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s" sheetId="1" r:id="rId3"/>
    <sheet state="visible" name="Assets" sheetId="2" r:id="rId4"/>
    <sheet state="visible" name="Orders" sheetId="3" r:id="rId5"/>
    <sheet state="visible" name="Wallets" sheetId="4" r:id="rId6"/>
    <sheet state="visible" name="Manufacturing Jobs" sheetId="5" r:id="rId7"/>
    <sheet state="visible" name="Historic Data - 60 Days" sheetId="6" r:id="rId8"/>
    <sheet state="visible" name="Historic Data - All Time" sheetId="7" r:id="rId9"/>
    <sheet state="hidden" name="Raw Assets" sheetId="8" r:id="rId10"/>
    <sheet state="hidden" name="Raw Orders" sheetId="9" r:id="rId11"/>
    <sheet state="hidden" name="Raw Assets Prices" sheetId="10" r:id="rId12"/>
    <sheet state="hidden" name="Filtered Assets" sheetId="11" r:id="rId13"/>
    <sheet state="hidden" name="Filtered Orders" sheetId="12" r:id="rId14"/>
    <sheet state="hidden" name="Raw Manufacturing" sheetId="13" r:id="rId15"/>
    <sheet state="hidden" name="Manufacturing Prices" sheetId="14" r:id="rId16"/>
    <sheet state="hidden" name="Filtered Manufacturing" sheetId="15" r:id="rId17"/>
    <sheet state="hidden" name="Auth Data" sheetId="16" r:id="rId1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">
      <text>
        <t xml:space="preserve">This makes me sad :(
(Copies quantities because VLOOK)
	-Tyron Denker</t>
      </text>
    </comment>
    <comment authorId="0" ref="I1">
      <text>
        <t xml:space="preserve">This is only 500 rows long, and its all manual.
	-Tyron Denker
Updated to 1000
	-Tyron Denker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1">
      <text>
        <t xml:space="preserve">This is 500 rows all manual
	-Tyron Denker</t>
      </text>
    </comment>
  </commentList>
</comments>
</file>

<file path=xl/sharedStrings.xml><?xml version="1.0" encoding="utf-8"?>
<sst xmlns="http://schemas.openxmlformats.org/spreadsheetml/2006/main" count="16483" uniqueCount="1596">
  <si>
    <t>Item</t>
  </si>
  <si>
    <t>Quantity</t>
  </si>
  <si>
    <t>Price(Single)</t>
  </si>
  <si>
    <t>Price(All)</t>
  </si>
  <si>
    <t>Total(Assets)</t>
  </si>
  <si>
    <t/>
  </si>
  <si>
    <t>Customers' Materials</t>
  </si>
  <si>
    <t>Amount</t>
  </si>
  <si>
    <t>Quantity Remaining</t>
  </si>
  <si>
    <t>Price Listed</t>
  </si>
  <si>
    <t>Price(Total)</t>
  </si>
  <si>
    <t>Total(Orders)</t>
  </si>
  <si>
    <t>Division</t>
  </si>
  <si>
    <t>Total(Wallets)</t>
  </si>
  <si>
    <t>Customers' Liquid</t>
  </si>
  <si>
    <t>Wallet #7 is used as a</t>
  </si>
  <si>
    <t>holding wallet for payouts</t>
  </si>
  <si>
    <t>Total(Jobs)</t>
  </si>
  <si>
    <t>Date</t>
  </si>
  <si>
    <t>Assets (minus BPs)</t>
  </si>
  <si>
    <t>Wallets</t>
  </si>
  <si>
    <t>Market Orders</t>
  </si>
  <si>
    <t>Manufacturing Jobs</t>
  </si>
  <si>
    <t>Combined Wealth</t>
  </si>
  <si>
    <t>Sat Jul 02 2022</t>
  </si>
  <si>
    <t>Fri Jul 01 2022</t>
  </si>
  <si>
    <t>Thu Jun 30 2022</t>
  </si>
  <si>
    <t>Wed Jun 29 2022</t>
  </si>
  <si>
    <t>Tue Jun 28 2022</t>
  </si>
  <si>
    <t>Mon Jun 27 2022</t>
  </si>
  <si>
    <t>Sun Jun 26 2022</t>
  </si>
  <si>
    <t>Sat Jun 25 2022</t>
  </si>
  <si>
    <t>Fri Jun 24 2022</t>
  </si>
  <si>
    <t>Thu Jun 23 2022</t>
  </si>
  <si>
    <t>Wed Jun 22 2022</t>
  </si>
  <si>
    <t>Tue Jun 21 2022</t>
  </si>
  <si>
    <t>Mon Jun 20 2022</t>
  </si>
  <si>
    <t>Sun Jun 19 2022</t>
  </si>
  <si>
    <t>Sat Jun 18 2022</t>
  </si>
  <si>
    <t>Fri Jun 17 2022</t>
  </si>
  <si>
    <t>Thu Jun 16 2022</t>
  </si>
  <si>
    <t>Wed Jun 15 2022</t>
  </si>
  <si>
    <t>Tue Jun 14 2022</t>
  </si>
  <si>
    <t>Mon Jun 13 2022</t>
  </si>
  <si>
    <t>Sun Jun 12 2022</t>
  </si>
  <si>
    <t>Sat Jun 11 2022</t>
  </si>
  <si>
    <t>Fri Jun 10 2022</t>
  </si>
  <si>
    <t>Thu Jun 09 2022</t>
  </si>
  <si>
    <t>Wed Jun 08 2022</t>
  </si>
  <si>
    <t>Tue Jun 07 2022</t>
  </si>
  <si>
    <t>Mon Jun 06 2022</t>
  </si>
  <si>
    <t>Sun Jun 05 2022</t>
  </si>
  <si>
    <t>Sat Jun 04 2022</t>
  </si>
  <si>
    <t>Fri Jun 03 2022</t>
  </si>
  <si>
    <t>Thu Jun 02 2022</t>
  </si>
  <si>
    <t>Wed Jun 01 2022</t>
  </si>
  <si>
    <t>Tue May 31 2022</t>
  </si>
  <si>
    <t>Mon May 30 2022</t>
  </si>
  <si>
    <t>Sun May 29 2022</t>
  </si>
  <si>
    <t>Sat May 28 2022</t>
  </si>
  <si>
    <t>Fri May 27 2022</t>
  </si>
  <si>
    <t>Thu May 26 2022</t>
  </si>
  <si>
    <t>Wed May 25 2022</t>
  </si>
  <si>
    <t>Tue May 24 2022</t>
  </si>
  <si>
    <t>Mon May 23 2022</t>
  </si>
  <si>
    <t>Sun May 22 2022</t>
  </si>
  <si>
    <t>Sat May 21 2022</t>
  </si>
  <si>
    <t>Fri May 20 2022</t>
  </si>
  <si>
    <t>Thu May 19 2022</t>
  </si>
  <si>
    <t>Wed May 18 2022</t>
  </si>
  <si>
    <t>Tue May 17 2022</t>
  </si>
  <si>
    <t>Mon May 16 2022</t>
  </si>
  <si>
    <t>Sun May 15 2022</t>
  </si>
  <si>
    <t>Sat May 14 2022</t>
  </si>
  <si>
    <t>Fri May 13 2022</t>
  </si>
  <si>
    <t>Thu May 12 2022</t>
  </si>
  <si>
    <t>Wed May 11 2022</t>
  </si>
  <si>
    <t>Tue May 10 2022</t>
  </si>
  <si>
    <t>Mon May 09 2022</t>
  </si>
  <si>
    <t>Sun May 08 2022</t>
  </si>
  <si>
    <t>Sat May 07 2022</t>
  </si>
  <si>
    <t>Fri May 06 2022</t>
  </si>
  <si>
    <t>Thu May 05 2022</t>
  </si>
  <si>
    <t>Wed May 04 2022</t>
  </si>
  <si>
    <t>Tue May 03 2022</t>
  </si>
  <si>
    <t>Mon May 02 2022</t>
  </si>
  <si>
    <t>Sun May 01 2022</t>
  </si>
  <si>
    <t>Sat Apr 30 2022</t>
  </si>
  <si>
    <t>Fri Apr 29 2022</t>
  </si>
  <si>
    <t>Thu Apr 28 2022</t>
  </si>
  <si>
    <t>Wed Apr 27 2022</t>
  </si>
  <si>
    <t>Tue Apr 26 2022</t>
  </si>
  <si>
    <t>Mon Apr 25 2022</t>
  </si>
  <si>
    <t>Sun Apr 24 2022</t>
  </si>
  <si>
    <t>Sat Apr 23 2022</t>
  </si>
  <si>
    <t>Fri Apr 22 2022</t>
  </si>
  <si>
    <t>Thu Apr 21 2022</t>
  </si>
  <si>
    <t>Wed Apr 20 2022</t>
  </si>
  <si>
    <t>Tue Apr 19 2022</t>
  </si>
  <si>
    <t>Mon Apr 18 2022</t>
  </si>
  <si>
    <t>Sun Apr 17 2022</t>
  </si>
  <si>
    <t>Sat Apr 16 2022</t>
  </si>
  <si>
    <t>Fri Apr 15 2022</t>
  </si>
  <si>
    <t>Thu Apr 14 2022</t>
  </si>
  <si>
    <t>Wed Apr 13 2022</t>
  </si>
  <si>
    <t>Tue Apr 12 2022</t>
  </si>
  <si>
    <t>Mon Apr 11 2022</t>
  </si>
  <si>
    <t>Sun Apr 10 2022</t>
  </si>
  <si>
    <t>Sat Apr 09 2022</t>
  </si>
  <si>
    <t>Fri Apr 08 2022</t>
  </si>
  <si>
    <t>Thu Apr 07 2022</t>
  </si>
  <si>
    <t>Wed Apr 06 2022</t>
  </si>
  <si>
    <t>Tue Apr 05 2022</t>
  </si>
  <si>
    <t>Mon Apr 04 2022</t>
  </si>
  <si>
    <t>Sun Apr 03 2022</t>
  </si>
  <si>
    <t>Sat Apr 02 2022</t>
  </si>
  <si>
    <t>Fri Apr 01 2022</t>
  </si>
  <si>
    <t>Thu Mar 31 2022</t>
  </si>
  <si>
    <t>Wed Mar 30 2022</t>
  </si>
  <si>
    <t>Tue Mar 29 2022</t>
  </si>
  <si>
    <t>Mon Mar 28 2022</t>
  </si>
  <si>
    <t>Sun Mar 27 2022</t>
  </si>
  <si>
    <t>Sat Mar 26 2022</t>
  </si>
  <si>
    <t>Fri Mar 25 2022</t>
  </si>
  <si>
    <t>Thu Mar 24 2022</t>
  </si>
  <si>
    <t>Wed Mar 23 2022</t>
  </si>
  <si>
    <t>Tue Mar 22 2022</t>
  </si>
  <si>
    <t>Mon Mar 21 2022</t>
  </si>
  <si>
    <t>Sun Mar 20 2022</t>
  </si>
  <si>
    <t>Sat Mar 19 2022</t>
  </si>
  <si>
    <t>Fri Mar 18 2022</t>
  </si>
  <si>
    <t>Thu Mar 17 2022</t>
  </si>
  <si>
    <t>Wed Mar 16 2022</t>
  </si>
  <si>
    <t>Tue Mar 15 2022</t>
  </si>
  <si>
    <t>Mon Mar 14 2022</t>
  </si>
  <si>
    <t>Sun Mar 13 2022</t>
  </si>
  <si>
    <t>Sat Mar 12 2022</t>
  </si>
  <si>
    <t>Fri Mar 11 2022</t>
  </si>
  <si>
    <t>Thu Mar 10 2022</t>
  </si>
  <si>
    <t>Wed Mar 09 2022</t>
  </si>
  <si>
    <t>Tue Mar 08 2022</t>
  </si>
  <si>
    <t>Mon Mar 07 2022</t>
  </si>
  <si>
    <t>Sun Mar 06 2022</t>
  </si>
  <si>
    <t>Sat Mar 05 2022</t>
  </si>
  <si>
    <t>Fri Mar 04 2022</t>
  </si>
  <si>
    <t>Thu Mar 03 2022</t>
  </si>
  <si>
    <t>Wed Mar 02 2022</t>
  </si>
  <si>
    <t>Tue Mar 01 2022</t>
  </si>
  <si>
    <t>Mon Feb 28 2022</t>
  </si>
  <si>
    <t>Sun Feb 27 2022</t>
  </si>
  <si>
    <t>Sat Feb 26 2022</t>
  </si>
  <si>
    <t>Fri Feb 25 2022</t>
  </si>
  <si>
    <t>Thu Feb 24 2022</t>
  </si>
  <si>
    <t>Wed Feb 23 2022</t>
  </si>
  <si>
    <t>Tue Feb 22 2022</t>
  </si>
  <si>
    <t>Mon Feb 21 2022</t>
  </si>
  <si>
    <t>Sun Feb 20 2022</t>
  </si>
  <si>
    <t>Sat Feb 19 2022</t>
  </si>
  <si>
    <t>Fri Feb 18 2022</t>
  </si>
  <si>
    <t>Thu Feb 17 2022</t>
  </si>
  <si>
    <t>Wed Feb 16 2022</t>
  </si>
  <si>
    <t>Tue Feb 15 2022</t>
  </si>
  <si>
    <t>Mon Feb 14 2022</t>
  </si>
  <si>
    <t>Sun Feb 13 2022</t>
  </si>
  <si>
    <t>Sat Feb 12 2022</t>
  </si>
  <si>
    <t>Fri Feb 11 2022</t>
  </si>
  <si>
    <t>Thu Feb 10 2022</t>
  </si>
  <si>
    <t>Wed Feb 09 2022</t>
  </si>
  <si>
    <t>Tue Feb 08 2022</t>
  </si>
  <si>
    <t>Mon Feb 07 2022</t>
  </si>
  <si>
    <t>Sun Feb 06 2022</t>
  </si>
  <si>
    <t>Sat Feb 05 2022</t>
  </si>
  <si>
    <t>Fri Feb 04 2022</t>
  </si>
  <si>
    <t>Thu Feb 03 2022</t>
  </si>
  <si>
    <t>Wed Feb 02 2022</t>
  </si>
  <si>
    <t>Tue Feb 01 2022</t>
  </si>
  <si>
    <t>Mon Jan 31 2022</t>
  </si>
  <si>
    <t>Sun Jan 30 2022</t>
  </si>
  <si>
    <t>Sat Jan 29 2022</t>
  </si>
  <si>
    <t>Fri Jan 28 2022</t>
  </si>
  <si>
    <t>Thu Jan 27 2022</t>
  </si>
  <si>
    <t>Wed Jan 26 2022</t>
  </si>
  <si>
    <t>Tue Jan 25 2022</t>
  </si>
  <si>
    <t>Mon Jan 24 2022</t>
  </si>
  <si>
    <t>Sun Jan 23 2022</t>
  </si>
  <si>
    <t>Sat Jan 22 2022</t>
  </si>
  <si>
    <t>Fri Jan 21 2022</t>
  </si>
  <si>
    <t>Thu Jan 20 2022</t>
  </si>
  <si>
    <t>Wed Jan 19 2022</t>
  </si>
  <si>
    <t>Tue Jan 18 2022</t>
  </si>
  <si>
    <t>Mon Jan 17 2022</t>
  </si>
  <si>
    <t>Sun Jan 16 2022</t>
  </si>
  <si>
    <t>Sat Jan 15 2022</t>
  </si>
  <si>
    <t>Fri Jan 14 2022</t>
  </si>
  <si>
    <t>Thu Jan 13 2022</t>
  </si>
  <si>
    <t>Wed Jan 12 2022</t>
  </si>
  <si>
    <t>Tue Jan 11 2022</t>
  </si>
  <si>
    <t>Mon Jan 10 2022</t>
  </si>
  <si>
    <t>Sun Jan 09 2022</t>
  </si>
  <si>
    <t>Sat Jan 08 2022</t>
  </si>
  <si>
    <t>Fri Jan 07 2022</t>
  </si>
  <si>
    <t>Thu Jan 06 2022</t>
  </si>
  <si>
    <t>Wed Jan 05 2022</t>
  </si>
  <si>
    <t>Tue Jan 04 2022</t>
  </si>
  <si>
    <t>Mon Jan 03 2022</t>
  </si>
  <si>
    <t>Sun Jan 02 2022</t>
  </si>
  <si>
    <t>Sat Jan 01 2022</t>
  </si>
  <si>
    <t>Fri Dec 31 2021</t>
  </si>
  <si>
    <t>Thu Dec 30 2021</t>
  </si>
  <si>
    <t>Wed Dec 29 2021</t>
  </si>
  <si>
    <t>Tue Dec 28 2021</t>
  </si>
  <si>
    <t>Mon Dec 27 2021</t>
  </si>
  <si>
    <t>Sun Dec 26 2021</t>
  </si>
  <si>
    <t>Sat Dec 25 2021</t>
  </si>
  <si>
    <t>Fri Dec 24 2021</t>
  </si>
  <si>
    <t>Thu Dec 23 2021</t>
  </si>
  <si>
    <t>Wed Dec 22 2021</t>
  </si>
  <si>
    <t>Tue Dec 21 2021</t>
  </si>
  <si>
    <t>Mon Dec 20 2021</t>
  </si>
  <si>
    <t>Sun Dec 19 2021</t>
  </si>
  <si>
    <t>Sat Dec 18 2021</t>
  </si>
  <si>
    <t>Fri Dec 17 2021</t>
  </si>
  <si>
    <t>Thu Dec 16 2021</t>
  </si>
  <si>
    <t>Wed Dec 15 2021</t>
  </si>
  <si>
    <t>Tue Dec 14 2021</t>
  </si>
  <si>
    <t>Mon Dec 13 2021</t>
  </si>
  <si>
    <t>Sun Dec 12 2021</t>
  </si>
  <si>
    <t>Sat Dec 11 2021</t>
  </si>
  <si>
    <t>Fri Dec 10 2021</t>
  </si>
  <si>
    <t>Thu Dec 09 2021</t>
  </si>
  <si>
    <t>Wed Dec 08 2021</t>
  </si>
  <si>
    <t>Tue Dec 07 2021</t>
  </si>
  <si>
    <t>Mon Dec 06 2021</t>
  </si>
  <si>
    <t>Sun Dec 05 2021</t>
  </si>
  <si>
    <t>Sat Dec 04 2021</t>
  </si>
  <si>
    <t>Fri Dec 03 2021</t>
  </si>
  <si>
    <t>Thu Dec 02 2021</t>
  </si>
  <si>
    <t>Wed Dec 01 2021</t>
  </si>
  <si>
    <t>Tue Nov 30 2021</t>
  </si>
  <si>
    <t>Mon Nov 29 2021</t>
  </si>
  <si>
    <t>Sun Nov 28 2021</t>
  </si>
  <si>
    <t>Sat Nov 27 2021</t>
  </si>
  <si>
    <t>Fri Nov 26 2021</t>
  </si>
  <si>
    <t>Thu Nov 25 2021</t>
  </si>
  <si>
    <t>Wed Nov 24 2021</t>
  </si>
  <si>
    <t>Tue Nov 23 2021</t>
  </si>
  <si>
    <t>Mon Nov 22 2021</t>
  </si>
  <si>
    <t>Sun Nov 21 2021</t>
  </si>
  <si>
    <t>Sat Nov 20 2021</t>
  </si>
  <si>
    <t>Fri Nov 19 2021</t>
  </si>
  <si>
    <t>Thu Nov 18 2021</t>
  </si>
  <si>
    <t>Wed Nov 17 2021</t>
  </si>
  <si>
    <t>Tue Nov 16 2021</t>
  </si>
  <si>
    <t>Mon Nov 15 2021</t>
  </si>
  <si>
    <t>Sun Nov 14 2021</t>
  </si>
  <si>
    <t>Sat Nov 13 2021</t>
  </si>
  <si>
    <t>Fri Nov 12 2021</t>
  </si>
  <si>
    <t>Thu Nov 11 2021</t>
  </si>
  <si>
    <t>Wed Nov 10 2021</t>
  </si>
  <si>
    <t>Tue Nov 09 2021</t>
  </si>
  <si>
    <t>Mon Nov 08 2021</t>
  </si>
  <si>
    <t>Sun Nov 07 2021</t>
  </si>
  <si>
    <t>Sat Nov 06 2021</t>
  </si>
  <si>
    <t>Fri Nov 05 2021</t>
  </si>
  <si>
    <t>Thu Nov 04 2021</t>
  </si>
  <si>
    <t>Wed Nov 03 2021</t>
  </si>
  <si>
    <t>Tue Nov 02 2021</t>
  </si>
  <si>
    <t>Mon Nov 01 2021</t>
  </si>
  <si>
    <t>Sun Oct 31 2021</t>
  </si>
  <si>
    <t>Sat Oct 30 2021</t>
  </si>
  <si>
    <t>Fri Oct 29 2021</t>
  </si>
  <si>
    <t>Thu Oct 28 2021</t>
  </si>
  <si>
    <t>Wed Oct 27 2021</t>
  </si>
  <si>
    <t>Tue Oct 26 2021</t>
  </si>
  <si>
    <t>Mon Oct 25 2021</t>
  </si>
  <si>
    <t>Sun Oct 24 2021</t>
  </si>
  <si>
    <t>Sat Oct 23 2021</t>
  </si>
  <si>
    <t>Fri Oct 22 2021</t>
  </si>
  <si>
    <t>Thu Oct 21 2021</t>
  </si>
  <si>
    <t>Wed Oct 20 2021</t>
  </si>
  <si>
    <t>Tue Oct 19 2021</t>
  </si>
  <si>
    <t>Mon Oct 18 2021</t>
  </si>
  <si>
    <t>Sun Oct 17 2021</t>
  </si>
  <si>
    <t>Sat Oct 16 2021</t>
  </si>
  <si>
    <t>Fri Oct 15 2021</t>
  </si>
  <si>
    <t>Thu Oct 14 2021</t>
  </si>
  <si>
    <t>Wed Oct 13 2021</t>
  </si>
  <si>
    <t>Tue Oct 12 2021</t>
  </si>
  <si>
    <t>Mon Oct 11 2021</t>
  </si>
  <si>
    <t>Sun Oct 10 2021</t>
  </si>
  <si>
    <t>Sat Oct 09 2021</t>
  </si>
  <si>
    <t>Fri Oct 08 2021</t>
  </si>
  <si>
    <t>Thu Oct 07 2021</t>
  </si>
  <si>
    <t>Wed Oct 06 2021</t>
  </si>
  <si>
    <t>Tue Oct 05 2021</t>
  </si>
  <si>
    <t>Mon Oct 04 2021</t>
  </si>
  <si>
    <t>Sun Oct 03 2021</t>
  </si>
  <si>
    <t>Sat Oct 02 2021</t>
  </si>
  <si>
    <t>Fri Oct 01 2021</t>
  </si>
  <si>
    <t>Thu Sep 30 2021</t>
  </si>
  <si>
    <t>Wed Sep 29 2021</t>
  </si>
  <si>
    <t>Tue Sep 28 2021</t>
  </si>
  <si>
    <t>Mon Sep 27 2021</t>
  </si>
  <si>
    <t>Sun Sep 26 2021</t>
  </si>
  <si>
    <t>Sat Sep 25 2021</t>
  </si>
  <si>
    <t>Fri Sep 24 2021</t>
  </si>
  <si>
    <t>Thu Sep 23 2021</t>
  </si>
  <si>
    <t>Wed Sep 22 2021</t>
  </si>
  <si>
    <t>Tue Sep 21 2021</t>
  </si>
  <si>
    <t>Mon Sep 20 2021</t>
  </si>
  <si>
    <t>Sun Sep 19 2021</t>
  </si>
  <si>
    <t>Sat Sep 18 2021</t>
  </si>
  <si>
    <t>Fri Sep 17 2021</t>
  </si>
  <si>
    <t>Thu Sep 16 2021</t>
  </si>
  <si>
    <t>Wed Sep 15 2021</t>
  </si>
  <si>
    <t>Tue Sep 14 2021</t>
  </si>
  <si>
    <t>Mon Sep 13 2021</t>
  </si>
  <si>
    <t>Sun Sep 12 2021</t>
  </si>
  <si>
    <t>Sat Sep 11 2021</t>
  </si>
  <si>
    <t>Fri Sep 10 2021</t>
  </si>
  <si>
    <t>Thu Sep 09 2021</t>
  </si>
  <si>
    <t>Wed Sep 08 2021</t>
  </si>
  <si>
    <t>Tue Sep 07 2021</t>
  </si>
  <si>
    <t>Mon Sep 06 2021</t>
  </si>
  <si>
    <t>Sun Sep 05 2021</t>
  </si>
  <si>
    <t>Sat Sep 04 2021</t>
  </si>
  <si>
    <t>Fri Sep 03 2021</t>
  </si>
  <si>
    <t>Thu Sep 02 2021</t>
  </si>
  <si>
    <t>Wed Sep 01 2021</t>
  </si>
  <si>
    <t>Tue Aug 31 2021</t>
  </si>
  <si>
    <t>Mon Aug 30 2021</t>
  </si>
  <si>
    <t>Sun Aug 29 2021</t>
  </si>
  <si>
    <t>Sat Aug 28 2021</t>
  </si>
  <si>
    <t>Fri Aug 27 2021</t>
  </si>
  <si>
    <t>Thu Aug 26 2021</t>
  </si>
  <si>
    <t>Wed Aug 25 2021</t>
  </si>
  <si>
    <t>Tue Aug 24 2021</t>
  </si>
  <si>
    <t>Mon Aug 23 2021</t>
  </si>
  <si>
    <t>Sun Aug 22 2021</t>
  </si>
  <si>
    <t>Sat Aug 21 2021</t>
  </si>
  <si>
    <t>Fri Aug 20 2021</t>
  </si>
  <si>
    <t>Thu Aug 19 2021</t>
  </si>
  <si>
    <t>Wed Aug 18 2021</t>
  </si>
  <si>
    <t>Tue Aug 17 2021</t>
  </si>
  <si>
    <t>Mon Aug 16 2021</t>
  </si>
  <si>
    <t>Sun Aug 15 2021</t>
  </si>
  <si>
    <t>Sat Aug 14 2021</t>
  </si>
  <si>
    <t>Fri Aug 13 2021</t>
  </si>
  <si>
    <t>Thu Aug 12 2021</t>
  </si>
  <si>
    <t>Wed Aug 11 2021</t>
  </si>
  <si>
    <t>Tue Aug 10 2021</t>
  </si>
  <si>
    <t>Mon Aug 09 2021</t>
  </si>
  <si>
    <t>Sun Aug 08 2021</t>
  </si>
  <si>
    <t>Sat Aug 07 2021</t>
  </si>
  <si>
    <t>Fri Aug 06 2021</t>
  </si>
  <si>
    <t>Thu Aug 05 2021</t>
  </si>
  <si>
    <t>Wed Aug 04 2021</t>
  </si>
  <si>
    <t>Tue Aug 03 2021</t>
  </si>
  <si>
    <t>Mon Aug 02 2021</t>
  </si>
  <si>
    <t>Sun Aug 01 2021</t>
  </si>
  <si>
    <t>Sat Jul 31 2021</t>
  </si>
  <si>
    <t>Fri Jul 30 2021</t>
  </si>
  <si>
    <t>Thu Jul 29 2021</t>
  </si>
  <si>
    <t>Wed Jul 28 2021</t>
  </si>
  <si>
    <t>Tue Jul 27 2021</t>
  </si>
  <si>
    <t>Mon Jul 26 2021</t>
  </si>
  <si>
    <t>Sun Jul 25 2021</t>
  </si>
  <si>
    <t>Sat Jul 24 2021</t>
  </si>
  <si>
    <t>Fri Jul 23 2021</t>
  </si>
  <si>
    <t>Thu Jul 22 2021</t>
  </si>
  <si>
    <t>Wed Jul 21 2021</t>
  </si>
  <si>
    <t>Tue Jul 20 2021</t>
  </si>
  <si>
    <t>Mon Jul 19 2021</t>
  </si>
  <si>
    <t>Sun Jul 18 2021</t>
  </si>
  <si>
    <t>Sat Jul 17 2021</t>
  </si>
  <si>
    <t>Fri Jul 16 2021</t>
  </si>
  <si>
    <t>Thu Jul 15 2021</t>
  </si>
  <si>
    <t>Wed Jul 14 2021</t>
  </si>
  <si>
    <t>Tue Jul 13 2021</t>
  </si>
  <si>
    <t>Mon Jul 12 2021</t>
  </si>
  <si>
    <t>Sun Jul 11 2021</t>
  </si>
  <si>
    <t>Sat Jul 10 2021</t>
  </si>
  <si>
    <t>Fri Jul 09 2021</t>
  </si>
  <si>
    <t>Thu Jul 08 2021</t>
  </si>
  <si>
    <t>Wed Jul 07 2021</t>
  </si>
  <si>
    <t>Tue Jul 06 2021</t>
  </si>
  <si>
    <t>Mon Jul 05 2021</t>
  </si>
  <si>
    <t>Sun Jul 04 2021</t>
  </si>
  <si>
    <t>Sat Jul 03 2021</t>
  </si>
  <si>
    <t>Fri Jul 02 2021</t>
  </si>
  <si>
    <t>Thu Jul 01 2021</t>
  </si>
  <si>
    <t>Wed Jun 30 2021</t>
  </si>
  <si>
    <t>Tue Jun 29 2021</t>
  </si>
  <si>
    <t>Mon Jun 28 2021</t>
  </si>
  <si>
    <t>Sun Jun 27 2021</t>
  </si>
  <si>
    <t>Sat Jun 26 2021</t>
  </si>
  <si>
    <t>Fri Jun 25 2021</t>
  </si>
  <si>
    <t>Thu Jun 24 2021</t>
  </si>
  <si>
    <t>Wed Jun 23 2021</t>
  </si>
  <si>
    <t>Tue Jun 22 2021</t>
  </si>
  <si>
    <t>Mon Jun 21 2021</t>
  </si>
  <si>
    <t>Sun Jun 20 2021</t>
  </si>
  <si>
    <t>Sat Jun 19 2021</t>
  </si>
  <si>
    <t>Fri Jun 18 2021</t>
  </si>
  <si>
    <t>Thu Jun 17 2021</t>
  </si>
  <si>
    <t>Wed Jun 16 2021</t>
  </si>
  <si>
    <t>Tue Jun 15 2021</t>
  </si>
  <si>
    <t>Mon Jun 14 2021</t>
  </si>
  <si>
    <t>Sun Jun 13 2021</t>
  </si>
  <si>
    <t>Sat Jun 12 2021</t>
  </si>
  <si>
    <t>Fri Jun 11 2021</t>
  </si>
  <si>
    <t>Thu Jun 10 2021</t>
  </si>
  <si>
    <t>Wed Jun 09 2021</t>
  </si>
  <si>
    <t>Tue Jun 08 2021</t>
  </si>
  <si>
    <t>Mon Jun 07 2021</t>
  </si>
  <si>
    <t>Sun Jun 06 2021</t>
  </si>
  <si>
    <t>Sat Jun 05 2021</t>
  </si>
  <si>
    <t>Fri Jun 04 2021</t>
  </si>
  <si>
    <t>Thu Jun 03 2021</t>
  </si>
  <si>
    <t>Wed Jun 02 2021</t>
  </si>
  <si>
    <t>Tue Jun 01 2021</t>
  </si>
  <si>
    <t>Mon May 31 2021</t>
  </si>
  <si>
    <t>Sun May 30 2021</t>
  </si>
  <si>
    <t>Sat May 29 2021</t>
  </si>
  <si>
    <t>Fri May 28 2021</t>
  </si>
  <si>
    <t>Thu May 27 2021</t>
  </si>
  <si>
    <t>Wed May 26 2021</t>
  </si>
  <si>
    <t>Tue May 25 2021</t>
  </si>
  <si>
    <t>Mon May 24 2021</t>
  </si>
  <si>
    <t>Sun May 23 2021</t>
  </si>
  <si>
    <t>Sat May 22 2021</t>
  </si>
  <si>
    <t>Fri May 21 2021</t>
  </si>
  <si>
    <t>Thu May 20 2021</t>
  </si>
  <si>
    <t>Wed May 19 2021</t>
  </si>
  <si>
    <t>Tue May 18 2021</t>
  </si>
  <si>
    <t>Mon May 17 2021</t>
  </si>
  <si>
    <t>Sun May 16 2021</t>
  </si>
  <si>
    <t>Sat May 15 2021</t>
  </si>
  <si>
    <t>Fri May 14 2021</t>
  </si>
  <si>
    <t>Thu May 13 2021</t>
  </si>
  <si>
    <t>Wed May 12 2021</t>
  </si>
  <si>
    <t>Tue May 11 2021</t>
  </si>
  <si>
    <t>Mon May 10 2021</t>
  </si>
  <si>
    <t>Sun May 09 2021</t>
  </si>
  <si>
    <t>Sat May 08 2021</t>
  </si>
  <si>
    <t>Fri May 07 2021</t>
  </si>
  <si>
    <t>Thu May 06 2021</t>
  </si>
  <si>
    <t>Wed May 05 2021</t>
  </si>
  <si>
    <t>Tue May 04 2021</t>
  </si>
  <si>
    <t>Mon May 03 2021</t>
  </si>
  <si>
    <t>Sun May 02 2021</t>
  </si>
  <si>
    <t>Sat May 01 2021</t>
  </si>
  <si>
    <t>Fri Apr 30 2021</t>
  </si>
  <si>
    <t>Thu Apr 29 2021</t>
  </si>
  <si>
    <t>Wed Apr 28 2021</t>
  </si>
  <si>
    <t>Tue Apr 27 2021</t>
  </si>
  <si>
    <t>Mon Apr 26 2021</t>
  </si>
  <si>
    <t>Sun Apr 25 2021</t>
  </si>
  <si>
    <t>Sat Apr 24 2021</t>
  </si>
  <si>
    <t>Fri Apr 23 2021</t>
  </si>
  <si>
    <t>Thu Apr 22 2021</t>
  </si>
  <si>
    <t>Wed Apr 21 2021</t>
  </si>
  <si>
    <t>Tue Apr 20 2021</t>
  </si>
  <si>
    <t>Mon Apr 19 2021</t>
  </si>
  <si>
    <t>Sun Apr 18 2021</t>
  </si>
  <si>
    <t>Sat Apr 17 2021</t>
  </si>
  <si>
    <t>Fri Apr 16 2021</t>
  </si>
  <si>
    <t>Thu Apr 15 2021</t>
  </si>
  <si>
    <t>Wed Apr 14 2021</t>
  </si>
  <si>
    <t>Tue Apr 13 2021</t>
  </si>
  <si>
    <t>Mon Apr 12 2021</t>
  </si>
  <si>
    <t>Sun Apr 11 2021</t>
  </si>
  <si>
    <t>Sat Apr 10 2021</t>
  </si>
  <si>
    <t>Fri Apr 09 2021</t>
  </si>
  <si>
    <t>Thu Apr 08 2021</t>
  </si>
  <si>
    <t>Wed Apr 07 2021</t>
  </si>
  <si>
    <t>Tue Apr 06 2021</t>
  </si>
  <si>
    <t>Mon Apr 05 2021</t>
  </si>
  <si>
    <t>Sun Apr 04 2021</t>
  </si>
  <si>
    <t>Sat Apr 03 2021</t>
  </si>
  <si>
    <t>Fri Apr 02 2021</t>
  </si>
  <si>
    <t>Thu Apr 01 2021</t>
  </si>
  <si>
    <t>Wed Mar 31 2021</t>
  </si>
  <si>
    <t>Tue Mar 30 2021</t>
  </si>
  <si>
    <t>Mon Mar 29 2021</t>
  </si>
  <si>
    <t>Sun Mar 28 2021</t>
  </si>
  <si>
    <t>Sat Mar 27 2021</t>
  </si>
  <si>
    <t>Fri Mar 26 2021</t>
  </si>
  <si>
    <t>Thu Mar 25 2021</t>
  </si>
  <si>
    <t>Wed Mar 24 2021</t>
  </si>
  <si>
    <t>Tue Mar 23 2021</t>
  </si>
  <si>
    <t>Mon Mar 22 2021</t>
  </si>
  <si>
    <t>Sun Mar 21 2021</t>
  </si>
  <si>
    <t>Sat Mar 20 2021</t>
  </si>
  <si>
    <t>Fri Mar 19 2021</t>
  </si>
  <si>
    <t>Thu Mar 18 2021</t>
  </si>
  <si>
    <t>Wed Mar 17 2021</t>
  </si>
  <si>
    <t>Tue Mar 16 2021</t>
  </si>
  <si>
    <t>Mon Mar 15 2021</t>
  </si>
  <si>
    <t>Sun Mar 14 2021</t>
  </si>
  <si>
    <t>Sat Mar 13 2021</t>
  </si>
  <si>
    <t>Fri Mar 12 2021</t>
  </si>
  <si>
    <t>Thu Mar 11 2021</t>
  </si>
  <si>
    <t>Wed Mar 10 2021</t>
  </si>
  <si>
    <t>Tue Mar 09 2021</t>
  </si>
  <si>
    <t>Mon Mar 08 2021</t>
  </si>
  <si>
    <t>Sun Mar 07 2021</t>
  </si>
  <si>
    <t>Sat Mar 06 2021</t>
  </si>
  <si>
    <t>Fri Mar 05 2021</t>
  </si>
  <si>
    <t>Thu Mar 04 2021</t>
  </si>
  <si>
    <t>Wed Mar 03 2021</t>
  </si>
  <si>
    <t>Tue Mar 02 2021</t>
  </si>
  <si>
    <t>Mon Mar 01 2021</t>
  </si>
  <si>
    <t>Sun Feb 28 2021</t>
  </si>
  <si>
    <t>Sat Feb 27 2021</t>
  </si>
  <si>
    <t>Fri Feb 26 2021</t>
  </si>
  <si>
    <t>Thu Feb 25 2021</t>
  </si>
  <si>
    <t>Wed Feb 24 2021</t>
  </si>
  <si>
    <t>Tue Feb 23 2021</t>
  </si>
  <si>
    <t>Mon Feb 22 2021</t>
  </si>
  <si>
    <t>Sun Feb 21 2021</t>
  </si>
  <si>
    <t>Sat Feb 20 2021</t>
  </si>
  <si>
    <t>Fri Feb 19 2021</t>
  </si>
  <si>
    <t>Thu Feb 18 2021</t>
  </si>
  <si>
    <t>Wed Feb 17 2021</t>
  </si>
  <si>
    <t>Tue Feb 16 2021</t>
  </si>
  <si>
    <t>Mon Feb 15 2021</t>
  </si>
  <si>
    <t>Sun Feb 14 2021</t>
  </si>
  <si>
    <t>Sat Feb 13 2021</t>
  </si>
  <si>
    <t>Fri Feb 12 2021</t>
  </si>
  <si>
    <t>Thu Feb 11 2021</t>
  </si>
  <si>
    <t>Wed Feb 10 2021</t>
  </si>
  <si>
    <t>Tue Feb 09 2021</t>
  </si>
  <si>
    <t>Mon Feb 08 2021</t>
  </si>
  <si>
    <t>Sun Feb 07 2021</t>
  </si>
  <si>
    <t>Sat Feb 06 2021</t>
  </si>
  <si>
    <t>Fri Feb 05 2021</t>
  </si>
  <si>
    <t>Thu Feb 04 2021</t>
  </si>
  <si>
    <t>Wed Feb 03 2021</t>
  </si>
  <si>
    <t>Tue Feb 02 2021</t>
  </si>
  <si>
    <t>Mon Feb 01 2021</t>
  </si>
  <si>
    <t>Sun Jan 31 2021</t>
  </si>
  <si>
    <t>Sat Jan 30 2021</t>
  </si>
  <si>
    <t>Fri Jan 29 2021</t>
  </si>
  <si>
    <t>Thu Jan 28 2021</t>
  </si>
  <si>
    <t>Wed Jan 27 2021</t>
  </si>
  <si>
    <t>Tue Jan 26 2021</t>
  </si>
  <si>
    <t>Mon Jan 25 2021</t>
  </si>
  <si>
    <t>Sun Jan 24 2021</t>
  </si>
  <si>
    <t>Sat Jan 23 2021</t>
  </si>
  <si>
    <t>Fri Jan 22 2021</t>
  </si>
  <si>
    <t>Thu Jan 21 2021</t>
  </si>
  <si>
    <t>Wed Jan 20 2021</t>
  </si>
  <si>
    <t>Tue Jan 19 2021</t>
  </si>
  <si>
    <t>Mon Jan 18 2021</t>
  </si>
  <si>
    <t>Sun Jan 17 2021</t>
  </si>
  <si>
    <t>Sat Jan 16 2021</t>
  </si>
  <si>
    <t>Fri Jan 15 2021</t>
  </si>
  <si>
    <t>Thu Jan 14 2021</t>
  </si>
  <si>
    <t>Wed Jan 13 2021</t>
  </si>
  <si>
    <t>Tue Jan 12 2021</t>
  </si>
  <si>
    <t>Mon Jan 11 2021</t>
  </si>
  <si>
    <t>Sun Jan 10 2021</t>
  </si>
  <si>
    <t>Sat Jan 09 2021</t>
  </si>
  <si>
    <t>Fri Jan 08 2021</t>
  </si>
  <si>
    <t>Thu Jan 07 2021</t>
  </si>
  <si>
    <t>Wed Jan 06 2021</t>
  </si>
  <si>
    <t>Tue Jan 05 2021</t>
  </si>
  <si>
    <t>Mon Jan 04 2021</t>
  </si>
  <si>
    <t>Sun Jan 03 2021</t>
  </si>
  <si>
    <t>Sat Jan 02 2021</t>
  </si>
  <si>
    <t>Fri Jan 01 2021</t>
  </si>
  <si>
    <t>Thu Dec 31 2020</t>
  </si>
  <si>
    <t>Wed Dec 30 2020</t>
  </si>
  <si>
    <t>Tue Dec 29 2020</t>
  </si>
  <si>
    <t>Mon Dec 28 2020</t>
  </si>
  <si>
    <t>Sun Dec 27 2020</t>
  </si>
  <si>
    <t>Sat Dec 26 2020</t>
  </si>
  <si>
    <t>Fri Dec 25 2020</t>
  </si>
  <si>
    <t>Thu Dec 24 2020</t>
  </si>
  <si>
    <t>Wed Dec 23 2020</t>
  </si>
  <si>
    <t>Tue Dec 22 2020</t>
  </si>
  <si>
    <t>Mon Dec 21 2020</t>
  </si>
  <si>
    <t>Sun Dec 20 2020</t>
  </si>
  <si>
    <t>Sat Dec 19 2020</t>
  </si>
  <si>
    <t>Fri Dec 18 2020</t>
  </si>
  <si>
    <t>Thu Dec 17 2020</t>
  </si>
  <si>
    <t>Wed Dec 16 2020</t>
  </si>
  <si>
    <t>Tue Dec 15 2020</t>
  </si>
  <si>
    <t>Mon Dec 14 2020</t>
  </si>
  <si>
    <t>Sun Dec 13 2020</t>
  </si>
  <si>
    <t>Sat Dec 12 2020</t>
  </si>
  <si>
    <t>Fri Dec 11 2020</t>
  </si>
  <si>
    <t>Thu Dec 10 2020</t>
  </si>
  <si>
    <t>Wed Dec 09 2020</t>
  </si>
  <si>
    <t>Tue Dec 08 2020</t>
  </si>
  <si>
    <t>Mon Dec 07 2020</t>
  </si>
  <si>
    <t>Sun Dec 06 2020</t>
  </si>
  <si>
    <t>Sat Dec 05 2020</t>
  </si>
  <si>
    <t>Fri Dec 04 2020</t>
  </si>
  <si>
    <t>Thu Dec 03 2020</t>
  </si>
  <si>
    <t>Wed Dec 02 2020</t>
  </si>
  <si>
    <t>Tue Dec 01 2020</t>
  </si>
  <si>
    <t>Mon Nov 30 2020</t>
  </si>
  <si>
    <t>Sun Nov 29 2020</t>
  </si>
  <si>
    <t>Sat Nov 28 2020</t>
  </si>
  <si>
    <t>Fri Nov 27 2020</t>
  </si>
  <si>
    <t>Thu Nov 26 2020</t>
  </si>
  <si>
    <t>Wed Nov 25 2020</t>
  </si>
  <si>
    <t>Tue Nov 24 2020</t>
  </si>
  <si>
    <t>Mon Nov 23 2020</t>
  </si>
  <si>
    <t>Sun Nov 22 2020</t>
  </si>
  <si>
    <t>Sat Nov 21 2020</t>
  </si>
  <si>
    <t>Fri Nov 20 2020</t>
  </si>
  <si>
    <t>Thu Nov 19 2020</t>
  </si>
  <si>
    <t>Wed Nov 18 2020</t>
  </si>
  <si>
    <t>Tue Nov 17 2020</t>
  </si>
  <si>
    <t>Mon Nov 16 2020</t>
  </si>
  <si>
    <t>Sun Nov 15 2020</t>
  </si>
  <si>
    <t>Sat Nov 14 2020</t>
  </si>
  <si>
    <t>Fri Nov 13 2020</t>
  </si>
  <si>
    <t>Thu Nov 12 2020</t>
  </si>
  <si>
    <t>Wed Nov 11 2020</t>
  </si>
  <si>
    <t>Tue Nov 10 2020</t>
  </si>
  <si>
    <t>Mon Nov 09 2020</t>
  </si>
  <si>
    <t>Sun Nov 08 2020</t>
  </si>
  <si>
    <t>Sat Nov 07 2020</t>
  </si>
  <si>
    <t>Fri Nov 06 2020</t>
  </si>
  <si>
    <t>Thu Nov 05 2020</t>
  </si>
  <si>
    <t>Wed Nov 04 2020</t>
  </si>
  <si>
    <t>Tue Nov 03 2020</t>
  </si>
  <si>
    <t>Mon Nov 02 2020</t>
  </si>
  <si>
    <t>Sun Nov 01 2020</t>
  </si>
  <si>
    <t>Sat Oct 31 2020</t>
  </si>
  <si>
    <t>Fri Oct 30 2020</t>
  </si>
  <si>
    <t>Thu Oct 29 2020</t>
  </si>
  <si>
    <t>Wed Oct 28 2020</t>
  </si>
  <si>
    <t>Tue Oct 27 2020</t>
  </si>
  <si>
    <t>Mon Oct 26 2020</t>
  </si>
  <si>
    <t>Sun Oct 25 2020</t>
  </si>
  <si>
    <t>Sat Oct 24 2020</t>
  </si>
  <si>
    <t>Fri Oct 23 2020</t>
  </si>
  <si>
    <t>Thu Oct 22 2020</t>
  </si>
  <si>
    <t>Wed Oct 21 2020</t>
  </si>
  <si>
    <t>Tue Oct 20 2020</t>
  </si>
  <si>
    <t>Mon Oct 19 2020</t>
  </si>
  <si>
    <t>Sun Oct 18 2020</t>
  </si>
  <si>
    <t>Sat Oct 17 2020</t>
  </si>
  <si>
    <t>Fri Oct 16 2020</t>
  </si>
  <si>
    <t>Thu Oct 15 2020</t>
  </si>
  <si>
    <t>Wed Oct 14 2020</t>
  </si>
  <si>
    <t>Tue Oct 13 2020</t>
  </si>
  <si>
    <t>Mon Oct 12 2020</t>
  </si>
  <si>
    <t>Sun Oct 11 2020</t>
  </si>
  <si>
    <t>Sat Oct 10 2020</t>
  </si>
  <si>
    <t>Fri Oct 09 2020</t>
  </si>
  <si>
    <t>Thu Oct 08 2020</t>
  </si>
  <si>
    <t>Wed Oct 07 2020</t>
  </si>
  <si>
    <t>Tue Oct 06 2020</t>
  </si>
  <si>
    <t>Mon Oct 05 2020</t>
  </si>
  <si>
    <t>Sun Oct 04 2020</t>
  </si>
  <si>
    <t>Sat Oct 03 2020</t>
  </si>
  <si>
    <t>Fri Oct 02 2020</t>
  </si>
  <si>
    <t>Thu Oct 01 2020</t>
  </si>
  <si>
    <t>Wed Sep 30 2020</t>
  </si>
  <si>
    <t>Tue Sep 29 2020</t>
  </si>
  <si>
    <t>Mon Sep 28 2020</t>
  </si>
  <si>
    <t>Sun Sep 27 2020</t>
  </si>
  <si>
    <t>Sat Sep 26 2020</t>
  </si>
  <si>
    <t>Fri Sep 25 2020</t>
  </si>
  <si>
    <t>Thu Sep 24 2020</t>
  </si>
  <si>
    <t>Wed Sep 23 2020</t>
  </si>
  <si>
    <t>Tue Sep 22 2020</t>
  </si>
  <si>
    <t>Mon Sep 21 2020</t>
  </si>
  <si>
    <t>Sun Sep 20 2020</t>
  </si>
  <si>
    <t>Sat Sep 19 2020</t>
  </si>
  <si>
    <t>Fri Sep 18 2020</t>
  </si>
  <si>
    <t>Thu Sep 17 2020</t>
  </si>
  <si>
    <t>Wed Sep 16 2020</t>
  </si>
  <si>
    <t>Tue Sep 15 2020</t>
  </si>
  <si>
    <t>Mon Sep 14 2020</t>
  </si>
  <si>
    <t>Sun Sep 13 2020</t>
  </si>
  <si>
    <t>Sat Sep 12 2020</t>
  </si>
  <si>
    <t>Fri Sep 11 2020</t>
  </si>
  <si>
    <t>Thu Sep 10 2020</t>
  </si>
  <si>
    <t>Wed Sep 09 2020</t>
  </si>
  <si>
    <t>Tue Sep 08 2020</t>
  </si>
  <si>
    <t>Mon Sep 07 2020</t>
  </si>
  <si>
    <t>Sun Sep 06 2020</t>
  </si>
  <si>
    <t>Sat Sep 05 2020</t>
  </si>
  <si>
    <t>Fri Sep 04 2020</t>
  </si>
  <si>
    <t>Thu Sep 03 2020</t>
  </si>
  <si>
    <t>Wed Sep 02 2020</t>
  </si>
  <si>
    <t>Tue Sep 01 2020</t>
  </si>
  <si>
    <t>Mon Aug 31 2020</t>
  </si>
  <si>
    <t>Sun Aug 30 2020</t>
  </si>
  <si>
    <t>Sat Aug 29 2020</t>
  </si>
  <si>
    <t>Fri Aug 28 2020</t>
  </si>
  <si>
    <t>Thu Aug 27 2020</t>
  </si>
  <si>
    <t>Wed Aug 26 2020</t>
  </si>
  <si>
    <t>Tue Aug 25 2020</t>
  </si>
  <si>
    <t>Mon Aug 24 2020</t>
  </si>
  <si>
    <t>Sun Aug 23 2020</t>
  </si>
  <si>
    <t>Sat Aug 22 2020</t>
  </si>
  <si>
    <t>Fri Aug 21 2020</t>
  </si>
  <si>
    <t>Thu Aug 20 2020</t>
  </si>
  <si>
    <t>Wed Aug 19 2020</t>
  </si>
  <si>
    <t>Tue Aug 18 2020</t>
  </si>
  <si>
    <t>Mon Aug 17 2020</t>
  </si>
  <si>
    <t>Sun Aug 16 2020</t>
  </si>
  <si>
    <t>Sat Aug 15 2020</t>
  </si>
  <si>
    <t>Fri Aug 14 2020</t>
  </si>
  <si>
    <t>Thu Aug 13 2020</t>
  </si>
  <si>
    <t>Wed Aug 12 2020</t>
  </si>
  <si>
    <t>Tue Aug 11 2020</t>
  </si>
  <si>
    <t>Mon Aug 10 2020</t>
  </si>
  <si>
    <t>Sun Aug 09 2020</t>
  </si>
  <si>
    <t>Sat Aug 08 2020</t>
  </si>
  <si>
    <t>Fri Aug 07 2020</t>
  </si>
  <si>
    <t>Thu Aug 06 2020</t>
  </si>
  <si>
    <t>Wed Aug 05 2020</t>
  </si>
  <si>
    <t>Tue Aug 04 2020</t>
  </si>
  <si>
    <t>Mon Aug 03 2020</t>
  </si>
  <si>
    <t>Sun Aug 02 2020</t>
  </si>
  <si>
    <t>Sat Aug 01 2020</t>
  </si>
  <si>
    <t>Fri Jul 31 2020</t>
  </si>
  <si>
    <t>Thu Jul 30 2020</t>
  </si>
  <si>
    <t>Wed Jul 29 2020</t>
  </si>
  <si>
    <t>Tue Jul 28 2020</t>
  </si>
  <si>
    <t>Mon Jul 27 2020</t>
  </si>
  <si>
    <t>Sun Jul 26 2020</t>
  </si>
  <si>
    <t>Sat Jul 25 2020</t>
  </si>
  <si>
    <t>Fri Jul 24 2020</t>
  </si>
  <si>
    <t>Thu Jul 23 2020</t>
  </si>
  <si>
    <t>Wed Jul 22 2020</t>
  </si>
  <si>
    <t>Tue Jul 21 2020</t>
  </si>
  <si>
    <t>Mon Jul 20 2020</t>
  </si>
  <si>
    <t>Sun Jul 19 2020</t>
  </si>
  <si>
    <t>Sat Jul 18 2020</t>
  </si>
  <si>
    <t>Fri Jul 17 2020</t>
  </si>
  <si>
    <t>Thu Jul 16 2020</t>
  </si>
  <si>
    <t>Wed Jul 15 2020</t>
  </si>
  <si>
    <t>Tue Jul 14 2020</t>
  </si>
  <si>
    <t>Mon Jul 13 2020</t>
  </si>
  <si>
    <t>Sun Jul 12 2020</t>
  </si>
  <si>
    <t>Sat Jul 11 2020</t>
  </si>
  <si>
    <t>Fri Jul 10 2020</t>
  </si>
  <si>
    <t>Thu Jul 09 2020</t>
  </si>
  <si>
    <t>Wed Jul 08 2020</t>
  </si>
  <si>
    <t>Tue Jul 07 2020</t>
  </si>
  <si>
    <t>Mon Jul 06 2020</t>
  </si>
  <si>
    <t>Sun Jul 05 2020</t>
  </si>
  <si>
    <t>Sat Jul 04 2020</t>
  </si>
  <si>
    <t>Fri Jul 03 2020</t>
  </si>
  <si>
    <t>Thu Jul 02 2020</t>
  </si>
  <si>
    <t>Wed Jul 01 2020</t>
  </si>
  <si>
    <t>Tue Jun 30 2020</t>
  </si>
  <si>
    <t>Mon Jun 29 2020</t>
  </si>
  <si>
    <t>Sun Jun 28 2020</t>
  </si>
  <si>
    <t>Sat Jun 27 2020</t>
  </si>
  <si>
    <t>Fri Jun 26 2020</t>
  </si>
  <si>
    <t>Thu Jun 25 2020</t>
  </si>
  <si>
    <t>Wed Jun 24 2020</t>
  </si>
  <si>
    <t>Tue Jun 23 2020</t>
  </si>
  <si>
    <t>Mon Jun 22 2020</t>
  </si>
  <si>
    <t>Sun Jun 21 2020</t>
  </si>
  <si>
    <t>Sat Jun 20 2020</t>
  </si>
  <si>
    <t>Fri Jun 19 2020</t>
  </si>
  <si>
    <t>Thu Jun 18 2020</t>
  </si>
  <si>
    <t>Wed Jun 17 2020</t>
  </si>
  <si>
    <t>Tue Jun 16 2020</t>
  </si>
  <si>
    <t>Mon Jun 15 2020</t>
  </si>
  <si>
    <t>Sun Jun 14 2020</t>
  </si>
  <si>
    <t>Sat Jun 13 2020</t>
  </si>
  <si>
    <t>Fri Jun 12 2020</t>
  </si>
  <si>
    <t>Thu Jun 11 2020</t>
  </si>
  <si>
    <t>Wed Jun 10 2020</t>
  </si>
  <si>
    <t>Tue Jun 09 2020</t>
  </si>
  <si>
    <t>Mon Jun 08 2020</t>
  </si>
  <si>
    <t>Sun Jun 07 2020</t>
  </si>
  <si>
    <t>Sat Jun 06 2020</t>
  </si>
  <si>
    <t>Fri Jun 05 2020</t>
  </si>
  <si>
    <t>Thu Jun 04 2020</t>
  </si>
  <si>
    <t>Wed Jun 03 2020</t>
  </si>
  <si>
    <t>Tue Jun 02 2020</t>
  </si>
  <si>
    <t>Mon Jun 01 2020</t>
  </si>
  <si>
    <t>Sun May 31 2020</t>
  </si>
  <si>
    <t>Sat May 30 2020</t>
  </si>
  <si>
    <t>Fri May 29 2020</t>
  </si>
  <si>
    <t>Thu May 28 2020</t>
  </si>
  <si>
    <t>Wed May 27 2020</t>
  </si>
  <si>
    <t>Tue May 26 2020</t>
  </si>
  <si>
    <t>Mon May 25 2020</t>
  </si>
  <si>
    <t>Sun May 24 2020</t>
  </si>
  <si>
    <t>Sat May 23 2020</t>
  </si>
  <si>
    <t>Fri May 22 2020</t>
  </si>
  <si>
    <t>Thu May 21 2020</t>
  </si>
  <si>
    <t>Wed May 20 2020</t>
  </si>
  <si>
    <t>Tue May 19 2020</t>
  </si>
  <si>
    <t>Mon May 18 2020</t>
  </si>
  <si>
    <t>Sun May 17 2020</t>
  </si>
  <si>
    <t>Sat May 16 2020</t>
  </si>
  <si>
    <t>Fri May 15 2020</t>
  </si>
  <si>
    <t>Thu May 14 2020</t>
  </si>
  <si>
    <t>Wed May 13 2020</t>
  </si>
  <si>
    <t>Tue May 12 2020</t>
  </si>
  <si>
    <t>Mon May 11 2020</t>
  </si>
  <si>
    <t>Sun May 10 2020</t>
  </si>
  <si>
    <t>Sat May 09 2020</t>
  </si>
  <si>
    <t>Fri May 08 2020</t>
  </si>
  <si>
    <t>Thu May 07 2020</t>
  </si>
  <si>
    <t>Wed May 06 2020</t>
  </si>
  <si>
    <t>Tue May 05 2020</t>
  </si>
  <si>
    <t>Mon May 04 2020</t>
  </si>
  <si>
    <t>Sun May 03 2020</t>
  </si>
  <si>
    <t>Sat May 02 2020</t>
  </si>
  <si>
    <t>Fri May 01 2020</t>
  </si>
  <si>
    <t>Thu Apr 30 2020</t>
  </si>
  <si>
    <t>Wed Apr 29 2020</t>
  </si>
  <si>
    <t>Tue Apr 28 2020</t>
  </si>
  <si>
    <t>Mon Apr 27 2020</t>
  </si>
  <si>
    <t>Sun Apr 26 2020</t>
  </si>
  <si>
    <t>Sat Apr 25 2020</t>
  </si>
  <si>
    <t>Fri Apr 24 2020</t>
  </si>
  <si>
    <t>Thu Apr 23 2020</t>
  </si>
  <si>
    <t>Wed Apr 22 2020</t>
  </si>
  <si>
    <t>Tue Apr 21 2020</t>
  </si>
  <si>
    <t>Mon Apr 20 2020</t>
  </si>
  <si>
    <t>Sun Apr 19 2020</t>
  </si>
  <si>
    <t>Sat Apr 18 2020</t>
  </si>
  <si>
    <t>Fri Apr 17 2020</t>
  </si>
  <si>
    <t>Thu Apr 16 2020</t>
  </si>
  <si>
    <t>Wed Apr 15 2020</t>
  </si>
  <si>
    <t>Tue Apr 14 2020</t>
  </si>
  <si>
    <t>Mon Apr 13 2020</t>
  </si>
  <si>
    <t>Sun Apr 12 2020</t>
  </si>
  <si>
    <t>Sat Apr 11 2020</t>
  </si>
  <si>
    <t>Fri Apr 10 2020</t>
  </si>
  <si>
    <t>Thu Apr 09 2020</t>
  </si>
  <si>
    <t>Wed Apr 08 2020</t>
  </si>
  <si>
    <t>Tue Apr 07 2020</t>
  </si>
  <si>
    <t>Mon Apr 06 2020</t>
  </si>
  <si>
    <t>Sun Apr 05 2020</t>
  </si>
  <si>
    <t>Sat Apr 04 2020</t>
  </si>
  <si>
    <t>Fri Apr 03 2020</t>
  </si>
  <si>
    <t>Thu Apr 02 2020</t>
  </si>
  <si>
    <t>Wed Apr 01 2020</t>
  </si>
  <si>
    <t>Tue Mar 31 2020</t>
  </si>
  <si>
    <t>Mon Mar 30 2020</t>
  </si>
  <si>
    <t>Sun Mar 29 2020</t>
  </si>
  <si>
    <t>Sat Mar 28 2020</t>
  </si>
  <si>
    <t>Fri Mar 27 2020</t>
  </si>
  <si>
    <t>Thu Mar 26 2020</t>
  </si>
  <si>
    <t>Wed Mar 25 2020</t>
  </si>
  <si>
    <t>Tue Mar 24 2020</t>
  </si>
  <si>
    <t>Mon Mar 23 2020</t>
  </si>
  <si>
    <t>Sun Mar 22 2020</t>
  </si>
  <si>
    <t>Sat Mar 21 2020</t>
  </si>
  <si>
    <t>Fri Mar 20 2020</t>
  </si>
  <si>
    <t>Thu Mar 19 2020</t>
  </si>
  <si>
    <t>Wed Mar 18 2020</t>
  </si>
  <si>
    <t>Tue Mar 17 2020</t>
  </si>
  <si>
    <t>Mon Mar 16 2020</t>
  </si>
  <si>
    <t>Sun Mar 15 2020</t>
  </si>
  <si>
    <t>Sat Mar 14 2020</t>
  </si>
  <si>
    <t>Fri Mar 13 2020</t>
  </si>
  <si>
    <t>Thu Mar 12 2020</t>
  </si>
  <si>
    <t>Wed Mar 11 2020</t>
  </si>
  <si>
    <t>Tue Mar 10 2020</t>
  </si>
  <si>
    <t>Mon Mar 09 2020</t>
  </si>
  <si>
    <t>Sun Mar 08 2020</t>
  </si>
  <si>
    <t>Sat Mar 07 2020</t>
  </si>
  <si>
    <t>Fri Mar 06 2020</t>
  </si>
  <si>
    <t>Thu Mar 05 2020</t>
  </si>
  <si>
    <t>Wed Mar 04 2020</t>
  </si>
  <si>
    <t>Tue Mar 03 2020</t>
  </si>
  <si>
    <t>Mon Mar 02 2020</t>
  </si>
  <si>
    <t>Sun Mar 01 2020</t>
  </si>
  <si>
    <t>Sat Feb 29 2020</t>
  </si>
  <si>
    <t>Fri Feb 28 2020</t>
  </si>
  <si>
    <t>Thu Feb 27 2020</t>
  </si>
  <si>
    <t>Wed Feb 26 2020</t>
  </si>
  <si>
    <t>Tue Feb 25 2020</t>
  </si>
  <si>
    <t>Mon Feb 24 2020</t>
  </si>
  <si>
    <t>Sun Feb 23 2020</t>
  </si>
  <si>
    <t>Sat Feb 22 2020</t>
  </si>
  <si>
    <t>Fri Feb 21 2020</t>
  </si>
  <si>
    <t>Thu Feb 20 2020</t>
  </si>
  <si>
    <t>Wed Feb 19 2020</t>
  </si>
  <si>
    <t>Tue Feb 18 2020</t>
  </si>
  <si>
    <t>Mon Feb 17 2020</t>
  </si>
  <si>
    <t>Sun Feb 16 2020</t>
  </si>
  <si>
    <t>Sat Feb 15 2020</t>
  </si>
  <si>
    <t>Fri Feb 14 2020</t>
  </si>
  <si>
    <t>Thu Feb 13 2020</t>
  </si>
  <si>
    <t>Wed Feb 12 2020</t>
  </si>
  <si>
    <t>Tue Feb 11 2020</t>
  </si>
  <si>
    <t>Mon Feb 10 2020</t>
  </si>
  <si>
    <t>Sun Feb 09 2020</t>
  </si>
  <si>
    <t>Sat Feb 08 2020</t>
  </si>
  <si>
    <t>Fri Feb 07 2020</t>
  </si>
  <si>
    <t>Thu Feb 06 2020</t>
  </si>
  <si>
    <t>Wed Feb 05 2020</t>
  </si>
  <si>
    <t>Tue Feb 04 2020</t>
  </si>
  <si>
    <t>Mon Feb 03 2020</t>
  </si>
  <si>
    <t>Sun Feb 02 2020</t>
  </si>
  <si>
    <t>Sat Feb 01 2020</t>
  </si>
  <si>
    <t>Fri Jan 31 2020</t>
  </si>
  <si>
    <t>Thu Jan 30 2020</t>
  </si>
  <si>
    <t>Wed Jan 29 2020</t>
  </si>
  <si>
    <t>Tue Jan 28 2020</t>
  </si>
  <si>
    <t>Mon Jan 27 2020</t>
  </si>
  <si>
    <t>Sun Jan 26 2020</t>
  </si>
  <si>
    <t>Sat Jan 25 2020</t>
  </si>
  <si>
    <t>Fri Jan 24 2020</t>
  </si>
  <si>
    <t>Thu Jan 23 2020</t>
  </si>
  <si>
    <t>Wed Jan 22 2020</t>
  </si>
  <si>
    <t>Tue Jan 21 2020</t>
  </si>
  <si>
    <t>Mon Jan 20 2020</t>
  </si>
  <si>
    <t>Sun Jan 19 2020</t>
  </si>
  <si>
    <t>Sat Jan 18 2020</t>
  </si>
  <si>
    <t>Fri Jan 17 2020</t>
  </si>
  <si>
    <t>Thu Jan 16 2020</t>
  </si>
  <si>
    <t>Wed Jan 15 2020</t>
  </si>
  <si>
    <t>Tue Jan 14 2020</t>
  </si>
  <si>
    <t>Mon Jan 13 2020</t>
  </si>
  <si>
    <t>Sun Jan 12 2020</t>
  </si>
  <si>
    <t>Sat Jan 11 2020</t>
  </si>
  <si>
    <t>Fri Jan 10 2020</t>
  </si>
  <si>
    <t>Thu Jan 09 2020</t>
  </si>
  <si>
    <t>Wed Jan 08 2020</t>
  </si>
  <si>
    <t>Tue Jan 07 2020</t>
  </si>
  <si>
    <t>Mon Jan 06 2020</t>
  </si>
  <si>
    <t>Sun Jan 05 2020</t>
  </si>
  <si>
    <t>Sat Jan 04 2020</t>
  </si>
  <si>
    <t>Fri Jan 03 2020</t>
  </si>
  <si>
    <t>Thu Jan 02 2020</t>
  </si>
  <si>
    <t>Wed Jan 01 2020</t>
  </si>
  <si>
    <t>Tue Dec 31 2019</t>
  </si>
  <si>
    <t>Mon Dec 30 2019</t>
  </si>
  <si>
    <t>Sun Dec 29 2019</t>
  </si>
  <si>
    <t>Sat Dec 28 2019</t>
  </si>
  <si>
    <t>Fri Dec 27 2019</t>
  </si>
  <si>
    <t>Thu Dec 26 2019</t>
  </si>
  <si>
    <t>Wed Dec 25 2019</t>
  </si>
  <si>
    <t>Tue Dec 24 2019</t>
  </si>
  <si>
    <t>Mon Dec 23 2019</t>
  </si>
  <si>
    <t>Sun Dec 22 2019</t>
  </si>
  <si>
    <t>Sat Dec 21 2019</t>
  </si>
  <si>
    <t>Fri Dec 20 2019</t>
  </si>
  <si>
    <t>Thu Dec 19 2019</t>
  </si>
  <si>
    <t>Wed Dec 18 2019</t>
  </si>
  <si>
    <t>Tue Dec 17 2019</t>
  </si>
  <si>
    <t>Mon Dec 16 2019</t>
  </si>
  <si>
    <t>Sun Dec 15 2019</t>
  </si>
  <si>
    <t>Sat Dec 14 2019</t>
  </si>
  <si>
    <t>Fri Dec 13 2019</t>
  </si>
  <si>
    <t>Thu Dec 12 2019</t>
  </si>
  <si>
    <t>Wed Dec 11 2019</t>
  </si>
  <si>
    <t>Tue Dec 10 2019</t>
  </si>
  <si>
    <t>Mon Dec 09 2019</t>
  </si>
  <si>
    <t>Sun Dec 08 2019</t>
  </si>
  <si>
    <t>Sat Dec 07 2019</t>
  </si>
  <si>
    <t>Fri Dec 06 2019</t>
  </si>
  <si>
    <t>Thu Dec 05 2019</t>
  </si>
  <si>
    <t>Wed Dec 04 2019</t>
  </si>
  <si>
    <t>Tue Dec 03 2019</t>
  </si>
  <si>
    <t>Mon Dec 02 2019</t>
  </si>
  <si>
    <t>Sun Dec 01 2019</t>
  </si>
  <si>
    <t>Sat Nov 30 2019</t>
  </si>
  <si>
    <t>Fri Nov 29 2019</t>
  </si>
  <si>
    <t>Thu Nov 28 2019</t>
  </si>
  <si>
    <t>Wed Nov 27 2019</t>
  </si>
  <si>
    <t>Tue Nov 26 2019</t>
  </si>
  <si>
    <t>Mon Nov 25 2019</t>
  </si>
  <si>
    <t>Sun Nov 24 2019</t>
  </si>
  <si>
    <t>Sat Nov 23 2019</t>
  </si>
  <si>
    <t>Fri Nov 22 2019</t>
  </si>
  <si>
    <t>Thu Nov 21 2019</t>
  </si>
  <si>
    <t>Wed Nov 20 2019</t>
  </si>
  <si>
    <t>Tue Nov 19 2019</t>
  </si>
  <si>
    <t>Mon Nov 18 2019</t>
  </si>
  <si>
    <t>Sun Nov 17 2019</t>
  </si>
  <si>
    <t>Sat Nov 16 2019</t>
  </si>
  <si>
    <t>Fri Nov 15 2019</t>
  </si>
  <si>
    <t>Thu Nov 14 2019</t>
  </si>
  <si>
    <t>Wed Nov 13 2019</t>
  </si>
  <si>
    <t>Tue Nov 12 2019</t>
  </si>
  <si>
    <t>Mon Nov 11 2019</t>
  </si>
  <si>
    <t>Sun Nov 10 2019</t>
  </si>
  <si>
    <t>Sat Nov 09 2019</t>
  </si>
  <si>
    <t>Fri Nov 08 2019</t>
  </si>
  <si>
    <t>Thu Nov 07 2019</t>
  </si>
  <si>
    <t>Wed Nov 06 2019</t>
  </si>
  <si>
    <t>Tue Nov 05 2019</t>
  </si>
  <si>
    <t>Mon Nov 04 2019</t>
  </si>
  <si>
    <t>Sun Nov 03 2019</t>
  </si>
  <si>
    <t>Sat Nov 02 2019</t>
  </si>
  <si>
    <t>Fri Nov 01 2019</t>
  </si>
  <si>
    <t>Thu Oct 31 2019</t>
  </si>
  <si>
    <t>Wed Oct 30 2019</t>
  </si>
  <si>
    <t>Tue Oct 29 2019</t>
  </si>
  <si>
    <t>Mon Oct 28 2019</t>
  </si>
  <si>
    <t>Sun Oct 27 2019</t>
  </si>
  <si>
    <t>Sat Oct 26 2019</t>
  </si>
  <si>
    <t>Fri Oct 25 2019</t>
  </si>
  <si>
    <t>Thu Oct 24 2019</t>
  </si>
  <si>
    <t>Wed Oct 23 2019</t>
  </si>
  <si>
    <t>Tue Oct 22 2019</t>
  </si>
  <si>
    <t>Mon Oct 21 2019</t>
  </si>
  <si>
    <t>Sun Oct 20 2019</t>
  </si>
  <si>
    <t>Sat Oct 19 2019</t>
  </si>
  <si>
    <t>Fri Oct 18 2019</t>
  </si>
  <si>
    <t>Thu Oct 17 2019</t>
  </si>
  <si>
    <t>Wed Oct 16 2019</t>
  </si>
  <si>
    <t>Tue Oct 15 2019</t>
  </si>
  <si>
    <t>Mon Oct 14 2019</t>
  </si>
  <si>
    <t>Sun Oct 13 2019</t>
  </si>
  <si>
    <t>Sat Oct 12 2019</t>
  </si>
  <si>
    <t>Fri Oct 11 2019</t>
  </si>
  <si>
    <t>Thu Oct 10 2019</t>
  </si>
  <si>
    <t>Wed Oct 09 2019</t>
  </si>
  <si>
    <t>Tue Oct 08 2019</t>
  </si>
  <si>
    <t>Mon Oct 07 2019</t>
  </si>
  <si>
    <t>Sun Oct 06 2019</t>
  </si>
  <si>
    <t>Sat Oct 05 2019</t>
  </si>
  <si>
    <t>Fri Oct 04 2019</t>
  </si>
  <si>
    <t>Thu Oct 03 2019</t>
  </si>
  <si>
    <t>Wed Oct 02 2019</t>
  </si>
  <si>
    <t>Tue Oct 01 2019</t>
  </si>
  <si>
    <t>Mon Sep 30 2019</t>
  </si>
  <si>
    <t>Sun Sep 29 2019</t>
  </si>
  <si>
    <t>Sat Sep 28 2019</t>
  </si>
  <si>
    <t>Fri Sep 27 2019</t>
  </si>
  <si>
    <t>Thu Sep 26 2019</t>
  </si>
  <si>
    <t>Wed Sep 25 2019</t>
  </si>
  <si>
    <t>Tue Sep 24 2019</t>
  </si>
  <si>
    <t>Mon Sep 23 2019</t>
  </si>
  <si>
    <t>Sun Sep 22 2019</t>
  </si>
  <si>
    <t>Sat Sep 21 2019</t>
  </si>
  <si>
    <t>Fri Sep 20 2019</t>
  </si>
  <si>
    <t>Thu Sep 19 2019</t>
  </si>
  <si>
    <t>Wed Sep 18 2019</t>
  </si>
  <si>
    <t>Tue Sep 17 2019</t>
  </si>
  <si>
    <t>Mon Sep 16 2019</t>
  </si>
  <si>
    <t>Sun Sep 15 2019</t>
  </si>
  <si>
    <t>Sat Sep 14 2019</t>
  </si>
  <si>
    <t>Fri Sep 13 2019</t>
  </si>
  <si>
    <t>Thu Sep 12 2019</t>
  </si>
  <si>
    <t>Wed Sep 11 2019</t>
  </si>
  <si>
    <t>Tue Sep 10 2019</t>
  </si>
  <si>
    <t>Mon Sep 09 2019</t>
  </si>
  <si>
    <t>Sun Sep 08 2019</t>
  </si>
  <si>
    <t>Sat Sep 07 2019</t>
  </si>
  <si>
    <t>Fri Sep 06 2019</t>
  </si>
  <si>
    <t>Thu Sep 05 2019</t>
  </si>
  <si>
    <t>Wed Sep 04 2019</t>
  </si>
  <si>
    <t>Tue Sep 03 2019</t>
  </si>
  <si>
    <t>Mon Sep 02 2019</t>
  </si>
  <si>
    <t>Sun Sep 01 2019</t>
  </si>
  <si>
    <t>Sat Aug 31 2019</t>
  </si>
  <si>
    <t>Fri Aug 30 2019</t>
  </si>
  <si>
    <t>Thu Aug 29 2019</t>
  </si>
  <si>
    <t>Wed Aug 28 2019</t>
  </si>
  <si>
    <t>Tue Aug 27 2019</t>
  </si>
  <si>
    <t>Mon Aug 26 2019</t>
  </si>
  <si>
    <t>Sun Aug 25 2019</t>
  </si>
  <si>
    <t>Sat Aug 24 2019</t>
  </si>
  <si>
    <t>Fri Aug 23 2019</t>
  </si>
  <si>
    <t>Thu Aug 22 2019</t>
  </si>
  <si>
    <t>Wed Aug 21 2019</t>
  </si>
  <si>
    <t>Tue Aug 20 2019</t>
  </si>
  <si>
    <t>Mon Aug 19 2019</t>
  </si>
  <si>
    <t>Sun Aug 18 2019</t>
  </si>
  <si>
    <t>Sat Aug 17 2019</t>
  </si>
  <si>
    <t>Fri Aug 16 2019</t>
  </si>
  <si>
    <t>Thu Aug 15 2019</t>
  </si>
  <si>
    <t>Wed Aug 14 2019</t>
  </si>
  <si>
    <t>Tue Aug 13 2019</t>
  </si>
  <si>
    <t>Mon Aug 12 2019</t>
  </si>
  <si>
    <t>Sun Aug 11 2019</t>
  </si>
  <si>
    <t>Sat Aug 10 2019</t>
  </si>
  <si>
    <t>Fri Aug 09 2019</t>
  </si>
  <si>
    <t>Thu Aug 08 2019</t>
  </si>
  <si>
    <t>Wed Aug 07 2019</t>
  </si>
  <si>
    <t>Tue Aug 06 2019</t>
  </si>
  <si>
    <t>Mon Aug 05 2019</t>
  </si>
  <si>
    <t>Sun Aug 04 2019</t>
  </si>
  <si>
    <t>Sat Aug 03 2019</t>
  </si>
  <si>
    <t>Fri Aug 02 2019</t>
  </si>
  <si>
    <t>Thu Aug 01 2019</t>
  </si>
  <si>
    <t>Wed Jul 31 2019</t>
  </si>
  <si>
    <t>Tue Jul 30 2019</t>
  </si>
  <si>
    <t>Mon Jul 29 2019</t>
  </si>
  <si>
    <t>Sun Jul 28 2019</t>
  </si>
  <si>
    <t>Sat Jul 27 2019</t>
  </si>
  <si>
    <t>Fri Jul 26 2019</t>
  </si>
  <si>
    <t>Thu Jul 25 2019</t>
  </si>
  <si>
    <t>Wed Jul 24 2019</t>
  </si>
  <si>
    <t>Tue Jul 23 2019</t>
  </si>
  <si>
    <t>Mon Jul 22 2019</t>
  </si>
  <si>
    <t>Sun Jul 21 2019</t>
  </si>
  <si>
    <t>Sat Jul 20 2019</t>
  </si>
  <si>
    <t>Fri Jul 19 2019</t>
  </si>
  <si>
    <t>Thu Jul 18 2019</t>
  </si>
  <si>
    <t>Wed Jul 17 2019</t>
  </si>
  <si>
    <t>Tue Jul 16 2019</t>
  </si>
  <si>
    <t>Mon Jul 15 2019</t>
  </si>
  <si>
    <t>Sun Jul 14 2019</t>
  </si>
  <si>
    <t>Sat Jul 13 2019</t>
  </si>
  <si>
    <t>Fri Jul 12 2019</t>
  </si>
  <si>
    <t>Thu Jul 11 2019</t>
  </si>
  <si>
    <t>Wed Jul 10 2019</t>
  </si>
  <si>
    <t>Tue Jul 09 2019</t>
  </si>
  <si>
    <t>Mon Jul 08 2019</t>
  </si>
  <si>
    <t>Sun Jul 07 2019</t>
  </si>
  <si>
    <t>Sat Jul 06 2019</t>
  </si>
  <si>
    <t>Fri Jul 05 2019</t>
  </si>
  <si>
    <t>Thu Jul 04 2019</t>
  </si>
  <si>
    <t>Wed Jul 03 2019</t>
  </si>
  <si>
    <t>Tue Jul 02 2019</t>
  </si>
  <si>
    <t>Mon Jul 01 2019</t>
  </si>
  <si>
    <t>Sun Jun 30 2019</t>
  </si>
  <si>
    <t>Sat Jun 29 2019</t>
  </si>
  <si>
    <t>Fri Jun 28 2019</t>
  </si>
  <si>
    <t>Thu Jun 27 2019</t>
  </si>
  <si>
    <t>Wed Jun 26 2019</t>
  </si>
  <si>
    <t>Tue Jun 25 2019</t>
  </si>
  <si>
    <t>Mon Jun 24 2019</t>
  </si>
  <si>
    <t>Sun Jun 23 2019</t>
  </si>
  <si>
    <t>Sat Jun 22 2019</t>
  </si>
  <si>
    <t>Fri Jun 21 2019</t>
  </si>
  <si>
    <t>Thu Jun 20 2019</t>
  </si>
  <si>
    <t>Wed Jun 19 2019</t>
  </si>
  <si>
    <t>Tue Jun 18 2019</t>
  </si>
  <si>
    <t>Mon Jun 17 2019</t>
  </si>
  <si>
    <t>Sun Jun 16 2019</t>
  </si>
  <si>
    <t>Sat Jun 15 2019</t>
  </si>
  <si>
    <t>Fri Jun 14 2019</t>
  </si>
  <si>
    <t>Thu Jun 13 2019</t>
  </si>
  <si>
    <t>Wed Jun 12 2019</t>
  </si>
  <si>
    <t>Tue Jun 11 2019</t>
  </si>
  <si>
    <t>Mon Jun 10 2019</t>
  </si>
  <si>
    <t>Sun Jun 09 2019</t>
  </si>
  <si>
    <t>Sat Jun 08 2019</t>
  </si>
  <si>
    <t>Fri Jun 07 2019</t>
  </si>
  <si>
    <t>Thu Jun 06 2019</t>
  </si>
  <si>
    <t>Wed Jun 05 2019</t>
  </si>
  <si>
    <t>Tue Jun 04 2019</t>
  </si>
  <si>
    <t>Mon Jun 03 2019</t>
  </si>
  <si>
    <t>Sun Jun 02 2019</t>
  </si>
  <si>
    <t>Sat Jun 01 2019</t>
  </si>
  <si>
    <t>Fri May 31 2019</t>
  </si>
  <si>
    <t>Thu May 30 2019</t>
  </si>
  <si>
    <t>Wed May 29 2019</t>
  </si>
  <si>
    <t>Tue May 28 2019</t>
  </si>
  <si>
    <t>Mon May 27 2019</t>
  </si>
  <si>
    <t>Sun May 26 2019</t>
  </si>
  <si>
    <t>Sat May 25 2019</t>
  </si>
  <si>
    <t>Fri May 24 2019</t>
  </si>
  <si>
    <t>Thu May 23 2019</t>
  </si>
  <si>
    <t>Wed May 22 2019</t>
  </si>
  <si>
    <t>Tue May 21 2019</t>
  </si>
  <si>
    <t>Mon May 20 2019</t>
  </si>
  <si>
    <t>Sun May 19 2019</t>
  </si>
  <si>
    <t>Sat May 18 2019</t>
  </si>
  <si>
    <t>Fri May 17 2019</t>
  </si>
  <si>
    <t>Thu May 16 2019</t>
  </si>
  <si>
    <t>Wed May 15 2019</t>
  </si>
  <si>
    <t>Tue May 14 2019</t>
  </si>
  <si>
    <t>Mon May 13 2019</t>
  </si>
  <si>
    <t>Sun May 12 2019</t>
  </si>
  <si>
    <t>Sat May 11 2019</t>
  </si>
  <si>
    <t>Fri May 10 2019</t>
  </si>
  <si>
    <t>Thu May 09 2019</t>
  </si>
  <si>
    <t>Wed May 08 2019</t>
  </si>
  <si>
    <t>Tue May 07 2019</t>
  </si>
  <si>
    <t>Mon May 06 2019</t>
  </si>
  <si>
    <t>Sun May 05 2019</t>
  </si>
  <si>
    <t>Sat May 04 2019</t>
  </si>
  <si>
    <t>Fri May 03 2019</t>
  </si>
  <si>
    <t>Thu May 02 2019</t>
  </si>
  <si>
    <t>Wed May 01 2019</t>
  </si>
  <si>
    <t>Tue Apr 30 2019</t>
  </si>
  <si>
    <t>Mon Apr 29 2019</t>
  </si>
  <si>
    <t>Sun Apr 28 2019</t>
  </si>
  <si>
    <t>Sat Apr 27 2019</t>
  </si>
  <si>
    <t>Fri Apr 26 2019</t>
  </si>
  <si>
    <t>Thu Apr 25 2019</t>
  </si>
  <si>
    <t>Wed Apr 24 2019</t>
  </si>
  <si>
    <t>Tue Apr 23 2019</t>
  </si>
  <si>
    <t>Mon Apr 22 2019</t>
  </si>
  <si>
    <t>Sun Apr 21 2019</t>
  </si>
  <si>
    <t>Sat Apr 20 2019</t>
  </si>
  <si>
    <t>Fri Apr 19 2019</t>
  </si>
  <si>
    <t>Thu Apr 18 2019</t>
  </si>
  <si>
    <t>Wed Apr 17 2019</t>
  </si>
  <si>
    <t>Tue Apr 16 2019</t>
  </si>
  <si>
    <t>Mon Apr 15 2019</t>
  </si>
  <si>
    <t>Sun Apr 14 2019</t>
  </si>
  <si>
    <t>Sat Apr 13 2019</t>
  </si>
  <si>
    <t>Fri Apr 12 2019</t>
  </si>
  <si>
    <t>Thu Apr 11 2019</t>
  </si>
  <si>
    <t>Wed Apr 10 2019</t>
  </si>
  <si>
    <t>Tue Apr 09 2019</t>
  </si>
  <si>
    <t>Mon Apr 08 2019</t>
  </si>
  <si>
    <t>Sun Apr 07 2019</t>
  </si>
  <si>
    <t>Sat Apr 06 2019</t>
  </si>
  <si>
    <t>Fri Apr 05 2019</t>
  </si>
  <si>
    <t>Thu Apr 04 2019</t>
  </si>
  <si>
    <t>Wed Apr 03 2019</t>
  </si>
  <si>
    <t>Tue Apr 02 2019</t>
  </si>
  <si>
    <t>Mon Apr 01 2019</t>
  </si>
  <si>
    <t>Sun Mar 31 2019</t>
  </si>
  <si>
    <t>Sat Mar 30 2019</t>
  </si>
  <si>
    <t>Fri Mar 29 2019</t>
  </si>
  <si>
    <t>Thu Mar 28 2019</t>
  </si>
  <si>
    <t>Wed Mar 27 2019</t>
  </si>
  <si>
    <t>Tue Mar 26 2019</t>
  </si>
  <si>
    <t>Mon Mar 25 2019</t>
  </si>
  <si>
    <t>Sun Mar 24 2019</t>
  </si>
  <si>
    <t>Sat Mar 23 2019</t>
  </si>
  <si>
    <t>Fri Mar 22 2019</t>
  </si>
  <si>
    <t>Thu Mar 21 2019</t>
  </si>
  <si>
    <t>Wed Mar 20 2019</t>
  </si>
  <si>
    <t>Tue Mar 19 2019</t>
  </si>
  <si>
    <t>Mon Mar 18 2019</t>
  </si>
  <si>
    <t>Sun Mar 17 2019</t>
  </si>
  <si>
    <t>Sat Mar 16 2019</t>
  </si>
  <si>
    <t>Fri Mar 15 2019</t>
  </si>
  <si>
    <t>Thu Mar 14 2019</t>
  </si>
  <si>
    <t>Wed Mar 13 2019</t>
  </si>
  <si>
    <t>Tue Mar 12 2019</t>
  </si>
  <si>
    <t>Mon Mar 11 2019</t>
  </si>
  <si>
    <t>Sun Mar 10 2019</t>
  </si>
  <si>
    <t>Sat Mar 09 2019</t>
  </si>
  <si>
    <t>Fri Mar 08 2019</t>
  </si>
  <si>
    <t>Thu Mar 07 2019</t>
  </si>
  <si>
    <t>Wed Mar 06 2019</t>
  </si>
  <si>
    <t>Tue Mar 05 2019</t>
  </si>
  <si>
    <t>Mon Mar 04 2019</t>
  </si>
  <si>
    <t>Sun Mar 03 2019</t>
  </si>
  <si>
    <t>Sat Mar 02 2019</t>
  </si>
  <si>
    <t>Fri Mar 01 2019</t>
  </si>
  <si>
    <t>Thu Feb 28 2019</t>
  </si>
  <si>
    <t>Wed Feb 27 2019</t>
  </si>
  <si>
    <t>Tue Feb 26 2019</t>
  </si>
  <si>
    <t>Mon Feb 25 2019</t>
  </si>
  <si>
    <t>Sun Feb 24 2019</t>
  </si>
  <si>
    <t>Sat Feb 23 2019</t>
  </si>
  <si>
    <t>Fri Feb 22 2019</t>
  </si>
  <si>
    <t>Thu Feb 21 2019</t>
  </si>
  <si>
    <t>Wed Feb 20 2019</t>
  </si>
  <si>
    <t>Tue Feb 19 2019</t>
  </si>
  <si>
    <t>Mon Feb 18 2019</t>
  </si>
  <si>
    <t>Sun Feb 17 2019</t>
  </si>
  <si>
    <t>Sat Feb 16 2019</t>
  </si>
  <si>
    <t>Fri Feb 15 2019</t>
  </si>
  <si>
    <t>Thu Feb 14 2019</t>
  </si>
  <si>
    <t>Wed Feb 13 2019</t>
  </si>
  <si>
    <t>Tue Feb 12 2019</t>
  </si>
  <si>
    <t>Mon Feb 11 2019</t>
  </si>
  <si>
    <t>Sun Feb 10 2019</t>
  </si>
  <si>
    <t>Sat Feb 09 2019</t>
  </si>
  <si>
    <t>Fri Feb 08 2019</t>
  </si>
  <si>
    <t>Thu Feb 07 2019</t>
  </si>
  <si>
    <t>Wed Feb 06 2019</t>
  </si>
  <si>
    <t>Tue Feb 05 2019</t>
  </si>
  <si>
    <t>Mon Feb 04 2019</t>
  </si>
  <si>
    <t>Sun Feb 03 2019</t>
  </si>
  <si>
    <t>Sat Feb 02 2019</t>
  </si>
  <si>
    <t>Fri Feb 01 2019</t>
  </si>
  <si>
    <t>Thu Jan 31 2019</t>
  </si>
  <si>
    <t>Wed Jan 30 2019</t>
  </si>
  <si>
    <t>Tue Jan 29 2019</t>
  </si>
  <si>
    <t>Mon Jan 28 2019</t>
  </si>
  <si>
    <t>Sun Jan 27 2019</t>
  </si>
  <si>
    <t>Sat Jan 26 2019</t>
  </si>
  <si>
    <t>Fri Jan 25 2019</t>
  </si>
  <si>
    <t>Thu Jan 24 2019</t>
  </si>
  <si>
    <t>Wed Jan 23 2019</t>
  </si>
  <si>
    <t>Tue Jan 22 2019</t>
  </si>
  <si>
    <t>Mon Jan 21 2019</t>
  </si>
  <si>
    <t>Sun Jan 20 2019</t>
  </si>
  <si>
    <t>Sat Jan 19 2019</t>
  </si>
  <si>
    <t>Fri Jan 18 2019</t>
  </si>
  <si>
    <t>Thu Jan 17 2019</t>
  </si>
  <si>
    <t>Wed Jan 16 2019</t>
  </si>
  <si>
    <t>Tue Jan 15 2019</t>
  </si>
  <si>
    <t>Mon Jan 14 2019</t>
  </si>
  <si>
    <t>Sun Jan 13 2019</t>
  </si>
  <si>
    <t>Sat Jan 12 2019</t>
  </si>
  <si>
    <t>Fri Jan 11 2019</t>
  </si>
  <si>
    <t>Thu Jan 10 2019</t>
  </si>
  <si>
    <t>Wed Jan 09 2019</t>
  </si>
  <si>
    <t>Tue Jan 08 2019</t>
  </si>
  <si>
    <t>Mon Jan 07 2019</t>
  </si>
  <si>
    <t>Sun Jan 06 2019</t>
  </si>
  <si>
    <t>Sat Jan 05 2019</t>
  </si>
  <si>
    <t>Fri Jan 04 2019</t>
  </si>
  <si>
    <t>Thu Jan 03 2019</t>
  </si>
  <si>
    <t>Wed Jan 02 2019</t>
  </si>
  <si>
    <t>Tue Jan 01 2019</t>
  </si>
  <si>
    <t>Mon Dec 31 2018</t>
  </si>
  <si>
    <t>Sun Dec 30 2018</t>
  </si>
  <si>
    <t>Sat Dec 29 2018</t>
  </si>
  <si>
    <t>Fri Dec 28 2018</t>
  </si>
  <si>
    <t>Thu Dec 27 2018</t>
  </si>
  <si>
    <t>Wed Dec 26 2018</t>
  </si>
  <si>
    <t>Tue Dec 25 2018</t>
  </si>
  <si>
    <t>Mon Dec 24 2018</t>
  </si>
  <si>
    <t>Sun Dec 23 2018</t>
  </si>
  <si>
    <t>Sat Dec 22 2018</t>
  </si>
  <si>
    <t>Fri Dec 21 2018</t>
  </si>
  <si>
    <t>Thu Dec 20 2018</t>
  </si>
  <si>
    <t>Wed Dec 19 2018</t>
  </si>
  <si>
    <t>Tue Dec 18 2018</t>
  </si>
  <si>
    <t>Mon Dec 17 2018</t>
  </si>
  <si>
    <t>Sun Dec 16 2018</t>
  </si>
  <si>
    <t>Sat Dec 15 2018</t>
  </si>
  <si>
    <t>Fri Dec 14 2018</t>
  </si>
  <si>
    <t>Thu Dec 13 2018</t>
  </si>
  <si>
    <t>Wed Dec 12 2018</t>
  </si>
  <si>
    <t>Tue Dec 11 2018</t>
  </si>
  <si>
    <t>Mon Dec 10 2018</t>
  </si>
  <si>
    <t>Sun Dec 09 2018</t>
  </si>
  <si>
    <t>Sat Dec 08 2018</t>
  </si>
  <si>
    <t>Fri Dec 07 2018</t>
  </si>
  <si>
    <t>Thu Dec 06 2018</t>
  </si>
  <si>
    <t>Wed Dec 05 2018</t>
  </si>
  <si>
    <t>Tue Dec 04 2018</t>
  </si>
  <si>
    <t>Mon Dec 03 2018</t>
  </si>
  <si>
    <t>Sun Dec 02 2018</t>
  </si>
  <si>
    <t>Sat Dec 01 2018</t>
  </si>
  <si>
    <t>Fri Nov 30 2018</t>
  </si>
  <si>
    <t>Thu Nov 29 2018</t>
  </si>
  <si>
    <t>Wed Nov 28 2018</t>
  </si>
  <si>
    <t>Tue Nov 27 2018</t>
  </si>
  <si>
    <t>Mon Nov 26 2018</t>
  </si>
  <si>
    <t>Sun Nov 25 2018</t>
  </si>
  <si>
    <t>Sat Nov 24 2018</t>
  </si>
  <si>
    <t>Fri Nov 23 2018</t>
  </si>
  <si>
    <t>Thu Nov 22 2018</t>
  </si>
  <si>
    <t>Wed Nov 21 2018</t>
  </si>
  <si>
    <t>Tue Nov 20 2018</t>
  </si>
  <si>
    <t>Mon Nov 19 2018</t>
  </si>
  <si>
    <t>Sun Nov 18 2018</t>
  </si>
  <si>
    <t>Sat Nov 17 2018</t>
  </si>
  <si>
    <t>Fri Nov 16 2018</t>
  </si>
  <si>
    <t>Thu Nov 15 2018</t>
  </si>
  <si>
    <t>Wed Nov 14 2018</t>
  </si>
  <si>
    <t>Tue Nov 13 2018</t>
  </si>
  <si>
    <t>Mon Nov 12 2018</t>
  </si>
  <si>
    <t>Sun Nov 11 2018</t>
  </si>
  <si>
    <t>Sat Nov 10 2018</t>
  </si>
  <si>
    <t>Fri Nov 09 2018</t>
  </si>
  <si>
    <t>Thu Nov 08 2018</t>
  </si>
  <si>
    <t>Wed Nov 07 2018</t>
  </si>
  <si>
    <t>Tue Nov 06 2018</t>
  </si>
  <si>
    <t>Mon Nov 05 2018</t>
  </si>
  <si>
    <t>Sun Nov 04 2018</t>
  </si>
  <si>
    <t>Sat Nov 03 2018</t>
  </si>
  <si>
    <t>Fri Nov 02 2018</t>
  </si>
  <si>
    <t>Thu Nov 01 2018</t>
  </si>
  <si>
    <t>Wed Oct 31 2018</t>
  </si>
  <si>
    <t>Tue Oct 30 2018</t>
  </si>
  <si>
    <t>Mon Oct 29 2018</t>
  </si>
  <si>
    <t>Sun Oct 28 2018</t>
  </si>
  <si>
    <t>Sat Oct 27 2018</t>
  </si>
  <si>
    <t>Fri Oct 26 2018</t>
  </si>
  <si>
    <t>Thu Oct 25 2018</t>
  </si>
  <si>
    <t>Wed Oct 24 2018</t>
  </si>
  <si>
    <t>Tue Oct 23 2018</t>
  </si>
  <si>
    <t>Mon Oct 22 2018</t>
  </si>
  <si>
    <t>Sun Oct 21 2018</t>
  </si>
  <si>
    <t>Sat Oct 20 2018</t>
  </si>
  <si>
    <t>Fri Oct 19 2018</t>
  </si>
  <si>
    <t>Thu Oct 18 2018</t>
  </si>
  <si>
    <t>Wed Oct 17 2018</t>
  </si>
  <si>
    <t>Tue Oct 16 2018</t>
  </si>
  <si>
    <t>Mon Oct 15 2018</t>
  </si>
  <si>
    <t>Sun Oct 14 2018</t>
  </si>
  <si>
    <t>Sat Oct 13 2018</t>
  </si>
  <si>
    <t>Fri Oct 12 2018</t>
  </si>
  <si>
    <t>Thu Oct 11 2018</t>
  </si>
  <si>
    <t>Wed Oct 10 2018</t>
  </si>
  <si>
    <t>Tue Oct 09 2018</t>
  </si>
  <si>
    <t>Mon Oct 08 2018</t>
  </si>
  <si>
    <t>Sun Oct 07 2018</t>
  </si>
  <si>
    <t>Sat Oct 06 2018</t>
  </si>
  <si>
    <t>Fri Oct 05 2018</t>
  </si>
  <si>
    <t>Thu Oct 04 2018</t>
  </si>
  <si>
    <t>Wed Oct 03 2018</t>
  </si>
  <si>
    <t>Tue Oct 02 2018</t>
  </si>
  <si>
    <t>Mon Oct 01 2018</t>
  </si>
  <si>
    <t>Sun Sep 30 2018</t>
  </si>
  <si>
    <t>Sat Sep 29 2018</t>
  </si>
  <si>
    <t>Fri Sep 28 2018</t>
  </si>
  <si>
    <t>Thu Sep 27 2018</t>
  </si>
  <si>
    <t>Wed Sep 26 2018</t>
  </si>
  <si>
    <t>Tue Sep 25 2018</t>
  </si>
  <si>
    <t>Mon Sep 24 2018</t>
  </si>
  <si>
    <t>Sun Sep 23 2018</t>
  </si>
  <si>
    <t>Sat Sep 22 2018</t>
  </si>
  <si>
    <t>Fri Sep 21 2018</t>
  </si>
  <si>
    <t>Thu Sep 20 2018</t>
  </si>
  <si>
    <t>Wed Sep 19 2018</t>
  </si>
  <si>
    <t>Tue Sep 18 2018</t>
  </si>
  <si>
    <t>Mon Sep 17 2018</t>
  </si>
  <si>
    <t>Sun Sep 16 2018</t>
  </si>
  <si>
    <t>Sat Sep 15 2018</t>
  </si>
  <si>
    <t>Fri Sep 14 2018</t>
  </si>
  <si>
    <t>Thu Sep 13 2018</t>
  </si>
  <si>
    <t>Wed Sep 12 2018</t>
  </si>
  <si>
    <t>Tue Sep 11 2018</t>
  </si>
  <si>
    <t>Mon Sep 10 2018</t>
  </si>
  <si>
    <t>Sun Sep 09 2018</t>
  </si>
  <si>
    <t>Sat Sep 08 2018</t>
  </si>
  <si>
    <t>Fri Sep 07 2018</t>
  </si>
  <si>
    <t>Thu Sep 06 2018</t>
  </si>
  <si>
    <t>Wed Sep 05 2018</t>
  </si>
  <si>
    <t>Tue Sep 04 2018</t>
  </si>
  <si>
    <t>Mon Sep 03 2018</t>
  </si>
  <si>
    <t>Sun Sep 02 2018</t>
  </si>
  <si>
    <t>Sat Sep 01 2018</t>
  </si>
  <si>
    <t>Fri Aug 31 2018</t>
  </si>
  <si>
    <t>Thu Aug 30 2018</t>
  </si>
  <si>
    <t>Wed Aug 29 2018</t>
  </si>
  <si>
    <t>Tue Aug 28 2018</t>
  </si>
  <si>
    <t>Mon Aug 27 2018</t>
  </si>
  <si>
    <t>Sun Aug 26 2018</t>
  </si>
  <si>
    <t>Sat Aug 25 2018</t>
  </si>
  <si>
    <t>Fri Aug 24 2018</t>
  </si>
  <si>
    <t>Thu Aug 23 2018</t>
  </si>
  <si>
    <t>Wed Aug 22 2018</t>
  </si>
  <si>
    <t>Tue Aug 21 2018</t>
  </si>
  <si>
    <t>Mon Aug 20 2018</t>
  </si>
  <si>
    <t>Sun Aug 19 2018</t>
  </si>
  <si>
    <t>Sat Aug 18 2018</t>
  </si>
  <si>
    <t>Fri Aug 17 2018</t>
  </si>
  <si>
    <t>Thu Aug 16 2018</t>
  </si>
  <si>
    <t>Wed Aug 15 2018</t>
  </si>
  <si>
    <t>Tue Aug 14 2018</t>
  </si>
  <si>
    <t>Mon Aug 13 2018</t>
  </si>
  <si>
    <t>Sun Aug 12 2018</t>
  </si>
  <si>
    <t>Sat Aug 11 2018</t>
  </si>
  <si>
    <t>Fri Aug 10 2018</t>
  </si>
  <si>
    <t>Thu Aug 09 2018</t>
  </si>
  <si>
    <t>Wed Aug 08 2018</t>
  </si>
  <si>
    <t>Tue Aug 07 2018</t>
  </si>
  <si>
    <t>Mon Aug 06 2018</t>
  </si>
  <si>
    <t>Sun Aug 05 2018</t>
  </si>
  <si>
    <t>Sat Aug 04 2018</t>
  </si>
  <si>
    <t>Fri Aug 03 2018</t>
  </si>
  <si>
    <t>Thu Aug 02 2018</t>
  </si>
  <si>
    <t>Wed Aug 01 2018</t>
  </si>
  <si>
    <t>Tue Jul 31 2018</t>
  </si>
  <si>
    <t>Mon Jul 30 2018</t>
  </si>
  <si>
    <t>Sun Jul 29 2018</t>
  </si>
  <si>
    <t>Sat Jul 28 2018</t>
  </si>
  <si>
    <t>Fri Jul 27 2018</t>
  </si>
  <si>
    <t>Thu Jul 26 2018</t>
  </si>
  <si>
    <t>Wed Jul 25 2018</t>
  </si>
  <si>
    <t>Tue Jul 24 2018</t>
  </si>
  <si>
    <t>Mon Jul 23 2018</t>
  </si>
  <si>
    <t>Sun Jul 22 2018</t>
  </si>
  <si>
    <t>Sat Jul 21 2018</t>
  </si>
  <si>
    <t>Fri Jul 20 2018</t>
  </si>
  <si>
    <t>Thu Jul 19 2018</t>
  </si>
  <si>
    <t>Wed Jul 18 2018</t>
  </si>
  <si>
    <t>Tue Jul 17 2018</t>
  </si>
  <si>
    <t>Mon Jul 16 2018</t>
  </si>
  <si>
    <t>Sun Jul 15 2018</t>
  </si>
  <si>
    <t>Sat Jul 14 2018</t>
  </si>
  <si>
    <t>Fri Jul 13 2018</t>
  </si>
  <si>
    <t>Thu Jul 12 2018</t>
  </si>
  <si>
    <t>Wed Jul 11 2018</t>
  </si>
  <si>
    <t>Tue Jul 10 2018</t>
  </si>
  <si>
    <t>Mon Jul 09 2018</t>
  </si>
  <si>
    <t>Sun Jul 08 2018</t>
  </si>
  <si>
    <t>Sat Jul 07 2018</t>
  </si>
  <si>
    <t>Fri Jul 06 2018</t>
  </si>
  <si>
    <t>Thu Jul 05 2018</t>
  </si>
  <si>
    <t>Wed Jul 04 2018</t>
  </si>
  <si>
    <t>Tue Jul 03 2018</t>
  </si>
  <si>
    <t>Mon Jul 02 2018</t>
  </si>
  <si>
    <t>Sun Jul 01 2018</t>
  </si>
  <si>
    <t>Sat Jun 30 2018</t>
  </si>
  <si>
    <t>Fri Jun 29 2018</t>
  </si>
  <si>
    <t>Thu Jun 28 2018</t>
  </si>
  <si>
    <t>Wed Jun 27 2018</t>
  </si>
  <si>
    <t>Tue Jun 26 2018</t>
  </si>
  <si>
    <t>Mon Jun 25 2018</t>
  </si>
  <si>
    <t>Sun Jun 24 2018</t>
  </si>
  <si>
    <t>Sat Jun 23 2018</t>
  </si>
  <si>
    <t>Fri Jun 22 2018</t>
  </si>
  <si>
    <t>Thu Jun 21 2018</t>
  </si>
  <si>
    <t>Wed Jun 20 2018</t>
  </si>
  <si>
    <t>Tue Jun 19 2018</t>
  </si>
  <si>
    <t>Mon Jun 18 2018</t>
  </si>
  <si>
    <t>Sun Jun 17 2018</t>
  </si>
  <si>
    <t>Sat Jun 16 2018</t>
  </si>
  <si>
    <t>Fri Jun 15 2018</t>
  </si>
  <si>
    <t>Thu Jun 14 2018</t>
  </si>
  <si>
    <t>Wed Jun 13 2018</t>
  </si>
  <si>
    <t>Tue Jun 12 2018</t>
  </si>
  <si>
    <t>Mon Jun 11 2018</t>
  </si>
  <si>
    <t>Sun Jun 10 2018</t>
  </si>
  <si>
    <t>Sat Jun 09 2018</t>
  </si>
  <si>
    <t>Fri Jun 08 2018</t>
  </si>
  <si>
    <t>Thu Jun 07 2018</t>
  </si>
  <si>
    <t>Wed Jun 06 2018</t>
  </si>
  <si>
    <t>Tue Jun 05 2018</t>
  </si>
  <si>
    <t>Mon Jun 04 2018</t>
  </si>
  <si>
    <t>Sun Jun 03 2018</t>
  </si>
  <si>
    <t>Sat Jun 02 2018</t>
  </si>
  <si>
    <t>Fri Jun 01 2018</t>
  </si>
  <si>
    <t>Thu May 31 2018</t>
  </si>
  <si>
    <t>Wed May 30 2018</t>
  </si>
  <si>
    <t>Tue May 29 2018</t>
  </si>
  <si>
    <t>Mon May 28 2018</t>
  </si>
  <si>
    <t>Sun May 27 2018</t>
  </si>
  <si>
    <t>Sat May 26 2018</t>
  </si>
  <si>
    <t>Fri May 25 2018</t>
  </si>
  <si>
    <t>Thu May 24 2018</t>
  </si>
  <si>
    <t>Wed May 23 2018</t>
  </si>
  <si>
    <t>Tue May 22 2018</t>
  </si>
  <si>
    <t>Mon May 21 2018</t>
  </si>
  <si>
    <t>Sun May 20 2018</t>
  </si>
  <si>
    <t>Sat May 19 2018</t>
  </si>
  <si>
    <t>Fri May 18 2018</t>
  </si>
  <si>
    <t>Thu May 17 2018</t>
  </si>
  <si>
    <t>Wed May 16 2018</t>
  </si>
  <si>
    <t>Tue May 15 2018</t>
  </si>
  <si>
    <t>Mon May 14 2018</t>
  </si>
  <si>
    <t>Sun May 13 2018</t>
  </si>
  <si>
    <t>Sat May 12 2018</t>
  </si>
  <si>
    <t>Fri May 11 2018</t>
  </si>
  <si>
    <t>Thu May 10 2018</t>
  </si>
  <si>
    <t>Wed May 09 2018</t>
  </si>
  <si>
    <t>Tue May 08 2018</t>
  </si>
  <si>
    <t>Mon May 07 2018</t>
  </si>
  <si>
    <t>Sun May 06 2018</t>
  </si>
  <si>
    <t>Sat May 05 2018</t>
  </si>
  <si>
    <t>Fri May 04 2018</t>
  </si>
  <si>
    <t>Thu May 03 2018</t>
  </si>
  <si>
    <t>Wed May 02 2018</t>
  </si>
  <si>
    <t>Tue May 01 2018</t>
  </si>
  <si>
    <t>Mon Apr 30 2018</t>
  </si>
  <si>
    <t>Sun Apr 29 2018</t>
  </si>
  <si>
    <t>Sat Apr 28 2018</t>
  </si>
  <si>
    <t>item_names</t>
  </si>
  <si>
    <t>jita_sell_perc</t>
  </si>
  <si>
    <t>quantity(again)</t>
  </si>
  <si>
    <t>item_name</t>
  </si>
  <si>
    <t>Buy volume</t>
  </si>
  <si>
    <t>Buy Weighted Average</t>
  </si>
  <si>
    <t>Max Buy</t>
  </si>
  <si>
    <t>Min Buy</t>
  </si>
  <si>
    <t>Buy Std Dev</t>
  </si>
  <si>
    <t>Median Buy</t>
  </si>
  <si>
    <t>Percentile Buy Price</t>
  </si>
  <si>
    <t>Sell volume</t>
  </si>
  <si>
    <t>Sell Weighted Average</t>
  </si>
  <si>
    <t>Max sell</t>
  </si>
  <si>
    <t>Min Sell</t>
  </si>
  <si>
    <t>Sell Std Dev</t>
  </si>
  <si>
    <t>Median Sell</t>
  </si>
  <si>
    <t>Percentile Sell Price</t>
  </si>
  <si>
    <t>uniques_only</t>
  </si>
  <si>
    <t>item_name_noJunk</t>
  </si>
  <si>
    <t>item_name_noJunk_noBP</t>
  </si>
  <si>
    <t>item_name_noJunk_BP</t>
  </si>
  <si>
    <t>item_name_noJunk_noBP_noEmpty</t>
  </si>
  <si>
    <t>item_name_noJunk_BP_noEmpty</t>
  </si>
  <si>
    <t>cost</t>
  </si>
  <si>
    <t>duration</t>
  </si>
  <si>
    <t>end_date</t>
  </si>
  <si>
    <t>facility_id</t>
  </si>
  <si>
    <t>installer_id</t>
  </si>
  <si>
    <t>job_id</t>
  </si>
  <si>
    <t>licensed_runs</t>
  </si>
  <si>
    <t>location_id</t>
  </si>
  <si>
    <t>output_location_id</t>
  </si>
  <si>
    <t>pause_date</t>
  </si>
  <si>
    <t>probability</t>
  </si>
  <si>
    <t>product_type_id</t>
  </si>
  <si>
    <t>runs</t>
  </si>
  <si>
    <t>total</t>
  </si>
  <si>
    <t>id</t>
  </si>
  <si>
    <t>name</t>
  </si>
  <si>
    <t>quantity</t>
  </si>
  <si>
    <t>sorted ids</t>
  </si>
  <si>
    <t>sorted_names</t>
  </si>
  <si>
    <t>Inaru Odoacer</t>
  </si>
  <si>
    <t>ieR/nC9j106Yp5Dug8Gdhg==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</si>
</sst>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[$ ISK]"/>
    <numFmt numFmtId="165" formatCode="[$ #]#,##0"/>
    <numFmt numFmtId="166" formatCode="dd/MM/yyyy"/>
  </numFmts>
  <fonts count="5">
    <font>
      <sz val="10.0"/>
      <color rgb="FF000000"/>
      <name val="Arial"/>
    </font>
    <font/>
    <font>
      <b/>
      <sz val="11.0"/>
      <color rgb="FF000000"/>
      <name val="Trebuchet MS"/>
    </font>
    <font>
      <sz val="11.0"/>
      <color rgb="FF000000"/>
      <name val="Trebuchet MS"/>
    </font>
    <font>
      <sz val="11.0"/>
      <color rgb="FF000000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readingOrder="0"/>
    </xf>
    <xf borderId="1" fillId="3" fontId="2" numFmtId="3" xfId="0" applyAlignment="1" applyBorder="1" applyFont="1" applyNumberFormat="1">
      <alignment readingOrder="0"/>
    </xf>
    <xf borderId="1" fillId="3" fontId="2" numFmtId="164" xfId="0" applyAlignment="1" applyBorder="1" applyFont="1" applyNumberFormat="1">
      <alignment readingOrder="0"/>
    </xf>
    <xf borderId="0" fillId="4" fontId="3" numFmtId="164" xfId="0" applyAlignment="1" applyFill="1" applyFont="1" applyNumberFormat="1">
      <alignment readingOrder="0"/>
    </xf>
    <xf borderId="1" fillId="2" fontId="3" numFmtId="0" xfId="0" applyAlignment="1" applyBorder="1" applyFont="1">
      <alignment readingOrder="0"/>
    </xf>
    <xf borderId="1" fillId="2" fontId="3" numFmtId="3" xfId="0" applyAlignment="1" applyBorder="1" applyFont="1" applyNumberFormat="1">
      <alignment readingOrder="0"/>
    </xf>
    <xf borderId="1" fillId="2" fontId="3" numFmtId="164" xfId="0" applyAlignment="1" applyBorder="1" applyFont="1" applyNumberFormat="1">
      <alignment readingOrder="0"/>
    </xf>
    <xf borderId="1" fillId="4" fontId="3" numFmtId="164" xfId="0" applyAlignment="1" applyBorder="1" applyFont="1" applyNumberFormat="1">
      <alignment readingOrder="0"/>
    </xf>
    <xf borderId="1" fillId="2" fontId="3" numFmtId="3" xfId="0" applyAlignment="1" applyBorder="1" applyFont="1" applyNumberFormat="1">
      <alignment horizontal="right" readingOrder="0"/>
    </xf>
    <xf borderId="0" fillId="2" fontId="3" numFmtId="0" xfId="0" applyAlignment="1" applyFont="1">
      <alignment readingOrder="0"/>
    </xf>
    <xf borderId="0" fillId="2" fontId="3" numFmtId="3" xfId="0" applyAlignment="1" applyFont="1" applyNumberFormat="1">
      <alignment readingOrder="0"/>
    </xf>
    <xf borderId="0" fillId="2" fontId="3" numFmtId="164" xfId="0" applyAlignment="1" applyFont="1" applyNumberFormat="1">
      <alignment readingOrder="0"/>
    </xf>
    <xf borderId="0" fillId="4" fontId="1" numFmtId="164" xfId="0" applyFont="1" applyNumberFormat="1"/>
    <xf borderId="0" fillId="3" fontId="2" numFmtId="164" xfId="0" applyAlignment="1" applyFont="1" applyNumberFormat="1">
      <alignment readingOrder="0"/>
    </xf>
    <xf borderId="1" fillId="2" fontId="3" numFmtId="165" xfId="0" applyAlignment="1" applyBorder="1" applyFont="1" applyNumberFormat="1">
      <alignment readingOrder="0"/>
    </xf>
    <xf borderId="0" fillId="4" fontId="1" numFmtId="0" xfId="0" applyFont="1"/>
    <xf borderId="1" fillId="3" fontId="2" numFmtId="0" xfId="0" applyAlignment="1" applyBorder="1" applyFont="1">
      <alignment horizontal="left" readingOrder="0"/>
    </xf>
    <xf borderId="1" fillId="3" fontId="2" numFmtId="164" xfId="0" applyAlignment="1" applyBorder="1" applyFont="1" applyNumberFormat="1">
      <alignment horizontal="left" readingOrder="0"/>
    </xf>
    <xf borderId="0" fillId="2" fontId="3" numFmtId="166" xfId="0" applyAlignment="1" applyFont="1" applyNumberFormat="1">
      <alignment readingOrder="0"/>
    </xf>
    <xf borderId="0" fillId="5" fontId="4" numFmtId="0" xfId="0" applyFill="1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93C47D"/>
          <bgColor rgb="FF93C4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Assets Over Time (60 Days)</a:t>
            </a:r>
          </a:p>
        </c:rich>
      </c:tx>
      <c:overlay val="0"/>
    </c:title>
    <c:plotArea>
      <c:layout>
        <c:manualLayout>
          <c:xMode val="edge"/>
          <c:yMode val="edge"/>
          <c:x val="0.1626972505512679"/>
          <c:y val="0.1297619047619048"/>
          <c:w val="0.6351892951041967"/>
          <c:h val="0.6389880952380951"/>
        </c:manualLayout>
      </c:layout>
      <c:areaChart>
        <c:grouping val="stacked"/>
        <c:axId val="1771668998"/>
        <c:axId val="518667846"/>
      </c:areaChart>
      <c:catAx>
        <c:axId val="1771668998"/>
        <c:scaling>
          <c:orientation val="minMax"/>
        </c:scaling>
        <c:delete val="0"/>
        <c:axPos val="b"/>
        <c:crossAx val="518667846"/>
      </c:catAx>
      <c:valAx>
        <c:axId val="518667846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7716689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CE5CD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Wallets Over Time (60 Days)</a:t>
            </a:r>
          </a:p>
        </c:rich>
      </c:tx>
      <c:overlay val="0"/>
    </c:title>
    <c:plotArea>
      <c:layout/>
      <c:areaChart>
        <c:grouping val="stacked"/>
        <c:axId val="1658539518"/>
        <c:axId val="1413494601"/>
      </c:areaChart>
      <c:catAx>
        <c:axId val="1658539518"/>
        <c:scaling>
          <c:orientation val="minMax"/>
        </c:scaling>
        <c:delete val="0"/>
        <c:axPos val="b"/>
        <c:crossAx val="1413494601"/>
      </c:catAx>
      <c:valAx>
        <c:axId val="141349460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6585395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CE5CD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Market Orders Over Time (60 Days)</a:t>
            </a:r>
          </a:p>
        </c:rich>
      </c:tx>
      <c:overlay val="0"/>
    </c:title>
    <c:plotArea>
      <c:layout/>
      <c:areaChart>
        <c:grouping val="stacked"/>
        <c:axId val="709109240"/>
        <c:axId val="1779287502"/>
      </c:areaChart>
      <c:catAx>
        <c:axId val="709109240"/>
        <c:scaling>
          <c:orientation val="minMax"/>
        </c:scaling>
        <c:delete val="0"/>
        <c:axPos val="b"/>
        <c:crossAx val="1779287502"/>
      </c:catAx>
      <c:valAx>
        <c:axId val="1779287502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7091092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CE5CD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% Of Each Wealth Type Over Time (60 Days)</a:t>
            </a:r>
          </a:p>
        </c:rich>
      </c:tx>
      <c:overlay val="0"/>
    </c:title>
    <c:plotArea>
      <c:layout/>
      <c:areaChart>
        <c:grouping val="percentStacked"/>
        <c:ser>
          <c:idx val="0"/>
          <c:order val="0"/>
          <c:tx>
            <c:strRef>
              <c:f>'Historic Data - 60 Days'!$B$1</c:f>
            </c:strRef>
          </c:tx>
          <c:spPr>
            <a:solidFill>
              <a:srgbClr val="3C78D8">
                <a:alpha val="30000"/>
              </a:srgbClr>
            </a:solidFill>
            <a:ln cmpd="sng">
              <a:solidFill>
                <a:srgbClr val="3C78D8">
                  <a:alpha val="100000"/>
                </a:srgbClr>
              </a:solidFill>
            </a:ln>
          </c:spPr>
          <c:cat>
            <c:strRef>
              <c:f>'Historic Data - 60 Days'!$A$2:$A$120</c:f>
            </c:strRef>
          </c:cat>
          <c:val>
            <c:numRef>
              <c:f>'Historic Data - 60 Days'!$B$2:$B$121</c:f>
              <c:numCache/>
            </c:numRef>
          </c:val>
        </c:ser>
        <c:axId val="1456332832"/>
        <c:axId val="371634522"/>
      </c:areaChart>
      <c:catAx>
        <c:axId val="1456332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600000"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71634522"/>
      </c:catAx>
      <c:valAx>
        <c:axId val="3716345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563328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CE5CD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Combined Wealth Over Time (60 Days)</a:t>
            </a:r>
          </a:p>
        </c:rich>
      </c:tx>
      <c:overlay val="0"/>
    </c:title>
    <c:plotArea>
      <c:layout/>
      <c:areaChart>
        <c:grouping val="stacked"/>
        <c:axId val="344114328"/>
        <c:axId val="1711867019"/>
      </c:areaChart>
      <c:catAx>
        <c:axId val="344114328"/>
        <c:scaling>
          <c:orientation val="minMax"/>
        </c:scaling>
        <c:delete val="0"/>
        <c:axPos val="b"/>
        <c:crossAx val="1711867019"/>
      </c:catAx>
      <c:valAx>
        <c:axId val="1711867019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3441143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CE5CD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Manufacturing Jobs Over Time (60 Days)</a:t>
            </a:r>
          </a:p>
        </c:rich>
      </c:tx>
      <c:overlay val="0"/>
    </c:title>
    <c:plotArea>
      <c:layout/>
      <c:areaChart>
        <c:grouping val="stacked"/>
        <c:axId val="1055195203"/>
        <c:axId val="539621278"/>
      </c:areaChart>
      <c:catAx>
        <c:axId val="10551952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600000"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39621278"/>
      </c:catAx>
      <c:valAx>
        <c:axId val="5396212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551952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CE5CD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82025" cy="5334000"/>
    <xdr:graphicFrame>
      <xdr:nvGraphicFramePr>
        <xdr:cNvPr id="1" name="Chart 1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847725</xdr:colOff>
      <xdr:row>0</xdr:row>
      <xdr:rowOff>0</xdr:rowOff>
    </xdr:from>
    <xdr:ext cx="8648700" cy="5334000"/>
    <xdr:graphicFrame>
      <xdr:nvGraphicFramePr>
        <xdr:cNvPr id="2" name="Chart 2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26</xdr:row>
      <xdr:rowOff>114300</xdr:rowOff>
    </xdr:from>
    <xdr:ext cx="8601075" cy="5334000"/>
    <xdr:graphicFrame>
      <xdr:nvGraphicFramePr>
        <xdr:cNvPr id="3" name="Chart 3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876300</xdr:colOff>
      <xdr:row>52</xdr:row>
      <xdr:rowOff>190500</xdr:rowOff>
    </xdr:from>
    <xdr:ext cx="8620125" cy="5381625"/>
    <xdr:graphicFrame>
      <xdr:nvGraphicFramePr>
        <xdr:cNvPr id="4" name="Chart 4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53</xdr:row>
      <xdr:rowOff>38100</xdr:rowOff>
    </xdr:from>
    <xdr:ext cx="8572500" cy="5343525"/>
    <xdr:graphicFrame>
      <xdr:nvGraphicFramePr>
        <xdr:cNvPr id="5" name="Chart 5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8</xdr:col>
      <xdr:colOff>876300</xdr:colOff>
      <xdr:row>26</xdr:row>
      <xdr:rowOff>114300</xdr:rowOff>
    </xdr:from>
    <xdr:ext cx="8601075" cy="5334000"/>
    <xdr:graphicFrame>
      <xdr:nvGraphicFramePr>
        <xdr:cNvPr id="6" name="Chart 6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1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74EC9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4.0"/>
    <col customWidth="1" min="2" max="2" width="11.38"/>
    <col customWidth="1" min="3" max="3" width="16.25"/>
    <col customWidth="1" min="4" max="4" width="18.5"/>
    <col customWidth="1" min="5" max="5" width="25.13"/>
    <col customWidth="1" min="6" max="6" width="17.75"/>
  </cols>
  <sheetData>
    <row r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/>
    </row>
    <row r="2">
      <c r="A2" s="6" t="str">
        <f t="array" ref="A2:A1000">IF(NOT(EQ('Filtered Assets'!F2:F1000, "#N/A")), 'Filtered Assets'!F2:F1000, "")</f>
        <v>#N/A</v>
      </c>
      <c r="B2" s="7">
        <f t="array" ref="B2:B1500">IF(NOT(ISBLANK(A2:A1500)), SUMIF('Raw Assets'!I$2:I$1000, A2:A1000, 'Raw Assets'!K$2:K$1000) - SUMIF(E$5:E1500, A2:A1500, F$5:F1500),   "")</f>
        <v>0</v>
      </c>
      <c r="C2" s="8" t="str">
        <f t="array" ref="C2:C1000">IF(ISBLANK(A2:A1000), "", VLOOKUP(A2:A1000, 'Raw Assets'!I2:J1000, 2, FALSE))</f>
        <v>#N/A</v>
      </c>
      <c r="D2" s="8" t="str">
        <f t="array" ref="D2:D1500">IF(NOT(ISBLANK(A2:A1500)), B2:B1000*C2:C1000, "")</f>
        <v>#N/A</v>
      </c>
      <c r="E2" s="8" t="str">
        <f>SUM(D:D)</f>
        <v>#N/A</v>
      </c>
      <c r="F2" s="5"/>
    </row>
    <row r="3">
      <c r="A3" s="6"/>
      <c r="B3" s="7" t="s">
        <v>5</v>
      </c>
      <c r="C3" s="8" t="s">
        <v>5</v>
      </c>
      <c r="D3" s="8" t="s">
        <v>5</v>
      </c>
      <c r="E3" s="5"/>
      <c r="F3" s="5"/>
    </row>
    <row r="4">
      <c r="A4" s="6"/>
      <c r="B4" s="7" t="s">
        <v>5</v>
      </c>
      <c r="C4" s="8" t="s">
        <v>5</v>
      </c>
      <c r="D4" s="8" t="s">
        <v>5</v>
      </c>
      <c r="E4" s="2" t="s">
        <v>6</v>
      </c>
      <c r="F4" s="3" t="s">
        <v>7</v>
      </c>
    </row>
    <row r="5">
      <c r="A5" s="6"/>
      <c r="B5" s="7" t="s">
        <v>5</v>
      </c>
      <c r="C5" s="8" t="s">
        <v>5</v>
      </c>
      <c r="D5" s="8" t="s">
        <v>5</v>
      </c>
      <c r="E5" s="6" t="str">
        <f>IFERROR(__xludf.DUMMYFUNCTION("IMPORTRANGE(""https://docs.google.com/spreadsheets/d/1ipL0VVURPqFCrWSuUffonAQUPHWnAZ6efLWmZLkq0gw/edit#gid=66813125"", ""'Private Order Materials'!G4:H"")"),"")</f>
        <v/>
      </c>
      <c r="F5" s="7" t="str">
        <f>IFERROR(__xludf.DUMMYFUNCTION("""COMPUTED_VALUE"""),"")</f>
        <v/>
      </c>
    </row>
    <row r="6">
      <c r="A6" s="6"/>
      <c r="B6" s="7" t="s">
        <v>5</v>
      </c>
      <c r="C6" s="8" t="s">
        <v>5</v>
      </c>
      <c r="D6" s="8" t="s">
        <v>5</v>
      </c>
      <c r="E6" s="6"/>
      <c r="F6" s="7" t="str">
        <f>IFERROR(__xludf.DUMMYFUNCTION("""COMPUTED_VALUE"""),"")</f>
        <v/>
      </c>
    </row>
    <row r="7">
      <c r="A7" s="6"/>
      <c r="B7" s="7" t="s">
        <v>5</v>
      </c>
      <c r="C7" s="8" t="s">
        <v>5</v>
      </c>
      <c r="D7" s="8" t="s">
        <v>5</v>
      </c>
      <c r="E7" s="6"/>
      <c r="F7" s="7" t="str">
        <f>IFERROR(__xludf.DUMMYFUNCTION("""COMPUTED_VALUE"""),"")</f>
        <v/>
      </c>
    </row>
    <row r="8">
      <c r="A8" s="6"/>
      <c r="B8" s="7" t="s">
        <v>5</v>
      </c>
      <c r="C8" s="8" t="s">
        <v>5</v>
      </c>
      <c r="D8" s="8" t="s">
        <v>5</v>
      </c>
      <c r="E8" s="6"/>
      <c r="F8" s="7" t="str">
        <f>IFERROR(__xludf.DUMMYFUNCTION("""COMPUTED_VALUE"""),"")</f>
        <v/>
      </c>
    </row>
    <row r="9">
      <c r="A9" s="6"/>
      <c r="B9" s="7" t="s">
        <v>5</v>
      </c>
      <c r="C9" s="8" t="s">
        <v>5</v>
      </c>
      <c r="D9" s="8" t="s">
        <v>5</v>
      </c>
      <c r="E9" s="6"/>
      <c r="F9" s="7" t="str">
        <f>IFERROR(__xludf.DUMMYFUNCTION("""COMPUTED_VALUE"""),"")</f>
        <v/>
      </c>
    </row>
    <row r="10">
      <c r="A10" s="6"/>
      <c r="B10" s="7" t="s">
        <v>5</v>
      </c>
      <c r="C10" s="8" t="s">
        <v>5</v>
      </c>
      <c r="D10" s="8" t="s">
        <v>5</v>
      </c>
      <c r="E10" s="6"/>
      <c r="F10" s="7" t="str">
        <f>IFERROR(__xludf.DUMMYFUNCTION("""COMPUTED_VALUE"""),"")</f>
        <v/>
      </c>
    </row>
    <row r="11">
      <c r="A11" s="6"/>
      <c r="B11" s="7" t="s">
        <v>5</v>
      </c>
      <c r="C11" s="8" t="s">
        <v>5</v>
      </c>
      <c r="D11" s="8" t="s">
        <v>5</v>
      </c>
      <c r="E11" s="9"/>
      <c r="F11" s="7" t="str">
        <f>IFERROR(__xludf.DUMMYFUNCTION("""COMPUTED_VALUE"""),"")</f>
        <v/>
      </c>
    </row>
    <row r="12">
      <c r="A12" s="6"/>
      <c r="B12" s="7" t="s">
        <v>5</v>
      </c>
      <c r="C12" s="8" t="s">
        <v>5</v>
      </c>
      <c r="D12" s="8" t="s">
        <v>5</v>
      </c>
      <c r="E12" s="9"/>
      <c r="F12" s="7" t="str">
        <f>IFERROR(__xludf.DUMMYFUNCTION("""COMPUTED_VALUE"""),"")</f>
        <v/>
      </c>
    </row>
    <row r="13">
      <c r="A13" s="6"/>
      <c r="B13" s="7" t="s">
        <v>5</v>
      </c>
      <c r="C13" s="8" t="s">
        <v>5</v>
      </c>
      <c r="D13" s="8" t="s">
        <v>5</v>
      </c>
      <c r="E13" s="9"/>
      <c r="F13" s="7" t="str">
        <f>IFERROR(__xludf.DUMMYFUNCTION("""COMPUTED_VALUE"""),"")</f>
        <v/>
      </c>
    </row>
    <row r="14">
      <c r="A14" s="6"/>
      <c r="B14" s="7" t="s">
        <v>5</v>
      </c>
      <c r="C14" s="8" t="s">
        <v>5</v>
      </c>
      <c r="D14" s="8" t="s">
        <v>5</v>
      </c>
      <c r="E14" s="9"/>
      <c r="F14" s="7" t="str">
        <f>IFERROR(__xludf.DUMMYFUNCTION("""COMPUTED_VALUE"""),"")</f>
        <v/>
      </c>
    </row>
    <row r="15">
      <c r="A15" s="6"/>
      <c r="B15" s="7" t="s">
        <v>5</v>
      </c>
      <c r="C15" s="8" t="s">
        <v>5</v>
      </c>
      <c r="D15" s="8" t="s">
        <v>5</v>
      </c>
      <c r="E15" s="9"/>
      <c r="F15" s="7" t="str">
        <f>IFERROR(__xludf.DUMMYFUNCTION("""COMPUTED_VALUE"""),"")</f>
        <v/>
      </c>
    </row>
    <row r="16">
      <c r="A16" s="6"/>
      <c r="B16" s="7" t="s">
        <v>5</v>
      </c>
      <c r="C16" s="8" t="s">
        <v>5</v>
      </c>
      <c r="D16" s="8" t="s">
        <v>5</v>
      </c>
      <c r="E16" s="9"/>
      <c r="F16" s="7" t="str">
        <f>IFERROR(__xludf.DUMMYFUNCTION("""COMPUTED_VALUE"""),"")</f>
        <v/>
      </c>
    </row>
    <row r="17">
      <c r="A17" s="6"/>
      <c r="B17" s="7" t="s">
        <v>5</v>
      </c>
      <c r="C17" s="8" t="s">
        <v>5</v>
      </c>
      <c r="D17" s="8" t="s">
        <v>5</v>
      </c>
      <c r="E17" s="9"/>
      <c r="F17" s="7" t="str">
        <f>IFERROR(__xludf.DUMMYFUNCTION("""COMPUTED_VALUE"""),"")</f>
        <v/>
      </c>
    </row>
    <row r="18">
      <c r="A18" s="6"/>
      <c r="B18" s="7" t="s">
        <v>5</v>
      </c>
      <c r="C18" s="8" t="s">
        <v>5</v>
      </c>
      <c r="D18" s="8" t="s">
        <v>5</v>
      </c>
      <c r="E18" s="5"/>
      <c r="F18" s="5" t="str">
        <f>IFERROR(__xludf.DUMMYFUNCTION("""COMPUTED_VALUE"""),"")</f>
        <v/>
      </c>
    </row>
    <row r="19">
      <c r="A19" s="6"/>
      <c r="B19" s="7" t="s">
        <v>5</v>
      </c>
      <c r="C19" s="8" t="s">
        <v>5</v>
      </c>
      <c r="D19" s="8" t="s">
        <v>5</v>
      </c>
      <c r="E19" s="5"/>
      <c r="F19" s="5" t="str">
        <f>IFERROR(__xludf.DUMMYFUNCTION("""COMPUTED_VALUE"""),"")</f>
        <v/>
      </c>
    </row>
    <row r="20">
      <c r="A20" s="6"/>
      <c r="B20" s="7" t="s">
        <v>5</v>
      </c>
      <c r="C20" s="8" t="s">
        <v>5</v>
      </c>
      <c r="D20" s="8" t="s">
        <v>5</v>
      </c>
      <c r="E20" s="5"/>
      <c r="F20" s="5" t="str">
        <f>IFERROR(__xludf.DUMMYFUNCTION("""COMPUTED_VALUE"""),"")</f>
        <v/>
      </c>
    </row>
    <row r="21">
      <c r="A21" s="6"/>
      <c r="B21" s="7" t="s">
        <v>5</v>
      </c>
      <c r="C21" s="8" t="s">
        <v>5</v>
      </c>
      <c r="D21" s="8" t="s">
        <v>5</v>
      </c>
      <c r="E21" s="5"/>
      <c r="F21" s="5" t="str">
        <f>IFERROR(__xludf.DUMMYFUNCTION("""COMPUTED_VALUE"""),"")</f>
        <v/>
      </c>
    </row>
    <row r="22">
      <c r="A22" s="6"/>
      <c r="B22" s="7" t="s">
        <v>5</v>
      </c>
      <c r="C22" s="8" t="s">
        <v>5</v>
      </c>
      <c r="D22" s="8" t="s">
        <v>5</v>
      </c>
      <c r="E22" s="5"/>
      <c r="F22" s="5" t="str">
        <f>IFERROR(__xludf.DUMMYFUNCTION("""COMPUTED_VALUE"""),"")</f>
        <v/>
      </c>
    </row>
    <row r="23">
      <c r="A23" s="6"/>
      <c r="B23" s="7" t="s">
        <v>5</v>
      </c>
      <c r="C23" s="8" t="s">
        <v>5</v>
      </c>
      <c r="D23" s="8" t="s">
        <v>5</v>
      </c>
      <c r="E23" s="5"/>
      <c r="F23" s="5" t="str">
        <f>IFERROR(__xludf.DUMMYFUNCTION("""COMPUTED_VALUE"""),"")</f>
        <v/>
      </c>
    </row>
    <row r="24">
      <c r="A24" s="6"/>
      <c r="B24" s="7" t="s">
        <v>5</v>
      </c>
      <c r="C24" s="8" t="s">
        <v>5</v>
      </c>
      <c r="D24" s="8" t="s">
        <v>5</v>
      </c>
      <c r="E24" s="5"/>
      <c r="F24" s="5" t="str">
        <f>IFERROR(__xludf.DUMMYFUNCTION("""COMPUTED_VALUE"""),"")</f>
        <v/>
      </c>
    </row>
    <row r="25">
      <c r="A25" s="6"/>
      <c r="B25" s="7" t="s">
        <v>5</v>
      </c>
      <c r="C25" s="8" t="s">
        <v>5</v>
      </c>
      <c r="D25" s="8" t="s">
        <v>5</v>
      </c>
      <c r="E25" s="5"/>
      <c r="F25" s="5" t="str">
        <f>IFERROR(__xludf.DUMMYFUNCTION("""COMPUTED_VALUE"""),"")</f>
        <v/>
      </c>
    </row>
    <row r="26">
      <c r="A26" s="6"/>
      <c r="B26" s="7" t="s">
        <v>5</v>
      </c>
      <c r="C26" s="8" t="s">
        <v>5</v>
      </c>
      <c r="D26" s="8" t="s">
        <v>5</v>
      </c>
      <c r="E26" s="5"/>
      <c r="F26" s="5" t="str">
        <f>IFERROR(__xludf.DUMMYFUNCTION("""COMPUTED_VALUE"""),"")</f>
        <v/>
      </c>
    </row>
    <row r="27">
      <c r="A27" s="6"/>
      <c r="B27" s="7" t="s">
        <v>5</v>
      </c>
      <c r="C27" s="8" t="s">
        <v>5</v>
      </c>
      <c r="D27" s="8" t="s">
        <v>5</v>
      </c>
      <c r="E27" s="5"/>
      <c r="F27" s="5" t="str">
        <f>IFERROR(__xludf.DUMMYFUNCTION("""COMPUTED_VALUE"""),"")</f>
        <v/>
      </c>
    </row>
    <row r="28">
      <c r="A28" s="6"/>
      <c r="B28" s="7" t="s">
        <v>5</v>
      </c>
      <c r="C28" s="8" t="s">
        <v>5</v>
      </c>
      <c r="D28" s="8" t="s">
        <v>5</v>
      </c>
      <c r="E28" s="5"/>
      <c r="F28" s="5" t="str">
        <f>IFERROR(__xludf.DUMMYFUNCTION("""COMPUTED_VALUE"""),"")</f>
        <v/>
      </c>
    </row>
    <row r="29">
      <c r="A29" s="6"/>
      <c r="B29" s="7" t="s">
        <v>5</v>
      </c>
      <c r="C29" s="8" t="s">
        <v>5</v>
      </c>
      <c r="D29" s="8" t="s">
        <v>5</v>
      </c>
      <c r="E29" s="5"/>
      <c r="F29" s="5" t="str">
        <f>IFERROR(__xludf.DUMMYFUNCTION("""COMPUTED_VALUE"""),"")</f>
        <v/>
      </c>
    </row>
    <row r="30">
      <c r="A30" s="6"/>
      <c r="B30" s="7" t="s">
        <v>5</v>
      </c>
      <c r="C30" s="8" t="s">
        <v>5</v>
      </c>
      <c r="D30" s="8" t="s">
        <v>5</v>
      </c>
      <c r="E30" s="5"/>
      <c r="F30" s="5" t="str">
        <f>IFERROR(__xludf.DUMMYFUNCTION("""COMPUTED_VALUE"""),"")</f>
        <v/>
      </c>
    </row>
    <row r="31">
      <c r="A31" s="6"/>
      <c r="B31" s="7" t="s">
        <v>5</v>
      </c>
      <c r="C31" s="8" t="s">
        <v>5</v>
      </c>
      <c r="D31" s="8" t="s">
        <v>5</v>
      </c>
      <c r="E31" s="5"/>
      <c r="F31" s="5" t="str">
        <f>IFERROR(__xludf.DUMMYFUNCTION("""COMPUTED_VALUE"""),"")</f>
        <v/>
      </c>
    </row>
    <row r="32">
      <c r="A32" s="6"/>
      <c r="B32" s="7" t="s">
        <v>5</v>
      </c>
      <c r="C32" s="8" t="s">
        <v>5</v>
      </c>
      <c r="D32" s="8" t="s">
        <v>5</v>
      </c>
      <c r="E32" s="5"/>
      <c r="F32" s="5" t="str">
        <f>IFERROR(__xludf.DUMMYFUNCTION("""COMPUTED_VALUE"""),"")</f>
        <v/>
      </c>
    </row>
    <row r="33">
      <c r="A33" s="6"/>
      <c r="B33" s="7" t="s">
        <v>5</v>
      </c>
      <c r="C33" s="8" t="s">
        <v>5</v>
      </c>
      <c r="D33" s="8" t="s">
        <v>5</v>
      </c>
      <c r="E33" s="5"/>
      <c r="F33" s="5" t="str">
        <f>IFERROR(__xludf.DUMMYFUNCTION("""COMPUTED_VALUE"""),"")</f>
        <v/>
      </c>
    </row>
    <row r="34">
      <c r="A34" s="6"/>
      <c r="B34" s="7" t="s">
        <v>5</v>
      </c>
      <c r="C34" s="8" t="s">
        <v>5</v>
      </c>
      <c r="D34" s="8" t="s">
        <v>5</v>
      </c>
      <c r="E34" s="5"/>
      <c r="F34" s="5" t="str">
        <f>IFERROR(__xludf.DUMMYFUNCTION("""COMPUTED_VALUE"""),"")</f>
        <v/>
      </c>
    </row>
    <row r="35">
      <c r="A35" s="6"/>
      <c r="B35" s="7" t="s">
        <v>5</v>
      </c>
      <c r="C35" s="8" t="s">
        <v>5</v>
      </c>
      <c r="D35" s="8" t="s">
        <v>5</v>
      </c>
      <c r="E35" s="5"/>
      <c r="F35" s="5" t="str">
        <f>IFERROR(__xludf.DUMMYFUNCTION("""COMPUTED_VALUE"""),"")</f>
        <v/>
      </c>
    </row>
    <row r="36">
      <c r="A36" s="6"/>
      <c r="B36" s="7" t="s">
        <v>5</v>
      </c>
      <c r="C36" s="8" t="s">
        <v>5</v>
      </c>
      <c r="D36" s="8" t="s">
        <v>5</v>
      </c>
      <c r="E36" s="5"/>
      <c r="F36" s="5" t="str">
        <f>IFERROR(__xludf.DUMMYFUNCTION("""COMPUTED_VALUE"""),"")</f>
        <v/>
      </c>
    </row>
    <row r="37">
      <c r="A37" s="6"/>
      <c r="B37" s="7" t="s">
        <v>5</v>
      </c>
      <c r="C37" s="8" t="s">
        <v>5</v>
      </c>
      <c r="D37" s="8" t="s">
        <v>5</v>
      </c>
      <c r="E37" s="5"/>
      <c r="F37" s="5" t="str">
        <f>IFERROR(__xludf.DUMMYFUNCTION("""COMPUTED_VALUE"""),"")</f>
        <v/>
      </c>
    </row>
    <row r="38">
      <c r="A38" s="6"/>
      <c r="B38" s="7" t="s">
        <v>5</v>
      </c>
      <c r="C38" s="8" t="s">
        <v>5</v>
      </c>
      <c r="D38" s="8" t="s">
        <v>5</v>
      </c>
      <c r="E38" s="5"/>
      <c r="F38" s="5" t="str">
        <f>IFERROR(__xludf.DUMMYFUNCTION("""COMPUTED_VALUE"""),"")</f>
        <v/>
      </c>
    </row>
    <row r="39">
      <c r="A39" s="6"/>
      <c r="B39" s="7" t="s">
        <v>5</v>
      </c>
      <c r="C39" s="8" t="s">
        <v>5</v>
      </c>
      <c r="D39" s="8" t="s">
        <v>5</v>
      </c>
      <c r="E39" s="5"/>
      <c r="F39" s="5" t="str">
        <f>IFERROR(__xludf.DUMMYFUNCTION("""COMPUTED_VALUE"""),"")</f>
        <v/>
      </c>
    </row>
    <row r="40">
      <c r="A40" s="6"/>
      <c r="B40" s="7" t="s">
        <v>5</v>
      </c>
      <c r="C40" s="8" t="s">
        <v>5</v>
      </c>
      <c r="D40" s="8" t="s">
        <v>5</v>
      </c>
      <c r="E40" s="5"/>
      <c r="F40" s="5" t="str">
        <f>IFERROR(__xludf.DUMMYFUNCTION("""COMPUTED_VALUE"""),"")</f>
        <v/>
      </c>
    </row>
    <row r="41">
      <c r="A41" s="6"/>
      <c r="B41" s="7" t="s">
        <v>5</v>
      </c>
      <c r="C41" s="8" t="s">
        <v>5</v>
      </c>
      <c r="D41" s="8" t="s">
        <v>5</v>
      </c>
      <c r="E41" s="5"/>
      <c r="F41" s="5" t="str">
        <f>IFERROR(__xludf.DUMMYFUNCTION("""COMPUTED_VALUE"""),"")</f>
        <v/>
      </c>
    </row>
    <row r="42">
      <c r="A42" s="6"/>
      <c r="B42" s="7" t="s">
        <v>5</v>
      </c>
      <c r="C42" s="8" t="s">
        <v>5</v>
      </c>
      <c r="D42" s="8" t="s">
        <v>5</v>
      </c>
      <c r="E42" s="5"/>
      <c r="F42" s="5" t="str">
        <f>IFERROR(__xludf.DUMMYFUNCTION("""COMPUTED_VALUE"""),"")</f>
        <v/>
      </c>
    </row>
    <row r="43">
      <c r="A43" s="6"/>
      <c r="B43" s="7" t="s">
        <v>5</v>
      </c>
      <c r="C43" s="8" t="s">
        <v>5</v>
      </c>
      <c r="D43" s="8" t="s">
        <v>5</v>
      </c>
      <c r="E43" s="5"/>
      <c r="F43" s="5" t="str">
        <f>IFERROR(__xludf.DUMMYFUNCTION("""COMPUTED_VALUE"""),"")</f>
        <v/>
      </c>
    </row>
    <row r="44">
      <c r="A44" s="6"/>
      <c r="B44" s="7" t="s">
        <v>5</v>
      </c>
      <c r="C44" s="8" t="s">
        <v>5</v>
      </c>
      <c r="D44" s="8" t="s">
        <v>5</v>
      </c>
      <c r="E44" s="5"/>
      <c r="F44" s="5" t="str">
        <f>IFERROR(__xludf.DUMMYFUNCTION("""COMPUTED_VALUE"""),"")</f>
        <v/>
      </c>
    </row>
    <row r="45">
      <c r="A45" s="6"/>
      <c r="B45" s="7" t="s">
        <v>5</v>
      </c>
      <c r="C45" s="8" t="s">
        <v>5</v>
      </c>
      <c r="D45" s="8" t="s">
        <v>5</v>
      </c>
      <c r="E45" s="5"/>
      <c r="F45" s="5" t="str">
        <f>IFERROR(__xludf.DUMMYFUNCTION("""COMPUTED_VALUE"""),"")</f>
        <v/>
      </c>
    </row>
    <row r="46">
      <c r="A46" s="6"/>
      <c r="B46" s="7" t="s">
        <v>5</v>
      </c>
      <c r="C46" s="8" t="s">
        <v>5</v>
      </c>
      <c r="D46" s="8" t="s">
        <v>5</v>
      </c>
      <c r="E46" s="5"/>
      <c r="F46" s="5" t="str">
        <f>IFERROR(__xludf.DUMMYFUNCTION("""COMPUTED_VALUE"""),"")</f>
        <v/>
      </c>
    </row>
    <row r="47">
      <c r="A47" s="6"/>
      <c r="B47" s="7" t="s">
        <v>5</v>
      </c>
      <c r="C47" s="8" t="s">
        <v>5</v>
      </c>
      <c r="D47" s="8" t="s">
        <v>5</v>
      </c>
      <c r="E47" s="5"/>
      <c r="F47" s="5" t="str">
        <f>IFERROR(__xludf.DUMMYFUNCTION("""COMPUTED_VALUE"""),"")</f>
        <v/>
      </c>
    </row>
    <row r="48">
      <c r="A48" s="6"/>
      <c r="B48" s="7" t="s">
        <v>5</v>
      </c>
      <c r="C48" s="8" t="s">
        <v>5</v>
      </c>
      <c r="D48" s="8" t="s">
        <v>5</v>
      </c>
      <c r="E48" s="5"/>
      <c r="F48" s="5" t="str">
        <f>IFERROR(__xludf.DUMMYFUNCTION("""COMPUTED_VALUE"""),"")</f>
        <v/>
      </c>
    </row>
    <row r="49">
      <c r="A49" s="6"/>
      <c r="B49" s="7" t="s">
        <v>5</v>
      </c>
      <c r="C49" s="8" t="s">
        <v>5</v>
      </c>
      <c r="D49" s="8" t="s">
        <v>5</v>
      </c>
      <c r="E49" s="5"/>
      <c r="F49" s="5" t="str">
        <f>IFERROR(__xludf.DUMMYFUNCTION("""COMPUTED_VALUE"""),"")</f>
        <v/>
      </c>
    </row>
    <row r="50">
      <c r="A50" s="6"/>
      <c r="B50" s="7" t="s">
        <v>5</v>
      </c>
      <c r="C50" s="8" t="s">
        <v>5</v>
      </c>
      <c r="D50" s="8" t="s">
        <v>5</v>
      </c>
      <c r="E50" s="5"/>
      <c r="F50" s="5" t="str">
        <f>IFERROR(__xludf.DUMMYFUNCTION("""COMPUTED_VALUE"""),"")</f>
        <v/>
      </c>
    </row>
    <row r="51">
      <c r="A51" s="6"/>
      <c r="B51" s="7" t="s">
        <v>5</v>
      </c>
      <c r="C51" s="8" t="s">
        <v>5</v>
      </c>
      <c r="D51" s="8" t="s">
        <v>5</v>
      </c>
      <c r="E51" s="5"/>
      <c r="F51" s="5" t="str">
        <f>IFERROR(__xludf.DUMMYFUNCTION("""COMPUTED_VALUE"""),"")</f>
        <v/>
      </c>
    </row>
    <row r="52">
      <c r="A52" s="6"/>
      <c r="B52" s="7" t="s">
        <v>5</v>
      </c>
      <c r="C52" s="8" t="s">
        <v>5</v>
      </c>
      <c r="D52" s="8" t="s">
        <v>5</v>
      </c>
      <c r="E52" s="5"/>
      <c r="F52" s="5" t="str">
        <f>IFERROR(__xludf.DUMMYFUNCTION("""COMPUTED_VALUE"""),"")</f>
        <v/>
      </c>
    </row>
    <row r="53">
      <c r="A53" s="6"/>
      <c r="B53" s="7" t="s">
        <v>5</v>
      </c>
      <c r="C53" s="8" t="s">
        <v>5</v>
      </c>
      <c r="D53" s="8" t="s">
        <v>5</v>
      </c>
      <c r="E53" s="5"/>
      <c r="F53" s="5" t="str">
        <f>IFERROR(__xludf.DUMMYFUNCTION("""COMPUTED_VALUE"""),"")</f>
        <v/>
      </c>
    </row>
    <row r="54">
      <c r="A54" s="6"/>
      <c r="B54" s="7" t="s">
        <v>5</v>
      </c>
      <c r="C54" s="8" t="s">
        <v>5</v>
      </c>
      <c r="D54" s="8" t="s">
        <v>5</v>
      </c>
      <c r="E54" s="5"/>
      <c r="F54" s="5" t="str">
        <f>IFERROR(__xludf.DUMMYFUNCTION("""COMPUTED_VALUE"""),"")</f>
        <v/>
      </c>
    </row>
    <row r="55">
      <c r="A55" s="6"/>
      <c r="B55" s="7" t="s">
        <v>5</v>
      </c>
      <c r="C55" s="8" t="s">
        <v>5</v>
      </c>
      <c r="D55" s="8" t="s">
        <v>5</v>
      </c>
      <c r="E55" s="5"/>
      <c r="F55" s="5" t="str">
        <f>IFERROR(__xludf.DUMMYFUNCTION("""COMPUTED_VALUE"""),"")</f>
        <v/>
      </c>
    </row>
    <row r="56">
      <c r="A56" s="6"/>
      <c r="B56" s="7" t="s">
        <v>5</v>
      </c>
      <c r="C56" s="8" t="s">
        <v>5</v>
      </c>
      <c r="D56" s="8" t="s">
        <v>5</v>
      </c>
      <c r="E56" s="5"/>
      <c r="F56" s="5" t="str">
        <f>IFERROR(__xludf.DUMMYFUNCTION("""COMPUTED_VALUE"""),"")</f>
        <v/>
      </c>
    </row>
    <row r="57">
      <c r="A57" s="6"/>
      <c r="B57" s="7" t="s">
        <v>5</v>
      </c>
      <c r="C57" s="8" t="s">
        <v>5</v>
      </c>
      <c r="D57" s="8" t="s">
        <v>5</v>
      </c>
      <c r="E57" s="5"/>
      <c r="F57" s="5" t="str">
        <f>IFERROR(__xludf.DUMMYFUNCTION("""COMPUTED_VALUE"""),"")</f>
        <v/>
      </c>
    </row>
    <row r="58">
      <c r="A58" s="6"/>
      <c r="B58" s="7" t="s">
        <v>5</v>
      </c>
      <c r="C58" s="8" t="s">
        <v>5</v>
      </c>
      <c r="D58" s="8" t="s">
        <v>5</v>
      </c>
      <c r="E58" s="5"/>
      <c r="F58" s="5" t="str">
        <f>IFERROR(__xludf.DUMMYFUNCTION("""COMPUTED_VALUE"""),"")</f>
        <v/>
      </c>
    </row>
    <row r="59">
      <c r="A59" s="6"/>
      <c r="B59" s="7" t="s">
        <v>5</v>
      </c>
      <c r="C59" s="8" t="s">
        <v>5</v>
      </c>
      <c r="D59" s="8" t="s">
        <v>5</v>
      </c>
      <c r="E59" s="5"/>
      <c r="F59" s="5" t="str">
        <f>IFERROR(__xludf.DUMMYFUNCTION("""COMPUTED_VALUE"""),"")</f>
        <v/>
      </c>
    </row>
    <row r="60">
      <c r="A60" s="6"/>
      <c r="B60" s="7" t="s">
        <v>5</v>
      </c>
      <c r="C60" s="8" t="s">
        <v>5</v>
      </c>
      <c r="D60" s="8" t="s">
        <v>5</v>
      </c>
      <c r="E60" s="5"/>
      <c r="F60" s="5" t="str">
        <f>IFERROR(__xludf.DUMMYFUNCTION("""COMPUTED_VALUE"""),"")</f>
        <v/>
      </c>
    </row>
    <row r="61">
      <c r="A61" s="6"/>
      <c r="B61" s="7" t="s">
        <v>5</v>
      </c>
      <c r="C61" s="8" t="s">
        <v>5</v>
      </c>
      <c r="D61" s="8" t="s">
        <v>5</v>
      </c>
      <c r="E61" s="5"/>
      <c r="F61" s="5" t="str">
        <f>IFERROR(__xludf.DUMMYFUNCTION("""COMPUTED_VALUE"""),"")</f>
        <v/>
      </c>
    </row>
    <row r="62">
      <c r="A62" s="6"/>
      <c r="B62" s="7" t="s">
        <v>5</v>
      </c>
      <c r="C62" s="8" t="s">
        <v>5</v>
      </c>
      <c r="D62" s="8" t="s">
        <v>5</v>
      </c>
      <c r="E62" s="5"/>
      <c r="F62" s="5" t="str">
        <f>IFERROR(__xludf.DUMMYFUNCTION("""COMPUTED_VALUE"""),"")</f>
        <v/>
      </c>
    </row>
    <row r="63">
      <c r="A63" s="6"/>
      <c r="B63" s="10" t="s">
        <v>5</v>
      </c>
      <c r="C63" s="8" t="s">
        <v>5</v>
      </c>
      <c r="D63" s="8" t="s">
        <v>5</v>
      </c>
      <c r="E63" s="5"/>
      <c r="F63" s="5" t="str">
        <f>IFERROR(__xludf.DUMMYFUNCTION("""COMPUTED_VALUE"""),"")</f>
        <v/>
      </c>
    </row>
    <row r="64">
      <c r="A64" s="6"/>
      <c r="B64" s="10" t="s">
        <v>5</v>
      </c>
      <c r="C64" s="8" t="s">
        <v>5</v>
      </c>
      <c r="D64" s="8" t="s">
        <v>5</v>
      </c>
      <c r="E64" s="5"/>
      <c r="F64" s="5" t="str">
        <f>IFERROR(__xludf.DUMMYFUNCTION("""COMPUTED_VALUE"""),"")</f>
        <v/>
      </c>
    </row>
    <row r="65">
      <c r="A65" s="6"/>
      <c r="B65" s="10" t="s">
        <v>5</v>
      </c>
      <c r="C65" s="8" t="s">
        <v>5</v>
      </c>
      <c r="D65" s="8" t="s">
        <v>5</v>
      </c>
      <c r="E65" s="5"/>
      <c r="F65" s="5" t="str">
        <f>IFERROR(__xludf.DUMMYFUNCTION("""COMPUTED_VALUE"""),"")</f>
        <v/>
      </c>
    </row>
    <row r="66">
      <c r="A66" s="6"/>
      <c r="B66" s="10" t="s">
        <v>5</v>
      </c>
      <c r="C66" s="8" t="s">
        <v>5</v>
      </c>
      <c r="D66" s="8" t="s">
        <v>5</v>
      </c>
      <c r="E66" s="5"/>
      <c r="F66" s="5" t="str">
        <f>IFERROR(__xludf.DUMMYFUNCTION("""COMPUTED_VALUE"""),"")</f>
        <v/>
      </c>
    </row>
    <row r="67">
      <c r="A67" s="6"/>
      <c r="B67" s="10" t="s">
        <v>5</v>
      </c>
      <c r="C67" s="8" t="s">
        <v>5</v>
      </c>
      <c r="D67" s="8" t="s">
        <v>5</v>
      </c>
      <c r="E67" s="5"/>
      <c r="F67" s="5" t="str">
        <f>IFERROR(__xludf.DUMMYFUNCTION("""COMPUTED_VALUE"""),"")</f>
        <v/>
      </c>
    </row>
    <row r="68">
      <c r="A68" s="6"/>
      <c r="B68" s="10" t="s">
        <v>5</v>
      </c>
      <c r="C68" s="8" t="s">
        <v>5</v>
      </c>
      <c r="D68" s="8" t="s">
        <v>5</v>
      </c>
      <c r="E68" s="5"/>
      <c r="F68" s="5" t="str">
        <f>IFERROR(__xludf.DUMMYFUNCTION("""COMPUTED_VALUE"""),"")</f>
        <v/>
      </c>
    </row>
    <row r="69">
      <c r="A69" s="6"/>
      <c r="B69" s="10" t="s">
        <v>5</v>
      </c>
      <c r="C69" s="8" t="s">
        <v>5</v>
      </c>
      <c r="D69" s="8" t="s">
        <v>5</v>
      </c>
      <c r="E69" s="5"/>
      <c r="F69" s="5" t="str">
        <f>IFERROR(__xludf.DUMMYFUNCTION("""COMPUTED_VALUE"""),"")</f>
        <v/>
      </c>
    </row>
    <row r="70">
      <c r="A70" s="6"/>
      <c r="B70" s="10" t="s">
        <v>5</v>
      </c>
      <c r="C70" s="8" t="s">
        <v>5</v>
      </c>
      <c r="D70" s="8" t="s">
        <v>5</v>
      </c>
      <c r="E70" s="5"/>
      <c r="F70" s="5" t="str">
        <f>IFERROR(__xludf.DUMMYFUNCTION("""COMPUTED_VALUE"""),"")</f>
        <v/>
      </c>
    </row>
    <row r="71">
      <c r="A71" s="6"/>
      <c r="B71" s="10" t="s">
        <v>5</v>
      </c>
      <c r="C71" s="8" t="s">
        <v>5</v>
      </c>
      <c r="D71" s="8" t="s">
        <v>5</v>
      </c>
      <c r="E71" s="5"/>
      <c r="F71" s="5" t="str">
        <f>IFERROR(__xludf.DUMMYFUNCTION("""COMPUTED_VALUE"""),"")</f>
        <v/>
      </c>
    </row>
    <row r="72">
      <c r="A72" s="6"/>
      <c r="B72" s="10" t="s">
        <v>5</v>
      </c>
      <c r="C72" s="8" t="s">
        <v>5</v>
      </c>
      <c r="D72" s="8" t="s">
        <v>5</v>
      </c>
      <c r="E72" s="5"/>
      <c r="F72" s="5" t="str">
        <f>IFERROR(__xludf.DUMMYFUNCTION("""COMPUTED_VALUE"""),"")</f>
        <v/>
      </c>
    </row>
    <row r="73">
      <c r="A73" s="6"/>
      <c r="B73" s="10" t="s">
        <v>5</v>
      </c>
      <c r="C73" s="8" t="s">
        <v>5</v>
      </c>
      <c r="D73" s="8" t="s">
        <v>5</v>
      </c>
      <c r="E73" s="5"/>
      <c r="F73" s="5" t="str">
        <f>IFERROR(__xludf.DUMMYFUNCTION("""COMPUTED_VALUE"""),"")</f>
        <v/>
      </c>
    </row>
    <row r="74">
      <c r="A74" s="6"/>
      <c r="B74" s="10" t="s">
        <v>5</v>
      </c>
      <c r="C74" s="8" t="s">
        <v>5</v>
      </c>
      <c r="D74" s="8" t="s">
        <v>5</v>
      </c>
      <c r="E74" s="5"/>
      <c r="F74" s="5" t="str">
        <f>IFERROR(__xludf.DUMMYFUNCTION("""COMPUTED_VALUE"""),"")</f>
        <v/>
      </c>
    </row>
    <row r="75">
      <c r="A75" s="6"/>
      <c r="B75" s="10" t="s">
        <v>5</v>
      </c>
      <c r="C75" s="8" t="s">
        <v>5</v>
      </c>
      <c r="D75" s="8" t="s">
        <v>5</v>
      </c>
      <c r="E75" s="5"/>
      <c r="F75" s="5" t="str">
        <f>IFERROR(__xludf.DUMMYFUNCTION("""COMPUTED_VALUE"""),"")</f>
        <v/>
      </c>
    </row>
    <row r="76">
      <c r="A76" s="6"/>
      <c r="B76" s="10" t="s">
        <v>5</v>
      </c>
      <c r="C76" s="8" t="s">
        <v>5</v>
      </c>
      <c r="D76" s="8" t="s">
        <v>5</v>
      </c>
      <c r="E76" s="5"/>
      <c r="F76" s="5" t="str">
        <f>IFERROR(__xludf.DUMMYFUNCTION("""COMPUTED_VALUE"""),"")</f>
        <v/>
      </c>
    </row>
    <row r="77">
      <c r="A77" s="6"/>
      <c r="B77" s="10" t="s">
        <v>5</v>
      </c>
      <c r="C77" s="8" t="s">
        <v>5</v>
      </c>
      <c r="D77" s="8" t="s">
        <v>5</v>
      </c>
      <c r="E77" s="5"/>
      <c r="F77" s="5" t="str">
        <f>IFERROR(__xludf.DUMMYFUNCTION("""COMPUTED_VALUE"""),"")</f>
        <v/>
      </c>
    </row>
    <row r="78">
      <c r="A78" s="6"/>
      <c r="B78" s="10" t="s">
        <v>5</v>
      </c>
      <c r="C78" s="8" t="s">
        <v>5</v>
      </c>
      <c r="D78" s="8" t="s">
        <v>5</v>
      </c>
      <c r="E78" s="5"/>
      <c r="F78" s="5" t="str">
        <f>IFERROR(__xludf.DUMMYFUNCTION("""COMPUTED_VALUE"""),"")</f>
        <v/>
      </c>
    </row>
    <row r="79">
      <c r="A79" s="6"/>
      <c r="B79" s="10" t="s">
        <v>5</v>
      </c>
      <c r="C79" s="8" t="s">
        <v>5</v>
      </c>
      <c r="D79" s="8" t="s">
        <v>5</v>
      </c>
      <c r="E79" s="5"/>
      <c r="F79" s="5" t="str">
        <f>IFERROR(__xludf.DUMMYFUNCTION("""COMPUTED_VALUE"""),"")</f>
        <v/>
      </c>
    </row>
    <row r="80">
      <c r="A80" s="6"/>
      <c r="B80" s="10" t="s">
        <v>5</v>
      </c>
      <c r="C80" s="8" t="s">
        <v>5</v>
      </c>
      <c r="D80" s="8" t="s">
        <v>5</v>
      </c>
      <c r="E80" s="5"/>
      <c r="F80" s="5" t="str">
        <f>IFERROR(__xludf.DUMMYFUNCTION("""COMPUTED_VALUE"""),"")</f>
        <v/>
      </c>
    </row>
    <row r="81">
      <c r="A81" s="6"/>
      <c r="B81" s="10" t="s">
        <v>5</v>
      </c>
      <c r="C81" s="8" t="s">
        <v>5</v>
      </c>
      <c r="D81" s="8" t="s">
        <v>5</v>
      </c>
      <c r="E81" s="5"/>
      <c r="F81" s="5" t="str">
        <f>IFERROR(__xludf.DUMMYFUNCTION("""COMPUTED_VALUE"""),"")</f>
        <v/>
      </c>
    </row>
    <row r="82">
      <c r="A82" s="6"/>
      <c r="B82" s="10" t="s">
        <v>5</v>
      </c>
      <c r="C82" s="8" t="s">
        <v>5</v>
      </c>
      <c r="D82" s="8" t="s">
        <v>5</v>
      </c>
      <c r="E82" s="5"/>
      <c r="F82" s="5" t="str">
        <f>IFERROR(__xludf.DUMMYFUNCTION("""COMPUTED_VALUE"""),"")</f>
        <v/>
      </c>
    </row>
    <row r="83">
      <c r="A83" s="6"/>
      <c r="B83" s="10" t="s">
        <v>5</v>
      </c>
      <c r="C83" s="8" t="s">
        <v>5</v>
      </c>
      <c r="D83" s="8" t="s">
        <v>5</v>
      </c>
      <c r="E83" s="5"/>
      <c r="F83" s="5" t="str">
        <f>IFERROR(__xludf.DUMMYFUNCTION("""COMPUTED_VALUE"""),"")</f>
        <v/>
      </c>
    </row>
    <row r="84">
      <c r="A84" s="6"/>
      <c r="B84" s="10" t="s">
        <v>5</v>
      </c>
      <c r="C84" s="8" t="s">
        <v>5</v>
      </c>
      <c r="D84" s="8" t="s">
        <v>5</v>
      </c>
      <c r="E84" s="5"/>
      <c r="F84" s="5" t="str">
        <f>IFERROR(__xludf.DUMMYFUNCTION("""COMPUTED_VALUE"""),"")</f>
        <v/>
      </c>
    </row>
    <row r="85">
      <c r="A85" s="6"/>
      <c r="B85" s="10" t="s">
        <v>5</v>
      </c>
      <c r="C85" s="8" t="s">
        <v>5</v>
      </c>
      <c r="D85" s="8" t="s">
        <v>5</v>
      </c>
      <c r="E85" s="5"/>
      <c r="F85" s="5" t="str">
        <f>IFERROR(__xludf.DUMMYFUNCTION("""COMPUTED_VALUE"""),"")</f>
        <v/>
      </c>
    </row>
    <row r="86">
      <c r="A86" s="6"/>
      <c r="B86" s="10" t="s">
        <v>5</v>
      </c>
      <c r="C86" s="8" t="s">
        <v>5</v>
      </c>
      <c r="D86" s="8" t="s">
        <v>5</v>
      </c>
      <c r="E86" s="5"/>
      <c r="F86" s="5" t="str">
        <f>IFERROR(__xludf.DUMMYFUNCTION("""COMPUTED_VALUE"""),"")</f>
        <v/>
      </c>
    </row>
    <row r="87">
      <c r="A87" s="6"/>
      <c r="B87" s="10" t="s">
        <v>5</v>
      </c>
      <c r="C87" s="8" t="s">
        <v>5</v>
      </c>
      <c r="D87" s="8" t="s">
        <v>5</v>
      </c>
      <c r="E87" s="5"/>
      <c r="F87" s="5" t="str">
        <f>IFERROR(__xludf.DUMMYFUNCTION("""COMPUTED_VALUE"""),"")</f>
        <v/>
      </c>
    </row>
    <row r="88">
      <c r="A88" s="6"/>
      <c r="B88" s="10" t="s">
        <v>5</v>
      </c>
      <c r="C88" s="8" t="s">
        <v>5</v>
      </c>
      <c r="D88" s="8" t="s">
        <v>5</v>
      </c>
      <c r="E88" s="5"/>
      <c r="F88" s="5" t="str">
        <f>IFERROR(__xludf.DUMMYFUNCTION("""COMPUTED_VALUE"""),"")</f>
        <v/>
      </c>
    </row>
    <row r="89">
      <c r="A89" s="6"/>
      <c r="B89" s="10" t="s">
        <v>5</v>
      </c>
      <c r="C89" s="8" t="s">
        <v>5</v>
      </c>
      <c r="D89" s="8" t="s">
        <v>5</v>
      </c>
      <c r="E89" s="5"/>
      <c r="F89" s="5" t="str">
        <f>IFERROR(__xludf.DUMMYFUNCTION("""COMPUTED_VALUE"""),"")</f>
        <v/>
      </c>
    </row>
    <row r="90">
      <c r="A90" s="6"/>
      <c r="B90" s="10" t="s">
        <v>5</v>
      </c>
      <c r="C90" s="8" t="s">
        <v>5</v>
      </c>
      <c r="D90" s="8" t="s">
        <v>5</v>
      </c>
      <c r="E90" s="5"/>
      <c r="F90" s="5" t="str">
        <f>IFERROR(__xludf.DUMMYFUNCTION("""COMPUTED_VALUE"""),"")</f>
        <v/>
      </c>
    </row>
    <row r="91">
      <c r="A91" s="6"/>
      <c r="B91" s="10" t="s">
        <v>5</v>
      </c>
      <c r="C91" s="8" t="s">
        <v>5</v>
      </c>
      <c r="D91" s="8" t="s">
        <v>5</v>
      </c>
      <c r="E91" s="5"/>
      <c r="F91" s="5" t="str">
        <f>IFERROR(__xludf.DUMMYFUNCTION("""COMPUTED_VALUE"""),"")</f>
        <v/>
      </c>
    </row>
    <row r="92">
      <c r="A92" s="6"/>
      <c r="B92" s="10" t="s">
        <v>5</v>
      </c>
      <c r="C92" s="8" t="s">
        <v>5</v>
      </c>
      <c r="D92" s="8" t="s">
        <v>5</v>
      </c>
      <c r="E92" s="5"/>
      <c r="F92" s="5" t="str">
        <f>IFERROR(__xludf.DUMMYFUNCTION("""COMPUTED_VALUE"""),"")</f>
        <v/>
      </c>
    </row>
    <row r="93">
      <c r="A93" s="6"/>
      <c r="B93" s="10" t="s">
        <v>5</v>
      </c>
      <c r="C93" s="8" t="s">
        <v>5</v>
      </c>
      <c r="D93" s="8" t="s">
        <v>5</v>
      </c>
      <c r="E93" s="5"/>
      <c r="F93" s="5" t="str">
        <f>IFERROR(__xludf.DUMMYFUNCTION("""COMPUTED_VALUE"""),"")</f>
        <v/>
      </c>
    </row>
    <row r="94">
      <c r="A94" s="6"/>
      <c r="B94" s="10" t="s">
        <v>5</v>
      </c>
      <c r="C94" s="8" t="s">
        <v>5</v>
      </c>
      <c r="D94" s="8" t="s">
        <v>5</v>
      </c>
      <c r="E94" s="5"/>
      <c r="F94" s="5" t="str">
        <f>IFERROR(__xludf.DUMMYFUNCTION("""COMPUTED_VALUE"""),"")</f>
        <v/>
      </c>
    </row>
    <row r="95">
      <c r="A95" s="6"/>
      <c r="B95" s="10" t="s">
        <v>5</v>
      </c>
      <c r="C95" s="8" t="s">
        <v>5</v>
      </c>
      <c r="D95" s="8" t="s">
        <v>5</v>
      </c>
      <c r="E95" s="5"/>
      <c r="F95" s="5" t="str">
        <f>IFERROR(__xludf.DUMMYFUNCTION("""COMPUTED_VALUE"""),"")</f>
        <v/>
      </c>
    </row>
    <row r="96">
      <c r="A96" s="6"/>
      <c r="B96" s="10" t="s">
        <v>5</v>
      </c>
      <c r="C96" s="8" t="s">
        <v>5</v>
      </c>
      <c r="D96" s="8" t="s">
        <v>5</v>
      </c>
      <c r="E96" s="5"/>
      <c r="F96" s="5" t="str">
        <f>IFERROR(__xludf.DUMMYFUNCTION("""COMPUTED_VALUE"""),"")</f>
        <v/>
      </c>
    </row>
    <row r="97">
      <c r="A97" s="6"/>
      <c r="B97" s="10" t="s">
        <v>5</v>
      </c>
      <c r="C97" s="8" t="s">
        <v>5</v>
      </c>
      <c r="D97" s="8" t="s">
        <v>5</v>
      </c>
      <c r="E97" s="5"/>
      <c r="F97" s="5" t="str">
        <f>IFERROR(__xludf.DUMMYFUNCTION("""COMPUTED_VALUE"""),"")</f>
        <v/>
      </c>
    </row>
    <row r="98">
      <c r="A98" s="6"/>
      <c r="B98" s="10" t="s">
        <v>5</v>
      </c>
      <c r="C98" s="8" t="s">
        <v>5</v>
      </c>
      <c r="D98" s="8" t="s">
        <v>5</v>
      </c>
      <c r="E98" s="5"/>
      <c r="F98" s="5" t="str">
        <f>IFERROR(__xludf.DUMMYFUNCTION("""COMPUTED_VALUE"""),"")</f>
        <v/>
      </c>
    </row>
    <row r="99">
      <c r="A99" s="6"/>
      <c r="B99" s="10" t="s">
        <v>5</v>
      </c>
      <c r="C99" s="8" t="s">
        <v>5</v>
      </c>
      <c r="D99" s="8" t="s">
        <v>5</v>
      </c>
      <c r="E99" s="5"/>
      <c r="F99" s="5" t="str">
        <f>IFERROR(__xludf.DUMMYFUNCTION("""COMPUTED_VALUE"""),"")</f>
        <v/>
      </c>
    </row>
    <row r="100">
      <c r="A100" s="6"/>
      <c r="B100" s="10" t="s">
        <v>5</v>
      </c>
      <c r="C100" s="8" t="s">
        <v>5</v>
      </c>
      <c r="D100" s="8" t="s">
        <v>5</v>
      </c>
      <c r="E100" s="5"/>
      <c r="F100" s="5" t="str">
        <f>IFERROR(__xludf.DUMMYFUNCTION("""COMPUTED_VALUE"""),"")</f>
        <v/>
      </c>
    </row>
    <row r="101">
      <c r="A101" s="6"/>
      <c r="B101" s="7" t="s">
        <v>5</v>
      </c>
      <c r="C101" s="8" t="s">
        <v>5</v>
      </c>
      <c r="D101" s="8" t="s">
        <v>5</v>
      </c>
      <c r="E101" s="5"/>
      <c r="F101" s="5" t="str">
        <f>IFERROR(__xludf.DUMMYFUNCTION("""COMPUTED_VALUE"""),"")</f>
        <v/>
      </c>
    </row>
    <row r="102">
      <c r="A102" s="6"/>
      <c r="B102" s="7" t="s">
        <v>5</v>
      </c>
      <c r="C102" s="8" t="s">
        <v>5</v>
      </c>
      <c r="D102" s="8" t="s">
        <v>5</v>
      </c>
      <c r="E102" s="5"/>
      <c r="F102" s="5" t="str">
        <f>IFERROR(__xludf.DUMMYFUNCTION("""COMPUTED_VALUE"""),"")</f>
        <v/>
      </c>
    </row>
    <row r="103">
      <c r="A103" s="6"/>
      <c r="B103" s="7" t="s">
        <v>5</v>
      </c>
      <c r="C103" s="8" t="s">
        <v>5</v>
      </c>
      <c r="D103" s="8" t="s">
        <v>5</v>
      </c>
      <c r="E103" s="5"/>
      <c r="F103" s="5" t="str">
        <f>IFERROR(__xludf.DUMMYFUNCTION("""COMPUTED_VALUE"""),"")</f>
        <v/>
      </c>
    </row>
    <row r="104">
      <c r="A104" s="6"/>
      <c r="B104" s="7" t="s">
        <v>5</v>
      </c>
      <c r="C104" s="8" t="s">
        <v>5</v>
      </c>
      <c r="D104" s="8" t="s">
        <v>5</v>
      </c>
      <c r="E104" s="5"/>
      <c r="F104" s="5" t="str">
        <f>IFERROR(__xludf.DUMMYFUNCTION("""COMPUTED_VALUE"""),"")</f>
        <v/>
      </c>
    </row>
    <row r="105">
      <c r="A105" s="6"/>
      <c r="B105" s="7" t="s">
        <v>5</v>
      </c>
      <c r="C105" s="8" t="s">
        <v>5</v>
      </c>
      <c r="D105" s="8" t="s">
        <v>5</v>
      </c>
      <c r="E105" s="5"/>
      <c r="F105" s="5" t="str">
        <f>IFERROR(__xludf.DUMMYFUNCTION("""COMPUTED_VALUE"""),"")</f>
        <v/>
      </c>
    </row>
    <row r="106">
      <c r="A106" s="6"/>
      <c r="B106" s="7" t="s">
        <v>5</v>
      </c>
      <c r="C106" s="8" t="s">
        <v>5</v>
      </c>
      <c r="D106" s="8" t="s">
        <v>5</v>
      </c>
      <c r="E106" s="5"/>
      <c r="F106" s="5" t="str">
        <f>IFERROR(__xludf.DUMMYFUNCTION("""COMPUTED_VALUE"""),"")</f>
        <v/>
      </c>
    </row>
    <row r="107">
      <c r="A107" s="6"/>
      <c r="B107" s="7" t="s">
        <v>5</v>
      </c>
      <c r="C107" s="8" t="s">
        <v>5</v>
      </c>
      <c r="D107" s="8" t="s">
        <v>5</v>
      </c>
      <c r="E107" s="5"/>
      <c r="F107" s="5" t="str">
        <f>IFERROR(__xludf.DUMMYFUNCTION("""COMPUTED_VALUE"""),"")</f>
        <v/>
      </c>
    </row>
    <row r="108">
      <c r="A108" s="6"/>
      <c r="B108" s="7" t="s">
        <v>5</v>
      </c>
      <c r="C108" s="8" t="s">
        <v>5</v>
      </c>
      <c r="D108" s="8" t="s">
        <v>5</v>
      </c>
      <c r="E108" s="5"/>
      <c r="F108" s="5" t="str">
        <f>IFERROR(__xludf.DUMMYFUNCTION("""COMPUTED_VALUE"""),"")</f>
        <v/>
      </c>
    </row>
    <row r="109">
      <c r="A109" s="6"/>
      <c r="B109" s="7" t="s">
        <v>5</v>
      </c>
      <c r="C109" s="8" t="s">
        <v>5</v>
      </c>
      <c r="D109" s="8" t="s">
        <v>5</v>
      </c>
      <c r="E109" s="5"/>
      <c r="F109" s="5" t="str">
        <f>IFERROR(__xludf.DUMMYFUNCTION("""COMPUTED_VALUE"""),"")</f>
        <v/>
      </c>
    </row>
    <row r="110">
      <c r="A110" s="6"/>
      <c r="B110" s="7" t="s">
        <v>5</v>
      </c>
      <c r="C110" s="8" t="s">
        <v>5</v>
      </c>
      <c r="D110" s="8" t="s">
        <v>5</v>
      </c>
      <c r="E110" s="5"/>
      <c r="F110" s="5" t="str">
        <f>IFERROR(__xludf.DUMMYFUNCTION("""COMPUTED_VALUE"""),"")</f>
        <v/>
      </c>
    </row>
    <row r="111">
      <c r="A111" s="6"/>
      <c r="B111" s="7" t="s">
        <v>5</v>
      </c>
      <c r="C111" s="8" t="s">
        <v>5</v>
      </c>
      <c r="D111" s="8" t="s">
        <v>5</v>
      </c>
      <c r="E111" s="5"/>
      <c r="F111" s="5" t="str">
        <f>IFERROR(__xludf.DUMMYFUNCTION("""COMPUTED_VALUE"""),"")</f>
        <v/>
      </c>
    </row>
    <row r="112">
      <c r="A112" s="6"/>
      <c r="B112" s="7" t="s">
        <v>5</v>
      </c>
      <c r="C112" s="8" t="s">
        <v>5</v>
      </c>
      <c r="D112" s="8" t="s">
        <v>5</v>
      </c>
      <c r="E112" s="5"/>
      <c r="F112" s="5" t="str">
        <f>IFERROR(__xludf.DUMMYFUNCTION("""COMPUTED_VALUE"""),"")</f>
        <v/>
      </c>
    </row>
    <row r="113">
      <c r="A113" s="6"/>
      <c r="B113" s="7" t="s">
        <v>5</v>
      </c>
      <c r="C113" s="8" t="s">
        <v>5</v>
      </c>
      <c r="D113" s="8" t="s">
        <v>5</v>
      </c>
      <c r="E113" s="5"/>
      <c r="F113" s="5" t="str">
        <f>IFERROR(__xludf.DUMMYFUNCTION("""COMPUTED_VALUE"""),"")</f>
        <v/>
      </c>
    </row>
    <row r="114">
      <c r="A114" s="6"/>
      <c r="B114" s="7" t="s">
        <v>5</v>
      </c>
      <c r="C114" s="8" t="s">
        <v>5</v>
      </c>
      <c r="D114" s="8" t="s">
        <v>5</v>
      </c>
      <c r="E114" s="5"/>
      <c r="F114" s="5" t="str">
        <f>IFERROR(__xludf.DUMMYFUNCTION("""COMPUTED_VALUE"""),"")</f>
        <v/>
      </c>
    </row>
    <row r="115">
      <c r="A115" s="6"/>
      <c r="B115" s="7" t="s">
        <v>5</v>
      </c>
      <c r="C115" s="8" t="s">
        <v>5</v>
      </c>
      <c r="D115" s="8" t="s">
        <v>5</v>
      </c>
      <c r="E115" s="5"/>
      <c r="F115" s="5" t="str">
        <f>IFERROR(__xludf.DUMMYFUNCTION("""COMPUTED_VALUE"""),"")</f>
        <v/>
      </c>
    </row>
    <row r="116">
      <c r="A116" s="6"/>
      <c r="B116" s="7" t="s">
        <v>5</v>
      </c>
      <c r="C116" s="8" t="s">
        <v>5</v>
      </c>
      <c r="D116" s="8" t="s">
        <v>5</v>
      </c>
      <c r="E116" s="5"/>
      <c r="F116" s="5" t="str">
        <f>IFERROR(__xludf.DUMMYFUNCTION("""COMPUTED_VALUE"""),"")</f>
        <v/>
      </c>
    </row>
    <row r="117">
      <c r="A117" s="6"/>
      <c r="B117" s="7" t="s">
        <v>5</v>
      </c>
      <c r="C117" s="8" t="s">
        <v>5</v>
      </c>
      <c r="D117" s="8" t="s">
        <v>5</v>
      </c>
      <c r="E117" s="5"/>
      <c r="F117" s="5" t="str">
        <f>IFERROR(__xludf.DUMMYFUNCTION("""COMPUTED_VALUE"""),"")</f>
        <v/>
      </c>
    </row>
    <row r="118">
      <c r="A118" s="6"/>
      <c r="B118" s="7" t="s">
        <v>5</v>
      </c>
      <c r="C118" s="8" t="s">
        <v>5</v>
      </c>
      <c r="D118" s="8" t="s">
        <v>5</v>
      </c>
      <c r="E118" s="5"/>
      <c r="F118" s="5" t="str">
        <f>IFERROR(__xludf.DUMMYFUNCTION("""COMPUTED_VALUE"""),"")</f>
        <v/>
      </c>
    </row>
    <row r="119">
      <c r="A119" s="6"/>
      <c r="B119" s="7" t="s">
        <v>5</v>
      </c>
      <c r="C119" s="8" t="s">
        <v>5</v>
      </c>
      <c r="D119" s="8" t="s">
        <v>5</v>
      </c>
      <c r="E119" s="5"/>
      <c r="F119" s="5" t="str">
        <f>IFERROR(__xludf.DUMMYFUNCTION("""COMPUTED_VALUE"""),"")</f>
        <v/>
      </c>
    </row>
    <row r="120">
      <c r="A120" s="6"/>
      <c r="B120" s="7" t="s">
        <v>5</v>
      </c>
      <c r="C120" s="8" t="s">
        <v>5</v>
      </c>
      <c r="D120" s="8" t="s">
        <v>5</v>
      </c>
      <c r="E120" s="5"/>
      <c r="F120" s="5" t="str">
        <f>IFERROR(__xludf.DUMMYFUNCTION("""COMPUTED_VALUE"""),"")</f>
        <v/>
      </c>
    </row>
    <row r="121">
      <c r="A121" s="6"/>
      <c r="B121" s="7" t="s">
        <v>5</v>
      </c>
      <c r="C121" s="8" t="s">
        <v>5</v>
      </c>
      <c r="D121" s="8" t="s">
        <v>5</v>
      </c>
      <c r="E121" s="5"/>
      <c r="F121" s="5" t="str">
        <f>IFERROR(__xludf.DUMMYFUNCTION("""COMPUTED_VALUE"""),"")</f>
        <v/>
      </c>
    </row>
    <row r="122">
      <c r="A122" s="6"/>
      <c r="B122" s="7" t="s">
        <v>5</v>
      </c>
      <c r="C122" s="8" t="s">
        <v>5</v>
      </c>
      <c r="D122" s="8" t="s">
        <v>5</v>
      </c>
      <c r="E122" s="5"/>
      <c r="F122" s="5" t="str">
        <f>IFERROR(__xludf.DUMMYFUNCTION("""COMPUTED_VALUE"""),"")</f>
        <v/>
      </c>
    </row>
    <row r="123">
      <c r="A123" s="6"/>
      <c r="B123" s="7" t="s">
        <v>5</v>
      </c>
      <c r="C123" s="8" t="s">
        <v>5</v>
      </c>
      <c r="D123" s="8" t="s">
        <v>5</v>
      </c>
      <c r="E123" s="5"/>
      <c r="F123" s="5" t="str">
        <f>IFERROR(__xludf.DUMMYFUNCTION("""COMPUTED_VALUE"""),"")</f>
        <v/>
      </c>
    </row>
    <row r="124">
      <c r="A124" s="6"/>
      <c r="B124" s="7" t="s">
        <v>5</v>
      </c>
      <c r="C124" s="8" t="s">
        <v>5</v>
      </c>
      <c r="D124" s="8" t="s">
        <v>5</v>
      </c>
      <c r="E124" s="5"/>
      <c r="F124" s="5" t="str">
        <f>IFERROR(__xludf.DUMMYFUNCTION("""COMPUTED_VALUE"""),"")</f>
        <v/>
      </c>
    </row>
    <row r="125">
      <c r="A125" s="6"/>
      <c r="B125" s="7" t="s">
        <v>5</v>
      </c>
      <c r="C125" s="8" t="s">
        <v>5</v>
      </c>
      <c r="D125" s="8" t="s">
        <v>5</v>
      </c>
      <c r="E125" s="5"/>
      <c r="F125" s="5" t="str">
        <f>IFERROR(__xludf.DUMMYFUNCTION("""COMPUTED_VALUE"""),"")</f>
        <v/>
      </c>
    </row>
    <row r="126">
      <c r="A126" s="6"/>
      <c r="B126" s="7" t="s">
        <v>5</v>
      </c>
      <c r="C126" s="8" t="s">
        <v>5</v>
      </c>
      <c r="D126" s="8" t="s">
        <v>5</v>
      </c>
      <c r="E126" s="5"/>
      <c r="F126" s="5" t="str">
        <f>IFERROR(__xludf.DUMMYFUNCTION("""COMPUTED_VALUE"""),"")</f>
        <v/>
      </c>
    </row>
    <row r="127">
      <c r="A127" s="6"/>
      <c r="B127" s="7" t="s">
        <v>5</v>
      </c>
      <c r="C127" s="8" t="s">
        <v>5</v>
      </c>
      <c r="D127" s="8" t="s">
        <v>5</v>
      </c>
      <c r="E127" s="5"/>
      <c r="F127" s="5" t="str">
        <f>IFERROR(__xludf.DUMMYFUNCTION("""COMPUTED_VALUE"""),"")</f>
        <v/>
      </c>
    </row>
    <row r="128">
      <c r="A128" s="6"/>
      <c r="B128" s="7" t="s">
        <v>5</v>
      </c>
      <c r="C128" s="8" t="s">
        <v>5</v>
      </c>
      <c r="D128" s="8" t="s">
        <v>5</v>
      </c>
      <c r="E128" s="5"/>
      <c r="F128" s="5" t="str">
        <f>IFERROR(__xludf.DUMMYFUNCTION("""COMPUTED_VALUE"""),"")</f>
        <v/>
      </c>
    </row>
    <row r="129">
      <c r="A129" s="6"/>
      <c r="B129" s="7" t="s">
        <v>5</v>
      </c>
      <c r="C129" s="8" t="s">
        <v>5</v>
      </c>
      <c r="D129" s="8" t="s">
        <v>5</v>
      </c>
      <c r="E129" s="5"/>
      <c r="F129" s="5" t="str">
        <f>IFERROR(__xludf.DUMMYFUNCTION("""COMPUTED_VALUE"""),"")</f>
        <v/>
      </c>
    </row>
    <row r="130">
      <c r="A130" s="6"/>
      <c r="B130" s="7" t="s">
        <v>5</v>
      </c>
      <c r="C130" s="8" t="s">
        <v>5</v>
      </c>
      <c r="D130" s="8" t="s">
        <v>5</v>
      </c>
      <c r="E130" s="5"/>
      <c r="F130" s="5" t="str">
        <f>IFERROR(__xludf.DUMMYFUNCTION("""COMPUTED_VALUE"""),"")</f>
        <v/>
      </c>
    </row>
    <row r="131">
      <c r="A131" s="6"/>
      <c r="B131" s="7" t="s">
        <v>5</v>
      </c>
      <c r="C131" s="8" t="s">
        <v>5</v>
      </c>
      <c r="D131" s="8" t="s">
        <v>5</v>
      </c>
      <c r="E131" s="5"/>
      <c r="F131" s="5" t="str">
        <f>IFERROR(__xludf.DUMMYFUNCTION("""COMPUTED_VALUE"""),"")</f>
        <v/>
      </c>
    </row>
    <row r="132">
      <c r="A132" s="6"/>
      <c r="B132" s="7" t="s">
        <v>5</v>
      </c>
      <c r="C132" s="8" t="s">
        <v>5</v>
      </c>
      <c r="D132" s="8" t="s">
        <v>5</v>
      </c>
      <c r="E132" s="5"/>
      <c r="F132" s="5" t="str">
        <f>IFERROR(__xludf.DUMMYFUNCTION("""COMPUTED_VALUE"""),"")</f>
        <v/>
      </c>
    </row>
    <row r="133">
      <c r="A133" s="6"/>
      <c r="B133" s="7" t="s">
        <v>5</v>
      </c>
      <c r="C133" s="8" t="s">
        <v>5</v>
      </c>
      <c r="D133" s="8" t="s">
        <v>5</v>
      </c>
      <c r="E133" s="5"/>
      <c r="F133" s="5" t="str">
        <f>IFERROR(__xludf.DUMMYFUNCTION("""COMPUTED_VALUE"""),"")</f>
        <v/>
      </c>
    </row>
    <row r="134">
      <c r="A134" s="6"/>
      <c r="B134" s="7" t="s">
        <v>5</v>
      </c>
      <c r="C134" s="8" t="s">
        <v>5</v>
      </c>
      <c r="D134" s="8" t="s">
        <v>5</v>
      </c>
      <c r="E134" s="5"/>
      <c r="F134" s="5" t="str">
        <f>IFERROR(__xludf.DUMMYFUNCTION("""COMPUTED_VALUE"""),"")</f>
        <v/>
      </c>
    </row>
    <row r="135">
      <c r="A135" s="6"/>
      <c r="B135" s="7" t="s">
        <v>5</v>
      </c>
      <c r="C135" s="8" t="s">
        <v>5</v>
      </c>
      <c r="D135" s="8" t="s">
        <v>5</v>
      </c>
      <c r="E135" s="5"/>
      <c r="F135" s="5" t="str">
        <f>IFERROR(__xludf.DUMMYFUNCTION("""COMPUTED_VALUE"""),"")</f>
        <v/>
      </c>
    </row>
    <row r="136">
      <c r="A136" s="6"/>
      <c r="B136" s="7" t="s">
        <v>5</v>
      </c>
      <c r="C136" s="8" t="s">
        <v>5</v>
      </c>
      <c r="D136" s="8" t="s">
        <v>5</v>
      </c>
      <c r="E136" s="5"/>
      <c r="F136" s="5" t="str">
        <f>IFERROR(__xludf.DUMMYFUNCTION("""COMPUTED_VALUE"""),"")</f>
        <v/>
      </c>
    </row>
    <row r="137">
      <c r="A137" s="6"/>
      <c r="B137" s="7" t="s">
        <v>5</v>
      </c>
      <c r="C137" s="8" t="s">
        <v>5</v>
      </c>
      <c r="D137" s="8" t="s">
        <v>5</v>
      </c>
      <c r="E137" s="5"/>
      <c r="F137" s="5" t="str">
        <f>IFERROR(__xludf.DUMMYFUNCTION("""COMPUTED_VALUE"""),"")</f>
        <v/>
      </c>
    </row>
    <row r="138">
      <c r="A138" s="6"/>
      <c r="B138" s="7" t="s">
        <v>5</v>
      </c>
      <c r="C138" s="8" t="s">
        <v>5</v>
      </c>
      <c r="D138" s="8" t="s">
        <v>5</v>
      </c>
      <c r="E138" s="5"/>
      <c r="F138" s="5" t="str">
        <f>IFERROR(__xludf.DUMMYFUNCTION("""COMPUTED_VALUE"""),"")</f>
        <v/>
      </c>
    </row>
    <row r="139">
      <c r="A139" s="6"/>
      <c r="B139" s="7" t="s">
        <v>5</v>
      </c>
      <c r="C139" s="8" t="s">
        <v>5</v>
      </c>
      <c r="D139" s="8" t="s">
        <v>5</v>
      </c>
      <c r="E139" s="5"/>
      <c r="F139" s="5" t="str">
        <f>IFERROR(__xludf.DUMMYFUNCTION("""COMPUTED_VALUE"""),"")</f>
        <v/>
      </c>
    </row>
    <row r="140">
      <c r="A140" s="6"/>
      <c r="B140" s="7" t="s">
        <v>5</v>
      </c>
      <c r="C140" s="8" t="s">
        <v>5</v>
      </c>
      <c r="D140" s="8" t="s">
        <v>5</v>
      </c>
      <c r="E140" s="5"/>
      <c r="F140" s="5" t="str">
        <f>IFERROR(__xludf.DUMMYFUNCTION("""COMPUTED_VALUE"""),"")</f>
        <v/>
      </c>
    </row>
    <row r="141">
      <c r="A141" s="6"/>
      <c r="B141" s="7" t="s">
        <v>5</v>
      </c>
      <c r="C141" s="8" t="s">
        <v>5</v>
      </c>
      <c r="D141" s="8" t="s">
        <v>5</v>
      </c>
      <c r="E141" s="5"/>
      <c r="F141" s="5" t="str">
        <f>IFERROR(__xludf.DUMMYFUNCTION("""COMPUTED_VALUE"""),"")</f>
        <v/>
      </c>
    </row>
    <row r="142">
      <c r="A142" s="6"/>
      <c r="B142" s="7" t="s">
        <v>5</v>
      </c>
      <c r="C142" s="8" t="s">
        <v>5</v>
      </c>
      <c r="D142" s="8" t="s">
        <v>5</v>
      </c>
      <c r="E142" s="5"/>
      <c r="F142" s="5" t="str">
        <f>IFERROR(__xludf.DUMMYFUNCTION("""COMPUTED_VALUE"""),"")</f>
        <v/>
      </c>
    </row>
    <row r="143">
      <c r="A143" s="6"/>
      <c r="B143" s="7" t="s">
        <v>5</v>
      </c>
      <c r="C143" s="8" t="s">
        <v>5</v>
      </c>
      <c r="D143" s="8" t="s">
        <v>5</v>
      </c>
      <c r="E143" s="5"/>
      <c r="F143" s="5" t="str">
        <f>IFERROR(__xludf.DUMMYFUNCTION("""COMPUTED_VALUE"""),"")</f>
        <v/>
      </c>
    </row>
    <row r="144">
      <c r="A144" s="6"/>
      <c r="B144" s="7" t="s">
        <v>5</v>
      </c>
      <c r="C144" s="8" t="s">
        <v>5</v>
      </c>
      <c r="D144" s="8" t="s">
        <v>5</v>
      </c>
      <c r="E144" s="5"/>
      <c r="F144" s="5" t="str">
        <f>IFERROR(__xludf.DUMMYFUNCTION("""COMPUTED_VALUE"""),"")</f>
        <v/>
      </c>
    </row>
    <row r="145">
      <c r="A145" s="6"/>
      <c r="B145" s="7" t="s">
        <v>5</v>
      </c>
      <c r="C145" s="8" t="s">
        <v>5</v>
      </c>
      <c r="D145" s="8" t="s">
        <v>5</v>
      </c>
      <c r="E145" s="5"/>
      <c r="F145" s="5" t="str">
        <f>IFERROR(__xludf.DUMMYFUNCTION("""COMPUTED_VALUE"""),"")</f>
        <v/>
      </c>
    </row>
    <row r="146">
      <c r="A146" s="6"/>
      <c r="B146" s="7" t="s">
        <v>5</v>
      </c>
      <c r="C146" s="8" t="s">
        <v>5</v>
      </c>
      <c r="D146" s="8" t="s">
        <v>5</v>
      </c>
      <c r="E146" s="5"/>
      <c r="F146" s="5" t="str">
        <f>IFERROR(__xludf.DUMMYFUNCTION("""COMPUTED_VALUE"""),"")</f>
        <v/>
      </c>
    </row>
    <row r="147">
      <c r="A147" s="6"/>
      <c r="B147" s="7" t="s">
        <v>5</v>
      </c>
      <c r="C147" s="8" t="s">
        <v>5</v>
      </c>
      <c r="D147" s="8" t="s">
        <v>5</v>
      </c>
      <c r="E147" s="5"/>
      <c r="F147" s="5" t="str">
        <f>IFERROR(__xludf.DUMMYFUNCTION("""COMPUTED_VALUE"""),"")</f>
        <v/>
      </c>
    </row>
    <row r="148">
      <c r="A148" s="6"/>
      <c r="B148" s="7" t="s">
        <v>5</v>
      </c>
      <c r="C148" s="8" t="s">
        <v>5</v>
      </c>
      <c r="D148" s="8" t="s">
        <v>5</v>
      </c>
      <c r="E148" s="5"/>
      <c r="F148" s="5" t="str">
        <f>IFERROR(__xludf.DUMMYFUNCTION("""COMPUTED_VALUE"""),"")</f>
        <v/>
      </c>
    </row>
    <row r="149">
      <c r="A149" s="6"/>
      <c r="B149" s="7" t="s">
        <v>5</v>
      </c>
      <c r="C149" s="8" t="s">
        <v>5</v>
      </c>
      <c r="D149" s="8" t="s">
        <v>5</v>
      </c>
      <c r="E149" s="5"/>
      <c r="F149" s="5" t="str">
        <f>IFERROR(__xludf.DUMMYFUNCTION("""COMPUTED_VALUE"""),"")</f>
        <v/>
      </c>
    </row>
    <row r="150">
      <c r="A150" s="6"/>
      <c r="B150" s="7" t="s">
        <v>5</v>
      </c>
      <c r="C150" s="8" t="s">
        <v>5</v>
      </c>
      <c r="D150" s="8" t="s">
        <v>5</v>
      </c>
      <c r="E150" s="5"/>
      <c r="F150" s="5" t="str">
        <f>IFERROR(__xludf.DUMMYFUNCTION("""COMPUTED_VALUE"""),"")</f>
        <v/>
      </c>
    </row>
    <row r="151">
      <c r="A151" s="6"/>
      <c r="B151" s="7" t="s">
        <v>5</v>
      </c>
      <c r="C151" s="8" t="s">
        <v>5</v>
      </c>
      <c r="D151" s="8" t="s">
        <v>5</v>
      </c>
      <c r="E151" s="5"/>
      <c r="F151" s="5" t="str">
        <f>IFERROR(__xludf.DUMMYFUNCTION("""COMPUTED_VALUE"""),"")</f>
        <v/>
      </c>
    </row>
    <row r="152">
      <c r="A152" s="6"/>
      <c r="B152" s="7" t="s">
        <v>5</v>
      </c>
      <c r="C152" s="8" t="s">
        <v>5</v>
      </c>
      <c r="D152" s="8" t="s">
        <v>5</v>
      </c>
      <c r="E152" s="5"/>
      <c r="F152" s="5" t="str">
        <f>IFERROR(__xludf.DUMMYFUNCTION("""COMPUTED_VALUE"""),"")</f>
        <v/>
      </c>
    </row>
    <row r="153">
      <c r="A153" s="6"/>
      <c r="B153" s="7" t="s">
        <v>5</v>
      </c>
      <c r="C153" s="8" t="s">
        <v>5</v>
      </c>
      <c r="D153" s="8" t="s">
        <v>5</v>
      </c>
      <c r="E153" s="5"/>
      <c r="F153" s="5" t="str">
        <f>IFERROR(__xludf.DUMMYFUNCTION("""COMPUTED_VALUE"""),"")</f>
        <v/>
      </c>
    </row>
    <row r="154">
      <c r="A154" s="6"/>
      <c r="B154" s="7" t="s">
        <v>5</v>
      </c>
      <c r="C154" s="8" t="s">
        <v>5</v>
      </c>
      <c r="D154" s="8" t="s">
        <v>5</v>
      </c>
      <c r="E154" s="5"/>
      <c r="F154" s="5" t="str">
        <f>IFERROR(__xludf.DUMMYFUNCTION("""COMPUTED_VALUE"""),"")</f>
        <v/>
      </c>
    </row>
    <row r="155">
      <c r="A155" s="6"/>
      <c r="B155" s="7" t="s">
        <v>5</v>
      </c>
      <c r="C155" s="8" t="s">
        <v>5</v>
      </c>
      <c r="D155" s="8" t="s">
        <v>5</v>
      </c>
      <c r="E155" s="5"/>
      <c r="F155" s="5" t="str">
        <f>IFERROR(__xludf.DUMMYFUNCTION("""COMPUTED_VALUE"""),"")</f>
        <v/>
      </c>
    </row>
    <row r="156">
      <c r="A156" s="6"/>
      <c r="B156" s="7" t="s">
        <v>5</v>
      </c>
      <c r="C156" s="8" t="s">
        <v>5</v>
      </c>
      <c r="D156" s="8" t="s">
        <v>5</v>
      </c>
      <c r="E156" s="5"/>
      <c r="F156" s="5" t="str">
        <f>IFERROR(__xludf.DUMMYFUNCTION("""COMPUTED_VALUE"""),"")</f>
        <v/>
      </c>
    </row>
    <row r="157">
      <c r="A157" s="6"/>
      <c r="B157" s="7" t="s">
        <v>5</v>
      </c>
      <c r="C157" s="8" t="s">
        <v>5</v>
      </c>
      <c r="D157" s="8" t="s">
        <v>5</v>
      </c>
      <c r="E157" s="5"/>
      <c r="F157" s="5" t="str">
        <f>IFERROR(__xludf.DUMMYFUNCTION("""COMPUTED_VALUE"""),"")</f>
        <v/>
      </c>
    </row>
    <row r="158">
      <c r="A158" s="6"/>
      <c r="B158" s="7" t="s">
        <v>5</v>
      </c>
      <c r="C158" s="8" t="s">
        <v>5</v>
      </c>
      <c r="D158" s="8" t="s">
        <v>5</v>
      </c>
      <c r="E158" s="5"/>
      <c r="F158" s="5" t="str">
        <f>IFERROR(__xludf.DUMMYFUNCTION("""COMPUTED_VALUE"""),"")</f>
        <v/>
      </c>
    </row>
    <row r="159">
      <c r="A159" s="6"/>
      <c r="B159" s="7" t="s">
        <v>5</v>
      </c>
      <c r="C159" s="8" t="s">
        <v>5</v>
      </c>
      <c r="D159" s="8" t="s">
        <v>5</v>
      </c>
      <c r="E159" s="5"/>
      <c r="F159" s="5" t="str">
        <f>IFERROR(__xludf.DUMMYFUNCTION("""COMPUTED_VALUE"""),"")</f>
        <v/>
      </c>
    </row>
    <row r="160">
      <c r="A160" s="6"/>
      <c r="B160" s="7" t="s">
        <v>5</v>
      </c>
      <c r="C160" s="8" t="s">
        <v>5</v>
      </c>
      <c r="D160" s="8" t="s">
        <v>5</v>
      </c>
      <c r="E160" s="5"/>
      <c r="F160" s="5" t="str">
        <f>IFERROR(__xludf.DUMMYFUNCTION("""COMPUTED_VALUE"""),"")</f>
        <v/>
      </c>
    </row>
    <row r="161">
      <c r="A161" s="6"/>
      <c r="B161" s="7" t="s">
        <v>5</v>
      </c>
      <c r="C161" s="8" t="s">
        <v>5</v>
      </c>
      <c r="D161" s="8" t="s">
        <v>5</v>
      </c>
      <c r="E161" s="5"/>
      <c r="F161" s="5" t="str">
        <f>IFERROR(__xludf.DUMMYFUNCTION("""COMPUTED_VALUE"""),"")</f>
        <v/>
      </c>
    </row>
    <row r="162">
      <c r="A162" s="6"/>
      <c r="B162" s="7" t="s">
        <v>5</v>
      </c>
      <c r="C162" s="8" t="s">
        <v>5</v>
      </c>
      <c r="D162" s="8" t="s">
        <v>5</v>
      </c>
      <c r="E162" s="5"/>
      <c r="F162" s="5" t="str">
        <f>IFERROR(__xludf.DUMMYFUNCTION("""COMPUTED_VALUE"""),"")</f>
        <v/>
      </c>
    </row>
    <row r="163">
      <c r="A163" s="6"/>
      <c r="B163" s="7" t="s">
        <v>5</v>
      </c>
      <c r="C163" s="8" t="s">
        <v>5</v>
      </c>
      <c r="D163" s="8" t="s">
        <v>5</v>
      </c>
      <c r="E163" s="5"/>
      <c r="F163" s="5" t="str">
        <f>IFERROR(__xludf.DUMMYFUNCTION("""COMPUTED_VALUE"""),"")</f>
        <v/>
      </c>
    </row>
    <row r="164">
      <c r="A164" s="6"/>
      <c r="B164" s="7" t="s">
        <v>5</v>
      </c>
      <c r="C164" s="8" t="s">
        <v>5</v>
      </c>
      <c r="D164" s="8" t="s">
        <v>5</v>
      </c>
      <c r="E164" s="5"/>
      <c r="F164" s="5" t="str">
        <f>IFERROR(__xludf.DUMMYFUNCTION("""COMPUTED_VALUE"""),"")</f>
        <v/>
      </c>
    </row>
    <row r="165">
      <c r="A165" s="6"/>
      <c r="B165" s="7" t="s">
        <v>5</v>
      </c>
      <c r="C165" s="8" t="s">
        <v>5</v>
      </c>
      <c r="D165" s="8" t="s">
        <v>5</v>
      </c>
      <c r="E165" s="5"/>
      <c r="F165" s="5" t="str">
        <f>IFERROR(__xludf.DUMMYFUNCTION("""COMPUTED_VALUE"""),"")</f>
        <v/>
      </c>
    </row>
    <row r="166">
      <c r="A166" s="6"/>
      <c r="B166" s="7" t="s">
        <v>5</v>
      </c>
      <c r="C166" s="8" t="s">
        <v>5</v>
      </c>
      <c r="D166" s="8" t="s">
        <v>5</v>
      </c>
      <c r="E166" s="5"/>
      <c r="F166" s="5" t="str">
        <f>IFERROR(__xludf.DUMMYFUNCTION("""COMPUTED_VALUE"""),"")</f>
        <v/>
      </c>
    </row>
    <row r="167">
      <c r="A167" s="6"/>
      <c r="B167" s="7" t="s">
        <v>5</v>
      </c>
      <c r="C167" s="8" t="s">
        <v>5</v>
      </c>
      <c r="D167" s="8" t="s">
        <v>5</v>
      </c>
      <c r="E167" s="5"/>
      <c r="F167" s="5" t="str">
        <f>IFERROR(__xludf.DUMMYFUNCTION("""COMPUTED_VALUE"""),"")</f>
        <v/>
      </c>
    </row>
    <row r="168">
      <c r="A168" s="6"/>
      <c r="B168" s="7" t="s">
        <v>5</v>
      </c>
      <c r="C168" s="8" t="s">
        <v>5</v>
      </c>
      <c r="D168" s="8" t="s">
        <v>5</v>
      </c>
      <c r="E168" s="5"/>
      <c r="F168" s="5" t="str">
        <f>IFERROR(__xludf.DUMMYFUNCTION("""COMPUTED_VALUE"""),"")</f>
        <v/>
      </c>
    </row>
    <row r="169">
      <c r="A169" s="6"/>
      <c r="B169" s="7" t="s">
        <v>5</v>
      </c>
      <c r="C169" s="8" t="s">
        <v>5</v>
      </c>
      <c r="D169" s="8" t="s">
        <v>5</v>
      </c>
      <c r="E169" s="5"/>
      <c r="F169" s="5" t="str">
        <f>IFERROR(__xludf.DUMMYFUNCTION("""COMPUTED_VALUE"""),"")</f>
        <v/>
      </c>
    </row>
    <row r="170">
      <c r="A170" s="6"/>
      <c r="B170" s="7" t="s">
        <v>5</v>
      </c>
      <c r="C170" s="8" t="s">
        <v>5</v>
      </c>
      <c r="D170" s="8" t="s">
        <v>5</v>
      </c>
      <c r="E170" s="5"/>
      <c r="F170" s="5" t="str">
        <f>IFERROR(__xludf.DUMMYFUNCTION("""COMPUTED_VALUE"""),"")</f>
        <v/>
      </c>
    </row>
    <row r="171">
      <c r="A171" s="6"/>
      <c r="B171" s="7" t="s">
        <v>5</v>
      </c>
      <c r="C171" s="8" t="s">
        <v>5</v>
      </c>
      <c r="D171" s="8" t="s">
        <v>5</v>
      </c>
      <c r="E171" s="5"/>
      <c r="F171" s="5" t="str">
        <f>IFERROR(__xludf.DUMMYFUNCTION("""COMPUTED_VALUE"""),"")</f>
        <v/>
      </c>
    </row>
    <row r="172">
      <c r="A172" s="6"/>
      <c r="B172" s="7" t="s">
        <v>5</v>
      </c>
      <c r="C172" s="8" t="s">
        <v>5</v>
      </c>
      <c r="D172" s="8" t="s">
        <v>5</v>
      </c>
      <c r="E172" s="5"/>
      <c r="F172" s="5" t="str">
        <f>IFERROR(__xludf.DUMMYFUNCTION("""COMPUTED_VALUE"""),"")</f>
        <v/>
      </c>
    </row>
    <row r="173">
      <c r="A173" s="6"/>
      <c r="B173" s="7" t="s">
        <v>5</v>
      </c>
      <c r="C173" s="8" t="s">
        <v>5</v>
      </c>
      <c r="D173" s="8" t="s">
        <v>5</v>
      </c>
      <c r="E173" s="5"/>
      <c r="F173" s="5" t="str">
        <f>IFERROR(__xludf.DUMMYFUNCTION("""COMPUTED_VALUE"""),"")</f>
        <v/>
      </c>
    </row>
    <row r="174">
      <c r="A174" s="6"/>
      <c r="B174" s="7" t="s">
        <v>5</v>
      </c>
      <c r="C174" s="8" t="s">
        <v>5</v>
      </c>
      <c r="D174" s="8" t="s">
        <v>5</v>
      </c>
      <c r="E174" s="5"/>
      <c r="F174" s="5" t="str">
        <f>IFERROR(__xludf.DUMMYFUNCTION("""COMPUTED_VALUE"""),"")</f>
        <v/>
      </c>
    </row>
    <row r="175">
      <c r="A175" s="6"/>
      <c r="B175" s="7" t="s">
        <v>5</v>
      </c>
      <c r="C175" s="8" t="s">
        <v>5</v>
      </c>
      <c r="D175" s="8" t="s">
        <v>5</v>
      </c>
      <c r="E175" s="5"/>
      <c r="F175" s="5" t="str">
        <f>IFERROR(__xludf.DUMMYFUNCTION("""COMPUTED_VALUE"""),"")</f>
        <v/>
      </c>
    </row>
    <row r="176">
      <c r="A176" s="6"/>
      <c r="B176" s="7" t="s">
        <v>5</v>
      </c>
      <c r="C176" s="8" t="s">
        <v>5</v>
      </c>
      <c r="D176" s="8" t="s">
        <v>5</v>
      </c>
      <c r="E176" s="5"/>
      <c r="F176" s="5" t="str">
        <f>IFERROR(__xludf.DUMMYFUNCTION("""COMPUTED_VALUE"""),"")</f>
        <v/>
      </c>
    </row>
    <row r="177">
      <c r="A177" s="6"/>
      <c r="B177" s="7" t="s">
        <v>5</v>
      </c>
      <c r="C177" s="8" t="s">
        <v>5</v>
      </c>
      <c r="D177" s="8" t="s">
        <v>5</v>
      </c>
      <c r="E177" s="5"/>
      <c r="F177" s="5" t="str">
        <f>IFERROR(__xludf.DUMMYFUNCTION("""COMPUTED_VALUE"""),"")</f>
        <v/>
      </c>
    </row>
    <row r="178">
      <c r="A178" s="6"/>
      <c r="B178" s="7" t="s">
        <v>5</v>
      </c>
      <c r="C178" s="8" t="s">
        <v>5</v>
      </c>
      <c r="D178" s="8" t="s">
        <v>5</v>
      </c>
      <c r="E178" s="5"/>
      <c r="F178" s="5" t="str">
        <f>IFERROR(__xludf.DUMMYFUNCTION("""COMPUTED_VALUE"""),"")</f>
        <v/>
      </c>
    </row>
    <row r="179">
      <c r="A179" s="6"/>
      <c r="B179" s="7" t="s">
        <v>5</v>
      </c>
      <c r="C179" s="8" t="s">
        <v>5</v>
      </c>
      <c r="D179" s="8" t="s">
        <v>5</v>
      </c>
      <c r="E179" s="5"/>
      <c r="F179" s="5" t="str">
        <f>IFERROR(__xludf.DUMMYFUNCTION("""COMPUTED_VALUE"""),"")</f>
        <v/>
      </c>
    </row>
    <row r="180">
      <c r="A180" s="6"/>
      <c r="B180" s="7" t="s">
        <v>5</v>
      </c>
      <c r="C180" s="8" t="s">
        <v>5</v>
      </c>
      <c r="D180" s="8" t="s">
        <v>5</v>
      </c>
      <c r="E180" s="5"/>
      <c r="F180" s="5" t="str">
        <f>IFERROR(__xludf.DUMMYFUNCTION("""COMPUTED_VALUE"""),"")</f>
        <v/>
      </c>
    </row>
    <row r="181">
      <c r="A181" s="6"/>
      <c r="B181" s="7" t="s">
        <v>5</v>
      </c>
      <c r="C181" s="8" t="s">
        <v>5</v>
      </c>
      <c r="D181" s="8" t="s">
        <v>5</v>
      </c>
      <c r="E181" s="5"/>
      <c r="F181" s="5" t="str">
        <f>IFERROR(__xludf.DUMMYFUNCTION("""COMPUTED_VALUE"""),"")</f>
        <v/>
      </c>
    </row>
    <row r="182">
      <c r="A182" s="6"/>
      <c r="B182" s="7" t="s">
        <v>5</v>
      </c>
      <c r="C182" s="8" t="s">
        <v>5</v>
      </c>
      <c r="D182" s="8" t="s">
        <v>5</v>
      </c>
      <c r="E182" s="5"/>
      <c r="F182" s="5" t="str">
        <f>IFERROR(__xludf.DUMMYFUNCTION("""COMPUTED_VALUE"""),"")</f>
        <v/>
      </c>
    </row>
    <row r="183">
      <c r="A183" s="6"/>
      <c r="B183" s="7" t="s">
        <v>5</v>
      </c>
      <c r="C183" s="8" t="s">
        <v>5</v>
      </c>
      <c r="D183" s="8" t="s">
        <v>5</v>
      </c>
      <c r="E183" s="5"/>
      <c r="F183" s="5" t="str">
        <f>IFERROR(__xludf.DUMMYFUNCTION("""COMPUTED_VALUE"""),"")</f>
        <v/>
      </c>
    </row>
    <row r="184">
      <c r="A184" s="6"/>
      <c r="B184" s="7" t="s">
        <v>5</v>
      </c>
      <c r="C184" s="8" t="s">
        <v>5</v>
      </c>
      <c r="D184" s="8" t="s">
        <v>5</v>
      </c>
      <c r="E184" s="5"/>
      <c r="F184" s="5" t="str">
        <f>IFERROR(__xludf.DUMMYFUNCTION("""COMPUTED_VALUE"""),"")</f>
        <v/>
      </c>
    </row>
    <row r="185">
      <c r="A185" s="6"/>
      <c r="B185" s="7" t="s">
        <v>5</v>
      </c>
      <c r="C185" s="8" t="s">
        <v>5</v>
      </c>
      <c r="D185" s="8" t="s">
        <v>5</v>
      </c>
      <c r="E185" s="5"/>
      <c r="F185" s="5" t="str">
        <f>IFERROR(__xludf.DUMMYFUNCTION("""COMPUTED_VALUE"""),"")</f>
        <v/>
      </c>
    </row>
    <row r="186">
      <c r="A186" s="6"/>
      <c r="B186" s="7" t="s">
        <v>5</v>
      </c>
      <c r="C186" s="8" t="s">
        <v>5</v>
      </c>
      <c r="D186" s="8" t="s">
        <v>5</v>
      </c>
      <c r="E186" s="5"/>
      <c r="F186" s="5" t="str">
        <f>IFERROR(__xludf.DUMMYFUNCTION("""COMPUTED_VALUE"""),"")</f>
        <v/>
      </c>
    </row>
    <row r="187">
      <c r="A187" s="6"/>
      <c r="B187" s="7" t="s">
        <v>5</v>
      </c>
      <c r="C187" s="8" t="s">
        <v>5</v>
      </c>
      <c r="D187" s="8" t="s">
        <v>5</v>
      </c>
      <c r="E187" s="5"/>
      <c r="F187" s="5" t="str">
        <f>IFERROR(__xludf.DUMMYFUNCTION("""COMPUTED_VALUE"""),"")</f>
        <v/>
      </c>
    </row>
    <row r="188">
      <c r="A188" s="6"/>
      <c r="B188" s="7" t="s">
        <v>5</v>
      </c>
      <c r="C188" s="8" t="s">
        <v>5</v>
      </c>
      <c r="D188" s="8" t="s">
        <v>5</v>
      </c>
      <c r="E188" s="5"/>
      <c r="F188" s="5" t="str">
        <f>IFERROR(__xludf.DUMMYFUNCTION("""COMPUTED_VALUE"""),"")</f>
        <v/>
      </c>
    </row>
    <row r="189">
      <c r="A189" s="6"/>
      <c r="B189" s="7" t="s">
        <v>5</v>
      </c>
      <c r="C189" s="8" t="s">
        <v>5</v>
      </c>
      <c r="D189" s="8" t="s">
        <v>5</v>
      </c>
      <c r="E189" s="5"/>
      <c r="F189" s="5" t="str">
        <f>IFERROR(__xludf.DUMMYFUNCTION("""COMPUTED_VALUE"""),"")</f>
        <v/>
      </c>
    </row>
    <row r="190">
      <c r="A190" s="6"/>
      <c r="B190" s="7" t="s">
        <v>5</v>
      </c>
      <c r="C190" s="8" t="s">
        <v>5</v>
      </c>
      <c r="D190" s="8" t="s">
        <v>5</v>
      </c>
      <c r="E190" s="5"/>
      <c r="F190" s="5" t="str">
        <f>IFERROR(__xludf.DUMMYFUNCTION("""COMPUTED_VALUE"""),"")</f>
        <v/>
      </c>
    </row>
    <row r="191">
      <c r="A191" s="6"/>
      <c r="B191" s="7" t="s">
        <v>5</v>
      </c>
      <c r="C191" s="8" t="s">
        <v>5</v>
      </c>
      <c r="D191" s="8" t="s">
        <v>5</v>
      </c>
      <c r="E191" s="5"/>
      <c r="F191" s="5" t="str">
        <f>IFERROR(__xludf.DUMMYFUNCTION("""COMPUTED_VALUE"""),"")</f>
        <v/>
      </c>
    </row>
    <row r="192">
      <c r="A192" s="6"/>
      <c r="B192" s="7" t="s">
        <v>5</v>
      </c>
      <c r="C192" s="8" t="s">
        <v>5</v>
      </c>
      <c r="D192" s="8" t="s">
        <v>5</v>
      </c>
      <c r="E192" s="5"/>
      <c r="F192" s="5" t="str">
        <f>IFERROR(__xludf.DUMMYFUNCTION("""COMPUTED_VALUE"""),"")</f>
        <v/>
      </c>
    </row>
    <row r="193">
      <c r="A193" s="6"/>
      <c r="B193" s="7" t="s">
        <v>5</v>
      </c>
      <c r="C193" s="8" t="s">
        <v>5</v>
      </c>
      <c r="D193" s="8" t="s">
        <v>5</v>
      </c>
      <c r="E193" s="5"/>
      <c r="F193" s="5" t="str">
        <f>IFERROR(__xludf.DUMMYFUNCTION("""COMPUTED_VALUE"""),"")</f>
        <v/>
      </c>
    </row>
    <row r="194">
      <c r="A194" s="6"/>
      <c r="B194" s="7" t="s">
        <v>5</v>
      </c>
      <c r="C194" s="8" t="s">
        <v>5</v>
      </c>
      <c r="D194" s="8" t="s">
        <v>5</v>
      </c>
      <c r="E194" s="5"/>
      <c r="F194" s="5" t="str">
        <f>IFERROR(__xludf.DUMMYFUNCTION("""COMPUTED_VALUE"""),"")</f>
        <v/>
      </c>
    </row>
    <row r="195">
      <c r="A195" s="6"/>
      <c r="B195" s="7" t="s">
        <v>5</v>
      </c>
      <c r="C195" s="8" t="s">
        <v>5</v>
      </c>
      <c r="D195" s="8" t="s">
        <v>5</v>
      </c>
      <c r="E195" s="5"/>
      <c r="F195" s="5" t="str">
        <f>IFERROR(__xludf.DUMMYFUNCTION("""COMPUTED_VALUE"""),"")</f>
        <v/>
      </c>
    </row>
    <row r="196">
      <c r="A196" s="6"/>
      <c r="B196" s="7" t="s">
        <v>5</v>
      </c>
      <c r="C196" s="8" t="s">
        <v>5</v>
      </c>
      <c r="D196" s="8" t="s">
        <v>5</v>
      </c>
      <c r="E196" s="5"/>
      <c r="F196" s="5" t="str">
        <f>IFERROR(__xludf.DUMMYFUNCTION("""COMPUTED_VALUE"""),"")</f>
        <v/>
      </c>
    </row>
    <row r="197">
      <c r="A197" s="6"/>
      <c r="B197" s="7" t="s">
        <v>5</v>
      </c>
      <c r="C197" s="8" t="s">
        <v>5</v>
      </c>
      <c r="D197" s="8" t="s">
        <v>5</v>
      </c>
      <c r="E197" s="5"/>
      <c r="F197" s="5" t="str">
        <f>IFERROR(__xludf.DUMMYFUNCTION("""COMPUTED_VALUE"""),"")</f>
        <v/>
      </c>
    </row>
    <row r="198">
      <c r="A198" s="6"/>
      <c r="B198" s="7" t="s">
        <v>5</v>
      </c>
      <c r="C198" s="8" t="s">
        <v>5</v>
      </c>
      <c r="D198" s="8" t="s">
        <v>5</v>
      </c>
      <c r="E198" s="5"/>
      <c r="F198" s="5" t="str">
        <f>IFERROR(__xludf.DUMMYFUNCTION("""COMPUTED_VALUE"""),"")</f>
        <v/>
      </c>
    </row>
    <row r="199">
      <c r="A199" s="6"/>
      <c r="B199" s="7" t="s">
        <v>5</v>
      </c>
      <c r="C199" s="8" t="s">
        <v>5</v>
      </c>
      <c r="D199" s="8" t="s">
        <v>5</v>
      </c>
      <c r="E199" s="5"/>
      <c r="F199" s="5" t="str">
        <f>IFERROR(__xludf.DUMMYFUNCTION("""COMPUTED_VALUE"""),"")</f>
        <v/>
      </c>
    </row>
    <row r="200">
      <c r="A200" s="6"/>
      <c r="B200" s="7" t="s">
        <v>5</v>
      </c>
      <c r="C200" s="8" t="s">
        <v>5</v>
      </c>
      <c r="D200" s="8" t="s">
        <v>5</v>
      </c>
      <c r="E200" s="5"/>
      <c r="F200" s="5" t="str">
        <f>IFERROR(__xludf.DUMMYFUNCTION("""COMPUTED_VALUE"""),"")</f>
        <v/>
      </c>
    </row>
    <row r="201">
      <c r="A201" s="6"/>
      <c r="B201" s="7" t="s">
        <v>5</v>
      </c>
      <c r="C201" s="8" t="s">
        <v>5</v>
      </c>
      <c r="D201" s="8" t="s">
        <v>5</v>
      </c>
      <c r="E201" s="5"/>
      <c r="F201" s="5" t="str">
        <f>IFERROR(__xludf.DUMMYFUNCTION("""COMPUTED_VALUE"""),"")</f>
        <v/>
      </c>
    </row>
    <row r="202">
      <c r="A202" s="6"/>
      <c r="B202" s="7" t="s">
        <v>5</v>
      </c>
      <c r="C202" s="8" t="s">
        <v>5</v>
      </c>
      <c r="D202" s="8" t="s">
        <v>5</v>
      </c>
      <c r="E202" s="5"/>
      <c r="F202" s="5"/>
    </row>
    <row r="203">
      <c r="A203" s="6"/>
      <c r="B203" s="7" t="s">
        <v>5</v>
      </c>
      <c r="C203" s="8" t="s">
        <v>5</v>
      </c>
      <c r="D203" s="8" t="s">
        <v>5</v>
      </c>
      <c r="E203" s="5"/>
      <c r="F203" s="5"/>
    </row>
    <row r="204">
      <c r="A204" s="6"/>
      <c r="B204" s="7" t="s">
        <v>5</v>
      </c>
      <c r="C204" s="8" t="s">
        <v>5</v>
      </c>
      <c r="D204" s="8" t="s">
        <v>5</v>
      </c>
      <c r="E204" s="5"/>
      <c r="F204" s="5"/>
    </row>
    <row r="205">
      <c r="A205" s="6"/>
      <c r="B205" s="7" t="s">
        <v>5</v>
      </c>
      <c r="C205" s="8" t="s">
        <v>5</v>
      </c>
      <c r="D205" s="8" t="s">
        <v>5</v>
      </c>
      <c r="E205" s="5"/>
      <c r="F205" s="5"/>
    </row>
    <row r="206">
      <c r="A206" s="6"/>
      <c r="B206" s="7" t="s">
        <v>5</v>
      </c>
      <c r="C206" s="8" t="s">
        <v>5</v>
      </c>
      <c r="D206" s="8" t="s">
        <v>5</v>
      </c>
      <c r="E206" s="5"/>
      <c r="F206" s="5"/>
    </row>
    <row r="207">
      <c r="A207" s="6"/>
      <c r="B207" s="7" t="s">
        <v>5</v>
      </c>
      <c r="C207" s="8" t="s">
        <v>5</v>
      </c>
      <c r="D207" s="8" t="s">
        <v>5</v>
      </c>
      <c r="E207" s="5"/>
      <c r="F207" s="5"/>
    </row>
    <row r="208">
      <c r="A208" s="6"/>
      <c r="B208" s="7" t="s">
        <v>5</v>
      </c>
      <c r="C208" s="8" t="s">
        <v>5</v>
      </c>
      <c r="D208" s="8" t="s">
        <v>5</v>
      </c>
      <c r="E208" s="5"/>
      <c r="F208" s="5"/>
    </row>
    <row r="209">
      <c r="A209" s="6"/>
      <c r="B209" s="7" t="s">
        <v>5</v>
      </c>
      <c r="C209" s="8" t="s">
        <v>5</v>
      </c>
      <c r="D209" s="8" t="s">
        <v>5</v>
      </c>
      <c r="E209" s="5"/>
      <c r="F209" s="5"/>
    </row>
    <row r="210">
      <c r="A210" s="6"/>
      <c r="B210" s="7" t="s">
        <v>5</v>
      </c>
      <c r="C210" s="8" t="s">
        <v>5</v>
      </c>
      <c r="D210" s="8" t="s">
        <v>5</v>
      </c>
      <c r="E210" s="5"/>
      <c r="F210" s="5"/>
    </row>
    <row r="211">
      <c r="A211" s="6"/>
      <c r="B211" s="7" t="s">
        <v>5</v>
      </c>
      <c r="C211" s="8" t="s">
        <v>5</v>
      </c>
      <c r="D211" s="8" t="s">
        <v>5</v>
      </c>
      <c r="E211" s="5"/>
      <c r="F211" s="5"/>
    </row>
    <row r="212">
      <c r="A212" s="6"/>
      <c r="B212" s="7" t="s">
        <v>5</v>
      </c>
      <c r="C212" s="8" t="s">
        <v>5</v>
      </c>
      <c r="D212" s="8" t="s">
        <v>5</v>
      </c>
      <c r="E212" s="5"/>
      <c r="F212" s="5"/>
    </row>
    <row r="213">
      <c r="A213" s="6"/>
      <c r="B213" s="7" t="s">
        <v>5</v>
      </c>
      <c r="C213" s="8" t="s">
        <v>5</v>
      </c>
      <c r="D213" s="8" t="s">
        <v>5</v>
      </c>
      <c r="E213" s="5"/>
      <c r="F213" s="5"/>
    </row>
    <row r="214">
      <c r="A214" s="6"/>
      <c r="B214" s="7" t="s">
        <v>5</v>
      </c>
      <c r="C214" s="8" t="s">
        <v>5</v>
      </c>
      <c r="D214" s="8" t="s">
        <v>5</v>
      </c>
      <c r="E214" s="5"/>
      <c r="F214" s="5"/>
    </row>
    <row r="215">
      <c r="A215" s="6"/>
      <c r="B215" s="7" t="s">
        <v>5</v>
      </c>
      <c r="C215" s="8" t="s">
        <v>5</v>
      </c>
      <c r="D215" s="8" t="s">
        <v>5</v>
      </c>
      <c r="E215" s="5"/>
      <c r="F215" s="5"/>
    </row>
    <row r="216">
      <c r="A216" s="6"/>
      <c r="B216" s="7" t="s">
        <v>5</v>
      </c>
      <c r="C216" s="8" t="s">
        <v>5</v>
      </c>
      <c r="D216" s="8" t="s">
        <v>5</v>
      </c>
      <c r="E216" s="5"/>
      <c r="F216" s="5"/>
    </row>
    <row r="217">
      <c r="A217" s="6"/>
      <c r="B217" s="7" t="s">
        <v>5</v>
      </c>
      <c r="C217" s="8" t="s">
        <v>5</v>
      </c>
      <c r="D217" s="8" t="s">
        <v>5</v>
      </c>
      <c r="E217" s="5"/>
      <c r="F217" s="5"/>
    </row>
    <row r="218">
      <c r="A218" s="6"/>
      <c r="B218" s="7" t="s">
        <v>5</v>
      </c>
      <c r="C218" s="8" t="s">
        <v>5</v>
      </c>
      <c r="D218" s="8" t="s">
        <v>5</v>
      </c>
      <c r="E218" s="5"/>
      <c r="F218" s="5"/>
    </row>
    <row r="219">
      <c r="A219" s="6"/>
      <c r="B219" s="7" t="s">
        <v>5</v>
      </c>
      <c r="C219" s="8" t="s">
        <v>5</v>
      </c>
      <c r="D219" s="8" t="s">
        <v>5</v>
      </c>
      <c r="E219" s="5"/>
      <c r="F219" s="5"/>
    </row>
    <row r="220">
      <c r="A220" s="6"/>
      <c r="B220" s="7" t="s">
        <v>5</v>
      </c>
      <c r="C220" s="8" t="s">
        <v>5</v>
      </c>
      <c r="D220" s="8" t="s">
        <v>5</v>
      </c>
      <c r="E220" s="5"/>
      <c r="F220" s="5"/>
    </row>
    <row r="221">
      <c r="A221" s="6"/>
      <c r="B221" s="7" t="s">
        <v>5</v>
      </c>
      <c r="C221" s="8" t="s">
        <v>5</v>
      </c>
      <c r="D221" s="8" t="s">
        <v>5</v>
      </c>
      <c r="E221" s="5"/>
      <c r="F221" s="5"/>
    </row>
    <row r="222">
      <c r="A222" s="6"/>
      <c r="B222" s="7" t="s">
        <v>5</v>
      </c>
      <c r="C222" s="8" t="s">
        <v>5</v>
      </c>
      <c r="D222" s="8" t="s">
        <v>5</v>
      </c>
      <c r="E222" s="5"/>
      <c r="F222" s="5"/>
    </row>
    <row r="223">
      <c r="A223" s="6"/>
      <c r="B223" s="7" t="s">
        <v>5</v>
      </c>
      <c r="C223" s="8" t="s">
        <v>5</v>
      </c>
      <c r="D223" s="8" t="s">
        <v>5</v>
      </c>
      <c r="E223" s="5"/>
      <c r="F223" s="5"/>
    </row>
    <row r="224">
      <c r="A224" s="6"/>
      <c r="B224" s="7" t="s">
        <v>5</v>
      </c>
      <c r="C224" s="8" t="s">
        <v>5</v>
      </c>
      <c r="D224" s="8" t="s">
        <v>5</v>
      </c>
      <c r="E224" s="5"/>
      <c r="F224" s="5"/>
    </row>
    <row r="225">
      <c r="A225" s="6"/>
      <c r="B225" s="7" t="s">
        <v>5</v>
      </c>
      <c r="C225" s="8" t="s">
        <v>5</v>
      </c>
      <c r="D225" s="8" t="s">
        <v>5</v>
      </c>
      <c r="E225" s="5"/>
      <c r="F225" s="5"/>
    </row>
    <row r="226">
      <c r="A226" s="6"/>
      <c r="B226" s="7" t="s">
        <v>5</v>
      </c>
      <c r="C226" s="8" t="s">
        <v>5</v>
      </c>
      <c r="D226" s="8" t="s">
        <v>5</v>
      </c>
      <c r="E226" s="5"/>
      <c r="F226" s="5"/>
    </row>
    <row r="227">
      <c r="A227" s="6"/>
      <c r="B227" s="7" t="s">
        <v>5</v>
      </c>
      <c r="C227" s="8" t="s">
        <v>5</v>
      </c>
      <c r="D227" s="8" t="s">
        <v>5</v>
      </c>
      <c r="E227" s="5"/>
      <c r="F227" s="5"/>
    </row>
    <row r="228">
      <c r="A228" s="6"/>
      <c r="B228" s="7" t="s">
        <v>5</v>
      </c>
      <c r="C228" s="8" t="s">
        <v>5</v>
      </c>
      <c r="D228" s="8" t="s">
        <v>5</v>
      </c>
      <c r="E228" s="5"/>
      <c r="F228" s="5"/>
    </row>
    <row r="229">
      <c r="A229" s="6"/>
      <c r="B229" s="7" t="s">
        <v>5</v>
      </c>
      <c r="C229" s="8" t="s">
        <v>5</v>
      </c>
      <c r="D229" s="8" t="s">
        <v>5</v>
      </c>
      <c r="E229" s="5"/>
      <c r="F229" s="5"/>
    </row>
    <row r="230">
      <c r="A230" s="6"/>
      <c r="B230" s="7" t="s">
        <v>5</v>
      </c>
      <c r="C230" s="8" t="s">
        <v>5</v>
      </c>
      <c r="D230" s="8" t="s">
        <v>5</v>
      </c>
      <c r="E230" s="5"/>
      <c r="F230" s="5"/>
    </row>
    <row r="231">
      <c r="A231" s="6"/>
      <c r="B231" s="7" t="s">
        <v>5</v>
      </c>
      <c r="C231" s="8" t="s">
        <v>5</v>
      </c>
      <c r="D231" s="8" t="s">
        <v>5</v>
      </c>
      <c r="E231" s="5"/>
      <c r="F231" s="5"/>
    </row>
    <row r="232">
      <c r="A232" s="6"/>
      <c r="B232" s="7" t="s">
        <v>5</v>
      </c>
      <c r="C232" s="8" t="s">
        <v>5</v>
      </c>
      <c r="D232" s="8" t="s">
        <v>5</v>
      </c>
      <c r="E232" s="5"/>
      <c r="F232" s="5"/>
    </row>
    <row r="233">
      <c r="A233" s="6"/>
      <c r="B233" s="7" t="s">
        <v>5</v>
      </c>
      <c r="C233" s="8" t="s">
        <v>5</v>
      </c>
      <c r="D233" s="8" t="s">
        <v>5</v>
      </c>
      <c r="E233" s="5"/>
      <c r="F233" s="5"/>
    </row>
    <row r="234">
      <c r="A234" s="6"/>
      <c r="B234" s="7" t="s">
        <v>5</v>
      </c>
      <c r="C234" s="8" t="s">
        <v>5</v>
      </c>
      <c r="D234" s="8" t="s">
        <v>5</v>
      </c>
      <c r="E234" s="5"/>
      <c r="F234" s="5"/>
    </row>
    <row r="235">
      <c r="A235" s="6"/>
      <c r="B235" s="7" t="s">
        <v>5</v>
      </c>
      <c r="C235" s="8" t="s">
        <v>5</v>
      </c>
      <c r="D235" s="8" t="s">
        <v>5</v>
      </c>
      <c r="E235" s="5"/>
      <c r="F235" s="5"/>
    </row>
    <row r="236">
      <c r="A236" s="6"/>
      <c r="B236" s="7" t="s">
        <v>5</v>
      </c>
      <c r="C236" s="8" t="s">
        <v>5</v>
      </c>
      <c r="D236" s="8" t="s">
        <v>5</v>
      </c>
      <c r="E236" s="5"/>
      <c r="F236" s="5"/>
    </row>
    <row r="237">
      <c r="A237" s="6"/>
      <c r="B237" s="7" t="s">
        <v>5</v>
      </c>
      <c r="C237" s="8" t="s">
        <v>5</v>
      </c>
      <c r="D237" s="8" t="s">
        <v>5</v>
      </c>
      <c r="E237" s="5"/>
      <c r="F237" s="5"/>
    </row>
    <row r="238">
      <c r="A238" s="6"/>
      <c r="B238" s="7" t="s">
        <v>5</v>
      </c>
      <c r="C238" s="8" t="s">
        <v>5</v>
      </c>
      <c r="D238" s="8" t="s">
        <v>5</v>
      </c>
      <c r="E238" s="5"/>
      <c r="F238" s="5"/>
    </row>
    <row r="239">
      <c r="A239" s="6"/>
      <c r="B239" s="7" t="s">
        <v>5</v>
      </c>
      <c r="C239" s="8" t="s">
        <v>5</v>
      </c>
      <c r="D239" s="8" t="s">
        <v>5</v>
      </c>
      <c r="E239" s="5"/>
      <c r="F239" s="5"/>
    </row>
    <row r="240">
      <c r="A240" s="6"/>
      <c r="B240" s="7" t="s">
        <v>5</v>
      </c>
      <c r="C240" s="8" t="s">
        <v>5</v>
      </c>
      <c r="D240" s="8" t="s">
        <v>5</v>
      </c>
      <c r="E240" s="5"/>
      <c r="F240" s="5"/>
    </row>
    <row r="241">
      <c r="A241" s="6"/>
      <c r="B241" s="7" t="s">
        <v>5</v>
      </c>
      <c r="C241" s="8" t="s">
        <v>5</v>
      </c>
      <c r="D241" s="8" t="s">
        <v>5</v>
      </c>
      <c r="E241" s="5"/>
      <c r="F241" s="5"/>
    </row>
    <row r="242">
      <c r="A242" s="6"/>
      <c r="B242" s="7" t="s">
        <v>5</v>
      </c>
      <c r="C242" s="8" t="s">
        <v>5</v>
      </c>
      <c r="D242" s="8" t="s">
        <v>5</v>
      </c>
      <c r="E242" s="5"/>
      <c r="F242" s="5"/>
    </row>
    <row r="243">
      <c r="A243" s="6"/>
      <c r="B243" s="7" t="s">
        <v>5</v>
      </c>
      <c r="C243" s="8" t="s">
        <v>5</v>
      </c>
      <c r="D243" s="8" t="s">
        <v>5</v>
      </c>
      <c r="E243" s="5"/>
      <c r="F243" s="5"/>
    </row>
    <row r="244">
      <c r="A244" s="6"/>
      <c r="B244" s="7" t="s">
        <v>5</v>
      </c>
      <c r="C244" s="8" t="s">
        <v>5</v>
      </c>
      <c r="D244" s="8" t="s">
        <v>5</v>
      </c>
      <c r="E244" s="5"/>
      <c r="F244" s="5"/>
    </row>
    <row r="245">
      <c r="A245" s="6"/>
      <c r="B245" s="7" t="s">
        <v>5</v>
      </c>
      <c r="C245" s="8" t="s">
        <v>5</v>
      </c>
      <c r="D245" s="8" t="s">
        <v>5</v>
      </c>
      <c r="E245" s="5"/>
      <c r="F245" s="5"/>
    </row>
    <row r="246">
      <c r="A246" s="6"/>
      <c r="B246" s="7" t="s">
        <v>5</v>
      </c>
      <c r="C246" s="8" t="s">
        <v>5</v>
      </c>
      <c r="D246" s="8" t="s">
        <v>5</v>
      </c>
      <c r="E246" s="5"/>
      <c r="F246" s="5"/>
    </row>
    <row r="247">
      <c r="A247" s="6"/>
      <c r="B247" s="7" t="s">
        <v>5</v>
      </c>
      <c r="C247" s="8" t="s">
        <v>5</v>
      </c>
      <c r="D247" s="8" t="s">
        <v>5</v>
      </c>
      <c r="E247" s="5"/>
      <c r="F247" s="5"/>
    </row>
    <row r="248">
      <c r="A248" s="6"/>
      <c r="B248" s="7" t="s">
        <v>5</v>
      </c>
      <c r="C248" s="8" t="s">
        <v>5</v>
      </c>
      <c r="D248" s="8" t="s">
        <v>5</v>
      </c>
      <c r="E248" s="5"/>
      <c r="F248" s="5"/>
    </row>
    <row r="249">
      <c r="A249" s="6"/>
      <c r="B249" s="7" t="s">
        <v>5</v>
      </c>
      <c r="C249" s="8" t="s">
        <v>5</v>
      </c>
      <c r="D249" s="8" t="s">
        <v>5</v>
      </c>
      <c r="E249" s="5"/>
      <c r="F249" s="5"/>
    </row>
    <row r="250">
      <c r="A250" s="6"/>
      <c r="B250" s="7" t="s">
        <v>5</v>
      </c>
      <c r="C250" s="8" t="s">
        <v>5</v>
      </c>
      <c r="D250" s="8" t="s">
        <v>5</v>
      </c>
      <c r="E250" s="5"/>
      <c r="F250" s="5"/>
    </row>
    <row r="251">
      <c r="A251" s="6"/>
      <c r="B251" s="7" t="s">
        <v>5</v>
      </c>
      <c r="C251" s="8" t="s">
        <v>5</v>
      </c>
      <c r="D251" s="8" t="s">
        <v>5</v>
      </c>
      <c r="E251" s="5"/>
      <c r="F251" s="5"/>
    </row>
    <row r="252">
      <c r="A252" s="6"/>
      <c r="B252" s="7" t="s">
        <v>5</v>
      </c>
      <c r="C252" s="8" t="s">
        <v>5</v>
      </c>
      <c r="D252" s="8" t="s">
        <v>5</v>
      </c>
      <c r="E252" s="5"/>
      <c r="F252" s="5"/>
    </row>
    <row r="253">
      <c r="A253" s="6"/>
      <c r="B253" s="7" t="s">
        <v>5</v>
      </c>
      <c r="C253" s="8" t="s">
        <v>5</v>
      </c>
      <c r="D253" s="8" t="s">
        <v>5</v>
      </c>
      <c r="E253" s="5"/>
      <c r="F253" s="5"/>
    </row>
    <row r="254">
      <c r="A254" s="6"/>
      <c r="B254" s="7" t="s">
        <v>5</v>
      </c>
      <c r="C254" s="8" t="s">
        <v>5</v>
      </c>
      <c r="D254" s="8" t="s">
        <v>5</v>
      </c>
      <c r="E254" s="5"/>
      <c r="F254" s="5"/>
    </row>
    <row r="255">
      <c r="A255" s="6"/>
      <c r="B255" s="7" t="s">
        <v>5</v>
      </c>
      <c r="C255" s="8" t="s">
        <v>5</v>
      </c>
      <c r="D255" s="8" t="s">
        <v>5</v>
      </c>
      <c r="E255" s="5"/>
      <c r="F255" s="5"/>
    </row>
    <row r="256">
      <c r="A256" s="6"/>
      <c r="B256" s="7" t="s">
        <v>5</v>
      </c>
      <c r="C256" s="8" t="s">
        <v>5</v>
      </c>
      <c r="D256" s="8" t="s">
        <v>5</v>
      </c>
      <c r="E256" s="5"/>
      <c r="F256" s="5"/>
    </row>
    <row r="257">
      <c r="A257" s="6"/>
      <c r="B257" s="7" t="s">
        <v>5</v>
      </c>
      <c r="C257" s="8" t="s">
        <v>5</v>
      </c>
      <c r="D257" s="8" t="s">
        <v>5</v>
      </c>
      <c r="E257" s="5"/>
      <c r="F257" s="5"/>
    </row>
    <row r="258">
      <c r="A258" s="6"/>
      <c r="B258" s="7" t="s">
        <v>5</v>
      </c>
      <c r="C258" s="8" t="s">
        <v>5</v>
      </c>
      <c r="D258" s="8" t="s">
        <v>5</v>
      </c>
      <c r="E258" s="5"/>
      <c r="F258" s="5"/>
    </row>
    <row r="259">
      <c r="A259" s="6"/>
      <c r="B259" s="7" t="s">
        <v>5</v>
      </c>
      <c r="C259" s="8" t="s">
        <v>5</v>
      </c>
      <c r="D259" s="8" t="s">
        <v>5</v>
      </c>
      <c r="E259" s="5"/>
      <c r="F259" s="5"/>
    </row>
    <row r="260">
      <c r="A260" s="6"/>
      <c r="B260" s="7" t="s">
        <v>5</v>
      </c>
      <c r="C260" s="8" t="s">
        <v>5</v>
      </c>
      <c r="D260" s="8" t="s">
        <v>5</v>
      </c>
      <c r="E260" s="5"/>
      <c r="F260" s="5"/>
    </row>
    <row r="261">
      <c r="A261" s="6"/>
      <c r="B261" s="7" t="s">
        <v>5</v>
      </c>
      <c r="C261" s="8" t="s">
        <v>5</v>
      </c>
      <c r="D261" s="8" t="s">
        <v>5</v>
      </c>
      <c r="E261" s="5"/>
      <c r="F261" s="5"/>
    </row>
    <row r="262">
      <c r="A262" s="6"/>
      <c r="B262" s="7" t="s">
        <v>5</v>
      </c>
      <c r="C262" s="8" t="s">
        <v>5</v>
      </c>
      <c r="D262" s="8" t="s">
        <v>5</v>
      </c>
      <c r="E262" s="5"/>
      <c r="F262" s="5"/>
    </row>
    <row r="263">
      <c r="A263" s="6"/>
      <c r="B263" s="7" t="s">
        <v>5</v>
      </c>
      <c r="C263" s="8" t="s">
        <v>5</v>
      </c>
      <c r="D263" s="8" t="s">
        <v>5</v>
      </c>
      <c r="E263" s="5"/>
      <c r="F263" s="5"/>
    </row>
    <row r="264">
      <c r="A264" s="6"/>
      <c r="B264" s="7" t="s">
        <v>5</v>
      </c>
      <c r="C264" s="8" t="s">
        <v>5</v>
      </c>
      <c r="D264" s="8" t="s">
        <v>5</v>
      </c>
      <c r="E264" s="5"/>
      <c r="F264" s="5"/>
    </row>
    <row r="265">
      <c r="A265" s="6"/>
      <c r="B265" s="7" t="s">
        <v>5</v>
      </c>
      <c r="C265" s="8" t="s">
        <v>5</v>
      </c>
      <c r="D265" s="8" t="s">
        <v>5</v>
      </c>
      <c r="E265" s="5"/>
      <c r="F265" s="5"/>
    </row>
    <row r="266">
      <c r="A266" s="6"/>
      <c r="B266" s="7" t="s">
        <v>5</v>
      </c>
      <c r="C266" s="8" t="s">
        <v>5</v>
      </c>
      <c r="D266" s="8" t="s">
        <v>5</v>
      </c>
      <c r="E266" s="5"/>
      <c r="F266" s="5"/>
    </row>
    <row r="267">
      <c r="A267" s="6"/>
      <c r="B267" s="7" t="s">
        <v>5</v>
      </c>
      <c r="C267" s="8" t="s">
        <v>5</v>
      </c>
      <c r="D267" s="8" t="s">
        <v>5</v>
      </c>
      <c r="E267" s="5"/>
      <c r="F267" s="5"/>
    </row>
    <row r="268">
      <c r="A268" s="6"/>
      <c r="B268" s="7" t="s">
        <v>5</v>
      </c>
      <c r="C268" s="8" t="s">
        <v>5</v>
      </c>
      <c r="D268" s="8" t="s">
        <v>5</v>
      </c>
      <c r="E268" s="5"/>
      <c r="F268" s="5"/>
    </row>
    <row r="269">
      <c r="A269" s="6"/>
      <c r="B269" s="7" t="s">
        <v>5</v>
      </c>
      <c r="C269" s="8" t="s">
        <v>5</v>
      </c>
      <c r="D269" s="8" t="s">
        <v>5</v>
      </c>
      <c r="E269" s="5"/>
      <c r="F269" s="5"/>
    </row>
    <row r="270">
      <c r="A270" s="6"/>
      <c r="B270" s="7" t="s">
        <v>5</v>
      </c>
      <c r="C270" s="8" t="s">
        <v>5</v>
      </c>
      <c r="D270" s="8" t="s">
        <v>5</v>
      </c>
      <c r="E270" s="5"/>
      <c r="F270" s="5"/>
    </row>
    <row r="271">
      <c r="A271" s="6"/>
      <c r="B271" s="7" t="s">
        <v>5</v>
      </c>
      <c r="C271" s="8" t="s">
        <v>5</v>
      </c>
      <c r="D271" s="8" t="s">
        <v>5</v>
      </c>
      <c r="E271" s="5"/>
      <c r="F271" s="5"/>
    </row>
    <row r="272">
      <c r="A272" s="6"/>
      <c r="B272" s="7" t="s">
        <v>5</v>
      </c>
      <c r="C272" s="8" t="s">
        <v>5</v>
      </c>
      <c r="D272" s="8" t="s">
        <v>5</v>
      </c>
      <c r="E272" s="5"/>
      <c r="F272" s="5"/>
    </row>
    <row r="273">
      <c r="A273" s="6"/>
      <c r="B273" s="7" t="s">
        <v>5</v>
      </c>
      <c r="C273" s="8" t="s">
        <v>5</v>
      </c>
      <c r="D273" s="8" t="s">
        <v>5</v>
      </c>
      <c r="E273" s="5"/>
      <c r="F273" s="5"/>
    </row>
    <row r="274">
      <c r="A274" s="6"/>
      <c r="B274" s="7" t="s">
        <v>5</v>
      </c>
      <c r="C274" s="8" t="s">
        <v>5</v>
      </c>
      <c r="D274" s="8" t="s">
        <v>5</v>
      </c>
      <c r="E274" s="5"/>
      <c r="F274" s="5"/>
    </row>
    <row r="275">
      <c r="A275" s="6"/>
      <c r="B275" s="7" t="s">
        <v>5</v>
      </c>
      <c r="C275" s="8" t="s">
        <v>5</v>
      </c>
      <c r="D275" s="8" t="s">
        <v>5</v>
      </c>
      <c r="E275" s="5"/>
      <c r="F275" s="5"/>
    </row>
    <row r="276">
      <c r="A276" s="6"/>
      <c r="B276" s="7" t="s">
        <v>5</v>
      </c>
      <c r="C276" s="8" t="s">
        <v>5</v>
      </c>
      <c r="D276" s="8" t="s">
        <v>5</v>
      </c>
      <c r="E276" s="5"/>
      <c r="F276" s="5"/>
    </row>
    <row r="277">
      <c r="A277" s="6"/>
      <c r="B277" s="7" t="s">
        <v>5</v>
      </c>
      <c r="C277" s="8" t="s">
        <v>5</v>
      </c>
      <c r="D277" s="8" t="s">
        <v>5</v>
      </c>
      <c r="E277" s="5"/>
      <c r="F277" s="5"/>
    </row>
    <row r="278">
      <c r="A278" s="6"/>
      <c r="B278" s="7" t="s">
        <v>5</v>
      </c>
      <c r="C278" s="8" t="s">
        <v>5</v>
      </c>
      <c r="D278" s="8" t="s">
        <v>5</v>
      </c>
      <c r="E278" s="5"/>
      <c r="F278" s="5"/>
    </row>
    <row r="279">
      <c r="A279" s="6"/>
      <c r="B279" s="7" t="s">
        <v>5</v>
      </c>
      <c r="C279" s="8" t="s">
        <v>5</v>
      </c>
      <c r="D279" s="8" t="s">
        <v>5</v>
      </c>
      <c r="E279" s="5"/>
      <c r="F279" s="5"/>
    </row>
    <row r="280">
      <c r="A280" s="6"/>
      <c r="B280" s="7" t="s">
        <v>5</v>
      </c>
      <c r="C280" s="8" t="s">
        <v>5</v>
      </c>
      <c r="D280" s="8" t="s">
        <v>5</v>
      </c>
      <c r="E280" s="5"/>
      <c r="F280" s="5"/>
    </row>
    <row r="281">
      <c r="A281" s="6"/>
      <c r="B281" s="7" t="s">
        <v>5</v>
      </c>
      <c r="C281" s="8" t="s">
        <v>5</v>
      </c>
      <c r="D281" s="8" t="s">
        <v>5</v>
      </c>
      <c r="E281" s="5"/>
      <c r="F281" s="5"/>
    </row>
    <row r="282">
      <c r="A282" s="6"/>
      <c r="B282" s="7" t="s">
        <v>5</v>
      </c>
      <c r="C282" s="8" t="s">
        <v>5</v>
      </c>
      <c r="D282" s="8" t="s">
        <v>5</v>
      </c>
      <c r="E282" s="5"/>
      <c r="F282" s="5"/>
    </row>
    <row r="283">
      <c r="A283" s="6"/>
      <c r="B283" s="7" t="s">
        <v>5</v>
      </c>
      <c r="C283" s="8" t="s">
        <v>5</v>
      </c>
      <c r="D283" s="8" t="s">
        <v>5</v>
      </c>
      <c r="E283" s="5"/>
      <c r="F283" s="5"/>
    </row>
    <row r="284">
      <c r="A284" s="6"/>
      <c r="B284" s="7" t="s">
        <v>5</v>
      </c>
      <c r="C284" s="8" t="s">
        <v>5</v>
      </c>
      <c r="D284" s="8" t="s">
        <v>5</v>
      </c>
      <c r="E284" s="5"/>
      <c r="F284" s="5"/>
    </row>
    <row r="285">
      <c r="A285" s="6"/>
      <c r="B285" s="7" t="s">
        <v>5</v>
      </c>
      <c r="C285" s="8" t="s">
        <v>5</v>
      </c>
      <c r="D285" s="8" t="s">
        <v>5</v>
      </c>
      <c r="E285" s="5"/>
      <c r="F285" s="5"/>
    </row>
    <row r="286">
      <c r="A286" s="6"/>
      <c r="B286" s="7" t="s">
        <v>5</v>
      </c>
      <c r="C286" s="8" t="s">
        <v>5</v>
      </c>
      <c r="D286" s="8" t="s">
        <v>5</v>
      </c>
      <c r="E286" s="5"/>
      <c r="F286" s="5"/>
    </row>
    <row r="287">
      <c r="A287" s="6"/>
      <c r="B287" s="7" t="s">
        <v>5</v>
      </c>
      <c r="C287" s="8" t="s">
        <v>5</v>
      </c>
      <c r="D287" s="8" t="s">
        <v>5</v>
      </c>
      <c r="E287" s="5"/>
      <c r="F287" s="5"/>
    </row>
    <row r="288">
      <c r="A288" s="6"/>
      <c r="B288" s="7" t="s">
        <v>5</v>
      </c>
      <c r="C288" s="8" t="s">
        <v>5</v>
      </c>
      <c r="D288" s="8" t="s">
        <v>5</v>
      </c>
      <c r="E288" s="5"/>
      <c r="F288" s="5"/>
    </row>
    <row r="289">
      <c r="A289" s="6"/>
      <c r="B289" s="7" t="s">
        <v>5</v>
      </c>
      <c r="C289" s="8" t="s">
        <v>5</v>
      </c>
      <c r="D289" s="8" t="s">
        <v>5</v>
      </c>
      <c r="E289" s="5"/>
      <c r="F289" s="5"/>
    </row>
    <row r="290">
      <c r="A290" s="6"/>
      <c r="B290" s="7" t="s">
        <v>5</v>
      </c>
      <c r="C290" s="8" t="s">
        <v>5</v>
      </c>
      <c r="D290" s="8" t="s">
        <v>5</v>
      </c>
      <c r="E290" s="5"/>
      <c r="F290" s="5"/>
    </row>
    <row r="291">
      <c r="A291" s="6"/>
      <c r="B291" s="7" t="s">
        <v>5</v>
      </c>
      <c r="C291" s="8" t="s">
        <v>5</v>
      </c>
      <c r="D291" s="8" t="s">
        <v>5</v>
      </c>
      <c r="E291" s="5"/>
      <c r="F291" s="5"/>
    </row>
    <row r="292">
      <c r="A292" s="6"/>
      <c r="B292" s="7" t="s">
        <v>5</v>
      </c>
      <c r="C292" s="8" t="s">
        <v>5</v>
      </c>
      <c r="D292" s="8" t="s">
        <v>5</v>
      </c>
      <c r="E292" s="5"/>
      <c r="F292" s="5"/>
    </row>
    <row r="293">
      <c r="A293" s="6"/>
      <c r="B293" s="7" t="s">
        <v>5</v>
      </c>
      <c r="C293" s="8" t="s">
        <v>5</v>
      </c>
      <c r="D293" s="8" t="s">
        <v>5</v>
      </c>
      <c r="E293" s="5"/>
      <c r="F293" s="5"/>
    </row>
    <row r="294">
      <c r="A294" s="6"/>
      <c r="B294" s="7" t="s">
        <v>5</v>
      </c>
      <c r="C294" s="8" t="s">
        <v>5</v>
      </c>
      <c r="D294" s="8" t="s">
        <v>5</v>
      </c>
      <c r="E294" s="5"/>
      <c r="F294" s="5"/>
    </row>
    <row r="295">
      <c r="A295" s="6"/>
      <c r="B295" s="7" t="s">
        <v>5</v>
      </c>
      <c r="C295" s="8" t="s">
        <v>5</v>
      </c>
      <c r="D295" s="8" t="s">
        <v>5</v>
      </c>
      <c r="E295" s="5"/>
      <c r="F295" s="5"/>
    </row>
    <row r="296">
      <c r="A296" s="6"/>
      <c r="B296" s="7" t="s">
        <v>5</v>
      </c>
      <c r="C296" s="8" t="s">
        <v>5</v>
      </c>
      <c r="D296" s="8" t="s">
        <v>5</v>
      </c>
      <c r="E296" s="5"/>
      <c r="F296" s="5"/>
    </row>
    <row r="297">
      <c r="A297" s="6"/>
      <c r="B297" s="7" t="s">
        <v>5</v>
      </c>
      <c r="C297" s="8" t="s">
        <v>5</v>
      </c>
      <c r="D297" s="8" t="s">
        <v>5</v>
      </c>
      <c r="E297" s="5"/>
      <c r="F297" s="5"/>
    </row>
    <row r="298">
      <c r="A298" s="6"/>
      <c r="B298" s="7" t="s">
        <v>5</v>
      </c>
      <c r="C298" s="8" t="s">
        <v>5</v>
      </c>
      <c r="D298" s="8" t="s">
        <v>5</v>
      </c>
      <c r="E298" s="5"/>
      <c r="F298" s="5"/>
    </row>
    <row r="299">
      <c r="A299" s="6"/>
      <c r="B299" s="7" t="s">
        <v>5</v>
      </c>
      <c r="C299" s="8" t="s">
        <v>5</v>
      </c>
      <c r="D299" s="8" t="s">
        <v>5</v>
      </c>
      <c r="E299" s="5"/>
      <c r="F299" s="5"/>
    </row>
    <row r="300">
      <c r="A300" s="6"/>
      <c r="B300" s="7" t="s">
        <v>5</v>
      </c>
      <c r="C300" s="8" t="s">
        <v>5</v>
      </c>
      <c r="D300" s="8" t="s">
        <v>5</v>
      </c>
      <c r="E300" s="5"/>
      <c r="F300" s="5"/>
    </row>
    <row r="301">
      <c r="A301" s="6"/>
      <c r="B301" s="7" t="s">
        <v>5</v>
      </c>
      <c r="C301" s="8" t="s">
        <v>5</v>
      </c>
      <c r="D301" s="8" t="s">
        <v>5</v>
      </c>
      <c r="E301" s="5"/>
      <c r="F301" s="5"/>
    </row>
    <row r="302">
      <c r="A302" s="6"/>
      <c r="B302" s="7" t="s">
        <v>5</v>
      </c>
      <c r="C302" s="8" t="s">
        <v>5</v>
      </c>
      <c r="D302" s="8" t="s">
        <v>5</v>
      </c>
      <c r="E302" s="5"/>
      <c r="F302" s="5"/>
    </row>
    <row r="303">
      <c r="A303" s="6"/>
      <c r="B303" s="7" t="s">
        <v>5</v>
      </c>
      <c r="C303" s="8" t="s">
        <v>5</v>
      </c>
      <c r="D303" s="8" t="s">
        <v>5</v>
      </c>
      <c r="E303" s="5"/>
      <c r="F303" s="5"/>
    </row>
    <row r="304">
      <c r="A304" s="6"/>
      <c r="B304" s="7" t="s">
        <v>5</v>
      </c>
      <c r="C304" s="8" t="s">
        <v>5</v>
      </c>
      <c r="D304" s="8" t="s">
        <v>5</v>
      </c>
      <c r="E304" s="5"/>
      <c r="F304" s="5"/>
    </row>
    <row r="305">
      <c r="A305" s="6"/>
      <c r="B305" s="7" t="s">
        <v>5</v>
      </c>
      <c r="C305" s="8" t="s">
        <v>5</v>
      </c>
      <c r="D305" s="8" t="s">
        <v>5</v>
      </c>
      <c r="E305" s="5"/>
      <c r="F305" s="5"/>
    </row>
    <row r="306">
      <c r="A306" s="6"/>
      <c r="B306" s="7" t="s">
        <v>5</v>
      </c>
      <c r="C306" s="8" t="s">
        <v>5</v>
      </c>
      <c r="D306" s="8" t="s">
        <v>5</v>
      </c>
      <c r="E306" s="5"/>
      <c r="F306" s="5"/>
    </row>
    <row r="307">
      <c r="A307" s="6"/>
      <c r="B307" s="7" t="s">
        <v>5</v>
      </c>
      <c r="C307" s="8" t="s">
        <v>5</v>
      </c>
      <c r="D307" s="8" t="s">
        <v>5</v>
      </c>
      <c r="E307" s="5"/>
      <c r="F307" s="5"/>
    </row>
    <row r="308">
      <c r="A308" s="6"/>
      <c r="B308" s="7" t="s">
        <v>5</v>
      </c>
      <c r="C308" s="8" t="s">
        <v>5</v>
      </c>
      <c r="D308" s="8" t="s">
        <v>5</v>
      </c>
      <c r="E308" s="5"/>
      <c r="F308" s="5"/>
    </row>
    <row r="309">
      <c r="A309" s="6"/>
      <c r="B309" s="7" t="s">
        <v>5</v>
      </c>
      <c r="C309" s="8" t="s">
        <v>5</v>
      </c>
      <c r="D309" s="8" t="s">
        <v>5</v>
      </c>
      <c r="E309" s="5"/>
      <c r="F309" s="5"/>
    </row>
    <row r="310">
      <c r="A310" s="6"/>
      <c r="B310" s="7" t="s">
        <v>5</v>
      </c>
      <c r="C310" s="8" t="s">
        <v>5</v>
      </c>
      <c r="D310" s="8" t="s">
        <v>5</v>
      </c>
      <c r="E310" s="5"/>
      <c r="F310" s="5"/>
    </row>
    <row r="311">
      <c r="A311" s="6"/>
      <c r="B311" s="7" t="s">
        <v>5</v>
      </c>
      <c r="C311" s="8" t="s">
        <v>5</v>
      </c>
      <c r="D311" s="8" t="s">
        <v>5</v>
      </c>
      <c r="E311" s="5"/>
      <c r="F311" s="5"/>
    </row>
    <row r="312">
      <c r="A312" s="6"/>
      <c r="B312" s="7" t="s">
        <v>5</v>
      </c>
      <c r="C312" s="8" t="s">
        <v>5</v>
      </c>
      <c r="D312" s="8" t="s">
        <v>5</v>
      </c>
      <c r="E312" s="5"/>
      <c r="F312" s="5"/>
    </row>
    <row r="313">
      <c r="A313" s="6"/>
      <c r="B313" s="7" t="s">
        <v>5</v>
      </c>
      <c r="C313" s="8" t="s">
        <v>5</v>
      </c>
      <c r="D313" s="8" t="s">
        <v>5</v>
      </c>
      <c r="E313" s="5"/>
      <c r="F313" s="5"/>
    </row>
    <row r="314">
      <c r="A314" s="6"/>
      <c r="B314" s="7" t="s">
        <v>5</v>
      </c>
      <c r="C314" s="8" t="s">
        <v>5</v>
      </c>
      <c r="D314" s="8" t="s">
        <v>5</v>
      </c>
      <c r="E314" s="5"/>
      <c r="F314" s="5"/>
    </row>
    <row r="315">
      <c r="A315" s="6"/>
      <c r="B315" s="7" t="s">
        <v>5</v>
      </c>
      <c r="C315" s="8" t="s">
        <v>5</v>
      </c>
      <c r="D315" s="8" t="s">
        <v>5</v>
      </c>
      <c r="E315" s="5"/>
      <c r="F315" s="5"/>
    </row>
    <row r="316">
      <c r="A316" s="6"/>
      <c r="B316" s="7" t="s">
        <v>5</v>
      </c>
      <c r="C316" s="8" t="s">
        <v>5</v>
      </c>
      <c r="D316" s="8" t="s">
        <v>5</v>
      </c>
      <c r="E316" s="5"/>
      <c r="F316" s="5"/>
    </row>
    <row r="317">
      <c r="A317" s="6"/>
      <c r="B317" s="7" t="s">
        <v>5</v>
      </c>
      <c r="C317" s="8" t="s">
        <v>5</v>
      </c>
      <c r="D317" s="8" t="s">
        <v>5</v>
      </c>
      <c r="E317" s="5"/>
      <c r="F317" s="5"/>
    </row>
    <row r="318">
      <c r="A318" s="6"/>
      <c r="B318" s="7" t="s">
        <v>5</v>
      </c>
      <c r="C318" s="8" t="s">
        <v>5</v>
      </c>
      <c r="D318" s="8" t="s">
        <v>5</v>
      </c>
      <c r="E318" s="5"/>
      <c r="F318" s="5"/>
    </row>
    <row r="319">
      <c r="A319" s="6"/>
      <c r="B319" s="7" t="s">
        <v>5</v>
      </c>
      <c r="C319" s="8" t="s">
        <v>5</v>
      </c>
      <c r="D319" s="8" t="s">
        <v>5</v>
      </c>
      <c r="E319" s="5"/>
      <c r="F319" s="5"/>
    </row>
    <row r="320">
      <c r="A320" s="6"/>
      <c r="B320" s="7" t="s">
        <v>5</v>
      </c>
      <c r="C320" s="8" t="s">
        <v>5</v>
      </c>
      <c r="D320" s="8" t="s">
        <v>5</v>
      </c>
      <c r="E320" s="5"/>
      <c r="F320" s="5"/>
    </row>
    <row r="321">
      <c r="A321" s="6"/>
      <c r="B321" s="7" t="s">
        <v>5</v>
      </c>
      <c r="C321" s="8" t="s">
        <v>5</v>
      </c>
      <c r="D321" s="8" t="s">
        <v>5</v>
      </c>
      <c r="E321" s="5"/>
      <c r="F321" s="5"/>
    </row>
    <row r="322">
      <c r="A322" s="6"/>
      <c r="B322" s="7" t="s">
        <v>5</v>
      </c>
      <c r="C322" s="8" t="s">
        <v>5</v>
      </c>
      <c r="D322" s="8" t="s">
        <v>5</v>
      </c>
      <c r="E322" s="5"/>
      <c r="F322" s="5"/>
    </row>
    <row r="323">
      <c r="A323" s="6"/>
      <c r="B323" s="7" t="s">
        <v>5</v>
      </c>
      <c r="C323" s="8" t="s">
        <v>5</v>
      </c>
      <c r="D323" s="8" t="s">
        <v>5</v>
      </c>
      <c r="E323" s="5"/>
      <c r="F323" s="5"/>
    </row>
    <row r="324">
      <c r="A324" s="6"/>
      <c r="B324" s="7" t="s">
        <v>5</v>
      </c>
      <c r="C324" s="8" t="s">
        <v>5</v>
      </c>
      <c r="D324" s="8" t="s">
        <v>5</v>
      </c>
      <c r="E324" s="5"/>
      <c r="F324" s="5"/>
    </row>
    <row r="325">
      <c r="A325" s="6"/>
      <c r="B325" s="7" t="s">
        <v>5</v>
      </c>
      <c r="C325" s="8" t="s">
        <v>5</v>
      </c>
      <c r="D325" s="8" t="s">
        <v>5</v>
      </c>
      <c r="E325" s="5"/>
      <c r="F325" s="5"/>
    </row>
    <row r="326">
      <c r="A326" s="6"/>
      <c r="B326" s="7" t="s">
        <v>5</v>
      </c>
      <c r="C326" s="8" t="s">
        <v>5</v>
      </c>
      <c r="D326" s="8" t="s">
        <v>5</v>
      </c>
      <c r="E326" s="5"/>
      <c r="F326" s="5"/>
    </row>
    <row r="327">
      <c r="A327" s="6"/>
      <c r="B327" s="7" t="s">
        <v>5</v>
      </c>
      <c r="C327" s="8" t="s">
        <v>5</v>
      </c>
      <c r="D327" s="8" t="s">
        <v>5</v>
      </c>
      <c r="E327" s="5"/>
      <c r="F327" s="5"/>
    </row>
    <row r="328">
      <c r="A328" s="6"/>
      <c r="B328" s="7" t="s">
        <v>5</v>
      </c>
      <c r="C328" s="8" t="s">
        <v>5</v>
      </c>
      <c r="D328" s="8" t="s">
        <v>5</v>
      </c>
      <c r="E328" s="5"/>
      <c r="F328" s="5"/>
    </row>
    <row r="329">
      <c r="A329" s="6"/>
      <c r="B329" s="7" t="s">
        <v>5</v>
      </c>
      <c r="C329" s="8" t="s">
        <v>5</v>
      </c>
      <c r="D329" s="8" t="s">
        <v>5</v>
      </c>
      <c r="E329" s="5"/>
      <c r="F329" s="5"/>
    </row>
    <row r="330">
      <c r="A330" s="6"/>
      <c r="B330" s="7" t="s">
        <v>5</v>
      </c>
      <c r="C330" s="8" t="s">
        <v>5</v>
      </c>
      <c r="D330" s="8" t="s">
        <v>5</v>
      </c>
      <c r="E330" s="5"/>
      <c r="F330" s="5"/>
    </row>
    <row r="331">
      <c r="A331" s="6"/>
      <c r="B331" s="7" t="s">
        <v>5</v>
      </c>
      <c r="C331" s="8" t="s">
        <v>5</v>
      </c>
      <c r="D331" s="8" t="s">
        <v>5</v>
      </c>
      <c r="E331" s="5"/>
      <c r="F331" s="5"/>
    </row>
    <row r="332">
      <c r="A332" s="6"/>
      <c r="B332" s="7" t="s">
        <v>5</v>
      </c>
      <c r="C332" s="8" t="s">
        <v>5</v>
      </c>
      <c r="D332" s="8" t="s">
        <v>5</v>
      </c>
      <c r="E332" s="5"/>
      <c r="F332" s="5"/>
    </row>
    <row r="333">
      <c r="A333" s="6"/>
      <c r="B333" s="7" t="s">
        <v>5</v>
      </c>
      <c r="C333" s="8" t="s">
        <v>5</v>
      </c>
      <c r="D333" s="8" t="s">
        <v>5</v>
      </c>
      <c r="E333" s="5"/>
      <c r="F333" s="5"/>
    </row>
    <row r="334">
      <c r="A334" s="6"/>
      <c r="B334" s="7" t="s">
        <v>5</v>
      </c>
      <c r="C334" s="8" t="s">
        <v>5</v>
      </c>
      <c r="D334" s="8" t="s">
        <v>5</v>
      </c>
      <c r="E334" s="5"/>
      <c r="F334" s="5"/>
    </row>
    <row r="335">
      <c r="A335" s="6"/>
      <c r="B335" s="7" t="s">
        <v>5</v>
      </c>
      <c r="C335" s="8" t="s">
        <v>5</v>
      </c>
      <c r="D335" s="8" t="s">
        <v>5</v>
      </c>
      <c r="E335" s="5"/>
      <c r="F335" s="5"/>
    </row>
    <row r="336">
      <c r="A336" s="6"/>
      <c r="B336" s="7" t="s">
        <v>5</v>
      </c>
      <c r="C336" s="8" t="s">
        <v>5</v>
      </c>
      <c r="D336" s="8" t="s">
        <v>5</v>
      </c>
      <c r="E336" s="5"/>
      <c r="F336" s="5"/>
    </row>
    <row r="337">
      <c r="A337" s="6"/>
      <c r="B337" s="7" t="s">
        <v>5</v>
      </c>
      <c r="C337" s="8" t="s">
        <v>5</v>
      </c>
      <c r="D337" s="8" t="s">
        <v>5</v>
      </c>
      <c r="E337" s="5"/>
      <c r="F337" s="5"/>
    </row>
    <row r="338">
      <c r="A338" s="6"/>
      <c r="B338" s="7" t="s">
        <v>5</v>
      </c>
      <c r="C338" s="8" t="s">
        <v>5</v>
      </c>
      <c r="D338" s="8" t="s">
        <v>5</v>
      </c>
      <c r="E338" s="5"/>
      <c r="F338" s="5"/>
    </row>
    <row r="339">
      <c r="A339" s="6"/>
      <c r="B339" s="7" t="s">
        <v>5</v>
      </c>
      <c r="C339" s="8" t="s">
        <v>5</v>
      </c>
      <c r="D339" s="8" t="s">
        <v>5</v>
      </c>
      <c r="E339" s="5"/>
      <c r="F339" s="5"/>
    </row>
    <row r="340">
      <c r="A340" s="6"/>
      <c r="B340" s="7" t="s">
        <v>5</v>
      </c>
      <c r="C340" s="8" t="s">
        <v>5</v>
      </c>
      <c r="D340" s="8" t="s">
        <v>5</v>
      </c>
      <c r="E340" s="5"/>
      <c r="F340" s="5"/>
    </row>
    <row r="341">
      <c r="A341" s="6"/>
      <c r="B341" s="7" t="s">
        <v>5</v>
      </c>
      <c r="C341" s="8" t="s">
        <v>5</v>
      </c>
      <c r="D341" s="8" t="s">
        <v>5</v>
      </c>
      <c r="E341" s="5"/>
      <c r="F341" s="5"/>
    </row>
    <row r="342">
      <c r="A342" s="6"/>
      <c r="B342" s="7" t="s">
        <v>5</v>
      </c>
      <c r="C342" s="8" t="s">
        <v>5</v>
      </c>
      <c r="D342" s="8" t="s">
        <v>5</v>
      </c>
      <c r="E342" s="5"/>
      <c r="F342" s="5"/>
    </row>
    <row r="343">
      <c r="A343" s="6"/>
      <c r="B343" s="7" t="s">
        <v>5</v>
      </c>
      <c r="C343" s="8" t="s">
        <v>5</v>
      </c>
      <c r="D343" s="8" t="s">
        <v>5</v>
      </c>
      <c r="E343" s="5"/>
      <c r="F343" s="5"/>
    </row>
    <row r="344">
      <c r="A344" s="6"/>
      <c r="B344" s="7" t="s">
        <v>5</v>
      </c>
      <c r="C344" s="8" t="s">
        <v>5</v>
      </c>
      <c r="D344" s="8" t="s">
        <v>5</v>
      </c>
      <c r="E344" s="5"/>
      <c r="F344" s="5"/>
    </row>
    <row r="345">
      <c r="A345" s="6"/>
      <c r="B345" s="7" t="s">
        <v>5</v>
      </c>
      <c r="C345" s="8" t="s">
        <v>5</v>
      </c>
      <c r="D345" s="8" t="s">
        <v>5</v>
      </c>
      <c r="E345" s="5"/>
      <c r="F345" s="5"/>
    </row>
    <row r="346">
      <c r="A346" s="6"/>
      <c r="B346" s="7" t="s">
        <v>5</v>
      </c>
      <c r="C346" s="8" t="s">
        <v>5</v>
      </c>
      <c r="D346" s="8" t="s">
        <v>5</v>
      </c>
      <c r="E346" s="5"/>
      <c r="F346" s="5"/>
    </row>
    <row r="347">
      <c r="A347" s="6"/>
      <c r="B347" s="7" t="s">
        <v>5</v>
      </c>
      <c r="C347" s="8" t="s">
        <v>5</v>
      </c>
      <c r="D347" s="8" t="s">
        <v>5</v>
      </c>
      <c r="E347" s="5"/>
      <c r="F347" s="5"/>
    </row>
    <row r="348">
      <c r="A348" s="6"/>
      <c r="B348" s="7" t="s">
        <v>5</v>
      </c>
      <c r="C348" s="8" t="s">
        <v>5</v>
      </c>
      <c r="D348" s="8" t="s">
        <v>5</v>
      </c>
      <c r="E348" s="5"/>
      <c r="F348" s="5"/>
    </row>
    <row r="349">
      <c r="A349" s="6"/>
      <c r="B349" s="7" t="s">
        <v>5</v>
      </c>
      <c r="C349" s="8" t="s">
        <v>5</v>
      </c>
      <c r="D349" s="8" t="s">
        <v>5</v>
      </c>
      <c r="E349" s="5"/>
      <c r="F349" s="5"/>
    </row>
    <row r="350">
      <c r="A350" s="6"/>
      <c r="B350" s="7" t="s">
        <v>5</v>
      </c>
      <c r="C350" s="8" t="s">
        <v>5</v>
      </c>
      <c r="D350" s="8" t="s">
        <v>5</v>
      </c>
      <c r="E350" s="5"/>
      <c r="F350" s="5"/>
    </row>
    <row r="351">
      <c r="A351" s="6"/>
      <c r="B351" s="7" t="s">
        <v>5</v>
      </c>
      <c r="C351" s="8" t="s">
        <v>5</v>
      </c>
      <c r="D351" s="8" t="s">
        <v>5</v>
      </c>
      <c r="E351" s="5"/>
      <c r="F351" s="5"/>
    </row>
    <row r="352">
      <c r="A352" s="6"/>
      <c r="B352" s="7" t="s">
        <v>5</v>
      </c>
      <c r="C352" s="8" t="s">
        <v>5</v>
      </c>
      <c r="D352" s="8" t="s">
        <v>5</v>
      </c>
      <c r="E352" s="5"/>
      <c r="F352" s="5"/>
    </row>
    <row r="353">
      <c r="A353" s="6"/>
      <c r="B353" s="7" t="s">
        <v>5</v>
      </c>
      <c r="C353" s="8" t="s">
        <v>5</v>
      </c>
      <c r="D353" s="8" t="s">
        <v>5</v>
      </c>
      <c r="E353" s="5"/>
      <c r="F353" s="5"/>
    </row>
    <row r="354">
      <c r="A354" s="6"/>
      <c r="B354" s="7" t="s">
        <v>5</v>
      </c>
      <c r="C354" s="8" t="s">
        <v>5</v>
      </c>
      <c r="D354" s="8" t="s">
        <v>5</v>
      </c>
      <c r="E354" s="5"/>
      <c r="F354" s="5"/>
    </row>
    <row r="355">
      <c r="A355" s="6"/>
      <c r="B355" s="7" t="s">
        <v>5</v>
      </c>
      <c r="C355" s="8" t="s">
        <v>5</v>
      </c>
      <c r="D355" s="8" t="s">
        <v>5</v>
      </c>
      <c r="E355" s="5"/>
      <c r="F355" s="5"/>
    </row>
    <row r="356">
      <c r="A356" s="6"/>
      <c r="B356" s="7" t="s">
        <v>5</v>
      </c>
      <c r="C356" s="8" t="s">
        <v>5</v>
      </c>
      <c r="D356" s="8" t="s">
        <v>5</v>
      </c>
      <c r="E356" s="5"/>
      <c r="F356" s="5"/>
    </row>
    <row r="357">
      <c r="A357" s="6"/>
      <c r="B357" s="7" t="s">
        <v>5</v>
      </c>
      <c r="C357" s="8" t="s">
        <v>5</v>
      </c>
      <c r="D357" s="8" t="s">
        <v>5</v>
      </c>
      <c r="E357" s="5"/>
      <c r="F357" s="5"/>
    </row>
    <row r="358">
      <c r="A358" s="6"/>
      <c r="B358" s="7" t="s">
        <v>5</v>
      </c>
      <c r="C358" s="8" t="s">
        <v>5</v>
      </c>
      <c r="D358" s="8" t="s">
        <v>5</v>
      </c>
      <c r="E358" s="5"/>
      <c r="F358" s="5"/>
    </row>
    <row r="359">
      <c r="A359" s="6"/>
      <c r="B359" s="7" t="s">
        <v>5</v>
      </c>
      <c r="C359" s="8" t="s">
        <v>5</v>
      </c>
      <c r="D359" s="8" t="s">
        <v>5</v>
      </c>
      <c r="E359" s="5"/>
      <c r="F359" s="5"/>
    </row>
    <row r="360">
      <c r="A360" s="6"/>
      <c r="B360" s="7" t="s">
        <v>5</v>
      </c>
      <c r="C360" s="8" t="s">
        <v>5</v>
      </c>
      <c r="D360" s="8" t="s">
        <v>5</v>
      </c>
      <c r="E360" s="5"/>
      <c r="F360" s="5"/>
    </row>
    <row r="361">
      <c r="A361" s="6"/>
      <c r="B361" s="7" t="s">
        <v>5</v>
      </c>
      <c r="C361" s="8" t="s">
        <v>5</v>
      </c>
      <c r="D361" s="8" t="s">
        <v>5</v>
      </c>
      <c r="E361" s="5"/>
      <c r="F361" s="5"/>
    </row>
    <row r="362">
      <c r="A362" s="6"/>
      <c r="B362" s="7" t="s">
        <v>5</v>
      </c>
      <c r="C362" s="8" t="s">
        <v>5</v>
      </c>
      <c r="D362" s="8" t="s">
        <v>5</v>
      </c>
      <c r="E362" s="5"/>
      <c r="F362" s="5"/>
    </row>
    <row r="363">
      <c r="A363" s="6"/>
      <c r="B363" s="7" t="s">
        <v>5</v>
      </c>
      <c r="C363" s="8" t="s">
        <v>5</v>
      </c>
      <c r="D363" s="8" t="s">
        <v>5</v>
      </c>
      <c r="E363" s="5"/>
      <c r="F363" s="5"/>
    </row>
    <row r="364">
      <c r="A364" s="6"/>
      <c r="B364" s="7" t="s">
        <v>5</v>
      </c>
      <c r="C364" s="8" t="s">
        <v>5</v>
      </c>
      <c r="D364" s="8" t="s">
        <v>5</v>
      </c>
      <c r="E364" s="5"/>
      <c r="F364" s="5"/>
    </row>
    <row r="365">
      <c r="A365" s="6"/>
      <c r="B365" s="7" t="s">
        <v>5</v>
      </c>
      <c r="C365" s="8" t="s">
        <v>5</v>
      </c>
      <c r="D365" s="8" t="s">
        <v>5</v>
      </c>
      <c r="E365" s="5"/>
      <c r="F365" s="5"/>
    </row>
    <row r="366">
      <c r="A366" s="6"/>
      <c r="B366" s="7" t="s">
        <v>5</v>
      </c>
      <c r="C366" s="8" t="s">
        <v>5</v>
      </c>
      <c r="D366" s="8" t="s">
        <v>5</v>
      </c>
      <c r="E366" s="5"/>
      <c r="F366" s="5"/>
    </row>
    <row r="367">
      <c r="A367" s="6"/>
      <c r="B367" s="7" t="s">
        <v>5</v>
      </c>
      <c r="C367" s="8" t="s">
        <v>5</v>
      </c>
      <c r="D367" s="8" t="s">
        <v>5</v>
      </c>
      <c r="E367" s="5"/>
      <c r="F367" s="5"/>
    </row>
    <row r="368">
      <c r="A368" s="6"/>
      <c r="B368" s="7" t="s">
        <v>5</v>
      </c>
      <c r="C368" s="8" t="s">
        <v>5</v>
      </c>
      <c r="D368" s="8" t="s">
        <v>5</v>
      </c>
      <c r="E368" s="5"/>
      <c r="F368" s="5"/>
    </row>
    <row r="369">
      <c r="A369" s="6"/>
      <c r="B369" s="7" t="s">
        <v>5</v>
      </c>
      <c r="C369" s="8" t="s">
        <v>5</v>
      </c>
      <c r="D369" s="8" t="s">
        <v>5</v>
      </c>
      <c r="E369" s="5"/>
      <c r="F369" s="5"/>
    </row>
    <row r="370">
      <c r="A370" s="6"/>
      <c r="B370" s="7" t="s">
        <v>5</v>
      </c>
      <c r="C370" s="8" t="s">
        <v>5</v>
      </c>
      <c r="D370" s="8" t="s">
        <v>5</v>
      </c>
      <c r="E370" s="5"/>
      <c r="F370" s="5"/>
    </row>
    <row r="371">
      <c r="A371" s="6"/>
      <c r="B371" s="7" t="s">
        <v>5</v>
      </c>
      <c r="C371" s="8" t="s">
        <v>5</v>
      </c>
      <c r="D371" s="8" t="s">
        <v>5</v>
      </c>
      <c r="E371" s="5"/>
      <c r="F371" s="5"/>
    </row>
    <row r="372">
      <c r="A372" s="6"/>
      <c r="B372" s="7" t="s">
        <v>5</v>
      </c>
      <c r="C372" s="8" t="s">
        <v>5</v>
      </c>
      <c r="D372" s="8" t="s">
        <v>5</v>
      </c>
      <c r="E372" s="5"/>
      <c r="F372" s="5"/>
    </row>
    <row r="373">
      <c r="A373" s="6"/>
      <c r="B373" s="7" t="s">
        <v>5</v>
      </c>
      <c r="C373" s="8" t="s">
        <v>5</v>
      </c>
      <c r="D373" s="8" t="s">
        <v>5</v>
      </c>
      <c r="E373" s="5"/>
      <c r="F373" s="5"/>
    </row>
    <row r="374">
      <c r="A374" s="6"/>
      <c r="B374" s="7" t="s">
        <v>5</v>
      </c>
      <c r="C374" s="8" t="s">
        <v>5</v>
      </c>
      <c r="D374" s="8" t="s">
        <v>5</v>
      </c>
      <c r="E374" s="5"/>
      <c r="F374" s="5"/>
    </row>
    <row r="375">
      <c r="A375" s="6"/>
      <c r="B375" s="7" t="s">
        <v>5</v>
      </c>
      <c r="C375" s="8" t="s">
        <v>5</v>
      </c>
      <c r="D375" s="8" t="s">
        <v>5</v>
      </c>
      <c r="E375" s="5"/>
      <c r="F375" s="5"/>
    </row>
    <row r="376">
      <c r="A376" s="6"/>
      <c r="B376" s="7" t="s">
        <v>5</v>
      </c>
      <c r="C376" s="8" t="s">
        <v>5</v>
      </c>
      <c r="D376" s="8" t="s">
        <v>5</v>
      </c>
      <c r="E376" s="5"/>
      <c r="F376" s="5"/>
    </row>
    <row r="377">
      <c r="A377" s="6"/>
      <c r="B377" s="7" t="s">
        <v>5</v>
      </c>
      <c r="C377" s="8" t="s">
        <v>5</v>
      </c>
      <c r="D377" s="8" t="s">
        <v>5</v>
      </c>
      <c r="E377" s="5"/>
      <c r="F377" s="5"/>
    </row>
    <row r="378">
      <c r="A378" s="6"/>
      <c r="B378" s="7" t="s">
        <v>5</v>
      </c>
      <c r="C378" s="8" t="s">
        <v>5</v>
      </c>
      <c r="D378" s="8" t="s">
        <v>5</v>
      </c>
      <c r="E378" s="5"/>
      <c r="F378" s="5"/>
    </row>
    <row r="379">
      <c r="A379" s="6"/>
      <c r="B379" s="7" t="s">
        <v>5</v>
      </c>
      <c r="C379" s="8" t="s">
        <v>5</v>
      </c>
      <c r="D379" s="8" t="s">
        <v>5</v>
      </c>
      <c r="E379" s="5"/>
      <c r="F379" s="5"/>
    </row>
    <row r="380">
      <c r="A380" s="6"/>
      <c r="B380" s="7" t="s">
        <v>5</v>
      </c>
      <c r="C380" s="8" t="s">
        <v>5</v>
      </c>
      <c r="D380" s="8" t="s">
        <v>5</v>
      </c>
      <c r="E380" s="5"/>
      <c r="F380" s="5"/>
    </row>
    <row r="381">
      <c r="A381" s="6"/>
      <c r="B381" s="7" t="s">
        <v>5</v>
      </c>
      <c r="C381" s="8" t="s">
        <v>5</v>
      </c>
      <c r="D381" s="8" t="s">
        <v>5</v>
      </c>
      <c r="E381" s="5"/>
      <c r="F381" s="5"/>
    </row>
    <row r="382">
      <c r="A382" s="6"/>
      <c r="B382" s="7" t="s">
        <v>5</v>
      </c>
      <c r="C382" s="8" t="s">
        <v>5</v>
      </c>
      <c r="D382" s="8" t="s">
        <v>5</v>
      </c>
      <c r="E382" s="5"/>
      <c r="F382" s="5"/>
    </row>
    <row r="383">
      <c r="A383" s="6"/>
      <c r="B383" s="7" t="s">
        <v>5</v>
      </c>
      <c r="C383" s="8" t="s">
        <v>5</v>
      </c>
      <c r="D383" s="8" t="s">
        <v>5</v>
      </c>
      <c r="E383" s="5"/>
      <c r="F383" s="5"/>
    </row>
    <row r="384">
      <c r="A384" s="6"/>
      <c r="B384" s="7" t="s">
        <v>5</v>
      </c>
      <c r="C384" s="8" t="s">
        <v>5</v>
      </c>
      <c r="D384" s="8" t="s">
        <v>5</v>
      </c>
      <c r="E384" s="5"/>
      <c r="F384" s="5"/>
    </row>
    <row r="385">
      <c r="A385" s="6"/>
      <c r="B385" s="7" t="s">
        <v>5</v>
      </c>
      <c r="C385" s="8" t="s">
        <v>5</v>
      </c>
      <c r="D385" s="8" t="s">
        <v>5</v>
      </c>
      <c r="E385" s="5"/>
      <c r="F385" s="5"/>
    </row>
    <row r="386">
      <c r="A386" s="6"/>
      <c r="B386" s="7" t="s">
        <v>5</v>
      </c>
      <c r="C386" s="8" t="s">
        <v>5</v>
      </c>
      <c r="D386" s="8" t="s">
        <v>5</v>
      </c>
      <c r="E386" s="5"/>
      <c r="F386" s="5"/>
    </row>
    <row r="387">
      <c r="A387" s="6"/>
      <c r="B387" s="7" t="s">
        <v>5</v>
      </c>
      <c r="C387" s="8" t="s">
        <v>5</v>
      </c>
      <c r="D387" s="8" t="s">
        <v>5</v>
      </c>
      <c r="E387" s="5"/>
      <c r="F387" s="5"/>
    </row>
    <row r="388">
      <c r="A388" s="6"/>
      <c r="B388" s="7" t="s">
        <v>5</v>
      </c>
      <c r="C388" s="8" t="s">
        <v>5</v>
      </c>
      <c r="D388" s="8" t="s">
        <v>5</v>
      </c>
      <c r="E388" s="5"/>
      <c r="F388" s="5"/>
    </row>
    <row r="389">
      <c r="A389" s="6"/>
      <c r="B389" s="7" t="s">
        <v>5</v>
      </c>
      <c r="C389" s="8" t="s">
        <v>5</v>
      </c>
      <c r="D389" s="8" t="s">
        <v>5</v>
      </c>
      <c r="E389" s="5"/>
      <c r="F389" s="5"/>
    </row>
    <row r="390">
      <c r="A390" s="6"/>
      <c r="B390" s="7" t="s">
        <v>5</v>
      </c>
      <c r="C390" s="8" t="s">
        <v>5</v>
      </c>
      <c r="D390" s="8" t="s">
        <v>5</v>
      </c>
      <c r="E390" s="5"/>
      <c r="F390" s="5"/>
    </row>
    <row r="391">
      <c r="A391" s="6"/>
      <c r="B391" s="7" t="s">
        <v>5</v>
      </c>
      <c r="C391" s="8" t="s">
        <v>5</v>
      </c>
      <c r="D391" s="8" t="s">
        <v>5</v>
      </c>
      <c r="E391" s="5"/>
      <c r="F391" s="5"/>
    </row>
    <row r="392">
      <c r="A392" s="6"/>
      <c r="B392" s="7" t="s">
        <v>5</v>
      </c>
      <c r="C392" s="8" t="s">
        <v>5</v>
      </c>
      <c r="D392" s="8" t="s">
        <v>5</v>
      </c>
      <c r="E392" s="5"/>
      <c r="F392" s="5"/>
    </row>
    <row r="393">
      <c r="A393" s="6"/>
      <c r="B393" s="7" t="s">
        <v>5</v>
      </c>
      <c r="C393" s="8" t="s">
        <v>5</v>
      </c>
      <c r="D393" s="8" t="s">
        <v>5</v>
      </c>
      <c r="E393" s="5"/>
      <c r="F393" s="5"/>
    </row>
    <row r="394">
      <c r="A394" s="6"/>
      <c r="B394" s="7" t="s">
        <v>5</v>
      </c>
      <c r="C394" s="8" t="s">
        <v>5</v>
      </c>
      <c r="D394" s="8" t="s">
        <v>5</v>
      </c>
      <c r="E394" s="5"/>
      <c r="F394" s="5"/>
    </row>
    <row r="395">
      <c r="A395" s="6"/>
      <c r="B395" s="7" t="s">
        <v>5</v>
      </c>
      <c r="C395" s="8" t="s">
        <v>5</v>
      </c>
      <c r="D395" s="8" t="s">
        <v>5</v>
      </c>
      <c r="E395" s="5"/>
      <c r="F395" s="5"/>
    </row>
    <row r="396">
      <c r="A396" s="6"/>
      <c r="B396" s="7" t="s">
        <v>5</v>
      </c>
      <c r="C396" s="8" t="s">
        <v>5</v>
      </c>
      <c r="D396" s="8" t="s">
        <v>5</v>
      </c>
      <c r="E396" s="5"/>
      <c r="F396" s="5"/>
    </row>
    <row r="397">
      <c r="A397" s="6"/>
      <c r="B397" s="7" t="s">
        <v>5</v>
      </c>
      <c r="C397" s="8" t="s">
        <v>5</v>
      </c>
      <c r="D397" s="8" t="s">
        <v>5</v>
      </c>
      <c r="E397" s="5"/>
      <c r="F397" s="5"/>
    </row>
    <row r="398">
      <c r="A398" s="6"/>
      <c r="B398" s="7" t="s">
        <v>5</v>
      </c>
      <c r="C398" s="8" t="s">
        <v>5</v>
      </c>
      <c r="D398" s="8" t="s">
        <v>5</v>
      </c>
      <c r="E398" s="5"/>
      <c r="F398" s="5"/>
    </row>
    <row r="399">
      <c r="A399" s="6"/>
      <c r="B399" s="7" t="s">
        <v>5</v>
      </c>
      <c r="C399" s="8" t="s">
        <v>5</v>
      </c>
      <c r="D399" s="8" t="s">
        <v>5</v>
      </c>
      <c r="E399" s="5"/>
      <c r="F399" s="5"/>
    </row>
    <row r="400">
      <c r="A400" s="6"/>
      <c r="B400" s="7" t="s">
        <v>5</v>
      </c>
      <c r="C400" s="8" t="s">
        <v>5</v>
      </c>
      <c r="D400" s="8" t="s">
        <v>5</v>
      </c>
      <c r="E400" s="5"/>
      <c r="F400" s="5"/>
    </row>
    <row r="401">
      <c r="A401" s="6"/>
      <c r="B401" s="7" t="s">
        <v>5</v>
      </c>
      <c r="C401" s="8" t="s">
        <v>5</v>
      </c>
      <c r="D401" s="8" t="s">
        <v>5</v>
      </c>
      <c r="E401" s="5"/>
      <c r="F401" s="5"/>
    </row>
    <row r="402">
      <c r="A402" s="6"/>
      <c r="B402" s="7" t="s">
        <v>5</v>
      </c>
      <c r="C402" s="8" t="s">
        <v>5</v>
      </c>
      <c r="D402" s="8" t="s">
        <v>5</v>
      </c>
      <c r="E402" s="5"/>
      <c r="F402" s="5"/>
    </row>
    <row r="403">
      <c r="A403" s="6"/>
      <c r="B403" s="7" t="s">
        <v>5</v>
      </c>
      <c r="C403" s="8" t="s">
        <v>5</v>
      </c>
      <c r="D403" s="8" t="s">
        <v>5</v>
      </c>
      <c r="E403" s="5"/>
      <c r="F403" s="5"/>
    </row>
    <row r="404">
      <c r="A404" s="6"/>
      <c r="B404" s="7" t="s">
        <v>5</v>
      </c>
      <c r="C404" s="8" t="s">
        <v>5</v>
      </c>
      <c r="D404" s="8" t="s">
        <v>5</v>
      </c>
      <c r="E404" s="5"/>
      <c r="F404" s="5"/>
    </row>
    <row r="405">
      <c r="A405" s="6"/>
      <c r="B405" s="7" t="s">
        <v>5</v>
      </c>
      <c r="C405" s="8" t="s">
        <v>5</v>
      </c>
      <c r="D405" s="8" t="s">
        <v>5</v>
      </c>
      <c r="E405" s="5"/>
      <c r="F405" s="5"/>
    </row>
    <row r="406">
      <c r="A406" s="6"/>
      <c r="B406" s="7" t="s">
        <v>5</v>
      </c>
      <c r="C406" s="8" t="s">
        <v>5</v>
      </c>
      <c r="D406" s="8" t="s">
        <v>5</v>
      </c>
      <c r="E406" s="5"/>
      <c r="F406" s="5"/>
    </row>
    <row r="407">
      <c r="A407" s="6"/>
      <c r="B407" s="7" t="s">
        <v>5</v>
      </c>
      <c r="C407" s="8" t="s">
        <v>5</v>
      </c>
      <c r="D407" s="8" t="s">
        <v>5</v>
      </c>
      <c r="E407" s="5"/>
      <c r="F407" s="5"/>
    </row>
    <row r="408">
      <c r="A408" s="6"/>
      <c r="B408" s="7" t="s">
        <v>5</v>
      </c>
      <c r="C408" s="8" t="s">
        <v>5</v>
      </c>
      <c r="D408" s="8" t="s">
        <v>5</v>
      </c>
      <c r="E408" s="5"/>
      <c r="F408" s="5"/>
    </row>
    <row r="409">
      <c r="A409" s="6"/>
      <c r="B409" s="7" t="s">
        <v>5</v>
      </c>
      <c r="C409" s="8" t="s">
        <v>5</v>
      </c>
      <c r="D409" s="8" t="s">
        <v>5</v>
      </c>
      <c r="E409" s="5"/>
      <c r="F409" s="5"/>
    </row>
    <row r="410">
      <c r="A410" s="6"/>
      <c r="B410" s="7" t="s">
        <v>5</v>
      </c>
      <c r="C410" s="8" t="s">
        <v>5</v>
      </c>
      <c r="D410" s="8" t="s">
        <v>5</v>
      </c>
      <c r="E410" s="5"/>
      <c r="F410" s="5"/>
    </row>
    <row r="411">
      <c r="A411" s="6"/>
      <c r="B411" s="7" t="s">
        <v>5</v>
      </c>
      <c r="C411" s="8" t="s">
        <v>5</v>
      </c>
      <c r="D411" s="8" t="s">
        <v>5</v>
      </c>
      <c r="E411" s="5"/>
      <c r="F411" s="5"/>
    </row>
    <row r="412">
      <c r="A412" s="6"/>
      <c r="B412" s="7" t="s">
        <v>5</v>
      </c>
      <c r="C412" s="8" t="s">
        <v>5</v>
      </c>
      <c r="D412" s="8" t="s">
        <v>5</v>
      </c>
      <c r="E412" s="5"/>
      <c r="F412" s="5"/>
    </row>
    <row r="413">
      <c r="A413" s="6"/>
      <c r="B413" s="7" t="s">
        <v>5</v>
      </c>
      <c r="C413" s="8" t="s">
        <v>5</v>
      </c>
      <c r="D413" s="8" t="s">
        <v>5</v>
      </c>
      <c r="E413" s="5"/>
      <c r="F413" s="5"/>
    </row>
    <row r="414">
      <c r="A414" s="6"/>
      <c r="B414" s="7" t="s">
        <v>5</v>
      </c>
      <c r="C414" s="8" t="s">
        <v>5</v>
      </c>
      <c r="D414" s="8" t="s">
        <v>5</v>
      </c>
      <c r="E414" s="5"/>
      <c r="F414" s="5"/>
    </row>
    <row r="415">
      <c r="A415" s="6"/>
      <c r="B415" s="7" t="s">
        <v>5</v>
      </c>
      <c r="C415" s="8" t="s">
        <v>5</v>
      </c>
      <c r="D415" s="8" t="s">
        <v>5</v>
      </c>
      <c r="E415" s="5"/>
      <c r="F415" s="5"/>
    </row>
    <row r="416">
      <c r="A416" s="6"/>
      <c r="B416" s="7" t="s">
        <v>5</v>
      </c>
      <c r="C416" s="8" t="s">
        <v>5</v>
      </c>
      <c r="D416" s="8" t="s">
        <v>5</v>
      </c>
      <c r="E416" s="5"/>
      <c r="F416" s="5"/>
    </row>
    <row r="417">
      <c r="A417" s="6"/>
      <c r="B417" s="7" t="s">
        <v>5</v>
      </c>
      <c r="C417" s="8" t="s">
        <v>5</v>
      </c>
      <c r="D417" s="8" t="s">
        <v>5</v>
      </c>
      <c r="E417" s="5"/>
      <c r="F417" s="5"/>
    </row>
    <row r="418">
      <c r="A418" s="6"/>
      <c r="B418" s="7" t="s">
        <v>5</v>
      </c>
      <c r="C418" s="8" t="s">
        <v>5</v>
      </c>
      <c r="D418" s="8" t="s">
        <v>5</v>
      </c>
      <c r="E418" s="5"/>
      <c r="F418" s="5"/>
    </row>
    <row r="419">
      <c r="A419" s="6"/>
      <c r="B419" s="7" t="s">
        <v>5</v>
      </c>
      <c r="C419" s="8" t="s">
        <v>5</v>
      </c>
      <c r="D419" s="8" t="s">
        <v>5</v>
      </c>
      <c r="E419" s="5"/>
      <c r="F419" s="5"/>
    </row>
    <row r="420">
      <c r="A420" s="6"/>
      <c r="B420" s="7" t="s">
        <v>5</v>
      </c>
      <c r="C420" s="8" t="s">
        <v>5</v>
      </c>
      <c r="D420" s="8" t="s">
        <v>5</v>
      </c>
      <c r="E420" s="5"/>
      <c r="F420" s="5"/>
    </row>
    <row r="421">
      <c r="A421" s="6"/>
      <c r="B421" s="7" t="s">
        <v>5</v>
      </c>
      <c r="C421" s="8" t="s">
        <v>5</v>
      </c>
      <c r="D421" s="8" t="s">
        <v>5</v>
      </c>
      <c r="E421" s="5"/>
      <c r="F421" s="5"/>
    </row>
    <row r="422">
      <c r="A422" s="6"/>
      <c r="B422" s="7" t="s">
        <v>5</v>
      </c>
      <c r="C422" s="8" t="s">
        <v>5</v>
      </c>
      <c r="D422" s="8" t="s">
        <v>5</v>
      </c>
      <c r="E422" s="5"/>
      <c r="F422" s="5"/>
    </row>
    <row r="423">
      <c r="A423" s="6"/>
      <c r="B423" s="7" t="s">
        <v>5</v>
      </c>
      <c r="C423" s="8" t="s">
        <v>5</v>
      </c>
      <c r="D423" s="8" t="s">
        <v>5</v>
      </c>
      <c r="E423" s="5"/>
      <c r="F423" s="5"/>
    </row>
    <row r="424">
      <c r="A424" s="6"/>
      <c r="B424" s="7" t="s">
        <v>5</v>
      </c>
      <c r="C424" s="8" t="s">
        <v>5</v>
      </c>
      <c r="D424" s="8" t="s">
        <v>5</v>
      </c>
      <c r="E424" s="5"/>
      <c r="F424" s="5"/>
    </row>
    <row r="425">
      <c r="A425" s="6"/>
      <c r="B425" s="7" t="s">
        <v>5</v>
      </c>
      <c r="C425" s="8" t="s">
        <v>5</v>
      </c>
      <c r="D425" s="8" t="s">
        <v>5</v>
      </c>
      <c r="E425" s="5"/>
      <c r="F425" s="5"/>
    </row>
    <row r="426">
      <c r="A426" s="6"/>
      <c r="B426" s="7" t="s">
        <v>5</v>
      </c>
      <c r="C426" s="8" t="s">
        <v>5</v>
      </c>
      <c r="D426" s="8" t="s">
        <v>5</v>
      </c>
      <c r="E426" s="5"/>
      <c r="F426" s="5"/>
    </row>
    <row r="427">
      <c r="A427" s="6"/>
      <c r="B427" s="7" t="s">
        <v>5</v>
      </c>
      <c r="C427" s="8" t="s">
        <v>5</v>
      </c>
      <c r="D427" s="8" t="s">
        <v>5</v>
      </c>
      <c r="E427" s="5"/>
      <c r="F427" s="5"/>
    </row>
    <row r="428">
      <c r="A428" s="6"/>
      <c r="B428" s="7" t="s">
        <v>5</v>
      </c>
      <c r="C428" s="8" t="s">
        <v>5</v>
      </c>
      <c r="D428" s="8" t="s">
        <v>5</v>
      </c>
      <c r="E428" s="5"/>
      <c r="F428" s="5"/>
    </row>
    <row r="429">
      <c r="A429" s="6"/>
      <c r="B429" s="7" t="s">
        <v>5</v>
      </c>
      <c r="C429" s="8" t="s">
        <v>5</v>
      </c>
      <c r="D429" s="8" t="s">
        <v>5</v>
      </c>
      <c r="E429" s="5"/>
      <c r="F429" s="5"/>
    </row>
    <row r="430">
      <c r="A430" s="6"/>
      <c r="B430" s="7" t="s">
        <v>5</v>
      </c>
      <c r="C430" s="8" t="s">
        <v>5</v>
      </c>
      <c r="D430" s="8" t="s">
        <v>5</v>
      </c>
      <c r="E430" s="5"/>
      <c r="F430" s="5"/>
    </row>
    <row r="431">
      <c r="A431" s="6"/>
      <c r="B431" s="7" t="s">
        <v>5</v>
      </c>
      <c r="C431" s="8" t="s">
        <v>5</v>
      </c>
      <c r="D431" s="8" t="s">
        <v>5</v>
      </c>
      <c r="E431" s="5"/>
      <c r="F431" s="5"/>
    </row>
    <row r="432">
      <c r="A432" s="6"/>
      <c r="B432" s="7" t="s">
        <v>5</v>
      </c>
      <c r="C432" s="8" t="s">
        <v>5</v>
      </c>
      <c r="D432" s="8" t="s">
        <v>5</v>
      </c>
      <c r="E432" s="5"/>
      <c r="F432" s="5"/>
    </row>
    <row r="433">
      <c r="A433" s="6"/>
      <c r="B433" s="7" t="s">
        <v>5</v>
      </c>
      <c r="C433" s="8" t="s">
        <v>5</v>
      </c>
      <c r="D433" s="8" t="s">
        <v>5</v>
      </c>
      <c r="E433" s="5"/>
      <c r="F433" s="5"/>
    </row>
    <row r="434">
      <c r="A434" s="6"/>
      <c r="B434" s="7" t="s">
        <v>5</v>
      </c>
      <c r="C434" s="8" t="s">
        <v>5</v>
      </c>
      <c r="D434" s="8" t="s">
        <v>5</v>
      </c>
      <c r="E434" s="5"/>
      <c r="F434" s="5"/>
    </row>
    <row r="435">
      <c r="A435" s="6"/>
      <c r="B435" s="7" t="s">
        <v>5</v>
      </c>
      <c r="C435" s="8" t="s">
        <v>5</v>
      </c>
      <c r="D435" s="8" t="s">
        <v>5</v>
      </c>
      <c r="E435" s="5"/>
      <c r="F435" s="5"/>
    </row>
    <row r="436">
      <c r="A436" s="6"/>
      <c r="B436" s="7" t="s">
        <v>5</v>
      </c>
      <c r="C436" s="8" t="s">
        <v>5</v>
      </c>
      <c r="D436" s="8" t="s">
        <v>5</v>
      </c>
      <c r="E436" s="5"/>
      <c r="F436" s="5"/>
    </row>
    <row r="437">
      <c r="A437" s="6"/>
      <c r="B437" s="7" t="s">
        <v>5</v>
      </c>
      <c r="C437" s="8" t="s">
        <v>5</v>
      </c>
      <c r="D437" s="8" t="s">
        <v>5</v>
      </c>
      <c r="E437" s="5"/>
      <c r="F437" s="5"/>
    </row>
    <row r="438">
      <c r="A438" s="6"/>
      <c r="B438" s="7" t="s">
        <v>5</v>
      </c>
      <c r="C438" s="8" t="s">
        <v>5</v>
      </c>
      <c r="D438" s="8" t="s">
        <v>5</v>
      </c>
      <c r="E438" s="5"/>
      <c r="F438" s="5"/>
    </row>
    <row r="439">
      <c r="A439" s="6"/>
      <c r="B439" s="7" t="s">
        <v>5</v>
      </c>
      <c r="C439" s="8" t="s">
        <v>5</v>
      </c>
      <c r="D439" s="8" t="s">
        <v>5</v>
      </c>
      <c r="E439" s="5"/>
      <c r="F439" s="5"/>
    </row>
    <row r="440">
      <c r="A440" s="6"/>
      <c r="B440" s="7" t="s">
        <v>5</v>
      </c>
      <c r="C440" s="8" t="s">
        <v>5</v>
      </c>
      <c r="D440" s="8" t="s">
        <v>5</v>
      </c>
      <c r="E440" s="5"/>
      <c r="F440" s="5"/>
    </row>
    <row r="441">
      <c r="A441" s="6"/>
      <c r="B441" s="7" t="s">
        <v>5</v>
      </c>
      <c r="C441" s="8" t="s">
        <v>5</v>
      </c>
      <c r="D441" s="8" t="s">
        <v>5</v>
      </c>
      <c r="E441" s="5"/>
      <c r="F441" s="5"/>
    </row>
    <row r="442">
      <c r="A442" s="6"/>
      <c r="B442" s="7" t="s">
        <v>5</v>
      </c>
      <c r="C442" s="8" t="s">
        <v>5</v>
      </c>
      <c r="D442" s="8" t="s">
        <v>5</v>
      </c>
      <c r="E442" s="5"/>
      <c r="F442" s="5"/>
    </row>
    <row r="443">
      <c r="A443" s="6"/>
      <c r="B443" s="7" t="s">
        <v>5</v>
      </c>
      <c r="C443" s="8" t="s">
        <v>5</v>
      </c>
      <c r="D443" s="8" t="s">
        <v>5</v>
      </c>
      <c r="E443" s="5"/>
      <c r="F443" s="5"/>
    </row>
    <row r="444">
      <c r="A444" s="6"/>
      <c r="B444" s="7" t="s">
        <v>5</v>
      </c>
      <c r="C444" s="8" t="s">
        <v>5</v>
      </c>
      <c r="D444" s="8" t="s">
        <v>5</v>
      </c>
      <c r="E444" s="5"/>
      <c r="F444" s="5"/>
    </row>
    <row r="445">
      <c r="A445" s="6"/>
      <c r="B445" s="7" t="s">
        <v>5</v>
      </c>
      <c r="C445" s="8" t="s">
        <v>5</v>
      </c>
      <c r="D445" s="8" t="s">
        <v>5</v>
      </c>
      <c r="E445" s="5"/>
      <c r="F445" s="5"/>
    </row>
    <row r="446">
      <c r="A446" s="6"/>
      <c r="B446" s="7" t="s">
        <v>5</v>
      </c>
      <c r="C446" s="8" t="s">
        <v>5</v>
      </c>
      <c r="D446" s="8" t="s">
        <v>5</v>
      </c>
      <c r="E446" s="5"/>
      <c r="F446" s="5"/>
    </row>
    <row r="447">
      <c r="A447" s="6"/>
      <c r="B447" s="7" t="s">
        <v>5</v>
      </c>
      <c r="C447" s="8" t="s">
        <v>5</v>
      </c>
      <c r="D447" s="8" t="s">
        <v>5</v>
      </c>
      <c r="E447" s="5"/>
      <c r="F447" s="5"/>
    </row>
    <row r="448">
      <c r="A448" s="6"/>
      <c r="B448" s="7" t="s">
        <v>5</v>
      </c>
      <c r="C448" s="8" t="s">
        <v>5</v>
      </c>
      <c r="D448" s="8" t="s">
        <v>5</v>
      </c>
      <c r="E448" s="5"/>
      <c r="F448" s="5"/>
    </row>
    <row r="449">
      <c r="A449" s="6"/>
      <c r="B449" s="7" t="s">
        <v>5</v>
      </c>
      <c r="C449" s="8" t="s">
        <v>5</v>
      </c>
      <c r="D449" s="8" t="s">
        <v>5</v>
      </c>
      <c r="E449" s="5"/>
      <c r="F449" s="5"/>
    </row>
    <row r="450">
      <c r="A450" s="6"/>
      <c r="B450" s="7" t="s">
        <v>5</v>
      </c>
      <c r="C450" s="8" t="s">
        <v>5</v>
      </c>
      <c r="D450" s="8" t="s">
        <v>5</v>
      </c>
      <c r="E450" s="5"/>
      <c r="F450" s="5"/>
    </row>
    <row r="451">
      <c r="A451" s="6"/>
      <c r="B451" s="7" t="s">
        <v>5</v>
      </c>
      <c r="C451" s="8" t="s">
        <v>5</v>
      </c>
      <c r="D451" s="8" t="s">
        <v>5</v>
      </c>
      <c r="E451" s="5"/>
      <c r="F451" s="5"/>
    </row>
    <row r="452">
      <c r="A452" s="6"/>
      <c r="B452" s="7" t="s">
        <v>5</v>
      </c>
      <c r="C452" s="8" t="s">
        <v>5</v>
      </c>
      <c r="D452" s="8" t="s">
        <v>5</v>
      </c>
      <c r="E452" s="5"/>
      <c r="F452" s="5"/>
    </row>
    <row r="453">
      <c r="A453" s="6"/>
      <c r="B453" s="7" t="s">
        <v>5</v>
      </c>
      <c r="C453" s="8" t="s">
        <v>5</v>
      </c>
      <c r="D453" s="8" t="s">
        <v>5</v>
      </c>
      <c r="E453" s="5"/>
      <c r="F453" s="5"/>
    </row>
    <row r="454">
      <c r="A454" s="6"/>
      <c r="B454" s="7" t="s">
        <v>5</v>
      </c>
      <c r="C454" s="8" t="s">
        <v>5</v>
      </c>
      <c r="D454" s="8" t="s">
        <v>5</v>
      </c>
      <c r="E454" s="5"/>
      <c r="F454" s="5"/>
    </row>
    <row r="455">
      <c r="A455" s="6"/>
      <c r="B455" s="7" t="s">
        <v>5</v>
      </c>
      <c r="C455" s="8" t="s">
        <v>5</v>
      </c>
      <c r="D455" s="8" t="s">
        <v>5</v>
      </c>
      <c r="E455" s="5"/>
      <c r="F455" s="5"/>
    </row>
    <row r="456">
      <c r="A456" s="6"/>
      <c r="B456" s="7" t="s">
        <v>5</v>
      </c>
      <c r="C456" s="8" t="s">
        <v>5</v>
      </c>
      <c r="D456" s="8" t="s">
        <v>5</v>
      </c>
      <c r="E456" s="5"/>
      <c r="F456" s="5"/>
    </row>
    <row r="457">
      <c r="A457" s="6"/>
      <c r="B457" s="7" t="s">
        <v>5</v>
      </c>
      <c r="C457" s="8" t="s">
        <v>5</v>
      </c>
      <c r="D457" s="8" t="s">
        <v>5</v>
      </c>
      <c r="E457" s="5"/>
      <c r="F457" s="5"/>
    </row>
    <row r="458">
      <c r="A458" s="6"/>
      <c r="B458" s="7" t="s">
        <v>5</v>
      </c>
      <c r="C458" s="8" t="s">
        <v>5</v>
      </c>
      <c r="D458" s="8" t="s">
        <v>5</v>
      </c>
      <c r="E458" s="5"/>
      <c r="F458" s="5"/>
    </row>
    <row r="459">
      <c r="A459" s="6"/>
      <c r="B459" s="7" t="s">
        <v>5</v>
      </c>
      <c r="C459" s="8" t="s">
        <v>5</v>
      </c>
      <c r="D459" s="8" t="s">
        <v>5</v>
      </c>
      <c r="E459" s="5"/>
      <c r="F459" s="5"/>
    </row>
    <row r="460">
      <c r="A460" s="6"/>
      <c r="B460" s="7" t="s">
        <v>5</v>
      </c>
      <c r="C460" s="8" t="s">
        <v>5</v>
      </c>
      <c r="D460" s="8" t="s">
        <v>5</v>
      </c>
      <c r="E460" s="5"/>
      <c r="F460" s="5"/>
    </row>
    <row r="461">
      <c r="A461" s="6"/>
      <c r="B461" s="7" t="s">
        <v>5</v>
      </c>
      <c r="C461" s="8" t="s">
        <v>5</v>
      </c>
      <c r="D461" s="8" t="s">
        <v>5</v>
      </c>
      <c r="E461" s="5"/>
      <c r="F461" s="5"/>
    </row>
    <row r="462">
      <c r="A462" s="6"/>
      <c r="B462" s="7" t="s">
        <v>5</v>
      </c>
      <c r="C462" s="8" t="s">
        <v>5</v>
      </c>
      <c r="D462" s="8" t="s">
        <v>5</v>
      </c>
      <c r="E462" s="5"/>
      <c r="F462" s="5"/>
    </row>
    <row r="463">
      <c r="A463" s="6"/>
      <c r="B463" s="7" t="s">
        <v>5</v>
      </c>
      <c r="C463" s="8" t="s">
        <v>5</v>
      </c>
      <c r="D463" s="8" t="s">
        <v>5</v>
      </c>
      <c r="E463" s="5"/>
      <c r="F463" s="5"/>
    </row>
    <row r="464">
      <c r="A464" s="6"/>
      <c r="B464" s="7" t="s">
        <v>5</v>
      </c>
      <c r="C464" s="8" t="s">
        <v>5</v>
      </c>
      <c r="D464" s="8" t="s">
        <v>5</v>
      </c>
      <c r="E464" s="5"/>
      <c r="F464" s="5"/>
    </row>
    <row r="465">
      <c r="A465" s="6"/>
      <c r="B465" s="7" t="s">
        <v>5</v>
      </c>
      <c r="C465" s="8" t="s">
        <v>5</v>
      </c>
      <c r="D465" s="8" t="s">
        <v>5</v>
      </c>
      <c r="E465" s="5"/>
      <c r="F465" s="5"/>
    </row>
    <row r="466">
      <c r="A466" s="6"/>
      <c r="B466" s="7" t="s">
        <v>5</v>
      </c>
      <c r="C466" s="8" t="s">
        <v>5</v>
      </c>
      <c r="D466" s="8" t="s">
        <v>5</v>
      </c>
      <c r="E466" s="5"/>
      <c r="F466" s="5"/>
    </row>
    <row r="467">
      <c r="A467" s="6"/>
      <c r="B467" s="7" t="s">
        <v>5</v>
      </c>
      <c r="C467" s="8" t="s">
        <v>5</v>
      </c>
      <c r="D467" s="8" t="s">
        <v>5</v>
      </c>
      <c r="E467" s="5"/>
      <c r="F467" s="5"/>
    </row>
    <row r="468">
      <c r="A468" s="6"/>
      <c r="B468" s="7" t="s">
        <v>5</v>
      </c>
      <c r="C468" s="8" t="s">
        <v>5</v>
      </c>
      <c r="D468" s="8" t="s">
        <v>5</v>
      </c>
      <c r="E468" s="5"/>
      <c r="F468" s="5"/>
    </row>
    <row r="469">
      <c r="A469" s="6"/>
      <c r="B469" s="7" t="s">
        <v>5</v>
      </c>
      <c r="C469" s="8" t="s">
        <v>5</v>
      </c>
      <c r="D469" s="8" t="s">
        <v>5</v>
      </c>
      <c r="E469" s="5"/>
      <c r="F469" s="5"/>
    </row>
    <row r="470">
      <c r="A470" s="6"/>
      <c r="B470" s="7" t="s">
        <v>5</v>
      </c>
      <c r="C470" s="8" t="s">
        <v>5</v>
      </c>
      <c r="D470" s="8" t="s">
        <v>5</v>
      </c>
      <c r="E470" s="5"/>
      <c r="F470" s="5"/>
    </row>
    <row r="471">
      <c r="A471" s="6"/>
      <c r="B471" s="7" t="s">
        <v>5</v>
      </c>
      <c r="C471" s="8" t="s">
        <v>5</v>
      </c>
      <c r="D471" s="8" t="s">
        <v>5</v>
      </c>
      <c r="E471" s="5"/>
      <c r="F471" s="5"/>
    </row>
    <row r="472">
      <c r="A472" s="6"/>
      <c r="B472" s="7" t="s">
        <v>5</v>
      </c>
      <c r="C472" s="8" t="s">
        <v>5</v>
      </c>
      <c r="D472" s="8" t="s">
        <v>5</v>
      </c>
      <c r="E472" s="5"/>
      <c r="F472" s="5"/>
    </row>
    <row r="473">
      <c r="A473" s="6"/>
      <c r="B473" s="7" t="s">
        <v>5</v>
      </c>
      <c r="C473" s="8" t="s">
        <v>5</v>
      </c>
      <c r="D473" s="8" t="s">
        <v>5</v>
      </c>
      <c r="E473" s="5"/>
      <c r="F473" s="5"/>
    </row>
    <row r="474">
      <c r="A474" s="6"/>
      <c r="B474" s="7" t="s">
        <v>5</v>
      </c>
      <c r="C474" s="8" t="s">
        <v>5</v>
      </c>
      <c r="D474" s="8" t="s">
        <v>5</v>
      </c>
      <c r="E474" s="5"/>
      <c r="F474" s="5"/>
    </row>
    <row r="475">
      <c r="A475" s="6"/>
      <c r="B475" s="7" t="s">
        <v>5</v>
      </c>
      <c r="C475" s="8" t="s">
        <v>5</v>
      </c>
      <c r="D475" s="8" t="s">
        <v>5</v>
      </c>
      <c r="E475" s="5"/>
      <c r="F475" s="5"/>
    </row>
    <row r="476">
      <c r="A476" s="6"/>
      <c r="B476" s="7" t="s">
        <v>5</v>
      </c>
      <c r="C476" s="8" t="s">
        <v>5</v>
      </c>
      <c r="D476" s="8" t="s">
        <v>5</v>
      </c>
      <c r="E476" s="5"/>
      <c r="F476" s="5"/>
    </row>
    <row r="477">
      <c r="A477" s="6"/>
      <c r="B477" s="7" t="s">
        <v>5</v>
      </c>
      <c r="C477" s="8" t="s">
        <v>5</v>
      </c>
      <c r="D477" s="8" t="s">
        <v>5</v>
      </c>
      <c r="E477" s="5"/>
      <c r="F477" s="5"/>
    </row>
    <row r="478">
      <c r="A478" s="6"/>
      <c r="B478" s="7" t="s">
        <v>5</v>
      </c>
      <c r="C478" s="8" t="s">
        <v>5</v>
      </c>
      <c r="D478" s="8" t="s">
        <v>5</v>
      </c>
      <c r="E478" s="5"/>
      <c r="F478" s="5"/>
    </row>
    <row r="479">
      <c r="A479" s="6"/>
      <c r="B479" s="7" t="s">
        <v>5</v>
      </c>
      <c r="C479" s="8" t="s">
        <v>5</v>
      </c>
      <c r="D479" s="8" t="s">
        <v>5</v>
      </c>
      <c r="E479" s="5"/>
      <c r="F479" s="5"/>
    </row>
    <row r="480">
      <c r="A480" s="6"/>
      <c r="B480" s="7" t="s">
        <v>5</v>
      </c>
      <c r="C480" s="8" t="s">
        <v>5</v>
      </c>
      <c r="D480" s="8" t="s">
        <v>5</v>
      </c>
      <c r="E480" s="5"/>
      <c r="F480" s="5"/>
    </row>
    <row r="481">
      <c r="A481" s="6"/>
      <c r="B481" s="7" t="s">
        <v>5</v>
      </c>
      <c r="C481" s="8" t="s">
        <v>5</v>
      </c>
      <c r="D481" s="8" t="s">
        <v>5</v>
      </c>
      <c r="E481" s="5"/>
      <c r="F481" s="5"/>
    </row>
    <row r="482">
      <c r="A482" s="6"/>
      <c r="B482" s="7" t="s">
        <v>5</v>
      </c>
      <c r="C482" s="8" t="s">
        <v>5</v>
      </c>
      <c r="D482" s="8" t="s">
        <v>5</v>
      </c>
      <c r="E482" s="5"/>
      <c r="F482" s="5"/>
    </row>
    <row r="483">
      <c r="A483" s="6"/>
      <c r="B483" s="7" t="s">
        <v>5</v>
      </c>
      <c r="C483" s="8" t="s">
        <v>5</v>
      </c>
      <c r="D483" s="8" t="s">
        <v>5</v>
      </c>
      <c r="E483" s="5"/>
      <c r="F483" s="5"/>
    </row>
    <row r="484">
      <c r="A484" s="6"/>
      <c r="B484" s="7" t="s">
        <v>5</v>
      </c>
      <c r="C484" s="8" t="s">
        <v>5</v>
      </c>
      <c r="D484" s="8" t="s">
        <v>5</v>
      </c>
      <c r="E484" s="5"/>
      <c r="F484" s="5"/>
    </row>
    <row r="485">
      <c r="A485" s="6"/>
      <c r="B485" s="7" t="s">
        <v>5</v>
      </c>
      <c r="C485" s="8" t="s">
        <v>5</v>
      </c>
      <c r="D485" s="8" t="s">
        <v>5</v>
      </c>
      <c r="E485" s="5"/>
      <c r="F485" s="5"/>
    </row>
    <row r="486">
      <c r="A486" s="6"/>
      <c r="B486" s="7" t="s">
        <v>5</v>
      </c>
      <c r="C486" s="8" t="s">
        <v>5</v>
      </c>
      <c r="D486" s="8" t="s">
        <v>5</v>
      </c>
      <c r="E486" s="5"/>
      <c r="F486" s="5"/>
    </row>
    <row r="487">
      <c r="A487" s="6"/>
      <c r="B487" s="7" t="s">
        <v>5</v>
      </c>
      <c r="C487" s="8" t="s">
        <v>5</v>
      </c>
      <c r="D487" s="8" t="s">
        <v>5</v>
      </c>
      <c r="E487" s="5"/>
      <c r="F487" s="5"/>
    </row>
    <row r="488">
      <c r="A488" s="6"/>
      <c r="B488" s="7" t="s">
        <v>5</v>
      </c>
      <c r="C488" s="8" t="s">
        <v>5</v>
      </c>
      <c r="D488" s="8" t="s">
        <v>5</v>
      </c>
      <c r="E488" s="5"/>
      <c r="F488" s="5"/>
    </row>
    <row r="489">
      <c r="A489" s="6"/>
      <c r="B489" s="7" t="s">
        <v>5</v>
      </c>
      <c r="C489" s="8" t="s">
        <v>5</v>
      </c>
      <c r="D489" s="8" t="s">
        <v>5</v>
      </c>
      <c r="E489" s="5"/>
      <c r="F489" s="5"/>
    </row>
    <row r="490">
      <c r="A490" s="6"/>
      <c r="B490" s="7" t="s">
        <v>5</v>
      </c>
      <c r="C490" s="8" t="s">
        <v>5</v>
      </c>
      <c r="D490" s="8" t="s">
        <v>5</v>
      </c>
      <c r="E490" s="5"/>
      <c r="F490" s="5"/>
    </row>
    <row r="491">
      <c r="A491" s="6"/>
      <c r="B491" s="7" t="s">
        <v>5</v>
      </c>
      <c r="C491" s="8" t="s">
        <v>5</v>
      </c>
      <c r="D491" s="8" t="s">
        <v>5</v>
      </c>
      <c r="E491" s="5"/>
      <c r="F491" s="5"/>
    </row>
    <row r="492">
      <c r="A492" s="6"/>
      <c r="B492" s="7" t="s">
        <v>5</v>
      </c>
      <c r="C492" s="8" t="s">
        <v>5</v>
      </c>
      <c r="D492" s="8" t="s">
        <v>5</v>
      </c>
      <c r="E492" s="5"/>
      <c r="F492" s="5"/>
    </row>
    <row r="493">
      <c r="A493" s="6"/>
      <c r="B493" s="7" t="s">
        <v>5</v>
      </c>
      <c r="C493" s="8" t="s">
        <v>5</v>
      </c>
      <c r="D493" s="8" t="s">
        <v>5</v>
      </c>
      <c r="E493" s="5"/>
      <c r="F493" s="5"/>
    </row>
    <row r="494">
      <c r="A494" s="6"/>
      <c r="B494" s="7" t="s">
        <v>5</v>
      </c>
      <c r="C494" s="8" t="s">
        <v>5</v>
      </c>
      <c r="D494" s="8" t="s">
        <v>5</v>
      </c>
      <c r="E494" s="5"/>
      <c r="F494" s="5"/>
    </row>
    <row r="495">
      <c r="A495" s="6"/>
      <c r="B495" s="7" t="s">
        <v>5</v>
      </c>
      <c r="C495" s="8" t="s">
        <v>5</v>
      </c>
      <c r="D495" s="8" t="s">
        <v>5</v>
      </c>
      <c r="E495" s="5"/>
      <c r="F495" s="5"/>
    </row>
    <row r="496">
      <c r="A496" s="6"/>
      <c r="B496" s="7" t="s">
        <v>5</v>
      </c>
      <c r="C496" s="8" t="s">
        <v>5</v>
      </c>
      <c r="D496" s="8" t="s">
        <v>5</v>
      </c>
      <c r="E496" s="5"/>
      <c r="F496" s="5"/>
    </row>
    <row r="497">
      <c r="A497" s="6"/>
      <c r="B497" s="7" t="s">
        <v>5</v>
      </c>
      <c r="C497" s="8" t="s">
        <v>5</v>
      </c>
      <c r="D497" s="8" t="s">
        <v>5</v>
      </c>
      <c r="E497" s="5"/>
      <c r="F497" s="5"/>
    </row>
    <row r="498">
      <c r="A498" s="6"/>
      <c r="B498" s="7" t="s">
        <v>5</v>
      </c>
      <c r="C498" s="8" t="s">
        <v>5</v>
      </c>
      <c r="D498" s="8" t="s">
        <v>5</v>
      </c>
      <c r="E498" s="5"/>
      <c r="F498" s="5"/>
    </row>
    <row r="499">
      <c r="A499" s="6"/>
      <c r="B499" s="7" t="s">
        <v>5</v>
      </c>
      <c r="C499" s="8" t="s">
        <v>5</v>
      </c>
      <c r="D499" s="8" t="s">
        <v>5</v>
      </c>
      <c r="E499" s="5"/>
      <c r="F499" s="5"/>
    </row>
    <row r="500">
      <c r="A500" s="6"/>
      <c r="B500" s="7" t="s">
        <v>5</v>
      </c>
      <c r="C500" s="8" t="s">
        <v>5</v>
      </c>
      <c r="D500" s="8" t="s">
        <v>5</v>
      </c>
      <c r="E500" s="5"/>
      <c r="F500" s="5"/>
    </row>
    <row r="501">
      <c r="A501" s="6"/>
      <c r="B501" s="7" t="s">
        <v>5</v>
      </c>
      <c r="C501" s="8" t="s">
        <v>5</v>
      </c>
      <c r="D501" s="8" t="s">
        <v>5</v>
      </c>
      <c r="E501" s="5"/>
      <c r="F501" s="5"/>
    </row>
    <row r="502">
      <c r="A502" s="6"/>
      <c r="B502" s="7" t="s">
        <v>5</v>
      </c>
      <c r="C502" s="8" t="s">
        <v>5</v>
      </c>
      <c r="D502" s="8" t="s">
        <v>5</v>
      </c>
      <c r="E502" s="5"/>
      <c r="F502" s="5"/>
    </row>
    <row r="503">
      <c r="A503" s="6"/>
      <c r="B503" s="7" t="s">
        <v>5</v>
      </c>
      <c r="C503" s="8" t="s">
        <v>5</v>
      </c>
      <c r="D503" s="8" t="s">
        <v>5</v>
      </c>
      <c r="E503" s="5"/>
      <c r="F503" s="5"/>
    </row>
    <row r="504">
      <c r="A504" s="6"/>
      <c r="B504" s="7" t="s">
        <v>5</v>
      </c>
      <c r="C504" s="8" t="s">
        <v>5</v>
      </c>
      <c r="D504" s="8" t="s">
        <v>5</v>
      </c>
      <c r="E504" s="5"/>
      <c r="F504" s="5"/>
    </row>
    <row r="505">
      <c r="A505" s="6"/>
      <c r="B505" s="7" t="s">
        <v>5</v>
      </c>
      <c r="C505" s="8" t="s">
        <v>5</v>
      </c>
      <c r="D505" s="8" t="s">
        <v>5</v>
      </c>
      <c r="E505" s="5"/>
      <c r="F505" s="5"/>
    </row>
    <row r="506">
      <c r="A506" s="6"/>
      <c r="B506" s="7" t="s">
        <v>5</v>
      </c>
      <c r="C506" s="8" t="s">
        <v>5</v>
      </c>
      <c r="D506" s="8" t="s">
        <v>5</v>
      </c>
      <c r="E506" s="5"/>
      <c r="F506" s="5"/>
    </row>
    <row r="507">
      <c r="A507" s="6"/>
      <c r="B507" s="7" t="s">
        <v>5</v>
      </c>
      <c r="C507" s="8" t="s">
        <v>5</v>
      </c>
      <c r="D507" s="8" t="s">
        <v>5</v>
      </c>
      <c r="E507" s="5"/>
      <c r="F507" s="5"/>
    </row>
    <row r="508">
      <c r="A508" s="6"/>
      <c r="B508" s="7" t="s">
        <v>5</v>
      </c>
      <c r="C508" s="8" t="s">
        <v>5</v>
      </c>
      <c r="D508" s="8" t="s">
        <v>5</v>
      </c>
      <c r="E508" s="5"/>
      <c r="F508" s="5"/>
    </row>
    <row r="509">
      <c r="A509" s="6"/>
      <c r="B509" s="7" t="s">
        <v>5</v>
      </c>
      <c r="C509" s="8" t="s">
        <v>5</v>
      </c>
      <c r="D509" s="8" t="s">
        <v>5</v>
      </c>
      <c r="E509" s="5"/>
      <c r="F509" s="5"/>
    </row>
    <row r="510">
      <c r="A510" s="6"/>
      <c r="B510" s="7" t="s">
        <v>5</v>
      </c>
      <c r="C510" s="8" t="s">
        <v>5</v>
      </c>
      <c r="D510" s="8" t="s">
        <v>5</v>
      </c>
      <c r="E510" s="5"/>
      <c r="F510" s="5"/>
    </row>
    <row r="511">
      <c r="A511" s="6"/>
      <c r="B511" s="7" t="s">
        <v>5</v>
      </c>
      <c r="C511" s="8" t="s">
        <v>5</v>
      </c>
      <c r="D511" s="8" t="s">
        <v>5</v>
      </c>
      <c r="E511" s="5"/>
      <c r="F511" s="5"/>
    </row>
    <row r="512">
      <c r="A512" s="6"/>
      <c r="B512" s="7" t="s">
        <v>5</v>
      </c>
      <c r="C512" s="8" t="s">
        <v>5</v>
      </c>
      <c r="D512" s="8" t="s">
        <v>5</v>
      </c>
      <c r="E512" s="5"/>
      <c r="F512" s="5"/>
    </row>
    <row r="513">
      <c r="A513" s="6"/>
      <c r="B513" s="7" t="s">
        <v>5</v>
      </c>
      <c r="C513" s="8" t="s">
        <v>5</v>
      </c>
      <c r="D513" s="8" t="s">
        <v>5</v>
      </c>
      <c r="E513" s="5"/>
      <c r="F513" s="5"/>
    </row>
    <row r="514">
      <c r="A514" s="6"/>
      <c r="B514" s="7" t="s">
        <v>5</v>
      </c>
      <c r="C514" s="8" t="s">
        <v>5</v>
      </c>
      <c r="D514" s="8" t="s">
        <v>5</v>
      </c>
      <c r="E514" s="5"/>
      <c r="F514" s="5"/>
    </row>
    <row r="515">
      <c r="A515" s="6"/>
      <c r="B515" s="7" t="s">
        <v>5</v>
      </c>
      <c r="C515" s="8" t="s">
        <v>5</v>
      </c>
      <c r="D515" s="8" t="s">
        <v>5</v>
      </c>
      <c r="E515" s="5"/>
      <c r="F515" s="5"/>
    </row>
    <row r="516">
      <c r="A516" s="6"/>
      <c r="B516" s="7" t="s">
        <v>5</v>
      </c>
      <c r="C516" s="8" t="s">
        <v>5</v>
      </c>
      <c r="D516" s="8" t="s">
        <v>5</v>
      </c>
      <c r="E516" s="5"/>
      <c r="F516" s="5"/>
    </row>
    <row r="517">
      <c r="A517" s="6"/>
      <c r="B517" s="7" t="s">
        <v>5</v>
      </c>
      <c r="C517" s="8" t="s">
        <v>5</v>
      </c>
      <c r="D517" s="8" t="s">
        <v>5</v>
      </c>
      <c r="E517" s="5"/>
      <c r="F517" s="5"/>
    </row>
    <row r="518">
      <c r="A518" s="6"/>
      <c r="B518" s="7" t="s">
        <v>5</v>
      </c>
      <c r="C518" s="8" t="s">
        <v>5</v>
      </c>
      <c r="D518" s="8" t="s">
        <v>5</v>
      </c>
      <c r="E518" s="5"/>
      <c r="F518" s="5"/>
    </row>
    <row r="519">
      <c r="A519" s="6"/>
      <c r="B519" s="7" t="s">
        <v>5</v>
      </c>
      <c r="C519" s="8" t="s">
        <v>5</v>
      </c>
      <c r="D519" s="8" t="s">
        <v>5</v>
      </c>
      <c r="E519" s="5"/>
      <c r="F519" s="5"/>
    </row>
    <row r="520">
      <c r="A520" s="6"/>
      <c r="B520" s="7" t="s">
        <v>5</v>
      </c>
      <c r="C520" s="8" t="s">
        <v>5</v>
      </c>
      <c r="D520" s="8" t="s">
        <v>5</v>
      </c>
      <c r="E520" s="5"/>
      <c r="F520" s="5"/>
    </row>
    <row r="521">
      <c r="A521" s="6"/>
      <c r="B521" s="7" t="s">
        <v>5</v>
      </c>
      <c r="C521" s="8" t="s">
        <v>5</v>
      </c>
      <c r="D521" s="8" t="s">
        <v>5</v>
      </c>
      <c r="E521" s="5"/>
      <c r="F521" s="5"/>
    </row>
    <row r="522">
      <c r="A522" s="6"/>
      <c r="B522" s="7" t="s">
        <v>5</v>
      </c>
      <c r="C522" s="8" t="s">
        <v>5</v>
      </c>
      <c r="D522" s="8" t="s">
        <v>5</v>
      </c>
      <c r="E522" s="5"/>
      <c r="F522" s="5"/>
    </row>
    <row r="523">
      <c r="A523" s="6"/>
      <c r="B523" s="7" t="s">
        <v>5</v>
      </c>
      <c r="C523" s="8" t="s">
        <v>5</v>
      </c>
      <c r="D523" s="8" t="s">
        <v>5</v>
      </c>
      <c r="E523" s="5"/>
      <c r="F523" s="5"/>
    </row>
    <row r="524">
      <c r="A524" s="6"/>
      <c r="B524" s="7" t="s">
        <v>5</v>
      </c>
      <c r="C524" s="8" t="s">
        <v>5</v>
      </c>
      <c r="D524" s="8" t="s">
        <v>5</v>
      </c>
      <c r="E524" s="5"/>
      <c r="F524" s="5"/>
    </row>
    <row r="525">
      <c r="A525" s="6"/>
      <c r="B525" s="7" t="s">
        <v>5</v>
      </c>
      <c r="C525" s="8" t="s">
        <v>5</v>
      </c>
      <c r="D525" s="8" t="s">
        <v>5</v>
      </c>
      <c r="E525" s="5"/>
      <c r="F525" s="5"/>
    </row>
    <row r="526">
      <c r="A526" s="6"/>
      <c r="B526" s="7" t="s">
        <v>5</v>
      </c>
      <c r="C526" s="8" t="s">
        <v>5</v>
      </c>
      <c r="D526" s="8" t="s">
        <v>5</v>
      </c>
      <c r="E526" s="5"/>
      <c r="F526" s="5"/>
    </row>
    <row r="527">
      <c r="A527" s="6"/>
      <c r="B527" s="7" t="s">
        <v>5</v>
      </c>
      <c r="C527" s="8" t="s">
        <v>5</v>
      </c>
      <c r="D527" s="8" t="s">
        <v>5</v>
      </c>
      <c r="E527" s="5"/>
      <c r="F527" s="5"/>
    </row>
    <row r="528">
      <c r="A528" s="6"/>
      <c r="B528" s="7" t="s">
        <v>5</v>
      </c>
      <c r="C528" s="8" t="s">
        <v>5</v>
      </c>
      <c r="D528" s="8" t="s">
        <v>5</v>
      </c>
      <c r="E528" s="5"/>
      <c r="F528" s="5"/>
    </row>
    <row r="529">
      <c r="A529" s="6"/>
      <c r="B529" s="7" t="s">
        <v>5</v>
      </c>
      <c r="C529" s="8" t="s">
        <v>5</v>
      </c>
      <c r="D529" s="8" t="s">
        <v>5</v>
      </c>
      <c r="E529" s="5"/>
      <c r="F529" s="5"/>
    </row>
    <row r="530">
      <c r="A530" s="6"/>
      <c r="B530" s="7" t="s">
        <v>5</v>
      </c>
      <c r="C530" s="8" t="s">
        <v>5</v>
      </c>
      <c r="D530" s="8" t="s">
        <v>5</v>
      </c>
      <c r="E530" s="5"/>
      <c r="F530" s="5"/>
    </row>
    <row r="531">
      <c r="A531" s="6"/>
      <c r="B531" s="7" t="s">
        <v>5</v>
      </c>
      <c r="C531" s="8" t="s">
        <v>5</v>
      </c>
      <c r="D531" s="8" t="s">
        <v>5</v>
      </c>
      <c r="E531" s="5"/>
      <c r="F531" s="5"/>
    </row>
    <row r="532">
      <c r="A532" s="6"/>
      <c r="B532" s="7" t="s">
        <v>5</v>
      </c>
      <c r="C532" s="8" t="s">
        <v>5</v>
      </c>
      <c r="D532" s="8" t="s">
        <v>5</v>
      </c>
      <c r="E532" s="5"/>
      <c r="F532" s="5"/>
    </row>
    <row r="533">
      <c r="A533" s="6"/>
      <c r="B533" s="7" t="s">
        <v>5</v>
      </c>
      <c r="C533" s="8" t="s">
        <v>5</v>
      </c>
      <c r="D533" s="8" t="s">
        <v>5</v>
      </c>
      <c r="E533" s="5"/>
      <c r="F533" s="5"/>
    </row>
    <row r="534">
      <c r="A534" s="6"/>
      <c r="B534" s="7" t="s">
        <v>5</v>
      </c>
      <c r="C534" s="8" t="s">
        <v>5</v>
      </c>
      <c r="D534" s="8" t="s">
        <v>5</v>
      </c>
      <c r="E534" s="5"/>
      <c r="F534" s="5"/>
    </row>
    <row r="535">
      <c r="A535" s="6"/>
      <c r="B535" s="7" t="s">
        <v>5</v>
      </c>
      <c r="C535" s="8" t="s">
        <v>5</v>
      </c>
      <c r="D535" s="8" t="s">
        <v>5</v>
      </c>
      <c r="E535" s="5"/>
      <c r="F535" s="5"/>
    </row>
    <row r="536">
      <c r="A536" s="6"/>
      <c r="B536" s="7" t="s">
        <v>5</v>
      </c>
      <c r="C536" s="8" t="s">
        <v>5</v>
      </c>
      <c r="D536" s="8" t="s">
        <v>5</v>
      </c>
      <c r="E536" s="5"/>
      <c r="F536" s="5"/>
    </row>
    <row r="537">
      <c r="A537" s="6"/>
      <c r="B537" s="7" t="s">
        <v>5</v>
      </c>
      <c r="C537" s="8" t="s">
        <v>5</v>
      </c>
      <c r="D537" s="8" t="s">
        <v>5</v>
      </c>
      <c r="E537" s="5"/>
      <c r="F537" s="5"/>
    </row>
    <row r="538">
      <c r="A538" s="6"/>
      <c r="B538" s="7" t="s">
        <v>5</v>
      </c>
      <c r="C538" s="8" t="s">
        <v>5</v>
      </c>
      <c r="D538" s="8" t="s">
        <v>5</v>
      </c>
      <c r="E538" s="5"/>
      <c r="F538" s="5"/>
    </row>
    <row r="539">
      <c r="A539" s="6"/>
      <c r="B539" s="7" t="s">
        <v>5</v>
      </c>
      <c r="C539" s="8" t="s">
        <v>5</v>
      </c>
      <c r="D539" s="8" t="s">
        <v>5</v>
      </c>
      <c r="E539" s="5"/>
      <c r="F539" s="5"/>
    </row>
    <row r="540">
      <c r="A540" s="6"/>
      <c r="B540" s="7" t="s">
        <v>5</v>
      </c>
      <c r="C540" s="8" t="s">
        <v>5</v>
      </c>
      <c r="D540" s="8" t="s">
        <v>5</v>
      </c>
      <c r="E540" s="5"/>
      <c r="F540" s="5"/>
    </row>
    <row r="541">
      <c r="A541" s="6"/>
      <c r="B541" s="7" t="s">
        <v>5</v>
      </c>
      <c r="C541" s="8" t="s">
        <v>5</v>
      </c>
      <c r="D541" s="8" t="s">
        <v>5</v>
      </c>
      <c r="E541" s="5"/>
      <c r="F541" s="5"/>
    </row>
    <row r="542">
      <c r="A542" s="6"/>
      <c r="B542" s="7" t="s">
        <v>5</v>
      </c>
      <c r="C542" s="8" t="s">
        <v>5</v>
      </c>
      <c r="D542" s="8" t="s">
        <v>5</v>
      </c>
      <c r="E542" s="5"/>
      <c r="F542" s="5"/>
    </row>
    <row r="543">
      <c r="A543" s="6"/>
      <c r="B543" s="7" t="s">
        <v>5</v>
      </c>
      <c r="C543" s="8" t="s">
        <v>5</v>
      </c>
      <c r="D543" s="8" t="s">
        <v>5</v>
      </c>
      <c r="E543" s="5"/>
      <c r="F543" s="5"/>
    </row>
    <row r="544">
      <c r="A544" s="6"/>
      <c r="B544" s="7" t="s">
        <v>5</v>
      </c>
      <c r="C544" s="8" t="s">
        <v>5</v>
      </c>
      <c r="D544" s="8" t="s">
        <v>5</v>
      </c>
      <c r="E544" s="5"/>
      <c r="F544" s="5"/>
    </row>
    <row r="545">
      <c r="A545" s="6"/>
      <c r="B545" s="7" t="s">
        <v>5</v>
      </c>
      <c r="C545" s="8" t="s">
        <v>5</v>
      </c>
      <c r="D545" s="8" t="s">
        <v>5</v>
      </c>
      <c r="E545" s="5"/>
      <c r="F545" s="5"/>
    </row>
    <row r="546">
      <c r="A546" s="6"/>
      <c r="B546" s="7" t="s">
        <v>5</v>
      </c>
      <c r="C546" s="8" t="s">
        <v>5</v>
      </c>
      <c r="D546" s="8" t="s">
        <v>5</v>
      </c>
      <c r="E546" s="5"/>
      <c r="F546" s="5"/>
    </row>
    <row r="547">
      <c r="A547" s="6"/>
      <c r="B547" s="7" t="s">
        <v>5</v>
      </c>
      <c r="C547" s="8" t="s">
        <v>5</v>
      </c>
      <c r="D547" s="8" t="s">
        <v>5</v>
      </c>
      <c r="E547" s="5"/>
      <c r="F547" s="5"/>
    </row>
    <row r="548">
      <c r="A548" s="6"/>
      <c r="B548" s="7" t="s">
        <v>5</v>
      </c>
      <c r="C548" s="8" t="s">
        <v>5</v>
      </c>
      <c r="D548" s="8" t="s">
        <v>5</v>
      </c>
      <c r="E548" s="5"/>
      <c r="F548" s="5"/>
    </row>
    <row r="549">
      <c r="A549" s="6"/>
      <c r="B549" s="7" t="s">
        <v>5</v>
      </c>
      <c r="C549" s="8" t="s">
        <v>5</v>
      </c>
      <c r="D549" s="8" t="s">
        <v>5</v>
      </c>
      <c r="E549" s="5"/>
      <c r="F549" s="5"/>
    </row>
    <row r="550">
      <c r="A550" s="6"/>
      <c r="B550" s="7" t="s">
        <v>5</v>
      </c>
      <c r="C550" s="8" t="s">
        <v>5</v>
      </c>
      <c r="D550" s="8" t="s">
        <v>5</v>
      </c>
      <c r="E550" s="5"/>
      <c r="F550" s="5"/>
    </row>
    <row r="551">
      <c r="A551" s="6"/>
      <c r="B551" s="7" t="s">
        <v>5</v>
      </c>
      <c r="C551" s="8" t="s">
        <v>5</v>
      </c>
      <c r="D551" s="8" t="s">
        <v>5</v>
      </c>
      <c r="E551" s="5"/>
      <c r="F551" s="5"/>
    </row>
    <row r="552">
      <c r="A552" s="6"/>
      <c r="B552" s="7" t="s">
        <v>5</v>
      </c>
      <c r="C552" s="8" t="s">
        <v>5</v>
      </c>
      <c r="D552" s="8" t="s">
        <v>5</v>
      </c>
      <c r="E552" s="5"/>
      <c r="F552" s="5"/>
    </row>
    <row r="553">
      <c r="A553" s="6"/>
      <c r="B553" s="7" t="s">
        <v>5</v>
      </c>
      <c r="C553" s="8" t="s">
        <v>5</v>
      </c>
      <c r="D553" s="8" t="s">
        <v>5</v>
      </c>
      <c r="E553" s="5"/>
      <c r="F553" s="5"/>
    </row>
    <row r="554">
      <c r="A554" s="6"/>
      <c r="B554" s="7" t="s">
        <v>5</v>
      </c>
      <c r="C554" s="8" t="s">
        <v>5</v>
      </c>
      <c r="D554" s="8" t="s">
        <v>5</v>
      </c>
      <c r="E554" s="5"/>
      <c r="F554" s="5"/>
    </row>
    <row r="555">
      <c r="A555" s="6"/>
      <c r="B555" s="7" t="s">
        <v>5</v>
      </c>
      <c r="C555" s="8" t="s">
        <v>5</v>
      </c>
      <c r="D555" s="8" t="s">
        <v>5</v>
      </c>
      <c r="E555" s="5"/>
      <c r="F555" s="5"/>
    </row>
    <row r="556">
      <c r="A556" s="6"/>
      <c r="B556" s="7" t="s">
        <v>5</v>
      </c>
      <c r="C556" s="8" t="s">
        <v>5</v>
      </c>
      <c r="D556" s="8" t="s">
        <v>5</v>
      </c>
      <c r="E556" s="5"/>
      <c r="F556" s="5"/>
    </row>
    <row r="557">
      <c r="A557" s="6"/>
      <c r="B557" s="7" t="s">
        <v>5</v>
      </c>
      <c r="C557" s="8" t="s">
        <v>5</v>
      </c>
      <c r="D557" s="8" t="s">
        <v>5</v>
      </c>
      <c r="E557" s="5"/>
      <c r="F557" s="5"/>
    </row>
    <row r="558">
      <c r="A558" s="6"/>
      <c r="B558" s="7" t="s">
        <v>5</v>
      </c>
      <c r="C558" s="8" t="s">
        <v>5</v>
      </c>
      <c r="D558" s="8" t="s">
        <v>5</v>
      </c>
      <c r="E558" s="5"/>
      <c r="F558" s="5"/>
    </row>
    <row r="559">
      <c r="A559" s="6"/>
      <c r="B559" s="7" t="s">
        <v>5</v>
      </c>
      <c r="C559" s="8" t="s">
        <v>5</v>
      </c>
      <c r="D559" s="8" t="s">
        <v>5</v>
      </c>
      <c r="E559" s="5"/>
      <c r="F559" s="5"/>
    </row>
    <row r="560">
      <c r="A560" s="6"/>
      <c r="B560" s="7" t="s">
        <v>5</v>
      </c>
      <c r="C560" s="8" t="s">
        <v>5</v>
      </c>
      <c r="D560" s="8" t="s">
        <v>5</v>
      </c>
      <c r="E560" s="5"/>
      <c r="F560" s="5"/>
    </row>
    <row r="561">
      <c r="A561" s="6"/>
      <c r="B561" s="7" t="s">
        <v>5</v>
      </c>
      <c r="C561" s="8" t="s">
        <v>5</v>
      </c>
      <c r="D561" s="8" t="s">
        <v>5</v>
      </c>
      <c r="E561" s="5"/>
      <c r="F561" s="5"/>
    </row>
    <row r="562">
      <c r="A562" s="6"/>
      <c r="B562" s="7" t="s">
        <v>5</v>
      </c>
      <c r="C562" s="8" t="s">
        <v>5</v>
      </c>
      <c r="D562" s="8" t="s">
        <v>5</v>
      </c>
      <c r="E562" s="5"/>
      <c r="F562" s="5"/>
    </row>
    <row r="563">
      <c r="A563" s="6"/>
      <c r="B563" s="7" t="s">
        <v>5</v>
      </c>
      <c r="C563" s="8" t="s">
        <v>5</v>
      </c>
      <c r="D563" s="8" t="s">
        <v>5</v>
      </c>
      <c r="E563" s="5"/>
      <c r="F563" s="5"/>
    </row>
    <row r="564">
      <c r="A564" s="6"/>
      <c r="B564" s="7" t="s">
        <v>5</v>
      </c>
      <c r="C564" s="8" t="s">
        <v>5</v>
      </c>
      <c r="D564" s="8" t="s">
        <v>5</v>
      </c>
      <c r="E564" s="5"/>
      <c r="F564" s="5"/>
    </row>
    <row r="565">
      <c r="A565" s="6"/>
      <c r="B565" s="7" t="s">
        <v>5</v>
      </c>
      <c r="C565" s="8" t="s">
        <v>5</v>
      </c>
      <c r="D565" s="8" t="s">
        <v>5</v>
      </c>
      <c r="E565" s="5"/>
      <c r="F565" s="5"/>
    </row>
    <row r="566">
      <c r="A566" s="6"/>
      <c r="B566" s="7" t="s">
        <v>5</v>
      </c>
      <c r="C566" s="8" t="s">
        <v>5</v>
      </c>
      <c r="D566" s="8" t="s">
        <v>5</v>
      </c>
      <c r="E566" s="5"/>
      <c r="F566" s="5"/>
    </row>
    <row r="567">
      <c r="A567" s="6"/>
      <c r="B567" s="7" t="s">
        <v>5</v>
      </c>
      <c r="C567" s="8" t="s">
        <v>5</v>
      </c>
      <c r="D567" s="8" t="s">
        <v>5</v>
      </c>
      <c r="E567" s="5"/>
      <c r="F567" s="5"/>
    </row>
    <row r="568">
      <c r="A568" s="6"/>
      <c r="B568" s="7" t="s">
        <v>5</v>
      </c>
      <c r="C568" s="8" t="s">
        <v>5</v>
      </c>
      <c r="D568" s="8" t="s">
        <v>5</v>
      </c>
      <c r="E568" s="5"/>
      <c r="F568" s="5"/>
    </row>
    <row r="569">
      <c r="A569" s="6"/>
      <c r="B569" s="7" t="s">
        <v>5</v>
      </c>
      <c r="C569" s="8" t="s">
        <v>5</v>
      </c>
      <c r="D569" s="8" t="s">
        <v>5</v>
      </c>
      <c r="E569" s="5"/>
      <c r="F569" s="5"/>
    </row>
    <row r="570">
      <c r="A570" s="6"/>
      <c r="B570" s="7" t="s">
        <v>5</v>
      </c>
      <c r="C570" s="8" t="s">
        <v>5</v>
      </c>
      <c r="D570" s="8" t="s">
        <v>5</v>
      </c>
      <c r="E570" s="5"/>
      <c r="F570" s="5"/>
    </row>
    <row r="571">
      <c r="A571" s="6"/>
      <c r="B571" s="7" t="s">
        <v>5</v>
      </c>
      <c r="C571" s="8" t="s">
        <v>5</v>
      </c>
      <c r="D571" s="8" t="s">
        <v>5</v>
      </c>
      <c r="E571" s="5"/>
      <c r="F571" s="5"/>
    </row>
    <row r="572">
      <c r="A572" s="6"/>
      <c r="B572" s="7" t="s">
        <v>5</v>
      </c>
      <c r="C572" s="8" t="s">
        <v>5</v>
      </c>
      <c r="D572" s="8" t="s">
        <v>5</v>
      </c>
      <c r="E572" s="5"/>
      <c r="F572" s="5"/>
    </row>
    <row r="573">
      <c r="A573" s="6"/>
      <c r="B573" s="7" t="s">
        <v>5</v>
      </c>
      <c r="C573" s="8" t="s">
        <v>5</v>
      </c>
      <c r="D573" s="8" t="s">
        <v>5</v>
      </c>
      <c r="E573" s="5"/>
      <c r="F573" s="5"/>
    </row>
    <row r="574">
      <c r="A574" s="6"/>
      <c r="B574" s="7" t="s">
        <v>5</v>
      </c>
      <c r="C574" s="8" t="s">
        <v>5</v>
      </c>
      <c r="D574" s="8" t="s">
        <v>5</v>
      </c>
      <c r="E574" s="5"/>
      <c r="F574" s="5"/>
    </row>
    <row r="575">
      <c r="A575" s="6"/>
      <c r="B575" s="7" t="s">
        <v>5</v>
      </c>
      <c r="C575" s="8" t="s">
        <v>5</v>
      </c>
      <c r="D575" s="8" t="s">
        <v>5</v>
      </c>
      <c r="E575" s="5"/>
      <c r="F575" s="5"/>
    </row>
    <row r="576">
      <c r="A576" s="6"/>
      <c r="B576" s="7" t="s">
        <v>5</v>
      </c>
      <c r="C576" s="8" t="s">
        <v>5</v>
      </c>
      <c r="D576" s="8" t="s">
        <v>5</v>
      </c>
      <c r="E576" s="5"/>
      <c r="F576" s="5"/>
    </row>
    <row r="577">
      <c r="A577" s="6"/>
      <c r="B577" s="7" t="s">
        <v>5</v>
      </c>
      <c r="C577" s="8" t="s">
        <v>5</v>
      </c>
      <c r="D577" s="8" t="s">
        <v>5</v>
      </c>
      <c r="E577" s="5"/>
      <c r="F577" s="5"/>
    </row>
    <row r="578">
      <c r="A578" s="6"/>
      <c r="B578" s="7" t="s">
        <v>5</v>
      </c>
      <c r="C578" s="8" t="s">
        <v>5</v>
      </c>
      <c r="D578" s="8" t="s">
        <v>5</v>
      </c>
      <c r="E578" s="5"/>
      <c r="F578" s="5"/>
    </row>
    <row r="579">
      <c r="A579" s="6"/>
      <c r="B579" s="7" t="s">
        <v>5</v>
      </c>
      <c r="C579" s="8" t="s">
        <v>5</v>
      </c>
      <c r="D579" s="8" t="s">
        <v>5</v>
      </c>
      <c r="E579" s="5"/>
      <c r="F579" s="5"/>
    </row>
    <row r="580">
      <c r="A580" s="6"/>
      <c r="B580" s="7" t="s">
        <v>5</v>
      </c>
      <c r="C580" s="8" t="s">
        <v>5</v>
      </c>
      <c r="D580" s="8" t="s">
        <v>5</v>
      </c>
      <c r="E580" s="5"/>
      <c r="F580" s="5"/>
    </row>
    <row r="581">
      <c r="A581" s="6"/>
      <c r="B581" s="7" t="s">
        <v>5</v>
      </c>
      <c r="C581" s="8" t="s">
        <v>5</v>
      </c>
      <c r="D581" s="8" t="s">
        <v>5</v>
      </c>
      <c r="E581" s="5"/>
      <c r="F581" s="5"/>
    </row>
    <row r="582">
      <c r="A582" s="6"/>
      <c r="B582" s="7" t="s">
        <v>5</v>
      </c>
      <c r="C582" s="8" t="s">
        <v>5</v>
      </c>
      <c r="D582" s="8" t="s">
        <v>5</v>
      </c>
      <c r="E582" s="5"/>
      <c r="F582" s="5"/>
    </row>
    <row r="583">
      <c r="A583" s="6"/>
      <c r="B583" s="7" t="s">
        <v>5</v>
      </c>
      <c r="C583" s="8" t="s">
        <v>5</v>
      </c>
      <c r="D583" s="8" t="s">
        <v>5</v>
      </c>
      <c r="E583" s="5"/>
      <c r="F583" s="5"/>
    </row>
    <row r="584">
      <c r="A584" s="6"/>
      <c r="B584" s="7" t="s">
        <v>5</v>
      </c>
      <c r="C584" s="8" t="s">
        <v>5</v>
      </c>
      <c r="D584" s="8" t="s">
        <v>5</v>
      </c>
      <c r="E584" s="5"/>
      <c r="F584" s="5"/>
    </row>
    <row r="585">
      <c r="A585" s="6"/>
      <c r="B585" s="7" t="s">
        <v>5</v>
      </c>
      <c r="C585" s="8" t="s">
        <v>5</v>
      </c>
      <c r="D585" s="8" t="s">
        <v>5</v>
      </c>
      <c r="E585" s="5"/>
      <c r="F585" s="5"/>
    </row>
    <row r="586">
      <c r="A586" s="6"/>
      <c r="B586" s="7" t="s">
        <v>5</v>
      </c>
      <c r="C586" s="8" t="s">
        <v>5</v>
      </c>
      <c r="D586" s="8" t="s">
        <v>5</v>
      </c>
      <c r="E586" s="5"/>
      <c r="F586" s="5"/>
    </row>
    <row r="587">
      <c r="A587" s="6"/>
      <c r="B587" s="7" t="s">
        <v>5</v>
      </c>
      <c r="C587" s="8" t="s">
        <v>5</v>
      </c>
      <c r="D587" s="8" t="s">
        <v>5</v>
      </c>
      <c r="E587" s="5"/>
      <c r="F587" s="5"/>
    </row>
    <row r="588">
      <c r="A588" s="6"/>
      <c r="B588" s="7" t="s">
        <v>5</v>
      </c>
      <c r="C588" s="8" t="s">
        <v>5</v>
      </c>
      <c r="D588" s="8" t="s">
        <v>5</v>
      </c>
      <c r="E588" s="5"/>
      <c r="F588" s="5"/>
    </row>
    <row r="589">
      <c r="A589" s="6"/>
      <c r="B589" s="7" t="s">
        <v>5</v>
      </c>
      <c r="C589" s="8" t="s">
        <v>5</v>
      </c>
      <c r="D589" s="8" t="s">
        <v>5</v>
      </c>
      <c r="E589" s="5"/>
      <c r="F589" s="5"/>
    </row>
    <row r="590">
      <c r="A590" s="6"/>
      <c r="B590" s="7" t="s">
        <v>5</v>
      </c>
      <c r="C590" s="8" t="s">
        <v>5</v>
      </c>
      <c r="D590" s="8" t="s">
        <v>5</v>
      </c>
      <c r="E590" s="5"/>
      <c r="F590" s="5"/>
    </row>
    <row r="591">
      <c r="A591" s="6"/>
      <c r="B591" s="7" t="s">
        <v>5</v>
      </c>
      <c r="C591" s="8" t="s">
        <v>5</v>
      </c>
      <c r="D591" s="8" t="s">
        <v>5</v>
      </c>
      <c r="E591" s="5"/>
      <c r="F591" s="5"/>
    </row>
    <row r="592">
      <c r="A592" s="6"/>
      <c r="B592" s="7" t="s">
        <v>5</v>
      </c>
      <c r="C592" s="8" t="s">
        <v>5</v>
      </c>
      <c r="D592" s="8" t="s">
        <v>5</v>
      </c>
      <c r="E592" s="5"/>
      <c r="F592" s="5"/>
    </row>
    <row r="593">
      <c r="A593" s="6"/>
      <c r="B593" s="7" t="s">
        <v>5</v>
      </c>
      <c r="C593" s="8" t="s">
        <v>5</v>
      </c>
      <c r="D593" s="8" t="s">
        <v>5</v>
      </c>
      <c r="E593" s="5"/>
      <c r="F593" s="5"/>
    </row>
    <row r="594">
      <c r="A594" s="6"/>
      <c r="B594" s="7" t="s">
        <v>5</v>
      </c>
      <c r="C594" s="8" t="s">
        <v>5</v>
      </c>
      <c r="D594" s="8" t="s">
        <v>5</v>
      </c>
      <c r="E594" s="5"/>
      <c r="F594" s="5"/>
    </row>
    <row r="595">
      <c r="A595" s="6"/>
      <c r="B595" s="7" t="s">
        <v>5</v>
      </c>
      <c r="C595" s="8" t="s">
        <v>5</v>
      </c>
      <c r="D595" s="8" t="s">
        <v>5</v>
      </c>
      <c r="E595" s="5"/>
      <c r="F595" s="5"/>
    </row>
    <row r="596">
      <c r="A596" s="6"/>
      <c r="B596" s="7" t="s">
        <v>5</v>
      </c>
      <c r="C596" s="8" t="s">
        <v>5</v>
      </c>
      <c r="D596" s="8" t="s">
        <v>5</v>
      </c>
      <c r="E596" s="5"/>
      <c r="F596" s="5"/>
    </row>
    <row r="597">
      <c r="A597" s="6"/>
      <c r="B597" s="7" t="s">
        <v>5</v>
      </c>
      <c r="C597" s="8" t="s">
        <v>5</v>
      </c>
      <c r="D597" s="8" t="s">
        <v>5</v>
      </c>
      <c r="E597" s="5"/>
      <c r="F597" s="5"/>
    </row>
    <row r="598">
      <c r="A598" s="6"/>
      <c r="B598" s="7" t="s">
        <v>5</v>
      </c>
      <c r="C598" s="8" t="s">
        <v>5</v>
      </c>
      <c r="D598" s="8" t="s">
        <v>5</v>
      </c>
      <c r="E598" s="5"/>
      <c r="F598" s="5"/>
    </row>
    <row r="599">
      <c r="A599" s="6"/>
      <c r="B599" s="7" t="s">
        <v>5</v>
      </c>
      <c r="C599" s="8" t="s">
        <v>5</v>
      </c>
      <c r="D599" s="8" t="s">
        <v>5</v>
      </c>
      <c r="E599" s="5"/>
      <c r="F599" s="5"/>
    </row>
    <row r="600">
      <c r="A600" s="6"/>
      <c r="B600" s="7" t="s">
        <v>5</v>
      </c>
      <c r="C600" s="8" t="s">
        <v>5</v>
      </c>
      <c r="D600" s="8" t="s">
        <v>5</v>
      </c>
      <c r="E600" s="5"/>
      <c r="F600" s="5"/>
    </row>
    <row r="601">
      <c r="A601" s="6"/>
      <c r="B601" s="7" t="s">
        <v>5</v>
      </c>
      <c r="C601" s="8" t="s">
        <v>5</v>
      </c>
      <c r="D601" s="8" t="s">
        <v>5</v>
      </c>
      <c r="E601" s="5"/>
      <c r="F601" s="5"/>
    </row>
    <row r="602">
      <c r="A602" s="6"/>
      <c r="B602" s="7" t="s">
        <v>5</v>
      </c>
      <c r="C602" s="8" t="s">
        <v>5</v>
      </c>
      <c r="D602" s="8" t="s">
        <v>5</v>
      </c>
      <c r="E602" s="5"/>
      <c r="F602" s="5"/>
    </row>
    <row r="603">
      <c r="A603" s="6"/>
      <c r="B603" s="7" t="s">
        <v>5</v>
      </c>
      <c r="C603" s="8" t="s">
        <v>5</v>
      </c>
      <c r="D603" s="8" t="s">
        <v>5</v>
      </c>
      <c r="E603" s="5"/>
      <c r="F603" s="5"/>
    </row>
    <row r="604">
      <c r="A604" s="6"/>
      <c r="B604" s="7" t="s">
        <v>5</v>
      </c>
      <c r="C604" s="8" t="s">
        <v>5</v>
      </c>
      <c r="D604" s="8" t="s">
        <v>5</v>
      </c>
      <c r="E604" s="5"/>
      <c r="F604" s="5"/>
    </row>
    <row r="605">
      <c r="A605" s="6"/>
      <c r="B605" s="7" t="s">
        <v>5</v>
      </c>
      <c r="C605" s="8" t="s">
        <v>5</v>
      </c>
      <c r="D605" s="8" t="s">
        <v>5</v>
      </c>
      <c r="E605" s="5"/>
      <c r="F605" s="5"/>
    </row>
    <row r="606">
      <c r="A606" s="6"/>
      <c r="B606" s="7" t="s">
        <v>5</v>
      </c>
      <c r="C606" s="8" t="s">
        <v>5</v>
      </c>
      <c r="D606" s="8" t="s">
        <v>5</v>
      </c>
      <c r="E606" s="5"/>
      <c r="F606" s="5"/>
    </row>
    <row r="607">
      <c r="A607" s="6"/>
      <c r="B607" s="7" t="s">
        <v>5</v>
      </c>
      <c r="C607" s="8" t="s">
        <v>5</v>
      </c>
      <c r="D607" s="8" t="s">
        <v>5</v>
      </c>
      <c r="E607" s="5"/>
      <c r="F607" s="5"/>
    </row>
    <row r="608">
      <c r="A608" s="6"/>
      <c r="B608" s="7" t="s">
        <v>5</v>
      </c>
      <c r="C608" s="8" t="s">
        <v>5</v>
      </c>
      <c r="D608" s="8" t="s">
        <v>5</v>
      </c>
      <c r="E608" s="5"/>
      <c r="F608" s="5"/>
    </row>
    <row r="609">
      <c r="A609" s="6"/>
      <c r="B609" s="7" t="s">
        <v>5</v>
      </c>
      <c r="C609" s="8" t="s">
        <v>5</v>
      </c>
      <c r="D609" s="8" t="s">
        <v>5</v>
      </c>
      <c r="E609" s="5"/>
      <c r="F609" s="5"/>
    </row>
    <row r="610">
      <c r="A610" s="6"/>
      <c r="B610" s="7" t="s">
        <v>5</v>
      </c>
      <c r="C610" s="8" t="s">
        <v>5</v>
      </c>
      <c r="D610" s="8" t="s">
        <v>5</v>
      </c>
      <c r="E610" s="5"/>
      <c r="F610" s="5"/>
    </row>
    <row r="611">
      <c r="A611" s="6"/>
      <c r="B611" s="7" t="s">
        <v>5</v>
      </c>
      <c r="C611" s="8" t="s">
        <v>5</v>
      </c>
      <c r="D611" s="8" t="s">
        <v>5</v>
      </c>
      <c r="E611" s="5"/>
      <c r="F611" s="5"/>
    </row>
    <row r="612">
      <c r="A612" s="6"/>
      <c r="B612" s="7" t="s">
        <v>5</v>
      </c>
      <c r="C612" s="8" t="s">
        <v>5</v>
      </c>
      <c r="D612" s="8" t="s">
        <v>5</v>
      </c>
      <c r="E612" s="5"/>
      <c r="F612" s="5"/>
    </row>
    <row r="613">
      <c r="A613" s="6"/>
      <c r="B613" s="7" t="s">
        <v>5</v>
      </c>
      <c r="C613" s="8" t="s">
        <v>5</v>
      </c>
      <c r="D613" s="8" t="s">
        <v>5</v>
      </c>
      <c r="E613" s="5"/>
      <c r="F613" s="5"/>
    </row>
    <row r="614">
      <c r="A614" s="6"/>
      <c r="B614" s="7" t="s">
        <v>5</v>
      </c>
      <c r="C614" s="8" t="s">
        <v>5</v>
      </c>
      <c r="D614" s="8" t="s">
        <v>5</v>
      </c>
      <c r="E614" s="5"/>
      <c r="F614" s="5"/>
    </row>
    <row r="615">
      <c r="A615" s="6"/>
      <c r="B615" s="7" t="s">
        <v>5</v>
      </c>
      <c r="C615" s="8" t="s">
        <v>5</v>
      </c>
      <c r="D615" s="8" t="s">
        <v>5</v>
      </c>
      <c r="E615" s="5"/>
      <c r="F615" s="5"/>
    </row>
    <row r="616">
      <c r="A616" s="6"/>
      <c r="B616" s="7" t="s">
        <v>5</v>
      </c>
      <c r="C616" s="8" t="s">
        <v>5</v>
      </c>
      <c r="D616" s="8" t="s">
        <v>5</v>
      </c>
      <c r="E616" s="5"/>
      <c r="F616" s="5"/>
    </row>
    <row r="617">
      <c r="A617" s="6"/>
      <c r="B617" s="7" t="s">
        <v>5</v>
      </c>
      <c r="C617" s="8" t="s">
        <v>5</v>
      </c>
      <c r="D617" s="8" t="s">
        <v>5</v>
      </c>
      <c r="E617" s="5"/>
      <c r="F617" s="5"/>
    </row>
    <row r="618">
      <c r="A618" s="6"/>
      <c r="B618" s="7" t="s">
        <v>5</v>
      </c>
      <c r="C618" s="8" t="s">
        <v>5</v>
      </c>
      <c r="D618" s="8" t="s">
        <v>5</v>
      </c>
      <c r="E618" s="5"/>
      <c r="F618" s="5"/>
    </row>
    <row r="619">
      <c r="A619" s="6"/>
      <c r="B619" s="7" t="s">
        <v>5</v>
      </c>
      <c r="C619" s="8" t="s">
        <v>5</v>
      </c>
      <c r="D619" s="8" t="s">
        <v>5</v>
      </c>
      <c r="E619" s="5"/>
      <c r="F619" s="5"/>
    </row>
    <row r="620">
      <c r="A620" s="6"/>
      <c r="B620" s="7" t="s">
        <v>5</v>
      </c>
      <c r="C620" s="8" t="s">
        <v>5</v>
      </c>
      <c r="D620" s="8" t="s">
        <v>5</v>
      </c>
      <c r="E620" s="5"/>
      <c r="F620" s="5"/>
    </row>
    <row r="621">
      <c r="A621" s="6"/>
      <c r="B621" s="7" t="s">
        <v>5</v>
      </c>
      <c r="C621" s="8" t="s">
        <v>5</v>
      </c>
      <c r="D621" s="8" t="s">
        <v>5</v>
      </c>
      <c r="E621" s="5"/>
      <c r="F621" s="5"/>
    </row>
    <row r="622">
      <c r="A622" s="6"/>
      <c r="B622" s="7" t="s">
        <v>5</v>
      </c>
      <c r="C622" s="8" t="s">
        <v>5</v>
      </c>
      <c r="D622" s="8" t="s">
        <v>5</v>
      </c>
      <c r="E622" s="5"/>
      <c r="F622" s="5"/>
    </row>
    <row r="623">
      <c r="A623" s="6"/>
      <c r="B623" s="7" t="s">
        <v>5</v>
      </c>
      <c r="C623" s="8" t="s">
        <v>5</v>
      </c>
      <c r="D623" s="8" t="s">
        <v>5</v>
      </c>
      <c r="E623" s="5"/>
      <c r="F623" s="5"/>
    </row>
    <row r="624">
      <c r="A624" s="6"/>
      <c r="B624" s="7" t="s">
        <v>5</v>
      </c>
      <c r="C624" s="8" t="s">
        <v>5</v>
      </c>
      <c r="D624" s="8" t="s">
        <v>5</v>
      </c>
      <c r="E624" s="5"/>
      <c r="F624" s="5"/>
    </row>
    <row r="625">
      <c r="A625" s="6"/>
      <c r="B625" s="7" t="s">
        <v>5</v>
      </c>
      <c r="C625" s="8" t="s">
        <v>5</v>
      </c>
      <c r="D625" s="8" t="s">
        <v>5</v>
      </c>
      <c r="E625" s="5"/>
      <c r="F625" s="5"/>
    </row>
    <row r="626">
      <c r="A626" s="6"/>
      <c r="B626" s="7" t="s">
        <v>5</v>
      </c>
      <c r="C626" s="8" t="s">
        <v>5</v>
      </c>
      <c r="D626" s="8" t="s">
        <v>5</v>
      </c>
      <c r="E626" s="5"/>
      <c r="F626" s="5"/>
    </row>
    <row r="627">
      <c r="A627" s="6"/>
      <c r="B627" s="7" t="s">
        <v>5</v>
      </c>
      <c r="C627" s="8" t="s">
        <v>5</v>
      </c>
      <c r="D627" s="8" t="s">
        <v>5</v>
      </c>
      <c r="E627" s="5"/>
      <c r="F627" s="5"/>
    </row>
    <row r="628">
      <c r="A628" s="6"/>
      <c r="B628" s="7" t="s">
        <v>5</v>
      </c>
      <c r="C628" s="8" t="s">
        <v>5</v>
      </c>
      <c r="D628" s="8" t="s">
        <v>5</v>
      </c>
      <c r="E628" s="5"/>
      <c r="F628" s="5"/>
    </row>
    <row r="629">
      <c r="A629" s="6"/>
      <c r="B629" s="7" t="s">
        <v>5</v>
      </c>
      <c r="C629" s="8" t="s">
        <v>5</v>
      </c>
      <c r="D629" s="8" t="s">
        <v>5</v>
      </c>
      <c r="E629" s="5"/>
      <c r="F629" s="5"/>
    </row>
    <row r="630">
      <c r="A630" s="6"/>
      <c r="B630" s="7" t="s">
        <v>5</v>
      </c>
      <c r="C630" s="8" t="s">
        <v>5</v>
      </c>
      <c r="D630" s="8" t="s">
        <v>5</v>
      </c>
      <c r="E630" s="5"/>
      <c r="F630" s="5"/>
    </row>
    <row r="631">
      <c r="A631" s="6"/>
      <c r="B631" s="7" t="s">
        <v>5</v>
      </c>
      <c r="C631" s="8" t="s">
        <v>5</v>
      </c>
      <c r="D631" s="8" t="s">
        <v>5</v>
      </c>
      <c r="E631" s="5"/>
      <c r="F631" s="5"/>
    </row>
    <row r="632">
      <c r="A632" s="6"/>
      <c r="B632" s="7" t="s">
        <v>5</v>
      </c>
      <c r="C632" s="8" t="s">
        <v>5</v>
      </c>
      <c r="D632" s="8" t="s">
        <v>5</v>
      </c>
      <c r="E632" s="5"/>
      <c r="F632" s="5"/>
    </row>
    <row r="633">
      <c r="A633" s="6"/>
      <c r="B633" s="7" t="s">
        <v>5</v>
      </c>
      <c r="C633" s="8" t="s">
        <v>5</v>
      </c>
      <c r="D633" s="8" t="s">
        <v>5</v>
      </c>
      <c r="E633" s="5"/>
      <c r="F633" s="5"/>
    </row>
    <row r="634">
      <c r="A634" s="6"/>
      <c r="B634" s="7" t="s">
        <v>5</v>
      </c>
      <c r="C634" s="8" t="s">
        <v>5</v>
      </c>
      <c r="D634" s="8" t="s">
        <v>5</v>
      </c>
      <c r="E634" s="5"/>
      <c r="F634" s="5"/>
    </row>
    <row r="635">
      <c r="A635" s="6"/>
      <c r="B635" s="7" t="s">
        <v>5</v>
      </c>
      <c r="C635" s="8" t="s">
        <v>5</v>
      </c>
      <c r="D635" s="8" t="s">
        <v>5</v>
      </c>
      <c r="E635" s="5"/>
      <c r="F635" s="5"/>
    </row>
    <row r="636">
      <c r="A636" s="6"/>
      <c r="B636" s="7" t="s">
        <v>5</v>
      </c>
      <c r="C636" s="8" t="s">
        <v>5</v>
      </c>
      <c r="D636" s="8" t="s">
        <v>5</v>
      </c>
      <c r="E636" s="5"/>
      <c r="F636" s="5"/>
    </row>
    <row r="637">
      <c r="A637" s="6"/>
      <c r="B637" s="7" t="s">
        <v>5</v>
      </c>
      <c r="C637" s="8" t="s">
        <v>5</v>
      </c>
      <c r="D637" s="8" t="s">
        <v>5</v>
      </c>
      <c r="E637" s="5"/>
      <c r="F637" s="5"/>
    </row>
    <row r="638">
      <c r="A638" s="6"/>
      <c r="B638" s="7" t="s">
        <v>5</v>
      </c>
      <c r="C638" s="8" t="s">
        <v>5</v>
      </c>
      <c r="D638" s="8" t="s">
        <v>5</v>
      </c>
      <c r="E638" s="5"/>
      <c r="F638" s="5"/>
    </row>
    <row r="639">
      <c r="A639" s="6"/>
      <c r="B639" s="7" t="s">
        <v>5</v>
      </c>
      <c r="C639" s="8" t="s">
        <v>5</v>
      </c>
      <c r="D639" s="8" t="s">
        <v>5</v>
      </c>
      <c r="E639" s="5"/>
      <c r="F639" s="5"/>
    </row>
    <row r="640">
      <c r="A640" s="6"/>
      <c r="B640" s="7" t="s">
        <v>5</v>
      </c>
      <c r="C640" s="8" t="s">
        <v>5</v>
      </c>
      <c r="D640" s="8" t="s">
        <v>5</v>
      </c>
      <c r="E640" s="5"/>
      <c r="F640" s="5"/>
    </row>
    <row r="641">
      <c r="A641" s="6"/>
      <c r="B641" s="7" t="s">
        <v>5</v>
      </c>
      <c r="C641" s="8" t="s">
        <v>5</v>
      </c>
      <c r="D641" s="8" t="s">
        <v>5</v>
      </c>
      <c r="E641" s="5"/>
      <c r="F641" s="5"/>
    </row>
    <row r="642">
      <c r="A642" s="6"/>
      <c r="B642" s="7" t="s">
        <v>5</v>
      </c>
      <c r="C642" s="8" t="s">
        <v>5</v>
      </c>
      <c r="D642" s="8" t="s">
        <v>5</v>
      </c>
      <c r="E642" s="5"/>
      <c r="F642" s="5"/>
    </row>
    <row r="643">
      <c r="A643" s="6"/>
      <c r="B643" s="7" t="s">
        <v>5</v>
      </c>
      <c r="C643" s="8" t="s">
        <v>5</v>
      </c>
      <c r="D643" s="8" t="s">
        <v>5</v>
      </c>
      <c r="E643" s="5"/>
      <c r="F643" s="5"/>
    </row>
    <row r="644">
      <c r="A644" s="6"/>
      <c r="B644" s="7" t="s">
        <v>5</v>
      </c>
      <c r="C644" s="8" t="s">
        <v>5</v>
      </c>
      <c r="D644" s="8" t="s">
        <v>5</v>
      </c>
      <c r="E644" s="5"/>
      <c r="F644" s="5"/>
    </row>
    <row r="645">
      <c r="A645" s="6"/>
      <c r="B645" s="7" t="s">
        <v>5</v>
      </c>
      <c r="C645" s="8" t="s">
        <v>5</v>
      </c>
      <c r="D645" s="8" t="s">
        <v>5</v>
      </c>
      <c r="E645" s="5"/>
      <c r="F645" s="5"/>
    </row>
    <row r="646">
      <c r="A646" s="6"/>
      <c r="B646" s="7" t="s">
        <v>5</v>
      </c>
      <c r="C646" s="8" t="s">
        <v>5</v>
      </c>
      <c r="D646" s="8" t="s">
        <v>5</v>
      </c>
      <c r="E646" s="5"/>
      <c r="F646" s="5"/>
    </row>
    <row r="647">
      <c r="A647" s="6"/>
      <c r="B647" s="7" t="s">
        <v>5</v>
      </c>
      <c r="C647" s="8" t="s">
        <v>5</v>
      </c>
      <c r="D647" s="8" t="s">
        <v>5</v>
      </c>
      <c r="E647" s="5"/>
      <c r="F647" s="5"/>
    </row>
    <row r="648">
      <c r="A648" s="6"/>
      <c r="B648" s="7" t="s">
        <v>5</v>
      </c>
      <c r="C648" s="8" t="s">
        <v>5</v>
      </c>
      <c r="D648" s="8" t="s">
        <v>5</v>
      </c>
      <c r="E648" s="5"/>
      <c r="F648" s="5"/>
    </row>
    <row r="649">
      <c r="A649" s="6"/>
      <c r="B649" s="7" t="s">
        <v>5</v>
      </c>
      <c r="C649" s="8" t="s">
        <v>5</v>
      </c>
      <c r="D649" s="8" t="s">
        <v>5</v>
      </c>
      <c r="E649" s="5"/>
      <c r="F649" s="5"/>
    </row>
    <row r="650">
      <c r="A650" s="6"/>
      <c r="B650" s="7" t="s">
        <v>5</v>
      </c>
      <c r="C650" s="8" t="s">
        <v>5</v>
      </c>
      <c r="D650" s="8" t="s">
        <v>5</v>
      </c>
      <c r="E650" s="5"/>
      <c r="F650" s="5"/>
    </row>
    <row r="651">
      <c r="A651" s="6"/>
      <c r="B651" s="7" t="s">
        <v>5</v>
      </c>
      <c r="C651" s="8" t="s">
        <v>5</v>
      </c>
      <c r="D651" s="8" t="s">
        <v>5</v>
      </c>
      <c r="E651" s="5"/>
      <c r="F651" s="5"/>
    </row>
    <row r="652">
      <c r="A652" s="6"/>
      <c r="B652" s="7" t="s">
        <v>5</v>
      </c>
      <c r="C652" s="8" t="s">
        <v>5</v>
      </c>
      <c r="D652" s="8" t="s">
        <v>5</v>
      </c>
      <c r="E652" s="5"/>
      <c r="F652" s="5"/>
    </row>
    <row r="653">
      <c r="A653" s="6"/>
      <c r="B653" s="7" t="s">
        <v>5</v>
      </c>
      <c r="C653" s="8" t="s">
        <v>5</v>
      </c>
      <c r="D653" s="8" t="s">
        <v>5</v>
      </c>
      <c r="E653" s="5"/>
      <c r="F653" s="5"/>
    </row>
    <row r="654">
      <c r="A654" s="6"/>
      <c r="B654" s="7" t="s">
        <v>5</v>
      </c>
      <c r="C654" s="8" t="s">
        <v>5</v>
      </c>
      <c r="D654" s="8" t="s">
        <v>5</v>
      </c>
      <c r="E654" s="5"/>
      <c r="F654" s="5"/>
    </row>
    <row r="655">
      <c r="A655" s="6"/>
      <c r="B655" s="7" t="s">
        <v>5</v>
      </c>
      <c r="C655" s="8" t="s">
        <v>5</v>
      </c>
      <c r="D655" s="8" t="s">
        <v>5</v>
      </c>
      <c r="E655" s="5"/>
      <c r="F655" s="5"/>
    </row>
    <row r="656">
      <c r="A656" s="6"/>
      <c r="B656" s="7" t="s">
        <v>5</v>
      </c>
      <c r="C656" s="8" t="s">
        <v>5</v>
      </c>
      <c r="D656" s="8" t="s">
        <v>5</v>
      </c>
      <c r="E656" s="5"/>
      <c r="F656" s="5"/>
    </row>
    <row r="657">
      <c r="A657" s="6"/>
      <c r="B657" s="7" t="s">
        <v>5</v>
      </c>
      <c r="C657" s="8" t="s">
        <v>5</v>
      </c>
      <c r="D657" s="8" t="s">
        <v>5</v>
      </c>
      <c r="E657" s="5"/>
      <c r="F657" s="5"/>
    </row>
    <row r="658">
      <c r="A658" s="6"/>
      <c r="B658" s="7" t="s">
        <v>5</v>
      </c>
      <c r="C658" s="8" t="s">
        <v>5</v>
      </c>
      <c r="D658" s="8" t="s">
        <v>5</v>
      </c>
      <c r="E658" s="5"/>
      <c r="F658" s="5"/>
    </row>
    <row r="659">
      <c r="A659" s="6"/>
      <c r="B659" s="7" t="s">
        <v>5</v>
      </c>
      <c r="C659" s="8" t="s">
        <v>5</v>
      </c>
      <c r="D659" s="8" t="s">
        <v>5</v>
      </c>
      <c r="E659" s="5"/>
      <c r="F659" s="5"/>
    </row>
    <row r="660">
      <c r="A660" s="6"/>
      <c r="B660" s="7" t="s">
        <v>5</v>
      </c>
      <c r="C660" s="8" t="s">
        <v>5</v>
      </c>
      <c r="D660" s="8" t="s">
        <v>5</v>
      </c>
      <c r="E660" s="5"/>
      <c r="F660" s="5"/>
    </row>
    <row r="661">
      <c r="A661" s="6"/>
      <c r="B661" s="7" t="s">
        <v>5</v>
      </c>
      <c r="C661" s="8" t="s">
        <v>5</v>
      </c>
      <c r="D661" s="8" t="s">
        <v>5</v>
      </c>
      <c r="E661" s="5"/>
      <c r="F661" s="5"/>
    </row>
    <row r="662">
      <c r="A662" s="6"/>
      <c r="B662" s="7" t="s">
        <v>5</v>
      </c>
      <c r="C662" s="8" t="s">
        <v>5</v>
      </c>
      <c r="D662" s="8" t="s">
        <v>5</v>
      </c>
      <c r="E662" s="5"/>
      <c r="F662" s="5"/>
    </row>
    <row r="663">
      <c r="A663" s="6"/>
      <c r="B663" s="7" t="s">
        <v>5</v>
      </c>
      <c r="C663" s="8" t="s">
        <v>5</v>
      </c>
      <c r="D663" s="8" t="s">
        <v>5</v>
      </c>
      <c r="E663" s="5"/>
      <c r="F663" s="5"/>
    </row>
    <row r="664">
      <c r="A664" s="6"/>
      <c r="B664" s="7" t="s">
        <v>5</v>
      </c>
      <c r="C664" s="8" t="s">
        <v>5</v>
      </c>
      <c r="D664" s="8" t="s">
        <v>5</v>
      </c>
      <c r="E664" s="5"/>
      <c r="F664" s="5"/>
    </row>
    <row r="665">
      <c r="A665" s="6"/>
      <c r="B665" s="7" t="s">
        <v>5</v>
      </c>
      <c r="C665" s="8" t="s">
        <v>5</v>
      </c>
      <c r="D665" s="8" t="s">
        <v>5</v>
      </c>
      <c r="E665" s="5"/>
      <c r="F665" s="5"/>
    </row>
    <row r="666">
      <c r="A666" s="6"/>
      <c r="B666" s="7" t="s">
        <v>5</v>
      </c>
      <c r="C666" s="8" t="s">
        <v>5</v>
      </c>
      <c r="D666" s="8" t="s">
        <v>5</v>
      </c>
      <c r="E666" s="5"/>
      <c r="F666" s="5"/>
    </row>
    <row r="667">
      <c r="A667" s="6"/>
      <c r="B667" s="7" t="s">
        <v>5</v>
      </c>
      <c r="C667" s="8" t="s">
        <v>5</v>
      </c>
      <c r="D667" s="8" t="s">
        <v>5</v>
      </c>
      <c r="E667" s="5"/>
      <c r="F667" s="5"/>
    </row>
    <row r="668">
      <c r="A668" s="6"/>
      <c r="B668" s="7" t="s">
        <v>5</v>
      </c>
      <c r="C668" s="8" t="s">
        <v>5</v>
      </c>
      <c r="D668" s="8" t="s">
        <v>5</v>
      </c>
      <c r="E668" s="5"/>
      <c r="F668" s="5"/>
    </row>
    <row r="669">
      <c r="A669" s="6"/>
      <c r="B669" s="7" t="s">
        <v>5</v>
      </c>
      <c r="C669" s="8" t="s">
        <v>5</v>
      </c>
      <c r="D669" s="8" t="s">
        <v>5</v>
      </c>
      <c r="E669" s="5"/>
      <c r="F669" s="5"/>
    </row>
    <row r="670">
      <c r="A670" s="6"/>
      <c r="B670" s="7" t="s">
        <v>5</v>
      </c>
      <c r="C670" s="8" t="s">
        <v>5</v>
      </c>
      <c r="D670" s="8" t="s">
        <v>5</v>
      </c>
      <c r="E670" s="5"/>
      <c r="F670" s="5"/>
    </row>
    <row r="671">
      <c r="A671" s="6"/>
      <c r="B671" s="7" t="s">
        <v>5</v>
      </c>
      <c r="C671" s="8" t="s">
        <v>5</v>
      </c>
      <c r="D671" s="8" t="s">
        <v>5</v>
      </c>
      <c r="E671" s="5"/>
      <c r="F671" s="5"/>
    </row>
    <row r="672">
      <c r="A672" s="6"/>
      <c r="B672" s="7" t="s">
        <v>5</v>
      </c>
      <c r="C672" s="8" t="s">
        <v>5</v>
      </c>
      <c r="D672" s="8" t="s">
        <v>5</v>
      </c>
      <c r="E672" s="5"/>
      <c r="F672" s="5"/>
    </row>
    <row r="673">
      <c r="A673" s="6"/>
      <c r="B673" s="7" t="s">
        <v>5</v>
      </c>
      <c r="C673" s="8" t="s">
        <v>5</v>
      </c>
      <c r="D673" s="8" t="s">
        <v>5</v>
      </c>
      <c r="E673" s="5"/>
      <c r="F673" s="5"/>
    </row>
    <row r="674">
      <c r="A674" s="6"/>
      <c r="B674" s="7" t="s">
        <v>5</v>
      </c>
      <c r="C674" s="8" t="s">
        <v>5</v>
      </c>
      <c r="D674" s="8" t="s">
        <v>5</v>
      </c>
      <c r="E674" s="5"/>
      <c r="F674" s="5"/>
    </row>
    <row r="675">
      <c r="A675" s="6"/>
      <c r="B675" s="7" t="s">
        <v>5</v>
      </c>
      <c r="C675" s="8" t="s">
        <v>5</v>
      </c>
      <c r="D675" s="8" t="s">
        <v>5</v>
      </c>
      <c r="E675" s="5"/>
      <c r="F675" s="5"/>
    </row>
    <row r="676">
      <c r="A676" s="6"/>
      <c r="B676" s="7" t="s">
        <v>5</v>
      </c>
      <c r="C676" s="8" t="s">
        <v>5</v>
      </c>
      <c r="D676" s="8" t="s">
        <v>5</v>
      </c>
      <c r="E676" s="5"/>
      <c r="F676" s="5"/>
    </row>
    <row r="677">
      <c r="A677" s="6"/>
      <c r="B677" s="7" t="s">
        <v>5</v>
      </c>
      <c r="C677" s="8" t="s">
        <v>5</v>
      </c>
      <c r="D677" s="8" t="s">
        <v>5</v>
      </c>
      <c r="E677" s="5"/>
      <c r="F677" s="5"/>
    </row>
    <row r="678">
      <c r="A678" s="6"/>
      <c r="B678" s="7" t="s">
        <v>5</v>
      </c>
      <c r="C678" s="8" t="s">
        <v>5</v>
      </c>
      <c r="D678" s="8" t="s">
        <v>5</v>
      </c>
      <c r="E678" s="5"/>
      <c r="F678" s="5"/>
    </row>
    <row r="679">
      <c r="A679" s="6"/>
      <c r="B679" s="7" t="s">
        <v>5</v>
      </c>
      <c r="C679" s="8" t="s">
        <v>5</v>
      </c>
      <c r="D679" s="8" t="s">
        <v>5</v>
      </c>
      <c r="E679" s="5"/>
      <c r="F679" s="5"/>
    </row>
    <row r="680">
      <c r="A680" s="6"/>
      <c r="B680" s="7" t="s">
        <v>5</v>
      </c>
      <c r="C680" s="8" t="s">
        <v>5</v>
      </c>
      <c r="D680" s="8" t="s">
        <v>5</v>
      </c>
      <c r="E680" s="5"/>
      <c r="F680" s="5"/>
    </row>
    <row r="681">
      <c r="A681" s="6"/>
      <c r="B681" s="7" t="s">
        <v>5</v>
      </c>
      <c r="C681" s="8" t="s">
        <v>5</v>
      </c>
      <c r="D681" s="8" t="s">
        <v>5</v>
      </c>
      <c r="E681" s="5"/>
      <c r="F681" s="5"/>
    </row>
    <row r="682">
      <c r="A682" s="6"/>
      <c r="B682" s="7" t="s">
        <v>5</v>
      </c>
      <c r="C682" s="8" t="s">
        <v>5</v>
      </c>
      <c r="D682" s="8" t="s">
        <v>5</v>
      </c>
      <c r="E682" s="5"/>
      <c r="F682" s="5"/>
    </row>
    <row r="683">
      <c r="A683" s="6"/>
      <c r="B683" s="7" t="s">
        <v>5</v>
      </c>
      <c r="C683" s="8" t="s">
        <v>5</v>
      </c>
      <c r="D683" s="8" t="s">
        <v>5</v>
      </c>
      <c r="E683" s="5"/>
      <c r="F683" s="5"/>
    </row>
    <row r="684">
      <c r="A684" s="6"/>
      <c r="B684" s="7" t="s">
        <v>5</v>
      </c>
      <c r="C684" s="8" t="s">
        <v>5</v>
      </c>
      <c r="D684" s="8" t="s">
        <v>5</v>
      </c>
      <c r="E684" s="5"/>
      <c r="F684" s="5"/>
    </row>
    <row r="685">
      <c r="A685" s="6"/>
      <c r="B685" s="7" t="s">
        <v>5</v>
      </c>
      <c r="C685" s="8" t="s">
        <v>5</v>
      </c>
      <c r="D685" s="8" t="s">
        <v>5</v>
      </c>
      <c r="E685" s="5"/>
      <c r="F685" s="5"/>
    </row>
    <row r="686">
      <c r="A686" s="6"/>
      <c r="B686" s="7" t="s">
        <v>5</v>
      </c>
      <c r="C686" s="8" t="s">
        <v>5</v>
      </c>
      <c r="D686" s="8" t="s">
        <v>5</v>
      </c>
      <c r="E686" s="5"/>
      <c r="F686" s="5"/>
    </row>
    <row r="687">
      <c r="A687" s="6"/>
      <c r="B687" s="7" t="s">
        <v>5</v>
      </c>
      <c r="C687" s="8" t="s">
        <v>5</v>
      </c>
      <c r="D687" s="8" t="s">
        <v>5</v>
      </c>
      <c r="E687" s="5"/>
      <c r="F687" s="5"/>
    </row>
    <row r="688">
      <c r="A688" s="6"/>
      <c r="B688" s="7" t="s">
        <v>5</v>
      </c>
      <c r="C688" s="8" t="s">
        <v>5</v>
      </c>
      <c r="D688" s="8" t="s">
        <v>5</v>
      </c>
      <c r="E688" s="5"/>
      <c r="F688" s="5"/>
    </row>
    <row r="689">
      <c r="A689" s="6"/>
      <c r="B689" s="7" t="s">
        <v>5</v>
      </c>
      <c r="C689" s="8" t="s">
        <v>5</v>
      </c>
      <c r="D689" s="8" t="s">
        <v>5</v>
      </c>
      <c r="E689" s="5"/>
      <c r="F689" s="5"/>
    </row>
    <row r="690">
      <c r="A690" s="6"/>
      <c r="B690" s="7" t="s">
        <v>5</v>
      </c>
      <c r="C690" s="8" t="s">
        <v>5</v>
      </c>
      <c r="D690" s="8" t="s">
        <v>5</v>
      </c>
      <c r="E690" s="5"/>
      <c r="F690" s="5"/>
    </row>
    <row r="691">
      <c r="A691" s="6"/>
      <c r="B691" s="7" t="s">
        <v>5</v>
      </c>
      <c r="C691" s="8" t="s">
        <v>5</v>
      </c>
      <c r="D691" s="8" t="s">
        <v>5</v>
      </c>
      <c r="E691" s="5"/>
      <c r="F691" s="5"/>
    </row>
    <row r="692">
      <c r="A692" s="6"/>
      <c r="B692" s="7" t="s">
        <v>5</v>
      </c>
      <c r="C692" s="8" t="s">
        <v>5</v>
      </c>
      <c r="D692" s="8" t="s">
        <v>5</v>
      </c>
      <c r="E692" s="5"/>
      <c r="F692" s="5"/>
    </row>
    <row r="693">
      <c r="A693" s="6"/>
      <c r="B693" s="7" t="s">
        <v>5</v>
      </c>
      <c r="C693" s="8" t="s">
        <v>5</v>
      </c>
      <c r="D693" s="8" t="s">
        <v>5</v>
      </c>
      <c r="E693" s="5"/>
      <c r="F693" s="5"/>
    </row>
    <row r="694">
      <c r="A694" s="6"/>
      <c r="B694" s="7" t="s">
        <v>5</v>
      </c>
      <c r="C694" s="8" t="s">
        <v>5</v>
      </c>
      <c r="D694" s="8" t="s">
        <v>5</v>
      </c>
      <c r="E694" s="5"/>
      <c r="F694" s="5"/>
    </row>
    <row r="695">
      <c r="A695" s="6"/>
      <c r="B695" s="7" t="s">
        <v>5</v>
      </c>
      <c r="C695" s="8" t="s">
        <v>5</v>
      </c>
      <c r="D695" s="8" t="s">
        <v>5</v>
      </c>
      <c r="E695" s="5"/>
      <c r="F695" s="5"/>
    </row>
    <row r="696">
      <c r="A696" s="6"/>
      <c r="B696" s="7" t="s">
        <v>5</v>
      </c>
      <c r="C696" s="8" t="s">
        <v>5</v>
      </c>
      <c r="D696" s="8" t="s">
        <v>5</v>
      </c>
      <c r="E696" s="5"/>
      <c r="F696" s="5"/>
    </row>
    <row r="697">
      <c r="A697" s="6"/>
      <c r="B697" s="7" t="s">
        <v>5</v>
      </c>
      <c r="C697" s="8" t="s">
        <v>5</v>
      </c>
      <c r="D697" s="8" t="s">
        <v>5</v>
      </c>
      <c r="E697" s="5"/>
      <c r="F697" s="5"/>
    </row>
    <row r="698">
      <c r="A698" s="6"/>
      <c r="B698" s="7" t="s">
        <v>5</v>
      </c>
      <c r="C698" s="8" t="s">
        <v>5</v>
      </c>
      <c r="D698" s="8" t="s">
        <v>5</v>
      </c>
      <c r="E698" s="5"/>
      <c r="F698" s="5"/>
    </row>
    <row r="699">
      <c r="A699" s="6"/>
      <c r="B699" s="7" t="s">
        <v>5</v>
      </c>
      <c r="C699" s="8" t="s">
        <v>5</v>
      </c>
      <c r="D699" s="8" t="s">
        <v>5</v>
      </c>
      <c r="E699" s="5"/>
      <c r="F699" s="5"/>
    </row>
    <row r="700">
      <c r="A700" s="6"/>
      <c r="B700" s="7" t="s">
        <v>5</v>
      </c>
      <c r="C700" s="8" t="s">
        <v>5</v>
      </c>
      <c r="D700" s="8" t="s">
        <v>5</v>
      </c>
      <c r="E700" s="5"/>
      <c r="F700" s="5"/>
    </row>
    <row r="701">
      <c r="A701" s="6"/>
      <c r="B701" s="7" t="s">
        <v>5</v>
      </c>
      <c r="C701" s="8" t="s">
        <v>5</v>
      </c>
      <c r="D701" s="8" t="s">
        <v>5</v>
      </c>
      <c r="E701" s="5"/>
      <c r="F701" s="5"/>
    </row>
    <row r="702">
      <c r="A702" s="6"/>
      <c r="B702" s="7" t="s">
        <v>5</v>
      </c>
      <c r="C702" s="8" t="s">
        <v>5</v>
      </c>
      <c r="D702" s="8" t="s">
        <v>5</v>
      </c>
      <c r="E702" s="5"/>
      <c r="F702" s="5"/>
    </row>
    <row r="703">
      <c r="A703" s="6"/>
      <c r="B703" s="7" t="s">
        <v>5</v>
      </c>
      <c r="C703" s="8" t="s">
        <v>5</v>
      </c>
      <c r="D703" s="8" t="s">
        <v>5</v>
      </c>
      <c r="E703" s="5"/>
      <c r="F703" s="5"/>
    </row>
    <row r="704">
      <c r="A704" s="6"/>
      <c r="B704" s="7" t="s">
        <v>5</v>
      </c>
      <c r="C704" s="8" t="s">
        <v>5</v>
      </c>
      <c r="D704" s="8" t="s">
        <v>5</v>
      </c>
      <c r="E704" s="5"/>
      <c r="F704" s="5"/>
    </row>
    <row r="705">
      <c r="A705" s="6"/>
      <c r="B705" s="7" t="s">
        <v>5</v>
      </c>
      <c r="C705" s="8" t="s">
        <v>5</v>
      </c>
      <c r="D705" s="8" t="s">
        <v>5</v>
      </c>
      <c r="E705" s="5"/>
      <c r="F705" s="5"/>
    </row>
    <row r="706">
      <c r="A706" s="6"/>
      <c r="B706" s="7" t="s">
        <v>5</v>
      </c>
      <c r="C706" s="8" t="s">
        <v>5</v>
      </c>
      <c r="D706" s="8" t="s">
        <v>5</v>
      </c>
      <c r="E706" s="5"/>
      <c r="F706" s="5"/>
    </row>
    <row r="707">
      <c r="A707" s="6"/>
      <c r="B707" s="7" t="s">
        <v>5</v>
      </c>
      <c r="C707" s="8" t="s">
        <v>5</v>
      </c>
      <c r="D707" s="8" t="s">
        <v>5</v>
      </c>
      <c r="E707" s="5"/>
      <c r="F707" s="5"/>
    </row>
    <row r="708">
      <c r="A708" s="6"/>
      <c r="B708" s="7" t="s">
        <v>5</v>
      </c>
      <c r="C708" s="8" t="s">
        <v>5</v>
      </c>
      <c r="D708" s="8" t="s">
        <v>5</v>
      </c>
      <c r="E708" s="5"/>
      <c r="F708" s="5"/>
    </row>
    <row r="709">
      <c r="A709" s="6"/>
      <c r="B709" s="7" t="s">
        <v>5</v>
      </c>
      <c r="C709" s="8" t="s">
        <v>5</v>
      </c>
      <c r="D709" s="8" t="s">
        <v>5</v>
      </c>
      <c r="E709" s="5"/>
      <c r="F709" s="5"/>
    </row>
    <row r="710">
      <c r="A710" s="6"/>
      <c r="B710" s="7" t="s">
        <v>5</v>
      </c>
      <c r="C710" s="8" t="s">
        <v>5</v>
      </c>
      <c r="D710" s="8" t="s">
        <v>5</v>
      </c>
      <c r="E710" s="5"/>
      <c r="F710" s="5"/>
    </row>
    <row r="711">
      <c r="A711" s="6"/>
      <c r="B711" s="7" t="s">
        <v>5</v>
      </c>
      <c r="C711" s="8" t="s">
        <v>5</v>
      </c>
      <c r="D711" s="8" t="s">
        <v>5</v>
      </c>
      <c r="E711" s="5"/>
      <c r="F711" s="5"/>
    </row>
    <row r="712">
      <c r="A712" s="6"/>
      <c r="B712" s="7" t="s">
        <v>5</v>
      </c>
      <c r="C712" s="8" t="s">
        <v>5</v>
      </c>
      <c r="D712" s="8" t="s">
        <v>5</v>
      </c>
      <c r="E712" s="5"/>
      <c r="F712" s="5"/>
    </row>
    <row r="713">
      <c r="A713" s="6"/>
      <c r="B713" s="7" t="s">
        <v>5</v>
      </c>
      <c r="C713" s="8" t="s">
        <v>5</v>
      </c>
      <c r="D713" s="8" t="s">
        <v>5</v>
      </c>
      <c r="E713" s="5"/>
      <c r="F713" s="5"/>
    </row>
    <row r="714">
      <c r="A714" s="6"/>
      <c r="B714" s="7" t="s">
        <v>5</v>
      </c>
      <c r="C714" s="8" t="s">
        <v>5</v>
      </c>
      <c r="D714" s="8" t="s">
        <v>5</v>
      </c>
      <c r="E714" s="5"/>
      <c r="F714" s="5"/>
    </row>
    <row r="715">
      <c r="A715" s="6"/>
      <c r="B715" s="7" t="s">
        <v>5</v>
      </c>
      <c r="C715" s="8" t="s">
        <v>5</v>
      </c>
      <c r="D715" s="8" t="s">
        <v>5</v>
      </c>
      <c r="E715" s="5"/>
      <c r="F715" s="5"/>
    </row>
    <row r="716">
      <c r="A716" s="6"/>
      <c r="B716" s="7" t="s">
        <v>5</v>
      </c>
      <c r="C716" s="8" t="s">
        <v>5</v>
      </c>
      <c r="D716" s="8" t="s">
        <v>5</v>
      </c>
      <c r="E716" s="5"/>
      <c r="F716" s="5"/>
    </row>
    <row r="717">
      <c r="A717" s="6"/>
      <c r="B717" s="7" t="s">
        <v>5</v>
      </c>
      <c r="C717" s="8" t="s">
        <v>5</v>
      </c>
      <c r="D717" s="8" t="s">
        <v>5</v>
      </c>
      <c r="E717" s="5"/>
      <c r="F717" s="5"/>
    </row>
    <row r="718">
      <c r="A718" s="6"/>
      <c r="B718" s="7" t="s">
        <v>5</v>
      </c>
      <c r="C718" s="8" t="s">
        <v>5</v>
      </c>
      <c r="D718" s="8" t="s">
        <v>5</v>
      </c>
      <c r="E718" s="5"/>
      <c r="F718" s="5"/>
    </row>
    <row r="719">
      <c r="A719" s="6"/>
      <c r="B719" s="7" t="s">
        <v>5</v>
      </c>
      <c r="C719" s="8" t="s">
        <v>5</v>
      </c>
      <c r="D719" s="8" t="s">
        <v>5</v>
      </c>
      <c r="E719" s="5"/>
      <c r="F719" s="5"/>
    </row>
    <row r="720">
      <c r="A720" s="6"/>
      <c r="B720" s="7" t="s">
        <v>5</v>
      </c>
      <c r="C720" s="8" t="s">
        <v>5</v>
      </c>
      <c r="D720" s="8" t="s">
        <v>5</v>
      </c>
      <c r="E720" s="5"/>
      <c r="F720" s="5"/>
    </row>
    <row r="721">
      <c r="A721" s="6"/>
      <c r="B721" s="7" t="s">
        <v>5</v>
      </c>
      <c r="C721" s="8" t="s">
        <v>5</v>
      </c>
      <c r="D721" s="8" t="s">
        <v>5</v>
      </c>
      <c r="E721" s="5"/>
      <c r="F721" s="5"/>
    </row>
    <row r="722">
      <c r="A722" s="6"/>
      <c r="B722" s="7" t="s">
        <v>5</v>
      </c>
      <c r="C722" s="8" t="s">
        <v>5</v>
      </c>
      <c r="D722" s="8" t="s">
        <v>5</v>
      </c>
      <c r="E722" s="5"/>
      <c r="F722" s="5"/>
    </row>
    <row r="723">
      <c r="A723" s="6"/>
      <c r="B723" s="7" t="s">
        <v>5</v>
      </c>
      <c r="C723" s="8" t="s">
        <v>5</v>
      </c>
      <c r="D723" s="8" t="s">
        <v>5</v>
      </c>
      <c r="E723" s="5"/>
      <c r="F723" s="5"/>
    </row>
    <row r="724">
      <c r="A724" s="6"/>
      <c r="B724" s="7" t="s">
        <v>5</v>
      </c>
      <c r="C724" s="8" t="s">
        <v>5</v>
      </c>
      <c r="D724" s="8" t="s">
        <v>5</v>
      </c>
      <c r="E724" s="5"/>
      <c r="F724" s="5"/>
    </row>
    <row r="725">
      <c r="A725" s="6"/>
      <c r="B725" s="7" t="s">
        <v>5</v>
      </c>
      <c r="C725" s="8" t="s">
        <v>5</v>
      </c>
      <c r="D725" s="8" t="s">
        <v>5</v>
      </c>
      <c r="E725" s="5"/>
      <c r="F725" s="5"/>
    </row>
    <row r="726">
      <c r="A726" s="6"/>
      <c r="B726" s="7" t="s">
        <v>5</v>
      </c>
      <c r="C726" s="8" t="s">
        <v>5</v>
      </c>
      <c r="D726" s="8" t="s">
        <v>5</v>
      </c>
      <c r="E726" s="5"/>
      <c r="F726" s="5"/>
    </row>
    <row r="727">
      <c r="A727" s="6"/>
      <c r="B727" s="7" t="s">
        <v>5</v>
      </c>
      <c r="C727" s="8" t="s">
        <v>5</v>
      </c>
      <c r="D727" s="8" t="s">
        <v>5</v>
      </c>
      <c r="E727" s="5"/>
      <c r="F727" s="5"/>
    </row>
    <row r="728">
      <c r="A728" s="6"/>
      <c r="B728" s="7" t="s">
        <v>5</v>
      </c>
      <c r="C728" s="8" t="s">
        <v>5</v>
      </c>
      <c r="D728" s="8" t="s">
        <v>5</v>
      </c>
      <c r="E728" s="5"/>
      <c r="F728" s="5"/>
    </row>
    <row r="729">
      <c r="A729" s="6"/>
      <c r="B729" s="7" t="s">
        <v>5</v>
      </c>
      <c r="C729" s="8" t="s">
        <v>5</v>
      </c>
      <c r="D729" s="8" t="s">
        <v>5</v>
      </c>
      <c r="E729" s="5"/>
      <c r="F729" s="5"/>
    </row>
    <row r="730">
      <c r="A730" s="6"/>
      <c r="B730" s="7" t="s">
        <v>5</v>
      </c>
      <c r="C730" s="8" t="s">
        <v>5</v>
      </c>
      <c r="D730" s="8" t="s">
        <v>5</v>
      </c>
      <c r="E730" s="5"/>
      <c r="F730" s="5"/>
    </row>
    <row r="731">
      <c r="A731" s="6"/>
      <c r="B731" s="7" t="s">
        <v>5</v>
      </c>
      <c r="C731" s="8" t="s">
        <v>5</v>
      </c>
      <c r="D731" s="8" t="s">
        <v>5</v>
      </c>
      <c r="E731" s="5"/>
      <c r="F731" s="5"/>
    </row>
    <row r="732">
      <c r="A732" s="6"/>
      <c r="B732" s="7" t="s">
        <v>5</v>
      </c>
      <c r="C732" s="8" t="s">
        <v>5</v>
      </c>
      <c r="D732" s="8" t="s">
        <v>5</v>
      </c>
      <c r="E732" s="5"/>
      <c r="F732" s="5"/>
    </row>
    <row r="733">
      <c r="A733" s="6"/>
      <c r="B733" s="7" t="s">
        <v>5</v>
      </c>
      <c r="C733" s="8" t="s">
        <v>5</v>
      </c>
      <c r="D733" s="8" t="s">
        <v>5</v>
      </c>
      <c r="E733" s="5"/>
      <c r="F733" s="5"/>
    </row>
    <row r="734">
      <c r="A734" s="6"/>
      <c r="B734" s="7" t="s">
        <v>5</v>
      </c>
      <c r="C734" s="8" t="s">
        <v>5</v>
      </c>
      <c r="D734" s="8" t="s">
        <v>5</v>
      </c>
      <c r="E734" s="5"/>
      <c r="F734" s="5"/>
    </row>
    <row r="735">
      <c r="A735" s="6"/>
      <c r="B735" s="7" t="s">
        <v>5</v>
      </c>
      <c r="C735" s="8" t="s">
        <v>5</v>
      </c>
      <c r="D735" s="8" t="s">
        <v>5</v>
      </c>
      <c r="E735" s="5"/>
      <c r="F735" s="5"/>
    </row>
    <row r="736">
      <c r="A736" s="6"/>
      <c r="B736" s="7" t="s">
        <v>5</v>
      </c>
      <c r="C736" s="8" t="s">
        <v>5</v>
      </c>
      <c r="D736" s="8" t="s">
        <v>5</v>
      </c>
      <c r="E736" s="5"/>
      <c r="F736" s="5"/>
    </row>
    <row r="737">
      <c r="A737" s="6"/>
      <c r="B737" s="7" t="s">
        <v>5</v>
      </c>
      <c r="C737" s="8" t="s">
        <v>5</v>
      </c>
      <c r="D737" s="8" t="s">
        <v>5</v>
      </c>
      <c r="E737" s="5"/>
      <c r="F737" s="5"/>
    </row>
    <row r="738">
      <c r="A738" s="6"/>
      <c r="B738" s="7" t="s">
        <v>5</v>
      </c>
      <c r="C738" s="8" t="s">
        <v>5</v>
      </c>
      <c r="D738" s="8" t="s">
        <v>5</v>
      </c>
      <c r="E738" s="5"/>
      <c r="F738" s="5"/>
    </row>
    <row r="739">
      <c r="A739" s="6"/>
      <c r="B739" s="7" t="s">
        <v>5</v>
      </c>
      <c r="C739" s="8" t="s">
        <v>5</v>
      </c>
      <c r="D739" s="8" t="s">
        <v>5</v>
      </c>
      <c r="E739" s="5"/>
      <c r="F739" s="5"/>
    </row>
    <row r="740">
      <c r="A740" s="6"/>
      <c r="B740" s="7" t="s">
        <v>5</v>
      </c>
      <c r="C740" s="8" t="s">
        <v>5</v>
      </c>
      <c r="D740" s="8" t="s">
        <v>5</v>
      </c>
      <c r="E740" s="5"/>
      <c r="F740" s="5"/>
    </row>
    <row r="741">
      <c r="A741" s="6"/>
      <c r="B741" s="7" t="s">
        <v>5</v>
      </c>
      <c r="C741" s="8" t="s">
        <v>5</v>
      </c>
      <c r="D741" s="8" t="s">
        <v>5</v>
      </c>
      <c r="E741" s="5"/>
      <c r="F741" s="5"/>
    </row>
    <row r="742">
      <c r="A742" s="6"/>
      <c r="B742" s="7" t="s">
        <v>5</v>
      </c>
      <c r="C742" s="8" t="s">
        <v>5</v>
      </c>
      <c r="D742" s="8" t="s">
        <v>5</v>
      </c>
      <c r="E742" s="5"/>
      <c r="F742" s="5"/>
    </row>
    <row r="743">
      <c r="A743" s="6"/>
      <c r="B743" s="7" t="s">
        <v>5</v>
      </c>
      <c r="C743" s="8" t="s">
        <v>5</v>
      </c>
      <c r="D743" s="8" t="s">
        <v>5</v>
      </c>
      <c r="E743" s="5"/>
      <c r="F743" s="5"/>
    </row>
    <row r="744">
      <c r="A744" s="6"/>
      <c r="B744" s="7" t="s">
        <v>5</v>
      </c>
      <c r="C744" s="8" t="s">
        <v>5</v>
      </c>
      <c r="D744" s="8" t="s">
        <v>5</v>
      </c>
      <c r="E744" s="5"/>
      <c r="F744" s="5"/>
    </row>
    <row r="745">
      <c r="A745" s="6"/>
      <c r="B745" s="7" t="s">
        <v>5</v>
      </c>
      <c r="C745" s="8" t="s">
        <v>5</v>
      </c>
      <c r="D745" s="8" t="s">
        <v>5</v>
      </c>
      <c r="E745" s="5"/>
      <c r="F745" s="5"/>
    </row>
    <row r="746">
      <c r="A746" s="6"/>
      <c r="B746" s="7" t="s">
        <v>5</v>
      </c>
      <c r="C746" s="8" t="s">
        <v>5</v>
      </c>
      <c r="D746" s="8" t="s">
        <v>5</v>
      </c>
      <c r="E746" s="5"/>
      <c r="F746" s="5"/>
    </row>
    <row r="747">
      <c r="A747" s="6"/>
      <c r="B747" s="7" t="s">
        <v>5</v>
      </c>
      <c r="C747" s="8" t="s">
        <v>5</v>
      </c>
      <c r="D747" s="8" t="s">
        <v>5</v>
      </c>
      <c r="E747" s="5"/>
      <c r="F747" s="5"/>
    </row>
    <row r="748">
      <c r="A748" s="6"/>
      <c r="B748" s="7" t="s">
        <v>5</v>
      </c>
      <c r="C748" s="8" t="s">
        <v>5</v>
      </c>
      <c r="D748" s="8" t="s">
        <v>5</v>
      </c>
      <c r="E748" s="5"/>
      <c r="F748" s="5"/>
    </row>
    <row r="749">
      <c r="A749" s="6"/>
      <c r="B749" s="7" t="s">
        <v>5</v>
      </c>
      <c r="C749" s="8" t="s">
        <v>5</v>
      </c>
      <c r="D749" s="8" t="s">
        <v>5</v>
      </c>
      <c r="E749" s="5"/>
      <c r="F749" s="5"/>
    </row>
    <row r="750">
      <c r="A750" s="6"/>
      <c r="B750" s="7" t="s">
        <v>5</v>
      </c>
      <c r="C750" s="8" t="s">
        <v>5</v>
      </c>
      <c r="D750" s="8" t="s">
        <v>5</v>
      </c>
      <c r="E750" s="5"/>
      <c r="F750" s="5"/>
    </row>
    <row r="751">
      <c r="A751" s="6"/>
      <c r="B751" s="7" t="s">
        <v>5</v>
      </c>
      <c r="C751" s="8" t="s">
        <v>5</v>
      </c>
      <c r="D751" s="8" t="s">
        <v>5</v>
      </c>
      <c r="E751" s="5"/>
      <c r="F751" s="5"/>
    </row>
    <row r="752">
      <c r="A752" s="6"/>
      <c r="B752" s="7" t="s">
        <v>5</v>
      </c>
      <c r="C752" s="8" t="s">
        <v>5</v>
      </c>
      <c r="D752" s="8" t="s">
        <v>5</v>
      </c>
      <c r="E752" s="5"/>
      <c r="F752" s="5"/>
    </row>
    <row r="753">
      <c r="A753" s="6"/>
      <c r="B753" s="7" t="s">
        <v>5</v>
      </c>
      <c r="C753" s="8" t="s">
        <v>5</v>
      </c>
      <c r="D753" s="8" t="s">
        <v>5</v>
      </c>
      <c r="E753" s="5"/>
      <c r="F753" s="5"/>
    </row>
    <row r="754">
      <c r="A754" s="6"/>
      <c r="B754" s="7" t="s">
        <v>5</v>
      </c>
      <c r="C754" s="8" t="s">
        <v>5</v>
      </c>
      <c r="D754" s="8" t="s">
        <v>5</v>
      </c>
      <c r="E754" s="5"/>
      <c r="F754" s="5"/>
    </row>
    <row r="755">
      <c r="A755" s="6"/>
      <c r="B755" s="7" t="s">
        <v>5</v>
      </c>
      <c r="C755" s="8" t="s">
        <v>5</v>
      </c>
      <c r="D755" s="8" t="s">
        <v>5</v>
      </c>
      <c r="E755" s="5"/>
      <c r="F755" s="5"/>
    </row>
    <row r="756">
      <c r="A756" s="6"/>
      <c r="B756" s="7" t="s">
        <v>5</v>
      </c>
      <c r="C756" s="8" t="s">
        <v>5</v>
      </c>
      <c r="D756" s="8" t="s">
        <v>5</v>
      </c>
      <c r="E756" s="5"/>
      <c r="F756" s="5"/>
    </row>
    <row r="757">
      <c r="A757" s="6"/>
      <c r="B757" s="7" t="s">
        <v>5</v>
      </c>
      <c r="C757" s="8" t="s">
        <v>5</v>
      </c>
      <c r="D757" s="8" t="s">
        <v>5</v>
      </c>
      <c r="E757" s="5"/>
      <c r="F757" s="5"/>
    </row>
    <row r="758">
      <c r="A758" s="6"/>
      <c r="B758" s="7" t="s">
        <v>5</v>
      </c>
      <c r="C758" s="8" t="s">
        <v>5</v>
      </c>
      <c r="D758" s="8" t="s">
        <v>5</v>
      </c>
      <c r="E758" s="5"/>
      <c r="F758" s="5"/>
    </row>
    <row r="759">
      <c r="A759" s="6"/>
      <c r="B759" s="7" t="s">
        <v>5</v>
      </c>
      <c r="C759" s="8" t="s">
        <v>5</v>
      </c>
      <c r="D759" s="8" t="s">
        <v>5</v>
      </c>
      <c r="E759" s="5"/>
      <c r="F759" s="5"/>
    </row>
    <row r="760">
      <c r="A760" s="6"/>
      <c r="B760" s="7" t="s">
        <v>5</v>
      </c>
      <c r="C760" s="8" t="s">
        <v>5</v>
      </c>
      <c r="D760" s="8" t="s">
        <v>5</v>
      </c>
      <c r="E760" s="5"/>
      <c r="F760" s="5"/>
    </row>
    <row r="761">
      <c r="A761" s="6"/>
      <c r="B761" s="7" t="s">
        <v>5</v>
      </c>
      <c r="C761" s="8" t="s">
        <v>5</v>
      </c>
      <c r="D761" s="8" t="s">
        <v>5</v>
      </c>
      <c r="E761" s="5"/>
      <c r="F761" s="5"/>
    </row>
    <row r="762">
      <c r="A762" s="6"/>
      <c r="B762" s="7" t="s">
        <v>5</v>
      </c>
      <c r="C762" s="8" t="s">
        <v>5</v>
      </c>
      <c r="D762" s="8" t="s">
        <v>5</v>
      </c>
      <c r="E762" s="5"/>
      <c r="F762" s="5"/>
    </row>
    <row r="763">
      <c r="A763" s="6"/>
      <c r="B763" s="7" t="s">
        <v>5</v>
      </c>
      <c r="C763" s="8" t="s">
        <v>5</v>
      </c>
      <c r="D763" s="8" t="s">
        <v>5</v>
      </c>
      <c r="E763" s="5"/>
      <c r="F763" s="5"/>
    </row>
    <row r="764">
      <c r="A764" s="6"/>
      <c r="B764" s="7" t="s">
        <v>5</v>
      </c>
      <c r="C764" s="8" t="s">
        <v>5</v>
      </c>
      <c r="D764" s="8" t="s">
        <v>5</v>
      </c>
      <c r="E764" s="5"/>
      <c r="F764" s="5"/>
    </row>
    <row r="765">
      <c r="A765" s="6"/>
      <c r="B765" s="7" t="s">
        <v>5</v>
      </c>
      <c r="C765" s="8" t="s">
        <v>5</v>
      </c>
      <c r="D765" s="8" t="s">
        <v>5</v>
      </c>
      <c r="E765" s="5"/>
      <c r="F765" s="5"/>
    </row>
    <row r="766">
      <c r="A766" s="6"/>
      <c r="B766" s="7" t="s">
        <v>5</v>
      </c>
      <c r="C766" s="8" t="s">
        <v>5</v>
      </c>
      <c r="D766" s="8" t="s">
        <v>5</v>
      </c>
      <c r="E766" s="5"/>
      <c r="F766" s="5"/>
    </row>
    <row r="767">
      <c r="A767" s="6"/>
      <c r="B767" s="7" t="s">
        <v>5</v>
      </c>
      <c r="C767" s="8" t="s">
        <v>5</v>
      </c>
      <c r="D767" s="8" t="s">
        <v>5</v>
      </c>
      <c r="E767" s="5"/>
      <c r="F767" s="5"/>
    </row>
    <row r="768">
      <c r="A768" s="6"/>
      <c r="B768" s="7" t="s">
        <v>5</v>
      </c>
      <c r="C768" s="8" t="s">
        <v>5</v>
      </c>
      <c r="D768" s="8" t="s">
        <v>5</v>
      </c>
      <c r="E768" s="5"/>
      <c r="F768" s="5"/>
    </row>
    <row r="769">
      <c r="A769" s="6"/>
      <c r="B769" s="7" t="s">
        <v>5</v>
      </c>
      <c r="C769" s="8" t="s">
        <v>5</v>
      </c>
      <c r="D769" s="8" t="s">
        <v>5</v>
      </c>
      <c r="E769" s="5"/>
      <c r="F769" s="5"/>
    </row>
    <row r="770">
      <c r="A770" s="6"/>
      <c r="B770" s="7" t="s">
        <v>5</v>
      </c>
      <c r="C770" s="8" t="s">
        <v>5</v>
      </c>
      <c r="D770" s="8" t="s">
        <v>5</v>
      </c>
      <c r="E770" s="5"/>
      <c r="F770" s="5"/>
    </row>
    <row r="771">
      <c r="A771" s="6"/>
      <c r="B771" s="7" t="s">
        <v>5</v>
      </c>
      <c r="C771" s="8" t="s">
        <v>5</v>
      </c>
      <c r="D771" s="8" t="s">
        <v>5</v>
      </c>
      <c r="E771" s="5"/>
      <c r="F771" s="5"/>
    </row>
    <row r="772">
      <c r="A772" s="6"/>
      <c r="B772" s="7" t="s">
        <v>5</v>
      </c>
      <c r="C772" s="8" t="s">
        <v>5</v>
      </c>
      <c r="D772" s="8" t="s">
        <v>5</v>
      </c>
      <c r="E772" s="5"/>
      <c r="F772" s="5"/>
    </row>
    <row r="773">
      <c r="A773" s="6"/>
      <c r="B773" s="7" t="s">
        <v>5</v>
      </c>
      <c r="C773" s="8" t="s">
        <v>5</v>
      </c>
      <c r="D773" s="8" t="s">
        <v>5</v>
      </c>
      <c r="E773" s="5"/>
      <c r="F773" s="5"/>
    </row>
    <row r="774">
      <c r="A774" s="6"/>
      <c r="B774" s="7" t="s">
        <v>5</v>
      </c>
      <c r="C774" s="8" t="s">
        <v>5</v>
      </c>
      <c r="D774" s="8" t="s">
        <v>5</v>
      </c>
      <c r="E774" s="5"/>
      <c r="F774" s="5"/>
    </row>
    <row r="775">
      <c r="A775" s="6"/>
      <c r="B775" s="7" t="s">
        <v>5</v>
      </c>
      <c r="C775" s="8" t="s">
        <v>5</v>
      </c>
      <c r="D775" s="8" t="s">
        <v>5</v>
      </c>
      <c r="E775" s="5"/>
      <c r="F775" s="5"/>
    </row>
    <row r="776">
      <c r="A776" s="6"/>
      <c r="B776" s="7" t="s">
        <v>5</v>
      </c>
      <c r="C776" s="8" t="s">
        <v>5</v>
      </c>
      <c r="D776" s="8" t="s">
        <v>5</v>
      </c>
      <c r="E776" s="5"/>
      <c r="F776" s="5"/>
    </row>
    <row r="777">
      <c r="A777" s="6"/>
      <c r="B777" s="7" t="s">
        <v>5</v>
      </c>
      <c r="C777" s="8" t="s">
        <v>5</v>
      </c>
      <c r="D777" s="8" t="s">
        <v>5</v>
      </c>
      <c r="E777" s="5"/>
      <c r="F777" s="5"/>
    </row>
    <row r="778">
      <c r="A778" s="6"/>
      <c r="B778" s="7" t="s">
        <v>5</v>
      </c>
      <c r="C778" s="8" t="s">
        <v>5</v>
      </c>
      <c r="D778" s="8" t="s">
        <v>5</v>
      </c>
      <c r="E778" s="5"/>
      <c r="F778" s="5"/>
    </row>
    <row r="779">
      <c r="A779" s="6"/>
      <c r="B779" s="7" t="s">
        <v>5</v>
      </c>
      <c r="C779" s="8" t="s">
        <v>5</v>
      </c>
      <c r="D779" s="8" t="s">
        <v>5</v>
      </c>
      <c r="E779" s="5"/>
      <c r="F779" s="5"/>
    </row>
    <row r="780">
      <c r="A780" s="6"/>
      <c r="B780" s="7" t="s">
        <v>5</v>
      </c>
      <c r="C780" s="8" t="s">
        <v>5</v>
      </c>
      <c r="D780" s="8" t="s">
        <v>5</v>
      </c>
      <c r="E780" s="5"/>
      <c r="F780" s="5"/>
    </row>
    <row r="781">
      <c r="A781" s="6"/>
      <c r="B781" s="7" t="s">
        <v>5</v>
      </c>
      <c r="C781" s="8" t="s">
        <v>5</v>
      </c>
      <c r="D781" s="8" t="s">
        <v>5</v>
      </c>
      <c r="E781" s="5"/>
      <c r="F781" s="5"/>
    </row>
    <row r="782">
      <c r="A782" s="6"/>
      <c r="B782" s="7" t="s">
        <v>5</v>
      </c>
      <c r="C782" s="8" t="s">
        <v>5</v>
      </c>
      <c r="D782" s="8" t="s">
        <v>5</v>
      </c>
      <c r="E782" s="5"/>
      <c r="F782" s="5"/>
    </row>
    <row r="783">
      <c r="A783" s="6"/>
      <c r="B783" s="7" t="s">
        <v>5</v>
      </c>
      <c r="C783" s="8" t="s">
        <v>5</v>
      </c>
      <c r="D783" s="8" t="s">
        <v>5</v>
      </c>
      <c r="E783" s="5"/>
      <c r="F783" s="5"/>
    </row>
    <row r="784">
      <c r="A784" s="6"/>
      <c r="B784" s="7" t="s">
        <v>5</v>
      </c>
      <c r="C784" s="8" t="s">
        <v>5</v>
      </c>
      <c r="D784" s="8" t="s">
        <v>5</v>
      </c>
      <c r="E784" s="5"/>
      <c r="F784" s="5"/>
    </row>
    <row r="785">
      <c r="A785" s="6"/>
      <c r="B785" s="7" t="s">
        <v>5</v>
      </c>
      <c r="C785" s="8" t="s">
        <v>5</v>
      </c>
      <c r="D785" s="8" t="s">
        <v>5</v>
      </c>
      <c r="E785" s="5"/>
      <c r="F785" s="5"/>
    </row>
    <row r="786">
      <c r="A786" s="6"/>
      <c r="B786" s="7" t="s">
        <v>5</v>
      </c>
      <c r="C786" s="8" t="s">
        <v>5</v>
      </c>
      <c r="D786" s="8" t="s">
        <v>5</v>
      </c>
      <c r="E786" s="5"/>
      <c r="F786" s="5"/>
    </row>
    <row r="787">
      <c r="A787" s="6"/>
      <c r="B787" s="7" t="s">
        <v>5</v>
      </c>
      <c r="C787" s="8" t="s">
        <v>5</v>
      </c>
      <c r="D787" s="8" t="s">
        <v>5</v>
      </c>
      <c r="E787" s="5"/>
      <c r="F787" s="5"/>
    </row>
    <row r="788">
      <c r="A788" s="6"/>
      <c r="B788" s="7" t="s">
        <v>5</v>
      </c>
      <c r="C788" s="8" t="s">
        <v>5</v>
      </c>
      <c r="D788" s="8" t="s">
        <v>5</v>
      </c>
      <c r="E788" s="5"/>
      <c r="F788" s="5"/>
    </row>
    <row r="789">
      <c r="A789" s="6"/>
      <c r="B789" s="7" t="s">
        <v>5</v>
      </c>
      <c r="C789" s="8" t="s">
        <v>5</v>
      </c>
      <c r="D789" s="8" t="s">
        <v>5</v>
      </c>
      <c r="E789" s="5"/>
      <c r="F789" s="5"/>
    </row>
    <row r="790">
      <c r="A790" s="6"/>
      <c r="B790" s="7" t="s">
        <v>5</v>
      </c>
      <c r="C790" s="8" t="s">
        <v>5</v>
      </c>
      <c r="D790" s="8" t="s">
        <v>5</v>
      </c>
      <c r="E790" s="5"/>
      <c r="F790" s="5"/>
    </row>
    <row r="791">
      <c r="A791" s="6"/>
      <c r="B791" s="7" t="s">
        <v>5</v>
      </c>
      <c r="C791" s="8" t="s">
        <v>5</v>
      </c>
      <c r="D791" s="8" t="s">
        <v>5</v>
      </c>
      <c r="E791" s="5"/>
      <c r="F791" s="5"/>
    </row>
    <row r="792">
      <c r="A792" s="6"/>
      <c r="B792" s="7" t="s">
        <v>5</v>
      </c>
      <c r="C792" s="8" t="s">
        <v>5</v>
      </c>
      <c r="D792" s="8" t="s">
        <v>5</v>
      </c>
      <c r="E792" s="5"/>
      <c r="F792" s="5"/>
    </row>
    <row r="793">
      <c r="A793" s="6"/>
      <c r="B793" s="7" t="s">
        <v>5</v>
      </c>
      <c r="C793" s="8" t="s">
        <v>5</v>
      </c>
      <c r="D793" s="8" t="s">
        <v>5</v>
      </c>
      <c r="E793" s="5"/>
      <c r="F793" s="5"/>
    </row>
    <row r="794">
      <c r="A794" s="6"/>
      <c r="B794" s="7" t="s">
        <v>5</v>
      </c>
      <c r="C794" s="8" t="s">
        <v>5</v>
      </c>
      <c r="D794" s="8" t="s">
        <v>5</v>
      </c>
      <c r="E794" s="5"/>
      <c r="F794" s="5"/>
    </row>
    <row r="795">
      <c r="A795" s="6"/>
      <c r="B795" s="7" t="s">
        <v>5</v>
      </c>
      <c r="C795" s="8" t="s">
        <v>5</v>
      </c>
      <c r="D795" s="8" t="s">
        <v>5</v>
      </c>
      <c r="E795" s="5"/>
      <c r="F795" s="5"/>
    </row>
    <row r="796">
      <c r="A796" s="6"/>
      <c r="B796" s="7" t="s">
        <v>5</v>
      </c>
      <c r="C796" s="8" t="s">
        <v>5</v>
      </c>
      <c r="D796" s="8" t="s">
        <v>5</v>
      </c>
      <c r="E796" s="5"/>
      <c r="F796" s="5"/>
    </row>
    <row r="797">
      <c r="A797" s="6"/>
      <c r="B797" s="7" t="s">
        <v>5</v>
      </c>
      <c r="C797" s="8" t="s">
        <v>5</v>
      </c>
      <c r="D797" s="8" t="s">
        <v>5</v>
      </c>
      <c r="E797" s="5"/>
      <c r="F797" s="5"/>
    </row>
    <row r="798">
      <c r="A798" s="6"/>
      <c r="B798" s="7" t="s">
        <v>5</v>
      </c>
      <c r="C798" s="8" t="s">
        <v>5</v>
      </c>
      <c r="D798" s="8" t="s">
        <v>5</v>
      </c>
      <c r="E798" s="5"/>
      <c r="F798" s="5"/>
    </row>
    <row r="799">
      <c r="A799" s="6"/>
      <c r="B799" s="7" t="s">
        <v>5</v>
      </c>
      <c r="C799" s="8" t="s">
        <v>5</v>
      </c>
      <c r="D799" s="8" t="s">
        <v>5</v>
      </c>
      <c r="E799" s="5"/>
      <c r="F799" s="5"/>
    </row>
    <row r="800">
      <c r="A800" s="6"/>
      <c r="B800" s="7" t="s">
        <v>5</v>
      </c>
      <c r="C800" s="8" t="s">
        <v>5</v>
      </c>
      <c r="D800" s="8" t="s">
        <v>5</v>
      </c>
      <c r="E800" s="5"/>
      <c r="F800" s="5"/>
    </row>
    <row r="801">
      <c r="A801" s="6"/>
      <c r="B801" s="7" t="s">
        <v>5</v>
      </c>
      <c r="C801" s="8" t="s">
        <v>5</v>
      </c>
      <c r="D801" s="8" t="s">
        <v>5</v>
      </c>
      <c r="E801" s="5"/>
      <c r="F801" s="5"/>
    </row>
    <row r="802">
      <c r="A802" s="6"/>
      <c r="B802" s="7" t="s">
        <v>5</v>
      </c>
      <c r="C802" s="8" t="s">
        <v>5</v>
      </c>
      <c r="D802" s="8" t="s">
        <v>5</v>
      </c>
      <c r="E802" s="5"/>
      <c r="F802" s="5"/>
    </row>
    <row r="803">
      <c r="A803" s="6"/>
      <c r="B803" s="7" t="s">
        <v>5</v>
      </c>
      <c r="C803" s="8" t="s">
        <v>5</v>
      </c>
      <c r="D803" s="8" t="s">
        <v>5</v>
      </c>
      <c r="E803" s="5"/>
      <c r="F803" s="5"/>
    </row>
    <row r="804">
      <c r="A804" s="6"/>
      <c r="B804" s="7" t="s">
        <v>5</v>
      </c>
      <c r="C804" s="8" t="s">
        <v>5</v>
      </c>
      <c r="D804" s="8" t="s">
        <v>5</v>
      </c>
      <c r="E804" s="5"/>
      <c r="F804" s="5"/>
    </row>
    <row r="805">
      <c r="A805" s="6"/>
      <c r="B805" s="7" t="s">
        <v>5</v>
      </c>
      <c r="C805" s="8" t="s">
        <v>5</v>
      </c>
      <c r="D805" s="8" t="s">
        <v>5</v>
      </c>
      <c r="E805" s="5"/>
      <c r="F805" s="5"/>
    </row>
    <row r="806">
      <c r="A806" s="6"/>
      <c r="B806" s="7" t="s">
        <v>5</v>
      </c>
      <c r="C806" s="8" t="s">
        <v>5</v>
      </c>
      <c r="D806" s="8" t="s">
        <v>5</v>
      </c>
      <c r="E806" s="5"/>
      <c r="F806" s="5"/>
    </row>
    <row r="807">
      <c r="A807" s="6"/>
      <c r="B807" s="7" t="s">
        <v>5</v>
      </c>
      <c r="C807" s="8" t="s">
        <v>5</v>
      </c>
      <c r="D807" s="8" t="s">
        <v>5</v>
      </c>
      <c r="E807" s="5"/>
      <c r="F807" s="5"/>
    </row>
    <row r="808">
      <c r="A808" s="6"/>
      <c r="B808" s="7" t="s">
        <v>5</v>
      </c>
      <c r="C808" s="8" t="s">
        <v>5</v>
      </c>
      <c r="D808" s="8" t="s">
        <v>5</v>
      </c>
      <c r="E808" s="5"/>
      <c r="F808" s="5"/>
    </row>
    <row r="809">
      <c r="A809" s="6"/>
      <c r="B809" s="7" t="s">
        <v>5</v>
      </c>
      <c r="C809" s="8" t="s">
        <v>5</v>
      </c>
      <c r="D809" s="8" t="s">
        <v>5</v>
      </c>
      <c r="E809" s="5"/>
      <c r="F809" s="5"/>
    </row>
    <row r="810">
      <c r="A810" s="6"/>
      <c r="B810" s="7" t="s">
        <v>5</v>
      </c>
      <c r="C810" s="8" t="s">
        <v>5</v>
      </c>
      <c r="D810" s="8" t="s">
        <v>5</v>
      </c>
      <c r="E810" s="5"/>
      <c r="F810" s="5"/>
    </row>
    <row r="811">
      <c r="A811" s="6"/>
      <c r="B811" s="7" t="s">
        <v>5</v>
      </c>
      <c r="C811" s="8" t="s">
        <v>5</v>
      </c>
      <c r="D811" s="8" t="s">
        <v>5</v>
      </c>
      <c r="E811" s="5"/>
      <c r="F811" s="5"/>
    </row>
    <row r="812">
      <c r="A812" s="6"/>
      <c r="B812" s="7" t="s">
        <v>5</v>
      </c>
      <c r="C812" s="8" t="s">
        <v>5</v>
      </c>
      <c r="D812" s="8" t="s">
        <v>5</v>
      </c>
      <c r="E812" s="5"/>
      <c r="F812" s="5"/>
    </row>
    <row r="813">
      <c r="A813" s="6"/>
      <c r="B813" s="7" t="s">
        <v>5</v>
      </c>
      <c r="C813" s="8" t="s">
        <v>5</v>
      </c>
      <c r="D813" s="8" t="s">
        <v>5</v>
      </c>
      <c r="E813" s="5"/>
      <c r="F813" s="5"/>
    </row>
    <row r="814">
      <c r="A814" s="6"/>
      <c r="B814" s="7" t="s">
        <v>5</v>
      </c>
      <c r="C814" s="8" t="s">
        <v>5</v>
      </c>
      <c r="D814" s="8" t="s">
        <v>5</v>
      </c>
      <c r="E814" s="5"/>
      <c r="F814" s="5"/>
    </row>
    <row r="815">
      <c r="A815" s="6"/>
      <c r="B815" s="7" t="s">
        <v>5</v>
      </c>
      <c r="C815" s="8" t="s">
        <v>5</v>
      </c>
      <c r="D815" s="8" t="s">
        <v>5</v>
      </c>
      <c r="E815" s="5"/>
      <c r="F815" s="5"/>
    </row>
    <row r="816">
      <c r="A816" s="6"/>
      <c r="B816" s="7" t="s">
        <v>5</v>
      </c>
      <c r="C816" s="8" t="s">
        <v>5</v>
      </c>
      <c r="D816" s="8" t="s">
        <v>5</v>
      </c>
      <c r="E816" s="5"/>
      <c r="F816" s="5"/>
    </row>
    <row r="817">
      <c r="A817" s="6"/>
      <c r="B817" s="7" t="s">
        <v>5</v>
      </c>
      <c r="C817" s="8" t="s">
        <v>5</v>
      </c>
      <c r="D817" s="8" t="s">
        <v>5</v>
      </c>
      <c r="E817" s="5"/>
      <c r="F817" s="5"/>
    </row>
    <row r="818">
      <c r="A818" s="6"/>
      <c r="B818" s="7" t="s">
        <v>5</v>
      </c>
      <c r="C818" s="8" t="s">
        <v>5</v>
      </c>
      <c r="D818" s="8" t="s">
        <v>5</v>
      </c>
      <c r="E818" s="5"/>
      <c r="F818" s="5"/>
    </row>
    <row r="819">
      <c r="A819" s="6"/>
      <c r="B819" s="7" t="s">
        <v>5</v>
      </c>
      <c r="C819" s="8" t="s">
        <v>5</v>
      </c>
      <c r="D819" s="8" t="s">
        <v>5</v>
      </c>
      <c r="E819" s="5"/>
      <c r="F819" s="5"/>
    </row>
    <row r="820">
      <c r="A820" s="6"/>
      <c r="B820" s="7" t="s">
        <v>5</v>
      </c>
      <c r="C820" s="8" t="s">
        <v>5</v>
      </c>
      <c r="D820" s="8" t="s">
        <v>5</v>
      </c>
      <c r="E820" s="5"/>
      <c r="F820" s="5"/>
    </row>
    <row r="821">
      <c r="A821" s="6"/>
      <c r="B821" s="7" t="s">
        <v>5</v>
      </c>
      <c r="C821" s="8" t="s">
        <v>5</v>
      </c>
      <c r="D821" s="8" t="s">
        <v>5</v>
      </c>
      <c r="E821" s="5"/>
      <c r="F821" s="5"/>
    </row>
    <row r="822">
      <c r="A822" s="6"/>
      <c r="B822" s="7" t="s">
        <v>5</v>
      </c>
      <c r="C822" s="8" t="s">
        <v>5</v>
      </c>
      <c r="D822" s="8" t="s">
        <v>5</v>
      </c>
      <c r="E822" s="5"/>
      <c r="F822" s="5"/>
    </row>
    <row r="823">
      <c r="A823" s="6"/>
      <c r="B823" s="7" t="s">
        <v>5</v>
      </c>
      <c r="C823" s="8" t="s">
        <v>5</v>
      </c>
      <c r="D823" s="8" t="s">
        <v>5</v>
      </c>
      <c r="E823" s="5"/>
      <c r="F823" s="5"/>
    </row>
    <row r="824">
      <c r="A824" s="6"/>
      <c r="B824" s="7" t="s">
        <v>5</v>
      </c>
      <c r="C824" s="8" t="s">
        <v>5</v>
      </c>
      <c r="D824" s="8" t="s">
        <v>5</v>
      </c>
      <c r="E824" s="5"/>
      <c r="F824" s="5"/>
    </row>
    <row r="825">
      <c r="A825" s="6"/>
      <c r="B825" s="7" t="s">
        <v>5</v>
      </c>
      <c r="C825" s="8" t="s">
        <v>5</v>
      </c>
      <c r="D825" s="8" t="s">
        <v>5</v>
      </c>
      <c r="E825" s="5"/>
      <c r="F825" s="5"/>
    </row>
    <row r="826">
      <c r="A826" s="6"/>
      <c r="B826" s="7" t="s">
        <v>5</v>
      </c>
      <c r="C826" s="8" t="s">
        <v>5</v>
      </c>
      <c r="D826" s="8" t="s">
        <v>5</v>
      </c>
      <c r="E826" s="5"/>
      <c r="F826" s="5"/>
    </row>
    <row r="827">
      <c r="A827" s="6"/>
      <c r="B827" s="7" t="s">
        <v>5</v>
      </c>
      <c r="C827" s="8" t="s">
        <v>5</v>
      </c>
      <c r="D827" s="8" t="s">
        <v>5</v>
      </c>
      <c r="E827" s="5"/>
      <c r="F827" s="5"/>
    </row>
    <row r="828">
      <c r="A828" s="6"/>
      <c r="B828" s="7" t="s">
        <v>5</v>
      </c>
      <c r="C828" s="8" t="s">
        <v>5</v>
      </c>
      <c r="D828" s="8" t="s">
        <v>5</v>
      </c>
      <c r="E828" s="5"/>
      <c r="F828" s="5"/>
    </row>
    <row r="829">
      <c r="A829" s="6"/>
      <c r="B829" s="7" t="s">
        <v>5</v>
      </c>
      <c r="C829" s="8" t="s">
        <v>5</v>
      </c>
      <c r="D829" s="8" t="s">
        <v>5</v>
      </c>
      <c r="E829" s="5"/>
      <c r="F829" s="5"/>
    </row>
    <row r="830">
      <c r="A830" s="6"/>
      <c r="B830" s="7" t="s">
        <v>5</v>
      </c>
      <c r="C830" s="8" t="s">
        <v>5</v>
      </c>
      <c r="D830" s="8" t="s">
        <v>5</v>
      </c>
      <c r="E830" s="5"/>
      <c r="F830" s="5"/>
    </row>
    <row r="831">
      <c r="A831" s="6"/>
      <c r="B831" s="7" t="s">
        <v>5</v>
      </c>
      <c r="C831" s="8" t="s">
        <v>5</v>
      </c>
      <c r="D831" s="8" t="s">
        <v>5</v>
      </c>
      <c r="E831" s="5"/>
      <c r="F831" s="5"/>
    </row>
    <row r="832">
      <c r="A832" s="6"/>
      <c r="B832" s="7" t="s">
        <v>5</v>
      </c>
      <c r="C832" s="8" t="s">
        <v>5</v>
      </c>
      <c r="D832" s="8" t="s">
        <v>5</v>
      </c>
      <c r="E832" s="5"/>
      <c r="F832" s="5"/>
    </row>
    <row r="833">
      <c r="A833" s="6"/>
      <c r="B833" s="7" t="s">
        <v>5</v>
      </c>
      <c r="C833" s="8" t="s">
        <v>5</v>
      </c>
      <c r="D833" s="8" t="s">
        <v>5</v>
      </c>
      <c r="E833" s="5"/>
      <c r="F833" s="5"/>
    </row>
    <row r="834">
      <c r="A834" s="6"/>
      <c r="B834" s="7" t="s">
        <v>5</v>
      </c>
      <c r="C834" s="8" t="s">
        <v>5</v>
      </c>
      <c r="D834" s="8" t="s">
        <v>5</v>
      </c>
      <c r="E834" s="5"/>
      <c r="F834" s="5"/>
    </row>
    <row r="835">
      <c r="A835" s="6"/>
      <c r="B835" s="7" t="s">
        <v>5</v>
      </c>
      <c r="C835" s="8" t="s">
        <v>5</v>
      </c>
      <c r="D835" s="8" t="s">
        <v>5</v>
      </c>
      <c r="E835" s="5"/>
      <c r="F835" s="5"/>
    </row>
    <row r="836">
      <c r="A836" s="6"/>
      <c r="B836" s="7" t="s">
        <v>5</v>
      </c>
      <c r="C836" s="8" t="s">
        <v>5</v>
      </c>
      <c r="D836" s="8" t="s">
        <v>5</v>
      </c>
      <c r="E836" s="5"/>
      <c r="F836" s="5"/>
    </row>
    <row r="837">
      <c r="A837" s="6"/>
      <c r="B837" s="7" t="s">
        <v>5</v>
      </c>
      <c r="C837" s="8" t="s">
        <v>5</v>
      </c>
      <c r="D837" s="8" t="s">
        <v>5</v>
      </c>
      <c r="E837" s="5"/>
      <c r="F837" s="5"/>
    </row>
    <row r="838">
      <c r="A838" s="6"/>
      <c r="B838" s="7" t="s">
        <v>5</v>
      </c>
      <c r="C838" s="8" t="s">
        <v>5</v>
      </c>
      <c r="D838" s="8" t="s">
        <v>5</v>
      </c>
      <c r="E838" s="5"/>
      <c r="F838" s="5"/>
    </row>
    <row r="839">
      <c r="A839" s="6"/>
      <c r="B839" s="7" t="s">
        <v>5</v>
      </c>
      <c r="C839" s="8" t="s">
        <v>5</v>
      </c>
      <c r="D839" s="8" t="s">
        <v>5</v>
      </c>
      <c r="E839" s="5"/>
      <c r="F839" s="5"/>
    </row>
    <row r="840">
      <c r="A840" s="6"/>
      <c r="B840" s="7" t="s">
        <v>5</v>
      </c>
      <c r="C840" s="8" t="s">
        <v>5</v>
      </c>
      <c r="D840" s="8" t="s">
        <v>5</v>
      </c>
      <c r="E840" s="5"/>
      <c r="F840" s="5"/>
    </row>
    <row r="841">
      <c r="A841" s="6"/>
      <c r="B841" s="7" t="s">
        <v>5</v>
      </c>
      <c r="C841" s="8" t="s">
        <v>5</v>
      </c>
      <c r="D841" s="8" t="s">
        <v>5</v>
      </c>
      <c r="E841" s="5"/>
      <c r="F841" s="5"/>
    </row>
    <row r="842">
      <c r="A842" s="6"/>
      <c r="B842" s="7" t="s">
        <v>5</v>
      </c>
      <c r="C842" s="8" t="s">
        <v>5</v>
      </c>
      <c r="D842" s="8" t="s">
        <v>5</v>
      </c>
      <c r="E842" s="5"/>
      <c r="F842" s="5"/>
    </row>
    <row r="843">
      <c r="A843" s="6"/>
      <c r="B843" s="7" t="s">
        <v>5</v>
      </c>
      <c r="C843" s="8" t="s">
        <v>5</v>
      </c>
      <c r="D843" s="8" t="s">
        <v>5</v>
      </c>
      <c r="E843" s="5"/>
      <c r="F843" s="5"/>
    </row>
    <row r="844">
      <c r="A844" s="6"/>
      <c r="B844" s="7" t="s">
        <v>5</v>
      </c>
      <c r="C844" s="8" t="s">
        <v>5</v>
      </c>
      <c r="D844" s="8" t="s">
        <v>5</v>
      </c>
      <c r="E844" s="5"/>
      <c r="F844" s="5"/>
    </row>
    <row r="845">
      <c r="A845" s="6"/>
      <c r="B845" s="7" t="s">
        <v>5</v>
      </c>
      <c r="C845" s="8" t="s">
        <v>5</v>
      </c>
      <c r="D845" s="8" t="s">
        <v>5</v>
      </c>
      <c r="E845" s="5"/>
      <c r="F845" s="5"/>
    </row>
    <row r="846">
      <c r="A846" s="6"/>
      <c r="B846" s="7" t="s">
        <v>5</v>
      </c>
      <c r="C846" s="8" t="s">
        <v>5</v>
      </c>
      <c r="D846" s="8" t="s">
        <v>5</v>
      </c>
      <c r="E846" s="5"/>
      <c r="F846" s="5"/>
    </row>
    <row r="847">
      <c r="A847" s="6"/>
      <c r="B847" s="7" t="s">
        <v>5</v>
      </c>
      <c r="C847" s="8" t="s">
        <v>5</v>
      </c>
      <c r="D847" s="8" t="s">
        <v>5</v>
      </c>
      <c r="E847" s="5"/>
      <c r="F847" s="5"/>
    </row>
    <row r="848">
      <c r="A848" s="6"/>
      <c r="B848" s="7" t="s">
        <v>5</v>
      </c>
      <c r="C848" s="8" t="s">
        <v>5</v>
      </c>
      <c r="D848" s="8" t="s">
        <v>5</v>
      </c>
      <c r="E848" s="5"/>
      <c r="F848" s="5"/>
    </row>
    <row r="849">
      <c r="A849" s="6"/>
      <c r="B849" s="7" t="s">
        <v>5</v>
      </c>
      <c r="C849" s="8" t="s">
        <v>5</v>
      </c>
      <c r="D849" s="8" t="s">
        <v>5</v>
      </c>
      <c r="E849" s="5"/>
      <c r="F849" s="5"/>
    </row>
    <row r="850">
      <c r="A850" s="6"/>
      <c r="B850" s="7" t="s">
        <v>5</v>
      </c>
      <c r="C850" s="8" t="s">
        <v>5</v>
      </c>
      <c r="D850" s="8" t="s">
        <v>5</v>
      </c>
      <c r="E850" s="5"/>
      <c r="F850" s="5"/>
    </row>
    <row r="851">
      <c r="A851" s="6"/>
      <c r="B851" s="7" t="s">
        <v>5</v>
      </c>
      <c r="C851" s="8" t="s">
        <v>5</v>
      </c>
      <c r="D851" s="8" t="s">
        <v>5</v>
      </c>
      <c r="E851" s="5"/>
      <c r="F851" s="5"/>
    </row>
    <row r="852">
      <c r="A852" s="6"/>
      <c r="B852" s="7" t="s">
        <v>5</v>
      </c>
      <c r="C852" s="8" t="s">
        <v>5</v>
      </c>
      <c r="D852" s="8" t="s">
        <v>5</v>
      </c>
      <c r="E852" s="5"/>
      <c r="F852" s="5"/>
    </row>
    <row r="853">
      <c r="A853" s="6"/>
      <c r="B853" s="7" t="s">
        <v>5</v>
      </c>
      <c r="C853" s="8" t="s">
        <v>5</v>
      </c>
      <c r="D853" s="8" t="s">
        <v>5</v>
      </c>
      <c r="E853" s="5"/>
      <c r="F853" s="5"/>
    </row>
    <row r="854">
      <c r="A854" s="6"/>
      <c r="B854" s="7" t="s">
        <v>5</v>
      </c>
      <c r="C854" s="8" t="s">
        <v>5</v>
      </c>
      <c r="D854" s="8" t="s">
        <v>5</v>
      </c>
      <c r="E854" s="5"/>
      <c r="F854" s="5"/>
    </row>
    <row r="855">
      <c r="A855" s="6"/>
      <c r="B855" s="7" t="s">
        <v>5</v>
      </c>
      <c r="C855" s="8" t="s">
        <v>5</v>
      </c>
      <c r="D855" s="8" t="s">
        <v>5</v>
      </c>
      <c r="E855" s="5"/>
      <c r="F855" s="5"/>
    </row>
    <row r="856">
      <c r="A856" s="6"/>
      <c r="B856" s="7" t="s">
        <v>5</v>
      </c>
      <c r="C856" s="8" t="s">
        <v>5</v>
      </c>
      <c r="D856" s="8" t="s">
        <v>5</v>
      </c>
      <c r="E856" s="5"/>
      <c r="F856" s="5"/>
    </row>
    <row r="857">
      <c r="A857" s="6"/>
      <c r="B857" s="7" t="s">
        <v>5</v>
      </c>
      <c r="C857" s="8" t="s">
        <v>5</v>
      </c>
      <c r="D857" s="8" t="s">
        <v>5</v>
      </c>
      <c r="E857" s="5"/>
      <c r="F857" s="5"/>
    </row>
    <row r="858">
      <c r="A858" s="6"/>
      <c r="B858" s="7" t="s">
        <v>5</v>
      </c>
      <c r="C858" s="8" t="s">
        <v>5</v>
      </c>
      <c r="D858" s="8" t="s">
        <v>5</v>
      </c>
      <c r="E858" s="5"/>
      <c r="F858" s="5"/>
    </row>
    <row r="859">
      <c r="A859" s="6"/>
      <c r="B859" s="7" t="s">
        <v>5</v>
      </c>
      <c r="C859" s="8" t="s">
        <v>5</v>
      </c>
      <c r="D859" s="8" t="s">
        <v>5</v>
      </c>
      <c r="E859" s="5"/>
      <c r="F859" s="5"/>
    </row>
    <row r="860">
      <c r="A860" s="6"/>
      <c r="B860" s="7" t="s">
        <v>5</v>
      </c>
      <c r="C860" s="8" t="s">
        <v>5</v>
      </c>
      <c r="D860" s="8" t="s">
        <v>5</v>
      </c>
      <c r="E860" s="5"/>
      <c r="F860" s="5"/>
    </row>
    <row r="861">
      <c r="A861" s="6"/>
      <c r="B861" s="7" t="s">
        <v>5</v>
      </c>
      <c r="C861" s="8" t="s">
        <v>5</v>
      </c>
      <c r="D861" s="8" t="s">
        <v>5</v>
      </c>
      <c r="E861" s="5"/>
      <c r="F861" s="5"/>
    </row>
    <row r="862">
      <c r="A862" s="6"/>
      <c r="B862" s="7" t="s">
        <v>5</v>
      </c>
      <c r="C862" s="8" t="s">
        <v>5</v>
      </c>
      <c r="D862" s="8" t="s">
        <v>5</v>
      </c>
      <c r="E862" s="5"/>
      <c r="F862" s="5"/>
    </row>
    <row r="863">
      <c r="A863" s="6"/>
      <c r="B863" s="7" t="s">
        <v>5</v>
      </c>
      <c r="C863" s="8" t="s">
        <v>5</v>
      </c>
      <c r="D863" s="8" t="s">
        <v>5</v>
      </c>
      <c r="E863" s="5"/>
      <c r="F863" s="5"/>
    </row>
    <row r="864">
      <c r="A864" s="6"/>
      <c r="B864" s="7" t="s">
        <v>5</v>
      </c>
      <c r="C864" s="8" t="s">
        <v>5</v>
      </c>
      <c r="D864" s="8" t="s">
        <v>5</v>
      </c>
      <c r="E864" s="5"/>
      <c r="F864" s="5"/>
    </row>
    <row r="865">
      <c r="A865" s="6"/>
      <c r="B865" s="7" t="s">
        <v>5</v>
      </c>
      <c r="C865" s="8" t="s">
        <v>5</v>
      </c>
      <c r="D865" s="8" t="s">
        <v>5</v>
      </c>
      <c r="E865" s="5"/>
      <c r="F865" s="5"/>
    </row>
    <row r="866">
      <c r="A866" s="6"/>
      <c r="B866" s="7" t="s">
        <v>5</v>
      </c>
      <c r="C866" s="8" t="s">
        <v>5</v>
      </c>
      <c r="D866" s="8" t="s">
        <v>5</v>
      </c>
      <c r="E866" s="5"/>
      <c r="F866" s="5"/>
    </row>
    <row r="867">
      <c r="A867" s="6"/>
      <c r="B867" s="7" t="s">
        <v>5</v>
      </c>
      <c r="C867" s="8" t="s">
        <v>5</v>
      </c>
      <c r="D867" s="8" t="s">
        <v>5</v>
      </c>
      <c r="E867" s="5"/>
      <c r="F867" s="5"/>
    </row>
    <row r="868">
      <c r="A868" s="6"/>
      <c r="B868" s="7" t="s">
        <v>5</v>
      </c>
      <c r="C868" s="8" t="s">
        <v>5</v>
      </c>
      <c r="D868" s="8" t="s">
        <v>5</v>
      </c>
      <c r="E868" s="5"/>
      <c r="F868" s="5"/>
    </row>
    <row r="869">
      <c r="A869" s="6"/>
      <c r="B869" s="7" t="s">
        <v>5</v>
      </c>
      <c r="C869" s="8" t="s">
        <v>5</v>
      </c>
      <c r="D869" s="8" t="s">
        <v>5</v>
      </c>
      <c r="E869" s="5"/>
      <c r="F869" s="5"/>
    </row>
    <row r="870">
      <c r="A870" s="6"/>
      <c r="B870" s="7" t="s">
        <v>5</v>
      </c>
      <c r="C870" s="8" t="s">
        <v>5</v>
      </c>
      <c r="D870" s="8" t="s">
        <v>5</v>
      </c>
      <c r="E870" s="5"/>
      <c r="F870" s="5"/>
    </row>
    <row r="871">
      <c r="A871" s="6"/>
      <c r="B871" s="7" t="s">
        <v>5</v>
      </c>
      <c r="C871" s="8" t="s">
        <v>5</v>
      </c>
      <c r="D871" s="8" t="s">
        <v>5</v>
      </c>
      <c r="E871" s="5"/>
      <c r="F871" s="5"/>
    </row>
    <row r="872">
      <c r="A872" s="6"/>
      <c r="B872" s="7" t="s">
        <v>5</v>
      </c>
      <c r="C872" s="8" t="s">
        <v>5</v>
      </c>
      <c r="D872" s="8" t="s">
        <v>5</v>
      </c>
      <c r="E872" s="5"/>
      <c r="F872" s="5"/>
    </row>
    <row r="873">
      <c r="A873" s="6"/>
      <c r="B873" s="7" t="s">
        <v>5</v>
      </c>
      <c r="C873" s="8" t="s">
        <v>5</v>
      </c>
      <c r="D873" s="8" t="s">
        <v>5</v>
      </c>
      <c r="E873" s="5"/>
      <c r="F873" s="5"/>
    </row>
    <row r="874">
      <c r="A874" s="6"/>
      <c r="B874" s="7" t="s">
        <v>5</v>
      </c>
      <c r="C874" s="8" t="s">
        <v>5</v>
      </c>
      <c r="D874" s="8" t="s">
        <v>5</v>
      </c>
      <c r="E874" s="5"/>
      <c r="F874" s="5"/>
    </row>
    <row r="875">
      <c r="A875" s="6"/>
      <c r="B875" s="7" t="s">
        <v>5</v>
      </c>
      <c r="C875" s="8" t="s">
        <v>5</v>
      </c>
      <c r="D875" s="8" t="s">
        <v>5</v>
      </c>
      <c r="E875" s="5"/>
      <c r="F875" s="5"/>
    </row>
    <row r="876">
      <c r="A876" s="6"/>
      <c r="B876" s="7" t="s">
        <v>5</v>
      </c>
      <c r="C876" s="8" t="s">
        <v>5</v>
      </c>
      <c r="D876" s="8" t="s">
        <v>5</v>
      </c>
      <c r="E876" s="5"/>
      <c r="F876" s="5"/>
    </row>
    <row r="877">
      <c r="A877" s="6"/>
      <c r="B877" s="7" t="s">
        <v>5</v>
      </c>
      <c r="C877" s="8" t="s">
        <v>5</v>
      </c>
      <c r="D877" s="8" t="s">
        <v>5</v>
      </c>
      <c r="E877" s="5"/>
      <c r="F877" s="5"/>
    </row>
    <row r="878">
      <c r="A878" s="6"/>
      <c r="B878" s="7" t="s">
        <v>5</v>
      </c>
      <c r="C878" s="8" t="s">
        <v>5</v>
      </c>
      <c r="D878" s="8" t="s">
        <v>5</v>
      </c>
      <c r="E878" s="5"/>
      <c r="F878" s="5"/>
    </row>
    <row r="879">
      <c r="A879" s="6"/>
      <c r="B879" s="7" t="s">
        <v>5</v>
      </c>
      <c r="C879" s="8" t="s">
        <v>5</v>
      </c>
      <c r="D879" s="8" t="s">
        <v>5</v>
      </c>
      <c r="E879" s="5"/>
      <c r="F879" s="5"/>
    </row>
    <row r="880">
      <c r="A880" s="6"/>
      <c r="B880" s="7" t="s">
        <v>5</v>
      </c>
      <c r="C880" s="8" t="s">
        <v>5</v>
      </c>
      <c r="D880" s="8" t="s">
        <v>5</v>
      </c>
      <c r="E880" s="5"/>
      <c r="F880" s="5"/>
    </row>
    <row r="881">
      <c r="A881" s="6"/>
      <c r="B881" s="7" t="s">
        <v>5</v>
      </c>
      <c r="C881" s="8" t="s">
        <v>5</v>
      </c>
      <c r="D881" s="8" t="s">
        <v>5</v>
      </c>
      <c r="E881" s="5"/>
      <c r="F881" s="5"/>
    </row>
    <row r="882">
      <c r="A882" s="6"/>
      <c r="B882" s="7" t="s">
        <v>5</v>
      </c>
      <c r="C882" s="8" t="s">
        <v>5</v>
      </c>
      <c r="D882" s="8" t="s">
        <v>5</v>
      </c>
      <c r="E882" s="5"/>
      <c r="F882" s="5"/>
    </row>
    <row r="883">
      <c r="A883" s="6"/>
      <c r="B883" s="7" t="s">
        <v>5</v>
      </c>
      <c r="C883" s="8" t="s">
        <v>5</v>
      </c>
      <c r="D883" s="8" t="s">
        <v>5</v>
      </c>
      <c r="E883" s="5"/>
      <c r="F883" s="5"/>
    </row>
    <row r="884">
      <c r="A884" s="6"/>
      <c r="B884" s="7" t="s">
        <v>5</v>
      </c>
      <c r="C884" s="8" t="s">
        <v>5</v>
      </c>
      <c r="D884" s="8" t="s">
        <v>5</v>
      </c>
      <c r="E884" s="5"/>
      <c r="F884" s="5"/>
    </row>
    <row r="885">
      <c r="A885" s="6"/>
      <c r="B885" s="7" t="s">
        <v>5</v>
      </c>
      <c r="C885" s="8" t="s">
        <v>5</v>
      </c>
      <c r="D885" s="8" t="s">
        <v>5</v>
      </c>
      <c r="E885" s="5"/>
      <c r="F885" s="5"/>
    </row>
    <row r="886">
      <c r="A886" s="6"/>
      <c r="B886" s="7" t="s">
        <v>5</v>
      </c>
      <c r="C886" s="8" t="s">
        <v>5</v>
      </c>
      <c r="D886" s="8" t="s">
        <v>5</v>
      </c>
      <c r="E886" s="5"/>
      <c r="F886" s="5"/>
    </row>
    <row r="887">
      <c r="A887" s="6"/>
      <c r="B887" s="7" t="s">
        <v>5</v>
      </c>
      <c r="C887" s="8" t="s">
        <v>5</v>
      </c>
      <c r="D887" s="8" t="s">
        <v>5</v>
      </c>
      <c r="E887" s="5"/>
      <c r="F887" s="5"/>
    </row>
    <row r="888">
      <c r="A888" s="6"/>
      <c r="B888" s="7" t="s">
        <v>5</v>
      </c>
      <c r="C888" s="8" t="s">
        <v>5</v>
      </c>
      <c r="D888" s="8" t="s">
        <v>5</v>
      </c>
      <c r="E888" s="5"/>
      <c r="F888" s="5"/>
    </row>
    <row r="889">
      <c r="A889" s="6"/>
      <c r="B889" s="7" t="s">
        <v>5</v>
      </c>
      <c r="C889" s="8" t="s">
        <v>5</v>
      </c>
      <c r="D889" s="8" t="s">
        <v>5</v>
      </c>
      <c r="E889" s="5"/>
      <c r="F889" s="5"/>
    </row>
    <row r="890">
      <c r="A890" s="6"/>
      <c r="B890" s="7" t="s">
        <v>5</v>
      </c>
      <c r="C890" s="8" t="s">
        <v>5</v>
      </c>
      <c r="D890" s="8" t="s">
        <v>5</v>
      </c>
      <c r="E890" s="5"/>
      <c r="F890" s="5"/>
    </row>
    <row r="891">
      <c r="A891" s="6"/>
      <c r="B891" s="7" t="s">
        <v>5</v>
      </c>
      <c r="C891" s="8" t="s">
        <v>5</v>
      </c>
      <c r="D891" s="8" t="s">
        <v>5</v>
      </c>
      <c r="E891" s="5"/>
      <c r="F891" s="5"/>
    </row>
    <row r="892">
      <c r="A892" s="6"/>
      <c r="B892" s="7" t="s">
        <v>5</v>
      </c>
      <c r="C892" s="8" t="s">
        <v>5</v>
      </c>
      <c r="D892" s="8" t="s">
        <v>5</v>
      </c>
      <c r="E892" s="5"/>
      <c r="F892" s="5"/>
    </row>
    <row r="893">
      <c r="A893" s="6"/>
      <c r="B893" s="7" t="s">
        <v>5</v>
      </c>
      <c r="C893" s="8" t="s">
        <v>5</v>
      </c>
      <c r="D893" s="8" t="s">
        <v>5</v>
      </c>
      <c r="E893" s="5"/>
      <c r="F893" s="5"/>
    </row>
    <row r="894">
      <c r="A894" s="6"/>
      <c r="B894" s="7" t="s">
        <v>5</v>
      </c>
      <c r="C894" s="8" t="s">
        <v>5</v>
      </c>
      <c r="D894" s="8" t="s">
        <v>5</v>
      </c>
      <c r="E894" s="5"/>
      <c r="F894" s="5"/>
    </row>
    <row r="895">
      <c r="A895" s="6"/>
      <c r="B895" s="7" t="s">
        <v>5</v>
      </c>
      <c r="C895" s="8" t="s">
        <v>5</v>
      </c>
      <c r="D895" s="8" t="s">
        <v>5</v>
      </c>
      <c r="E895" s="5"/>
      <c r="F895" s="5"/>
    </row>
    <row r="896">
      <c r="A896" s="6"/>
      <c r="B896" s="7" t="s">
        <v>5</v>
      </c>
      <c r="C896" s="8" t="s">
        <v>5</v>
      </c>
      <c r="D896" s="8" t="s">
        <v>5</v>
      </c>
      <c r="E896" s="5"/>
      <c r="F896" s="5"/>
    </row>
    <row r="897">
      <c r="A897" s="6"/>
      <c r="B897" s="7" t="s">
        <v>5</v>
      </c>
      <c r="C897" s="8" t="s">
        <v>5</v>
      </c>
      <c r="D897" s="8" t="s">
        <v>5</v>
      </c>
      <c r="E897" s="5"/>
      <c r="F897" s="5"/>
    </row>
    <row r="898">
      <c r="A898" s="6"/>
      <c r="B898" s="7" t="s">
        <v>5</v>
      </c>
      <c r="C898" s="8" t="s">
        <v>5</v>
      </c>
      <c r="D898" s="8" t="s">
        <v>5</v>
      </c>
      <c r="E898" s="5"/>
      <c r="F898" s="5"/>
    </row>
    <row r="899">
      <c r="A899" s="6"/>
      <c r="B899" s="7" t="s">
        <v>5</v>
      </c>
      <c r="C899" s="8" t="s">
        <v>5</v>
      </c>
      <c r="D899" s="8" t="s">
        <v>5</v>
      </c>
      <c r="E899" s="5"/>
      <c r="F899" s="5"/>
    </row>
    <row r="900">
      <c r="A900" s="6"/>
      <c r="B900" s="7" t="s">
        <v>5</v>
      </c>
      <c r="C900" s="8" t="s">
        <v>5</v>
      </c>
      <c r="D900" s="8" t="s">
        <v>5</v>
      </c>
      <c r="E900" s="5"/>
      <c r="F900" s="5"/>
    </row>
    <row r="901">
      <c r="A901" s="6"/>
      <c r="B901" s="7" t="s">
        <v>5</v>
      </c>
      <c r="C901" s="8" t="s">
        <v>5</v>
      </c>
      <c r="D901" s="8" t="s">
        <v>5</v>
      </c>
      <c r="E901" s="5"/>
      <c r="F901" s="5"/>
    </row>
    <row r="902">
      <c r="A902" s="6"/>
      <c r="B902" s="7" t="s">
        <v>5</v>
      </c>
      <c r="C902" s="8" t="s">
        <v>5</v>
      </c>
      <c r="D902" s="8" t="s">
        <v>5</v>
      </c>
      <c r="E902" s="5"/>
      <c r="F902" s="5"/>
    </row>
    <row r="903">
      <c r="A903" s="6"/>
      <c r="B903" s="7" t="s">
        <v>5</v>
      </c>
      <c r="C903" s="8" t="s">
        <v>5</v>
      </c>
      <c r="D903" s="8" t="s">
        <v>5</v>
      </c>
      <c r="E903" s="5"/>
      <c r="F903" s="5"/>
    </row>
    <row r="904">
      <c r="A904" s="6"/>
      <c r="B904" s="7" t="s">
        <v>5</v>
      </c>
      <c r="C904" s="8" t="s">
        <v>5</v>
      </c>
      <c r="D904" s="8" t="s">
        <v>5</v>
      </c>
      <c r="E904" s="5"/>
      <c r="F904" s="5"/>
    </row>
    <row r="905">
      <c r="A905" s="6"/>
      <c r="B905" s="7" t="s">
        <v>5</v>
      </c>
      <c r="C905" s="8" t="s">
        <v>5</v>
      </c>
      <c r="D905" s="8" t="s">
        <v>5</v>
      </c>
      <c r="E905" s="5"/>
      <c r="F905" s="5"/>
    </row>
    <row r="906">
      <c r="A906" s="6"/>
      <c r="B906" s="7" t="s">
        <v>5</v>
      </c>
      <c r="C906" s="8" t="s">
        <v>5</v>
      </c>
      <c r="D906" s="8" t="s">
        <v>5</v>
      </c>
      <c r="E906" s="5"/>
      <c r="F906" s="5"/>
    </row>
    <row r="907">
      <c r="A907" s="6"/>
      <c r="B907" s="7" t="s">
        <v>5</v>
      </c>
      <c r="C907" s="8" t="s">
        <v>5</v>
      </c>
      <c r="D907" s="8" t="s">
        <v>5</v>
      </c>
      <c r="E907" s="5"/>
      <c r="F907" s="5"/>
    </row>
    <row r="908">
      <c r="A908" s="6"/>
      <c r="B908" s="7" t="s">
        <v>5</v>
      </c>
      <c r="C908" s="8" t="s">
        <v>5</v>
      </c>
      <c r="D908" s="8" t="s">
        <v>5</v>
      </c>
      <c r="E908" s="5"/>
      <c r="F908" s="5"/>
    </row>
    <row r="909">
      <c r="A909" s="6"/>
      <c r="B909" s="7" t="s">
        <v>5</v>
      </c>
      <c r="C909" s="8" t="s">
        <v>5</v>
      </c>
      <c r="D909" s="8" t="s">
        <v>5</v>
      </c>
      <c r="E909" s="5"/>
      <c r="F909" s="5"/>
    </row>
    <row r="910">
      <c r="A910" s="6"/>
      <c r="B910" s="7" t="s">
        <v>5</v>
      </c>
      <c r="C910" s="8" t="s">
        <v>5</v>
      </c>
      <c r="D910" s="8" t="s">
        <v>5</v>
      </c>
      <c r="E910" s="5"/>
      <c r="F910" s="5"/>
    </row>
    <row r="911">
      <c r="A911" s="6"/>
      <c r="B911" s="7" t="s">
        <v>5</v>
      </c>
      <c r="C911" s="8" t="s">
        <v>5</v>
      </c>
      <c r="D911" s="8" t="s">
        <v>5</v>
      </c>
      <c r="E911" s="5"/>
      <c r="F911" s="5"/>
    </row>
    <row r="912">
      <c r="A912" s="6"/>
      <c r="B912" s="7" t="s">
        <v>5</v>
      </c>
      <c r="C912" s="8" t="s">
        <v>5</v>
      </c>
      <c r="D912" s="8" t="s">
        <v>5</v>
      </c>
      <c r="E912" s="5"/>
      <c r="F912" s="5"/>
    </row>
    <row r="913">
      <c r="A913" s="6"/>
      <c r="B913" s="7" t="s">
        <v>5</v>
      </c>
      <c r="C913" s="8" t="s">
        <v>5</v>
      </c>
      <c r="D913" s="8" t="s">
        <v>5</v>
      </c>
      <c r="E913" s="5"/>
      <c r="F913" s="5"/>
    </row>
    <row r="914">
      <c r="A914" s="6"/>
      <c r="B914" s="7" t="s">
        <v>5</v>
      </c>
      <c r="C914" s="8" t="s">
        <v>5</v>
      </c>
      <c r="D914" s="8" t="s">
        <v>5</v>
      </c>
      <c r="E914" s="5"/>
      <c r="F914" s="5"/>
    </row>
    <row r="915">
      <c r="A915" s="6"/>
      <c r="B915" s="7" t="s">
        <v>5</v>
      </c>
      <c r="C915" s="8" t="s">
        <v>5</v>
      </c>
      <c r="D915" s="8" t="s">
        <v>5</v>
      </c>
      <c r="E915" s="5"/>
      <c r="F915" s="5"/>
    </row>
    <row r="916">
      <c r="A916" s="6"/>
      <c r="B916" s="7" t="s">
        <v>5</v>
      </c>
      <c r="C916" s="8" t="s">
        <v>5</v>
      </c>
      <c r="D916" s="8" t="s">
        <v>5</v>
      </c>
      <c r="E916" s="5"/>
      <c r="F916" s="5"/>
    </row>
    <row r="917">
      <c r="A917" s="6"/>
      <c r="B917" s="7" t="s">
        <v>5</v>
      </c>
      <c r="C917" s="8" t="s">
        <v>5</v>
      </c>
      <c r="D917" s="8" t="s">
        <v>5</v>
      </c>
      <c r="E917" s="5"/>
      <c r="F917" s="5"/>
    </row>
    <row r="918">
      <c r="A918" s="6"/>
      <c r="B918" s="7" t="s">
        <v>5</v>
      </c>
      <c r="C918" s="8" t="s">
        <v>5</v>
      </c>
      <c r="D918" s="8" t="s">
        <v>5</v>
      </c>
      <c r="E918" s="5"/>
      <c r="F918" s="5"/>
    </row>
    <row r="919">
      <c r="A919" s="6"/>
      <c r="B919" s="7" t="s">
        <v>5</v>
      </c>
      <c r="C919" s="8" t="s">
        <v>5</v>
      </c>
      <c r="D919" s="8" t="s">
        <v>5</v>
      </c>
      <c r="E919" s="5"/>
      <c r="F919" s="5"/>
    </row>
    <row r="920">
      <c r="A920" s="6"/>
      <c r="B920" s="7" t="s">
        <v>5</v>
      </c>
      <c r="C920" s="8" t="s">
        <v>5</v>
      </c>
      <c r="D920" s="8" t="s">
        <v>5</v>
      </c>
      <c r="E920" s="5"/>
      <c r="F920" s="5"/>
    </row>
    <row r="921">
      <c r="A921" s="6"/>
      <c r="B921" s="7" t="s">
        <v>5</v>
      </c>
      <c r="C921" s="8" t="s">
        <v>5</v>
      </c>
      <c r="D921" s="8" t="s">
        <v>5</v>
      </c>
      <c r="E921" s="5"/>
      <c r="F921" s="5"/>
    </row>
    <row r="922">
      <c r="A922" s="6"/>
      <c r="B922" s="7" t="s">
        <v>5</v>
      </c>
      <c r="C922" s="8" t="s">
        <v>5</v>
      </c>
      <c r="D922" s="8" t="s">
        <v>5</v>
      </c>
      <c r="E922" s="5"/>
      <c r="F922" s="5"/>
    </row>
    <row r="923">
      <c r="A923" s="6"/>
      <c r="B923" s="7" t="s">
        <v>5</v>
      </c>
      <c r="C923" s="8" t="s">
        <v>5</v>
      </c>
      <c r="D923" s="8" t="s">
        <v>5</v>
      </c>
      <c r="E923" s="5"/>
      <c r="F923" s="5"/>
    </row>
    <row r="924">
      <c r="A924" s="6"/>
      <c r="B924" s="7" t="s">
        <v>5</v>
      </c>
      <c r="C924" s="8" t="s">
        <v>5</v>
      </c>
      <c r="D924" s="8" t="s">
        <v>5</v>
      </c>
      <c r="E924" s="5"/>
      <c r="F924" s="5"/>
    </row>
    <row r="925">
      <c r="A925" s="6"/>
      <c r="B925" s="7" t="s">
        <v>5</v>
      </c>
      <c r="C925" s="8" t="s">
        <v>5</v>
      </c>
      <c r="D925" s="8" t="s">
        <v>5</v>
      </c>
      <c r="E925" s="5"/>
      <c r="F925" s="5"/>
    </row>
    <row r="926">
      <c r="A926" s="6"/>
      <c r="B926" s="7" t="s">
        <v>5</v>
      </c>
      <c r="C926" s="8" t="s">
        <v>5</v>
      </c>
      <c r="D926" s="8" t="s">
        <v>5</v>
      </c>
      <c r="E926" s="5"/>
      <c r="F926" s="5"/>
    </row>
    <row r="927">
      <c r="A927" s="6"/>
      <c r="B927" s="7" t="s">
        <v>5</v>
      </c>
      <c r="C927" s="8" t="s">
        <v>5</v>
      </c>
      <c r="D927" s="8" t="s">
        <v>5</v>
      </c>
      <c r="E927" s="5"/>
      <c r="F927" s="5"/>
    </row>
    <row r="928">
      <c r="A928" s="6"/>
      <c r="B928" s="7" t="s">
        <v>5</v>
      </c>
      <c r="C928" s="8" t="s">
        <v>5</v>
      </c>
      <c r="D928" s="8" t="s">
        <v>5</v>
      </c>
      <c r="E928" s="5"/>
      <c r="F928" s="5"/>
    </row>
    <row r="929">
      <c r="A929" s="6"/>
      <c r="B929" s="7" t="s">
        <v>5</v>
      </c>
      <c r="C929" s="8" t="s">
        <v>5</v>
      </c>
      <c r="D929" s="8" t="s">
        <v>5</v>
      </c>
      <c r="E929" s="5"/>
      <c r="F929" s="5"/>
    </row>
    <row r="930">
      <c r="A930" s="6"/>
      <c r="B930" s="7" t="s">
        <v>5</v>
      </c>
      <c r="C930" s="8" t="s">
        <v>5</v>
      </c>
      <c r="D930" s="8" t="s">
        <v>5</v>
      </c>
      <c r="E930" s="5"/>
      <c r="F930" s="5"/>
    </row>
    <row r="931">
      <c r="A931" s="6"/>
      <c r="B931" s="7" t="s">
        <v>5</v>
      </c>
      <c r="C931" s="8" t="s">
        <v>5</v>
      </c>
      <c r="D931" s="8" t="s">
        <v>5</v>
      </c>
      <c r="E931" s="5"/>
      <c r="F931" s="5"/>
    </row>
    <row r="932">
      <c r="A932" s="6"/>
      <c r="B932" s="7" t="s">
        <v>5</v>
      </c>
      <c r="C932" s="8" t="s">
        <v>5</v>
      </c>
      <c r="D932" s="8" t="s">
        <v>5</v>
      </c>
      <c r="E932" s="5"/>
      <c r="F932" s="5"/>
    </row>
    <row r="933">
      <c r="A933" s="6"/>
      <c r="B933" s="7" t="s">
        <v>5</v>
      </c>
      <c r="C933" s="8" t="s">
        <v>5</v>
      </c>
      <c r="D933" s="8" t="s">
        <v>5</v>
      </c>
      <c r="E933" s="5"/>
      <c r="F933" s="5"/>
    </row>
    <row r="934">
      <c r="A934" s="6"/>
      <c r="B934" s="7" t="s">
        <v>5</v>
      </c>
      <c r="C934" s="8" t="s">
        <v>5</v>
      </c>
      <c r="D934" s="8" t="s">
        <v>5</v>
      </c>
      <c r="E934" s="5"/>
      <c r="F934" s="5"/>
    </row>
    <row r="935">
      <c r="A935" s="6"/>
      <c r="B935" s="7" t="s">
        <v>5</v>
      </c>
      <c r="C935" s="8" t="s">
        <v>5</v>
      </c>
      <c r="D935" s="8" t="s">
        <v>5</v>
      </c>
      <c r="E935" s="5"/>
      <c r="F935" s="5"/>
    </row>
    <row r="936">
      <c r="A936" s="6"/>
      <c r="B936" s="7" t="s">
        <v>5</v>
      </c>
      <c r="C936" s="8" t="s">
        <v>5</v>
      </c>
      <c r="D936" s="8" t="s">
        <v>5</v>
      </c>
      <c r="E936" s="5"/>
      <c r="F936" s="5"/>
    </row>
    <row r="937">
      <c r="A937" s="6"/>
      <c r="B937" s="7" t="s">
        <v>5</v>
      </c>
      <c r="C937" s="8" t="s">
        <v>5</v>
      </c>
      <c r="D937" s="8" t="s">
        <v>5</v>
      </c>
      <c r="E937" s="5"/>
      <c r="F937" s="5"/>
    </row>
    <row r="938">
      <c r="A938" s="6"/>
      <c r="B938" s="7" t="s">
        <v>5</v>
      </c>
      <c r="C938" s="8" t="s">
        <v>5</v>
      </c>
      <c r="D938" s="8" t="s">
        <v>5</v>
      </c>
      <c r="E938" s="5"/>
      <c r="F938" s="5"/>
    </row>
    <row r="939">
      <c r="A939" s="6"/>
      <c r="B939" s="7" t="s">
        <v>5</v>
      </c>
      <c r="C939" s="8" t="s">
        <v>5</v>
      </c>
      <c r="D939" s="8" t="s">
        <v>5</v>
      </c>
      <c r="E939" s="5"/>
      <c r="F939" s="5"/>
    </row>
    <row r="940">
      <c r="A940" s="6"/>
      <c r="B940" s="7" t="s">
        <v>5</v>
      </c>
      <c r="C940" s="8" t="s">
        <v>5</v>
      </c>
      <c r="D940" s="8" t="s">
        <v>5</v>
      </c>
      <c r="E940" s="5"/>
      <c r="F940" s="5"/>
    </row>
    <row r="941">
      <c r="A941" s="6"/>
      <c r="B941" s="7" t="s">
        <v>5</v>
      </c>
      <c r="C941" s="8" t="s">
        <v>5</v>
      </c>
      <c r="D941" s="8" t="s">
        <v>5</v>
      </c>
      <c r="E941" s="5"/>
      <c r="F941" s="5"/>
    </row>
    <row r="942">
      <c r="A942" s="6"/>
      <c r="B942" s="7" t="s">
        <v>5</v>
      </c>
      <c r="C942" s="8" t="s">
        <v>5</v>
      </c>
      <c r="D942" s="8" t="s">
        <v>5</v>
      </c>
      <c r="E942" s="5"/>
      <c r="F942" s="5"/>
    </row>
    <row r="943">
      <c r="A943" s="6"/>
      <c r="B943" s="7" t="s">
        <v>5</v>
      </c>
      <c r="C943" s="8" t="s">
        <v>5</v>
      </c>
      <c r="D943" s="8" t="s">
        <v>5</v>
      </c>
      <c r="E943" s="5"/>
      <c r="F943" s="5"/>
    </row>
    <row r="944">
      <c r="A944" s="6"/>
      <c r="B944" s="7" t="s">
        <v>5</v>
      </c>
      <c r="C944" s="8" t="s">
        <v>5</v>
      </c>
      <c r="D944" s="8" t="s">
        <v>5</v>
      </c>
      <c r="E944" s="5"/>
      <c r="F944" s="5"/>
    </row>
    <row r="945">
      <c r="A945" s="6"/>
      <c r="B945" s="7" t="s">
        <v>5</v>
      </c>
      <c r="C945" s="8" t="s">
        <v>5</v>
      </c>
      <c r="D945" s="8" t="s">
        <v>5</v>
      </c>
      <c r="E945" s="5"/>
      <c r="F945" s="5"/>
    </row>
    <row r="946">
      <c r="A946" s="6"/>
      <c r="B946" s="7" t="s">
        <v>5</v>
      </c>
      <c r="C946" s="8" t="s">
        <v>5</v>
      </c>
      <c r="D946" s="8" t="s">
        <v>5</v>
      </c>
      <c r="E946" s="5"/>
      <c r="F946" s="5"/>
    </row>
    <row r="947">
      <c r="A947" s="6"/>
      <c r="B947" s="7" t="s">
        <v>5</v>
      </c>
      <c r="C947" s="8" t="s">
        <v>5</v>
      </c>
      <c r="D947" s="8" t="s">
        <v>5</v>
      </c>
      <c r="E947" s="5"/>
      <c r="F947" s="5"/>
    </row>
    <row r="948">
      <c r="A948" s="6"/>
      <c r="B948" s="7" t="s">
        <v>5</v>
      </c>
      <c r="C948" s="8" t="s">
        <v>5</v>
      </c>
      <c r="D948" s="8" t="s">
        <v>5</v>
      </c>
      <c r="E948" s="5"/>
      <c r="F948" s="5"/>
    </row>
    <row r="949">
      <c r="A949" s="6"/>
      <c r="B949" s="7" t="s">
        <v>5</v>
      </c>
      <c r="C949" s="8" t="s">
        <v>5</v>
      </c>
      <c r="D949" s="8" t="s">
        <v>5</v>
      </c>
      <c r="E949" s="5"/>
      <c r="F949" s="5"/>
    </row>
    <row r="950">
      <c r="A950" s="6"/>
      <c r="B950" s="7" t="s">
        <v>5</v>
      </c>
      <c r="C950" s="8" t="s">
        <v>5</v>
      </c>
      <c r="D950" s="8" t="s">
        <v>5</v>
      </c>
      <c r="E950" s="5"/>
      <c r="F950" s="5"/>
    </row>
    <row r="951">
      <c r="A951" s="6"/>
      <c r="B951" s="7" t="s">
        <v>5</v>
      </c>
      <c r="C951" s="8" t="s">
        <v>5</v>
      </c>
      <c r="D951" s="8" t="s">
        <v>5</v>
      </c>
      <c r="E951" s="5"/>
      <c r="F951" s="5"/>
    </row>
    <row r="952">
      <c r="A952" s="6"/>
      <c r="B952" s="7" t="s">
        <v>5</v>
      </c>
      <c r="C952" s="8" t="s">
        <v>5</v>
      </c>
      <c r="D952" s="8" t="s">
        <v>5</v>
      </c>
      <c r="E952" s="5"/>
      <c r="F952" s="5"/>
    </row>
    <row r="953">
      <c r="A953" s="6"/>
      <c r="B953" s="7" t="s">
        <v>5</v>
      </c>
      <c r="C953" s="8" t="s">
        <v>5</v>
      </c>
      <c r="D953" s="8" t="s">
        <v>5</v>
      </c>
      <c r="E953" s="5"/>
      <c r="F953" s="5"/>
    </row>
    <row r="954">
      <c r="A954" s="6"/>
      <c r="B954" s="7" t="s">
        <v>5</v>
      </c>
      <c r="C954" s="8" t="s">
        <v>5</v>
      </c>
      <c r="D954" s="8" t="s">
        <v>5</v>
      </c>
      <c r="E954" s="5"/>
      <c r="F954" s="5"/>
    </row>
    <row r="955">
      <c r="A955" s="6"/>
      <c r="B955" s="7" t="s">
        <v>5</v>
      </c>
      <c r="C955" s="8" t="s">
        <v>5</v>
      </c>
      <c r="D955" s="8" t="s">
        <v>5</v>
      </c>
      <c r="E955" s="5"/>
      <c r="F955" s="5"/>
    </row>
    <row r="956">
      <c r="A956" s="6"/>
      <c r="B956" s="7" t="s">
        <v>5</v>
      </c>
      <c r="C956" s="8" t="s">
        <v>5</v>
      </c>
      <c r="D956" s="8" t="s">
        <v>5</v>
      </c>
      <c r="E956" s="5"/>
      <c r="F956" s="5"/>
    </row>
    <row r="957">
      <c r="A957" s="6"/>
      <c r="B957" s="7" t="s">
        <v>5</v>
      </c>
      <c r="C957" s="8" t="s">
        <v>5</v>
      </c>
      <c r="D957" s="8" t="s">
        <v>5</v>
      </c>
      <c r="E957" s="5"/>
      <c r="F957" s="5"/>
    </row>
    <row r="958">
      <c r="A958" s="6"/>
      <c r="B958" s="7" t="s">
        <v>5</v>
      </c>
      <c r="C958" s="8" t="s">
        <v>5</v>
      </c>
      <c r="D958" s="8" t="s">
        <v>5</v>
      </c>
      <c r="E958" s="5"/>
      <c r="F958" s="5"/>
    </row>
    <row r="959">
      <c r="A959" s="6"/>
      <c r="B959" s="7" t="s">
        <v>5</v>
      </c>
      <c r="C959" s="8" t="s">
        <v>5</v>
      </c>
      <c r="D959" s="8" t="s">
        <v>5</v>
      </c>
      <c r="E959" s="5"/>
      <c r="F959" s="5"/>
    </row>
    <row r="960">
      <c r="A960" s="6"/>
      <c r="B960" s="7" t="s">
        <v>5</v>
      </c>
      <c r="C960" s="8" t="s">
        <v>5</v>
      </c>
      <c r="D960" s="8" t="s">
        <v>5</v>
      </c>
      <c r="E960" s="5"/>
      <c r="F960" s="5"/>
    </row>
    <row r="961">
      <c r="A961" s="6"/>
      <c r="B961" s="7" t="s">
        <v>5</v>
      </c>
      <c r="C961" s="8" t="s">
        <v>5</v>
      </c>
      <c r="D961" s="8" t="s">
        <v>5</v>
      </c>
      <c r="E961" s="5"/>
      <c r="F961" s="5"/>
    </row>
    <row r="962">
      <c r="A962" s="6"/>
      <c r="B962" s="7" t="s">
        <v>5</v>
      </c>
      <c r="C962" s="8" t="s">
        <v>5</v>
      </c>
      <c r="D962" s="8" t="s">
        <v>5</v>
      </c>
      <c r="E962" s="5"/>
      <c r="F962" s="5"/>
    </row>
    <row r="963">
      <c r="A963" s="6"/>
      <c r="B963" s="7" t="s">
        <v>5</v>
      </c>
      <c r="C963" s="8" t="s">
        <v>5</v>
      </c>
      <c r="D963" s="8" t="s">
        <v>5</v>
      </c>
      <c r="E963" s="5"/>
      <c r="F963" s="5"/>
    </row>
    <row r="964">
      <c r="A964" s="6"/>
      <c r="B964" s="7" t="s">
        <v>5</v>
      </c>
      <c r="C964" s="8" t="s">
        <v>5</v>
      </c>
      <c r="D964" s="8" t="s">
        <v>5</v>
      </c>
      <c r="E964" s="5"/>
      <c r="F964" s="5"/>
    </row>
    <row r="965">
      <c r="A965" s="6"/>
      <c r="B965" s="7" t="s">
        <v>5</v>
      </c>
      <c r="C965" s="8" t="s">
        <v>5</v>
      </c>
      <c r="D965" s="8" t="s">
        <v>5</v>
      </c>
      <c r="E965" s="5"/>
      <c r="F965" s="5"/>
    </row>
    <row r="966">
      <c r="A966" s="6"/>
      <c r="B966" s="7" t="s">
        <v>5</v>
      </c>
      <c r="C966" s="8" t="s">
        <v>5</v>
      </c>
      <c r="D966" s="8" t="s">
        <v>5</v>
      </c>
      <c r="E966" s="5"/>
      <c r="F966" s="5"/>
    </row>
    <row r="967">
      <c r="A967" s="6"/>
      <c r="B967" s="7" t="s">
        <v>5</v>
      </c>
      <c r="C967" s="8" t="s">
        <v>5</v>
      </c>
      <c r="D967" s="8" t="s">
        <v>5</v>
      </c>
      <c r="E967" s="5"/>
      <c r="F967" s="5"/>
    </row>
    <row r="968">
      <c r="A968" s="6"/>
      <c r="B968" s="7" t="s">
        <v>5</v>
      </c>
      <c r="C968" s="8" t="s">
        <v>5</v>
      </c>
      <c r="D968" s="8" t="s">
        <v>5</v>
      </c>
      <c r="E968" s="5"/>
      <c r="F968" s="5"/>
    </row>
    <row r="969">
      <c r="A969" s="6"/>
      <c r="B969" s="7" t="s">
        <v>5</v>
      </c>
      <c r="C969" s="8" t="s">
        <v>5</v>
      </c>
      <c r="D969" s="8" t="s">
        <v>5</v>
      </c>
      <c r="E969" s="5"/>
      <c r="F969" s="5"/>
    </row>
    <row r="970">
      <c r="A970" s="6"/>
      <c r="B970" s="7" t="s">
        <v>5</v>
      </c>
      <c r="C970" s="8" t="s">
        <v>5</v>
      </c>
      <c r="D970" s="8" t="s">
        <v>5</v>
      </c>
      <c r="E970" s="5"/>
      <c r="F970" s="5"/>
    </row>
    <row r="971">
      <c r="A971" s="6"/>
      <c r="B971" s="7" t="s">
        <v>5</v>
      </c>
      <c r="C971" s="8" t="s">
        <v>5</v>
      </c>
      <c r="D971" s="8" t="s">
        <v>5</v>
      </c>
      <c r="E971" s="5"/>
      <c r="F971" s="5"/>
    </row>
    <row r="972">
      <c r="A972" s="6"/>
      <c r="B972" s="7" t="s">
        <v>5</v>
      </c>
      <c r="C972" s="8" t="s">
        <v>5</v>
      </c>
      <c r="D972" s="8" t="s">
        <v>5</v>
      </c>
      <c r="E972" s="5"/>
      <c r="F972" s="5"/>
    </row>
    <row r="973">
      <c r="A973" s="6"/>
      <c r="B973" s="7" t="s">
        <v>5</v>
      </c>
      <c r="C973" s="8" t="s">
        <v>5</v>
      </c>
      <c r="D973" s="8" t="s">
        <v>5</v>
      </c>
      <c r="E973" s="5"/>
      <c r="F973" s="5"/>
    </row>
    <row r="974">
      <c r="A974" s="6"/>
      <c r="B974" s="7" t="s">
        <v>5</v>
      </c>
      <c r="C974" s="8" t="s">
        <v>5</v>
      </c>
      <c r="D974" s="8" t="s">
        <v>5</v>
      </c>
      <c r="E974" s="5"/>
      <c r="F974" s="5"/>
    </row>
    <row r="975">
      <c r="A975" s="6"/>
      <c r="B975" s="7" t="s">
        <v>5</v>
      </c>
      <c r="C975" s="8" t="s">
        <v>5</v>
      </c>
      <c r="D975" s="8" t="s">
        <v>5</v>
      </c>
      <c r="E975" s="5"/>
      <c r="F975" s="5"/>
    </row>
    <row r="976">
      <c r="A976" s="6"/>
      <c r="B976" s="7" t="s">
        <v>5</v>
      </c>
      <c r="C976" s="8" t="s">
        <v>5</v>
      </c>
      <c r="D976" s="8" t="s">
        <v>5</v>
      </c>
      <c r="E976" s="5"/>
      <c r="F976" s="5"/>
    </row>
    <row r="977">
      <c r="A977" s="6"/>
      <c r="B977" s="7" t="s">
        <v>5</v>
      </c>
      <c r="C977" s="8" t="s">
        <v>5</v>
      </c>
      <c r="D977" s="8" t="s">
        <v>5</v>
      </c>
      <c r="E977" s="5"/>
      <c r="F977" s="5"/>
    </row>
    <row r="978">
      <c r="A978" s="6"/>
      <c r="B978" s="7" t="s">
        <v>5</v>
      </c>
      <c r="C978" s="8" t="s">
        <v>5</v>
      </c>
      <c r="D978" s="8" t="s">
        <v>5</v>
      </c>
      <c r="E978" s="5"/>
      <c r="F978" s="5"/>
    </row>
    <row r="979">
      <c r="A979" s="6"/>
      <c r="B979" s="7" t="s">
        <v>5</v>
      </c>
      <c r="C979" s="8" t="s">
        <v>5</v>
      </c>
      <c r="D979" s="8" t="s">
        <v>5</v>
      </c>
      <c r="E979" s="5"/>
      <c r="F979" s="5"/>
    </row>
    <row r="980">
      <c r="A980" s="6"/>
      <c r="B980" s="7" t="s">
        <v>5</v>
      </c>
      <c r="C980" s="8" t="s">
        <v>5</v>
      </c>
      <c r="D980" s="8" t="s">
        <v>5</v>
      </c>
      <c r="E980" s="5"/>
      <c r="F980" s="5"/>
    </row>
    <row r="981">
      <c r="A981" s="6"/>
      <c r="B981" s="7" t="s">
        <v>5</v>
      </c>
      <c r="C981" s="8" t="s">
        <v>5</v>
      </c>
      <c r="D981" s="8" t="s">
        <v>5</v>
      </c>
      <c r="E981" s="5"/>
      <c r="F981" s="5"/>
    </row>
    <row r="982">
      <c r="A982" s="6"/>
      <c r="B982" s="7" t="s">
        <v>5</v>
      </c>
      <c r="C982" s="8" t="s">
        <v>5</v>
      </c>
      <c r="D982" s="8" t="s">
        <v>5</v>
      </c>
      <c r="E982" s="5"/>
      <c r="F982" s="5"/>
    </row>
    <row r="983">
      <c r="A983" s="6"/>
      <c r="B983" s="7" t="s">
        <v>5</v>
      </c>
      <c r="C983" s="8" t="s">
        <v>5</v>
      </c>
      <c r="D983" s="8" t="s">
        <v>5</v>
      </c>
      <c r="E983" s="5"/>
      <c r="F983" s="5"/>
    </row>
    <row r="984">
      <c r="A984" s="6"/>
      <c r="B984" s="7" t="s">
        <v>5</v>
      </c>
      <c r="C984" s="8" t="s">
        <v>5</v>
      </c>
      <c r="D984" s="8" t="s">
        <v>5</v>
      </c>
      <c r="E984" s="5"/>
      <c r="F984" s="5"/>
    </row>
    <row r="985">
      <c r="A985" s="6"/>
      <c r="B985" s="7" t="s">
        <v>5</v>
      </c>
      <c r="C985" s="8" t="s">
        <v>5</v>
      </c>
      <c r="D985" s="8" t="s">
        <v>5</v>
      </c>
      <c r="E985" s="5"/>
      <c r="F985" s="5"/>
    </row>
    <row r="986">
      <c r="A986" s="6"/>
      <c r="B986" s="7" t="s">
        <v>5</v>
      </c>
      <c r="C986" s="8" t="s">
        <v>5</v>
      </c>
      <c r="D986" s="8" t="s">
        <v>5</v>
      </c>
      <c r="E986" s="5"/>
      <c r="F986" s="5"/>
    </row>
    <row r="987">
      <c r="A987" s="6"/>
      <c r="B987" s="7" t="s">
        <v>5</v>
      </c>
      <c r="C987" s="8" t="s">
        <v>5</v>
      </c>
      <c r="D987" s="8" t="s">
        <v>5</v>
      </c>
      <c r="E987" s="5"/>
      <c r="F987" s="5"/>
    </row>
    <row r="988">
      <c r="A988" s="6"/>
      <c r="B988" s="7" t="s">
        <v>5</v>
      </c>
      <c r="C988" s="8" t="s">
        <v>5</v>
      </c>
      <c r="D988" s="8" t="s">
        <v>5</v>
      </c>
      <c r="E988" s="5"/>
      <c r="F988" s="5"/>
    </row>
    <row r="989">
      <c r="A989" s="6"/>
      <c r="B989" s="7" t="s">
        <v>5</v>
      </c>
      <c r="C989" s="8" t="s">
        <v>5</v>
      </c>
      <c r="D989" s="8" t="s">
        <v>5</v>
      </c>
      <c r="E989" s="5"/>
      <c r="F989" s="5"/>
    </row>
    <row r="990">
      <c r="A990" s="6"/>
      <c r="B990" s="7" t="s">
        <v>5</v>
      </c>
      <c r="C990" s="8" t="s">
        <v>5</v>
      </c>
      <c r="D990" s="8" t="s">
        <v>5</v>
      </c>
      <c r="E990" s="5"/>
      <c r="F990" s="5"/>
    </row>
    <row r="991">
      <c r="A991" s="6"/>
      <c r="B991" s="7" t="s">
        <v>5</v>
      </c>
      <c r="C991" s="8" t="s">
        <v>5</v>
      </c>
      <c r="D991" s="8" t="s">
        <v>5</v>
      </c>
      <c r="E991" s="5"/>
      <c r="F991" s="5"/>
    </row>
    <row r="992">
      <c r="A992" s="6"/>
      <c r="B992" s="7" t="s">
        <v>5</v>
      </c>
      <c r="C992" s="8" t="s">
        <v>5</v>
      </c>
      <c r="D992" s="8" t="s">
        <v>5</v>
      </c>
      <c r="E992" s="5"/>
      <c r="F992" s="5"/>
    </row>
    <row r="993">
      <c r="A993" s="6"/>
      <c r="B993" s="7" t="s">
        <v>5</v>
      </c>
      <c r="C993" s="8" t="s">
        <v>5</v>
      </c>
      <c r="D993" s="8" t="s">
        <v>5</v>
      </c>
      <c r="E993" s="5"/>
      <c r="F993" s="5"/>
    </row>
    <row r="994">
      <c r="A994" s="6"/>
      <c r="B994" s="7" t="s">
        <v>5</v>
      </c>
      <c r="C994" s="8" t="s">
        <v>5</v>
      </c>
      <c r="D994" s="8" t="s">
        <v>5</v>
      </c>
      <c r="E994" s="5"/>
      <c r="F994" s="5"/>
    </row>
    <row r="995">
      <c r="A995" s="6"/>
      <c r="B995" s="7" t="s">
        <v>5</v>
      </c>
      <c r="C995" s="8" t="s">
        <v>5</v>
      </c>
      <c r="D995" s="8" t="s">
        <v>5</v>
      </c>
      <c r="E995" s="5"/>
      <c r="F995" s="5"/>
    </row>
    <row r="996">
      <c r="A996" s="6"/>
      <c r="B996" s="7" t="s">
        <v>5</v>
      </c>
      <c r="C996" s="8" t="s">
        <v>5</v>
      </c>
      <c r="D996" s="8" t="s">
        <v>5</v>
      </c>
      <c r="E996" s="5"/>
      <c r="F996" s="5"/>
    </row>
    <row r="997">
      <c r="A997" s="6"/>
      <c r="B997" s="7" t="s">
        <v>5</v>
      </c>
      <c r="C997" s="8" t="s">
        <v>5</v>
      </c>
      <c r="D997" s="8" t="s">
        <v>5</v>
      </c>
      <c r="E997" s="5"/>
      <c r="F997" s="5"/>
    </row>
    <row r="998">
      <c r="A998" s="6"/>
      <c r="B998" s="7" t="s">
        <v>5</v>
      </c>
      <c r="C998" s="8" t="s">
        <v>5</v>
      </c>
      <c r="D998" s="8" t="s">
        <v>5</v>
      </c>
      <c r="E998" s="5"/>
      <c r="F998" s="5"/>
    </row>
    <row r="999">
      <c r="A999" s="6"/>
      <c r="B999" s="7" t="s">
        <v>5</v>
      </c>
      <c r="C999" s="8" t="s">
        <v>5</v>
      </c>
      <c r="D999" s="8" t="s">
        <v>5</v>
      </c>
      <c r="E999" s="5"/>
      <c r="F999" s="5"/>
    </row>
    <row r="1000">
      <c r="A1000" s="6"/>
      <c r="B1000" s="7" t="s">
        <v>5</v>
      </c>
      <c r="C1000" s="8" t="s">
        <v>5</v>
      </c>
      <c r="D1000" s="8" t="s">
        <v>5</v>
      </c>
      <c r="E1000" s="5"/>
      <c r="F1000" s="5"/>
    </row>
    <row r="1001">
      <c r="A1001" s="6"/>
      <c r="B1001" s="7" t="s">
        <v>5</v>
      </c>
      <c r="C1001" s="8"/>
      <c r="D1001" s="8" t="s">
        <v>5</v>
      </c>
      <c r="E1001" s="5"/>
      <c r="F1001" s="5"/>
    </row>
    <row r="1002">
      <c r="A1002" s="6"/>
      <c r="B1002" s="7" t="s">
        <v>5</v>
      </c>
      <c r="C1002" s="8"/>
      <c r="D1002" s="8" t="s">
        <v>5</v>
      </c>
      <c r="E1002" s="5"/>
      <c r="F1002" s="5"/>
    </row>
    <row r="1003">
      <c r="A1003" s="6"/>
      <c r="B1003" s="7" t="s">
        <v>5</v>
      </c>
      <c r="C1003" s="8"/>
      <c r="D1003" s="8" t="s">
        <v>5</v>
      </c>
      <c r="E1003" s="5"/>
      <c r="F1003" s="5"/>
    </row>
    <row r="1004">
      <c r="A1004" s="6"/>
      <c r="B1004" s="7" t="s">
        <v>5</v>
      </c>
      <c r="C1004" s="8"/>
      <c r="D1004" s="8" t="s">
        <v>5</v>
      </c>
      <c r="E1004" s="5"/>
      <c r="F1004" s="5"/>
    </row>
    <row r="1005">
      <c r="A1005" s="6"/>
      <c r="B1005" s="7" t="s">
        <v>5</v>
      </c>
      <c r="C1005" s="8"/>
      <c r="D1005" s="8" t="s">
        <v>5</v>
      </c>
      <c r="E1005" s="5"/>
      <c r="F1005" s="5"/>
    </row>
    <row r="1006">
      <c r="A1006" s="6"/>
      <c r="B1006" s="7" t="s">
        <v>5</v>
      </c>
      <c r="C1006" s="8"/>
      <c r="D1006" s="8" t="s">
        <v>5</v>
      </c>
      <c r="E1006" s="5"/>
      <c r="F1006" s="5"/>
    </row>
    <row r="1007">
      <c r="A1007" s="6"/>
      <c r="B1007" s="7" t="s">
        <v>5</v>
      </c>
      <c r="C1007" s="8"/>
      <c r="D1007" s="8" t="s">
        <v>5</v>
      </c>
      <c r="E1007" s="5"/>
      <c r="F1007" s="5"/>
    </row>
    <row r="1008">
      <c r="A1008" s="6"/>
      <c r="B1008" s="7" t="s">
        <v>5</v>
      </c>
      <c r="C1008" s="8"/>
      <c r="D1008" s="8" t="s">
        <v>5</v>
      </c>
      <c r="E1008" s="5"/>
      <c r="F1008" s="5"/>
    </row>
    <row r="1009">
      <c r="A1009" s="6"/>
      <c r="B1009" s="7" t="s">
        <v>5</v>
      </c>
      <c r="C1009" s="8"/>
      <c r="D1009" s="8" t="s">
        <v>5</v>
      </c>
      <c r="E1009" s="5"/>
      <c r="F1009" s="5"/>
    </row>
    <row r="1010">
      <c r="A1010" s="6"/>
      <c r="B1010" s="7" t="s">
        <v>5</v>
      </c>
      <c r="C1010" s="8"/>
      <c r="D1010" s="8" t="s">
        <v>5</v>
      </c>
      <c r="E1010" s="5"/>
      <c r="F1010" s="5"/>
    </row>
    <row r="1011">
      <c r="A1011" s="6"/>
      <c r="B1011" s="7" t="s">
        <v>5</v>
      </c>
      <c r="C1011" s="8"/>
      <c r="D1011" s="8" t="s">
        <v>5</v>
      </c>
      <c r="E1011" s="5"/>
      <c r="F1011" s="5"/>
    </row>
    <row r="1012">
      <c r="A1012" s="6"/>
      <c r="B1012" s="7" t="s">
        <v>5</v>
      </c>
      <c r="C1012" s="8"/>
      <c r="D1012" s="8" t="s">
        <v>5</v>
      </c>
      <c r="E1012" s="5"/>
      <c r="F1012" s="5"/>
    </row>
    <row r="1013">
      <c r="A1013" s="6"/>
      <c r="B1013" s="7" t="s">
        <v>5</v>
      </c>
      <c r="C1013" s="8"/>
      <c r="D1013" s="8" t="s">
        <v>5</v>
      </c>
      <c r="E1013" s="5"/>
      <c r="F1013" s="5"/>
    </row>
    <row r="1014">
      <c r="A1014" s="6"/>
      <c r="B1014" s="7" t="s">
        <v>5</v>
      </c>
      <c r="C1014" s="8"/>
      <c r="D1014" s="8" t="s">
        <v>5</v>
      </c>
      <c r="E1014" s="5"/>
      <c r="F1014" s="5"/>
    </row>
    <row r="1015">
      <c r="A1015" s="6"/>
      <c r="B1015" s="7" t="s">
        <v>5</v>
      </c>
      <c r="C1015" s="8"/>
      <c r="D1015" s="8" t="s">
        <v>5</v>
      </c>
      <c r="E1015" s="5"/>
      <c r="F1015" s="5"/>
    </row>
    <row r="1016">
      <c r="A1016" s="6"/>
      <c r="B1016" s="7" t="s">
        <v>5</v>
      </c>
      <c r="C1016" s="8"/>
      <c r="D1016" s="8" t="s">
        <v>5</v>
      </c>
      <c r="E1016" s="5"/>
      <c r="F1016" s="5"/>
    </row>
    <row r="1017">
      <c r="A1017" s="6"/>
      <c r="B1017" s="7" t="s">
        <v>5</v>
      </c>
      <c r="C1017" s="8"/>
      <c r="D1017" s="8" t="s">
        <v>5</v>
      </c>
      <c r="E1017" s="5"/>
      <c r="F1017" s="5"/>
    </row>
    <row r="1018">
      <c r="A1018" s="6"/>
      <c r="B1018" s="7" t="s">
        <v>5</v>
      </c>
      <c r="C1018" s="8"/>
      <c r="D1018" s="8" t="s">
        <v>5</v>
      </c>
      <c r="E1018" s="5"/>
      <c r="F1018" s="5"/>
    </row>
    <row r="1019">
      <c r="A1019" s="6"/>
      <c r="B1019" s="7" t="s">
        <v>5</v>
      </c>
      <c r="C1019" s="8"/>
      <c r="D1019" s="8" t="s">
        <v>5</v>
      </c>
      <c r="E1019" s="5"/>
      <c r="F1019" s="5"/>
    </row>
    <row r="1020">
      <c r="A1020" s="6"/>
      <c r="B1020" s="7" t="s">
        <v>5</v>
      </c>
      <c r="C1020" s="8"/>
      <c r="D1020" s="8" t="s">
        <v>5</v>
      </c>
      <c r="E1020" s="5"/>
      <c r="F1020" s="5"/>
    </row>
    <row r="1021">
      <c r="A1021" s="6"/>
      <c r="B1021" s="7" t="s">
        <v>5</v>
      </c>
      <c r="C1021" s="8"/>
      <c r="D1021" s="8" t="s">
        <v>5</v>
      </c>
      <c r="E1021" s="5"/>
      <c r="F1021" s="5"/>
    </row>
    <row r="1022">
      <c r="A1022" s="6"/>
      <c r="B1022" s="7" t="s">
        <v>5</v>
      </c>
      <c r="C1022" s="8"/>
      <c r="D1022" s="8" t="s">
        <v>5</v>
      </c>
      <c r="E1022" s="5"/>
      <c r="F1022" s="5"/>
    </row>
    <row r="1023">
      <c r="A1023" s="6"/>
      <c r="B1023" s="7" t="s">
        <v>5</v>
      </c>
      <c r="C1023" s="8"/>
      <c r="D1023" s="8" t="s">
        <v>5</v>
      </c>
      <c r="E1023" s="5"/>
      <c r="F1023" s="5"/>
    </row>
    <row r="1024">
      <c r="A1024" s="6"/>
      <c r="B1024" s="7" t="s">
        <v>5</v>
      </c>
      <c r="C1024" s="8"/>
      <c r="D1024" s="8" t="s">
        <v>5</v>
      </c>
      <c r="E1024" s="5"/>
      <c r="F1024" s="5"/>
    </row>
    <row r="1025">
      <c r="A1025" s="6"/>
      <c r="B1025" s="7" t="s">
        <v>5</v>
      </c>
      <c r="C1025" s="8"/>
      <c r="D1025" s="8" t="s">
        <v>5</v>
      </c>
      <c r="E1025" s="5"/>
      <c r="F1025" s="5"/>
    </row>
    <row r="1026">
      <c r="A1026" s="6"/>
      <c r="B1026" s="7" t="s">
        <v>5</v>
      </c>
      <c r="C1026" s="8"/>
      <c r="D1026" s="8" t="s">
        <v>5</v>
      </c>
      <c r="E1026" s="5"/>
      <c r="F1026" s="5"/>
    </row>
    <row r="1027">
      <c r="A1027" s="6"/>
      <c r="B1027" s="7" t="s">
        <v>5</v>
      </c>
      <c r="C1027" s="8"/>
      <c r="D1027" s="8" t="s">
        <v>5</v>
      </c>
      <c r="E1027" s="5"/>
      <c r="F1027" s="5"/>
    </row>
    <row r="1028">
      <c r="A1028" s="6"/>
      <c r="B1028" s="7" t="s">
        <v>5</v>
      </c>
      <c r="C1028" s="8"/>
      <c r="D1028" s="8" t="s">
        <v>5</v>
      </c>
      <c r="E1028" s="5"/>
      <c r="F1028" s="5"/>
    </row>
    <row r="1029">
      <c r="A1029" s="6"/>
      <c r="B1029" s="7" t="s">
        <v>5</v>
      </c>
      <c r="C1029" s="8"/>
      <c r="D1029" s="8" t="s">
        <v>5</v>
      </c>
      <c r="E1029" s="5"/>
      <c r="F1029" s="5"/>
    </row>
    <row r="1030">
      <c r="A1030" s="6"/>
      <c r="B1030" s="7" t="s">
        <v>5</v>
      </c>
      <c r="C1030" s="8"/>
      <c r="D1030" s="8" t="s">
        <v>5</v>
      </c>
      <c r="E1030" s="5"/>
      <c r="F1030" s="5"/>
    </row>
    <row r="1031">
      <c r="A1031" s="6"/>
      <c r="B1031" s="7" t="s">
        <v>5</v>
      </c>
      <c r="C1031" s="8"/>
      <c r="D1031" s="8" t="s">
        <v>5</v>
      </c>
      <c r="E1031" s="5"/>
      <c r="F1031" s="5"/>
    </row>
    <row r="1032">
      <c r="A1032" s="6"/>
      <c r="B1032" s="7" t="s">
        <v>5</v>
      </c>
      <c r="C1032" s="8"/>
      <c r="D1032" s="8" t="s">
        <v>5</v>
      </c>
      <c r="E1032" s="5"/>
      <c r="F1032" s="5"/>
    </row>
    <row r="1033">
      <c r="A1033" s="6"/>
      <c r="B1033" s="7" t="s">
        <v>5</v>
      </c>
      <c r="C1033" s="8"/>
      <c r="D1033" s="8" t="s">
        <v>5</v>
      </c>
      <c r="E1033" s="5"/>
      <c r="F1033" s="5"/>
    </row>
    <row r="1034">
      <c r="A1034" s="6"/>
      <c r="B1034" s="7" t="s">
        <v>5</v>
      </c>
      <c r="C1034" s="8"/>
      <c r="D1034" s="8" t="s">
        <v>5</v>
      </c>
      <c r="E1034" s="5"/>
      <c r="F1034" s="5"/>
    </row>
    <row r="1035">
      <c r="A1035" s="6"/>
      <c r="B1035" s="7" t="s">
        <v>5</v>
      </c>
      <c r="C1035" s="8"/>
      <c r="D1035" s="8" t="s">
        <v>5</v>
      </c>
      <c r="E1035" s="5"/>
      <c r="F1035" s="5"/>
    </row>
    <row r="1036">
      <c r="A1036" s="6"/>
      <c r="B1036" s="7" t="s">
        <v>5</v>
      </c>
      <c r="C1036" s="8"/>
      <c r="D1036" s="8" t="s">
        <v>5</v>
      </c>
      <c r="E1036" s="5"/>
      <c r="F1036" s="5"/>
    </row>
    <row r="1037">
      <c r="A1037" s="6"/>
      <c r="B1037" s="7" t="s">
        <v>5</v>
      </c>
      <c r="C1037" s="8"/>
      <c r="D1037" s="8" t="s">
        <v>5</v>
      </c>
      <c r="E1037" s="5"/>
      <c r="F1037" s="5"/>
    </row>
    <row r="1038">
      <c r="A1038" s="6"/>
      <c r="B1038" s="7" t="s">
        <v>5</v>
      </c>
      <c r="C1038" s="8"/>
      <c r="D1038" s="8" t="s">
        <v>5</v>
      </c>
      <c r="E1038" s="5"/>
      <c r="F1038" s="5"/>
    </row>
    <row r="1039">
      <c r="A1039" s="6"/>
      <c r="B1039" s="7" t="s">
        <v>5</v>
      </c>
      <c r="C1039" s="8"/>
      <c r="D1039" s="8" t="s">
        <v>5</v>
      </c>
      <c r="E1039" s="5"/>
      <c r="F1039" s="5"/>
    </row>
    <row r="1040">
      <c r="A1040" s="6"/>
      <c r="B1040" s="7" t="s">
        <v>5</v>
      </c>
      <c r="C1040" s="8"/>
      <c r="D1040" s="8" t="s">
        <v>5</v>
      </c>
      <c r="E1040" s="5"/>
      <c r="F1040" s="5"/>
    </row>
    <row r="1041">
      <c r="A1041" s="6"/>
      <c r="B1041" s="7" t="s">
        <v>5</v>
      </c>
      <c r="C1041" s="8"/>
      <c r="D1041" s="8" t="s">
        <v>5</v>
      </c>
      <c r="E1041" s="5"/>
      <c r="F1041" s="5"/>
    </row>
    <row r="1042">
      <c r="A1042" s="6"/>
      <c r="B1042" s="7" t="s">
        <v>5</v>
      </c>
      <c r="C1042" s="8"/>
      <c r="D1042" s="8" t="s">
        <v>5</v>
      </c>
      <c r="E1042" s="5"/>
      <c r="F1042" s="5"/>
    </row>
    <row r="1043">
      <c r="A1043" s="6"/>
      <c r="B1043" s="7" t="s">
        <v>5</v>
      </c>
      <c r="C1043" s="8"/>
      <c r="D1043" s="8" t="s">
        <v>5</v>
      </c>
      <c r="E1043" s="5"/>
      <c r="F1043" s="5"/>
    </row>
    <row r="1044">
      <c r="A1044" s="6"/>
      <c r="B1044" s="7" t="s">
        <v>5</v>
      </c>
      <c r="C1044" s="8"/>
      <c r="D1044" s="8" t="s">
        <v>5</v>
      </c>
      <c r="E1044" s="5"/>
      <c r="F1044" s="5"/>
    </row>
    <row r="1045">
      <c r="A1045" s="6"/>
      <c r="B1045" s="7" t="s">
        <v>5</v>
      </c>
      <c r="C1045" s="8"/>
      <c r="D1045" s="8" t="s">
        <v>5</v>
      </c>
      <c r="E1045" s="5"/>
      <c r="F1045" s="5"/>
    </row>
    <row r="1046">
      <c r="A1046" s="6"/>
      <c r="B1046" s="7" t="s">
        <v>5</v>
      </c>
      <c r="C1046" s="8"/>
      <c r="D1046" s="8" t="s">
        <v>5</v>
      </c>
      <c r="E1046" s="5"/>
      <c r="F1046" s="5"/>
    </row>
    <row r="1047">
      <c r="A1047" s="6"/>
      <c r="B1047" s="7" t="s">
        <v>5</v>
      </c>
      <c r="C1047" s="8"/>
      <c r="D1047" s="8" t="s">
        <v>5</v>
      </c>
      <c r="E1047" s="5"/>
      <c r="F1047" s="5"/>
    </row>
    <row r="1048">
      <c r="A1048" s="6"/>
      <c r="B1048" s="7" t="s">
        <v>5</v>
      </c>
      <c r="C1048" s="8"/>
      <c r="D1048" s="8" t="s">
        <v>5</v>
      </c>
      <c r="E1048" s="5"/>
      <c r="F1048" s="5"/>
    </row>
    <row r="1049">
      <c r="A1049" s="6"/>
      <c r="B1049" s="7" t="s">
        <v>5</v>
      </c>
      <c r="C1049" s="8"/>
      <c r="D1049" s="8" t="s">
        <v>5</v>
      </c>
      <c r="E1049" s="5"/>
      <c r="F1049" s="5"/>
    </row>
    <row r="1050">
      <c r="A1050" s="6"/>
      <c r="B1050" s="7" t="s">
        <v>5</v>
      </c>
      <c r="C1050" s="8"/>
      <c r="D1050" s="8" t="s">
        <v>5</v>
      </c>
      <c r="E1050" s="5"/>
      <c r="F1050" s="5"/>
    </row>
    <row r="1051">
      <c r="A1051" s="6"/>
      <c r="B1051" s="7" t="s">
        <v>5</v>
      </c>
      <c r="C1051" s="8"/>
      <c r="D1051" s="8" t="s">
        <v>5</v>
      </c>
      <c r="E1051" s="5"/>
      <c r="F1051" s="5"/>
    </row>
    <row r="1052">
      <c r="A1052" s="6"/>
      <c r="B1052" s="7" t="s">
        <v>5</v>
      </c>
      <c r="C1052" s="8"/>
      <c r="D1052" s="8" t="s">
        <v>5</v>
      </c>
      <c r="E1052" s="5"/>
      <c r="F1052" s="5"/>
    </row>
    <row r="1053">
      <c r="A1053" s="6"/>
      <c r="B1053" s="7" t="s">
        <v>5</v>
      </c>
      <c r="C1053" s="8"/>
      <c r="D1053" s="8" t="s">
        <v>5</v>
      </c>
      <c r="E1053" s="5"/>
      <c r="F1053" s="5"/>
    </row>
    <row r="1054">
      <c r="A1054" s="6"/>
      <c r="B1054" s="7" t="s">
        <v>5</v>
      </c>
      <c r="C1054" s="8"/>
      <c r="D1054" s="8" t="s">
        <v>5</v>
      </c>
      <c r="E1054" s="5"/>
      <c r="F1054" s="5"/>
    </row>
    <row r="1055">
      <c r="A1055" s="6"/>
      <c r="B1055" s="7" t="s">
        <v>5</v>
      </c>
      <c r="C1055" s="8"/>
      <c r="D1055" s="8" t="s">
        <v>5</v>
      </c>
      <c r="E1055" s="5"/>
      <c r="F1055" s="5"/>
    </row>
    <row r="1056">
      <c r="A1056" s="6"/>
      <c r="B1056" s="7" t="s">
        <v>5</v>
      </c>
      <c r="C1056" s="8"/>
      <c r="D1056" s="8" t="s">
        <v>5</v>
      </c>
      <c r="E1056" s="5"/>
      <c r="F1056" s="5"/>
    </row>
    <row r="1057">
      <c r="A1057" s="6"/>
      <c r="B1057" s="7" t="s">
        <v>5</v>
      </c>
      <c r="C1057" s="8"/>
      <c r="D1057" s="8" t="s">
        <v>5</v>
      </c>
      <c r="E1057" s="5"/>
      <c r="F1057" s="5"/>
    </row>
    <row r="1058">
      <c r="A1058" s="6"/>
      <c r="B1058" s="7" t="s">
        <v>5</v>
      </c>
      <c r="C1058" s="8"/>
      <c r="D1058" s="8" t="s">
        <v>5</v>
      </c>
      <c r="E1058" s="5"/>
      <c r="F1058" s="5"/>
    </row>
    <row r="1059">
      <c r="A1059" s="6"/>
      <c r="B1059" s="7" t="s">
        <v>5</v>
      </c>
      <c r="C1059" s="8"/>
      <c r="D1059" s="8" t="s">
        <v>5</v>
      </c>
      <c r="E1059" s="5"/>
      <c r="F1059" s="5"/>
    </row>
    <row r="1060">
      <c r="A1060" s="6"/>
      <c r="B1060" s="7" t="s">
        <v>5</v>
      </c>
      <c r="C1060" s="8"/>
      <c r="D1060" s="8" t="s">
        <v>5</v>
      </c>
      <c r="E1060" s="5"/>
      <c r="F1060" s="5"/>
    </row>
    <row r="1061">
      <c r="A1061" s="6"/>
      <c r="B1061" s="7" t="s">
        <v>5</v>
      </c>
      <c r="C1061" s="8"/>
      <c r="D1061" s="8" t="s">
        <v>5</v>
      </c>
      <c r="E1061" s="5"/>
      <c r="F1061" s="5"/>
    </row>
    <row r="1062">
      <c r="A1062" s="6"/>
      <c r="B1062" s="7" t="s">
        <v>5</v>
      </c>
      <c r="C1062" s="8"/>
      <c r="D1062" s="8" t="s">
        <v>5</v>
      </c>
      <c r="E1062" s="5"/>
      <c r="F1062" s="5"/>
    </row>
    <row r="1063">
      <c r="A1063" s="6"/>
      <c r="B1063" s="7" t="s">
        <v>5</v>
      </c>
      <c r="C1063" s="8"/>
      <c r="D1063" s="8" t="s">
        <v>5</v>
      </c>
      <c r="E1063" s="5"/>
      <c r="F1063" s="5"/>
    </row>
    <row r="1064">
      <c r="A1064" s="6"/>
      <c r="B1064" s="7" t="s">
        <v>5</v>
      </c>
      <c r="C1064" s="8"/>
      <c r="D1064" s="8" t="s">
        <v>5</v>
      </c>
      <c r="E1064" s="5"/>
      <c r="F1064" s="5"/>
    </row>
    <row r="1065">
      <c r="A1065" s="6"/>
      <c r="B1065" s="7" t="s">
        <v>5</v>
      </c>
      <c r="C1065" s="8"/>
      <c r="D1065" s="8" t="s">
        <v>5</v>
      </c>
      <c r="E1065" s="5"/>
      <c r="F1065" s="5"/>
    </row>
    <row r="1066">
      <c r="A1066" s="6"/>
      <c r="B1066" s="7" t="s">
        <v>5</v>
      </c>
      <c r="C1066" s="8"/>
      <c r="D1066" s="8" t="s">
        <v>5</v>
      </c>
      <c r="E1066" s="5"/>
      <c r="F1066" s="5"/>
    </row>
    <row r="1067">
      <c r="A1067" s="6"/>
      <c r="B1067" s="7" t="s">
        <v>5</v>
      </c>
      <c r="C1067" s="8"/>
      <c r="D1067" s="8" t="s">
        <v>5</v>
      </c>
      <c r="E1067" s="5"/>
      <c r="F1067" s="5"/>
    </row>
    <row r="1068">
      <c r="A1068" s="6"/>
      <c r="B1068" s="7" t="s">
        <v>5</v>
      </c>
      <c r="C1068" s="8"/>
      <c r="D1068" s="8" t="s">
        <v>5</v>
      </c>
      <c r="E1068" s="5"/>
      <c r="F1068" s="5"/>
    </row>
    <row r="1069">
      <c r="A1069" s="6"/>
      <c r="B1069" s="7" t="s">
        <v>5</v>
      </c>
      <c r="C1069" s="8"/>
      <c r="D1069" s="8" t="s">
        <v>5</v>
      </c>
      <c r="E1069" s="5"/>
      <c r="F1069" s="5"/>
    </row>
    <row r="1070">
      <c r="A1070" s="6"/>
      <c r="B1070" s="7" t="s">
        <v>5</v>
      </c>
      <c r="C1070" s="8"/>
      <c r="D1070" s="8" t="s">
        <v>5</v>
      </c>
      <c r="E1070" s="5"/>
      <c r="F1070" s="5"/>
    </row>
    <row r="1071">
      <c r="A1071" s="6"/>
      <c r="B1071" s="7" t="s">
        <v>5</v>
      </c>
      <c r="C1071" s="8"/>
      <c r="D1071" s="8" t="s">
        <v>5</v>
      </c>
      <c r="E1071" s="5"/>
      <c r="F1071" s="5"/>
    </row>
    <row r="1072">
      <c r="A1072" s="6"/>
      <c r="B1072" s="7" t="s">
        <v>5</v>
      </c>
      <c r="C1072" s="8"/>
      <c r="D1072" s="8" t="s">
        <v>5</v>
      </c>
      <c r="E1072" s="5"/>
      <c r="F1072" s="5"/>
    </row>
    <row r="1073">
      <c r="A1073" s="6"/>
      <c r="B1073" s="7" t="s">
        <v>5</v>
      </c>
      <c r="C1073" s="8"/>
      <c r="D1073" s="8" t="s">
        <v>5</v>
      </c>
      <c r="E1073" s="5"/>
      <c r="F1073" s="5"/>
    </row>
    <row r="1074">
      <c r="A1074" s="6"/>
      <c r="B1074" s="7" t="s">
        <v>5</v>
      </c>
      <c r="C1074" s="8"/>
      <c r="D1074" s="8" t="s">
        <v>5</v>
      </c>
      <c r="E1074" s="5"/>
      <c r="F1074" s="5"/>
    </row>
    <row r="1075">
      <c r="A1075" s="6"/>
      <c r="B1075" s="7" t="s">
        <v>5</v>
      </c>
      <c r="C1075" s="8"/>
      <c r="D1075" s="8" t="s">
        <v>5</v>
      </c>
      <c r="E1075" s="5"/>
      <c r="F1075" s="5"/>
    </row>
    <row r="1076">
      <c r="A1076" s="6"/>
      <c r="B1076" s="7" t="s">
        <v>5</v>
      </c>
      <c r="C1076" s="8"/>
      <c r="D1076" s="8" t="s">
        <v>5</v>
      </c>
      <c r="E1076" s="5"/>
      <c r="F1076" s="5"/>
    </row>
    <row r="1077">
      <c r="A1077" s="6"/>
      <c r="B1077" s="7" t="s">
        <v>5</v>
      </c>
      <c r="C1077" s="8"/>
      <c r="D1077" s="8" t="s">
        <v>5</v>
      </c>
      <c r="E1077" s="5"/>
      <c r="F1077" s="5"/>
    </row>
    <row r="1078">
      <c r="A1078" s="6"/>
      <c r="B1078" s="7" t="s">
        <v>5</v>
      </c>
      <c r="C1078" s="8"/>
      <c r="D1078" s="8" t="s">
        <v>5</v>
      </c>
      <c r="E1078" s="5"/>
      <c r="F1078" s="5"/>
    </row>
    <row r="1079">
      <c r="A1079" s="6"/>
      <c r="B1079" s="7" t="s">
        <v>5</v>
      </c>
      <c r="C1079" s="8"/>
      <c r="D1079" s="8" t="s">
        <v>5</v>
      </c>
      <c r="E1079" s="5"/>
      <c r="F1079" s="5"/>
    </row>
    <row r="1080">
      <c r="A1080" s="6"/>
      <c r="B1080" s="7" t="s">
        <v>5</v>
      </c>
      <c r="C1080" s="8"/>
      <c r="D1080" s="8" t="s">
        <v>5</v>
      </c>
      <c r="E1080" s="5"/>
      <c r="F1080" s="5"/>
    </row>
    <row r="1081">
      <c r="A1081" s="6"/>
      <c r="B1081" s="7" t="s">
        <v>5</v>
      </c>
      <c r="C1081" s="8"/>
      <c r="D1081" s="8" t="s">
        <v>5</v>
      </c>
      <c r="E1081" s="5"/>
      <c r="F1081" s="5"/>
    </row>
    <row r="1082">
      <c r="A1082" s="6"/>
      <c r="B1082" s="7" t="s">
        <v>5</v>
      </c>
      <c r="C1082" s="8"/>
      <c r="D1082" s="8" t="s">
        <v>5</v>
      </c>
      <c r="E1082" s="5"/>
      <c r="F1082" s="5"/>
    </row>
    <row r="1083">
      <c r="A1083" s="6"/>
      <c r="B1083" s="7" t="s">
        <v>5</v>
      </c>
      <c r="C1083" s="8"/>
      <c r="D1083" s="8" t="s">
        <v>5</v>
      </c>
      <c r="E1083" s="5"/>
      <c r="F1083" s="5"/>
    </row>
    <row r="1084">
      <c r="A1084" s="6"/>
      <c r="B1084" s="7" t="s">
        <v>5</v>
      </c>
      <c r="C1084" s="8"/>
      <c r="D1084" s="8" t="s">
        <v>5</v>
      </c>
      <c r="E1084" s="5"/>
      <c r="F1084" s="5"/>
    </row>
    <row r="1085">
      <c r="A1085" s="6"/>
      <c r="B1085" s="7" t="s">
        <v>5</v>
      </c>
      <c r="C1085" s="8"/>
      <c r="D1085" s="8" t="s">
        <v>5</v>
      </c>
      <c r="E1085" s="5"/>
      <c r="F1085" s="5"/>
    </row>
    <row r="1086">
      <c r="A1086" s="6"/>
      <c r="B1086" s="7" t="s">
        <v>5</v>
      </c>
      <c r="C1086" s="8"/>
      <c r="D1086" s="8" t="s">
        <v>5</v>
      </c>
      <c r="E1086" s="5"/>
      <c r="F1086" s="5"/>
    </row>
    <row r="1087">
      <c r="A1087" s="6"/>
      <c r="B1087" s="7" t="s">
        <v>5</v>
      </c>
      <c r="C1087" s="8"/>
      <c r="D1087" s="8" t="s">
        <v>5</v>
      </c>
      <c r="E1087" s="5"/>
      <c r="F1087" s="5"/>
    </row>
    <row r="1088">
      <c r="A1088" s="6"/>
      <c r="B1088" s="7" t="s">
        <v>5</v>
      </c>
      <c r="C1088" s="8"/>
      <c r="D1088" s="8" t="s">
        <v>5</v>
      </c>
      <c r="E1088" s="5"/>
      <c r="F1088" s="5"/>
    </row>
    <row r="1089">
      <c r="A1089" s="6"/>
      <c r="B1089" s="7" t="s">
        <v>5</v>
      </c>
      <c r="C1089" s="8"/>
      <c r="D1089" s="8" t="s">
        <v>5</v>
      </c>
      <c r="E1089" s="5"/>
      <c r="F1089" s="5"/>
    </row>
    <row r="1090">
      <c r="A1090" s="6"/>
      <c r="B1090" s="7" t="s">
        <v>5</v>
      </c>
      <c r="C1090" s="8"/>
      <c r="D1090" s="8" t="s">
        <v>5</v>
      </c>
      <c r="E1090" s="5"/>
      <c r="F1090" s="5"/>
    </row>
    <row r="1091">
      <c r="A1091" s="6"/>
      <c r="B1091" s="7" t="s">
        <v>5</v>
      </c>
      <c r="C1091" s="8"/>
      <c r="D1091" s="8" t="s">
        <v>5</v>
      </c>
      <c r="E1091" s="5"/>
      <c r="F1091" s="5"/>
    </row>
    <row r="1092">
      <c r="A1092" s="6"/>
      <c r="B1092" s="7" t="s">
        <v>5</v>
      </c>
      <c r="C1092" s="8"/>
      <c r="D1092" s="8" t="s">
        <v>5</v>
      </c>
      <c r="E1092" s="5"/>
      <c r="F1092" s="5"/>
    </row>
    <row r="1093">
      <c r="A1093" s="6"/>
      <c r="B1093" s="7" t="s">
        <v>5</v>
      </c>
      <c r="C1093" s="8"/>
      <c r="D1093" s="8" t="s">
        <v>5</v>
      </c>
      <c r="E1093" s="5"/>
      <c r="F1093" s="5"/>
    </row>
    <row r="1094">
      <c r="A1094" s="6"/>
      <c r="B1094" s="7" t="s">
        <v>5</v>
      </c>
      <c r="C1094" s="8"/>
      <c r="D1094" s="8" t="s">
        <v>5</v>
      </c>
      <c r="E1094" s="5"/>
      <c r="F1094" s="5"/>
    </row>
    <row r="1095">
      <c r="A1095" s="6"/>
      <c r="B1095" s="7" t="s">
        <v>5</v>
      </c>
      <c r="C1095" s="8"/>
      <c r="D1095" s="8" t="s">
        <v>5</v>
      </c>
      <c r="E1095" s="5"/>
      <c r="F1095" s="5"/>
    </row>
    <row r="1096">
      <c r="A1096" s="6"/>
      <c r="B1096" s="7" t="s">
        <v>5</v>
      </c>
      <c r="C1096" s="8"/>
      <c r="D1096" s="8" t="s">
        <v>5</v>
      </c>
      <c r="E1096" s="5"/>
      <c r="F1096" s="5"/>
    </row>
    <row r="1097">
      <c r="A1097" s="6"/>
      <c r="B1097" s="7" t="s">
        <v>5</v>
      </c>
      <c r="C1097" s="8"/>
      <c r="D1097" s="8" t="s">
        <v>5</v>
      </c>
      <c r="E1097" s="5"/>
      <c r="F1097" s="5"/>
    </row>
    <row r="1098">
      <c r="A1098" s="6"/>
      <c r="B1098" s="7" t="s">
        <v>5</v>
      </c>
      <c r="C1098" s="8"/>
      <c r="D1098" s="8" t="s">
        <v>5</v>
      </c>
      <c r="E1098" s="5"/>
      <c r="F1098" s="5"/>
    </row>
    <row r="1099">
      <c r="A1099" s="6"/>
      <c r="B1099" s="7" t="s">
        <v>5</v>
      </c>
      <c r="C1099" s="8"/>
      <c r="D1099" s="8" t="s">
        <v>5</v>
      </c>
      <c r="E1099" s="5"/>
      <c r="F1099" s="5"/>
    </row>
    <row r="1100">
      <c r="A1100" s="6"/>
      <c r="B1100" s="7" t="s">
        <v>5</v>
      </c>
      <c r="C1100" s="8"/>
      <c r="D1100" s="8" t="s">
        <v>5</v>
      </c>
      <c r="E1100" s="5"/>
      <c r="F1100" s="5"/>
    </row>
    <row r="1101">
      <c r="A1101" s="6"/>
      <c r="B1101" s="7" t="s">
        <v>5</v>
      </c>
      <c r="C1101" s="8"/>
      <c r="D1101" s="8" t="s">
        <v>5</v>
      </c>
      <c r="E1101" s="5"/>
      <c r="F1101" s="5"/>
    </row>
    <row r="1102">
      <c r="A1102" s="6"/>
      <c r="B1102" s="7" t="s">
        <v>5</v>
      </c>
      <c r="C1102" s="8"/>
      <c r="D1102" s="8" t="s">
        <v>5</v>
      </c>
      <c r="E1102" s="5"/>
      <c r="F1102" s="5"/>
    </row>
    <row r="1103">
      <c r="A1103" s="6"/>
      <c r="B1103" s="7" t="s">
        <v>5</v>
      </c>
      <c r="C1103" s="8"/>
      <c r="D1103" s="8" t="s">
        <v>5</v>
      </c>
      <c r="E1103" s="5"/>
      <c r="F1103" s="5"/>
    </row>
    <row r="1104">
      <c r="A1104" s="6"/>
      <c r="B1104" s="7" t="s">
        <v>5</v>
      </c>
      <c r="C1104" s="8"/>
      <c r="D1104" s="8" t="s">
        <v>5</v>
      </c>
      <c r="E1104" s="5"/>
      <c r="F1104" s="5"/>
    </row>
    <row r="1105">
      <c r="A1105" s="6"/>
      <c r="B1105" s="7" t="s">
        <v>5</v>
      </c>
      <c r="C1105" s="8"/>
      <c r="D1105" s="8" t="s">
        <v>5</v>
      </c>
      <c r="E1105" s="5"/>
      <c r="F1105" s="5"/>
    </row>
    <row r="1106">
      <c r="A1106" s="6"/>
      <c r="B1106" s="7" t="s">
        <v>5</v>
      </c>
      <c r="C1106" s="8"/>
      <c r="D1106" s="8" t="s">
        <v>5</v>
      </c>
      <c r="E1106" s="5"/>
      <c r="F1106" s="5"/>
    </row>
    <row r="1107">
      <c r="A1107" s="6"/>
      <c r="B1107" s="7" t="s">
        <v>5</v>
      </c>
      <c r="C1107" s="8"/>
      <c r="D1107" s="8" t="s">
        <v>5</v>
      </c>
      <c r="E1107" s="5"/>
      <c r="F1107" s="5"/>
    </row>
    <row r="1108">
      <c r="A1108" s="6"/>
      <c r="B1108" s="7" t="s">
        <v>5</v>
      </c>
      <c r="C1108" s="8"/>
      <c r="D1108" s="8" t="s">
        <v>5</v>
      </c>
      <c r="E1108" s="5"/>
      <c r="F1108" s="5"/>
    </row>
    <row r="1109">
      <c r="A1109" s="6"/>
      <c r="B1109" s="7" t="s">
        <v>5</v>
      </c>
      <c r="C1109" s="8"/>
      <c r="D1109" s="8" t="s">
        <v>5</v>
      </c>
      <c r="E1109" s="5"/>
      <c r="F1109" s="5"/>
    </row>
    <row r="1110">
      <c r="A1110" s="6"/>
      <c r="B1110" s="7" t="s">
        <v>5</v>
      </c>
      <c r="C1110" s="8"/>
      <c r="D1110" s="8" t="s">
        <v>5</v>
      </c>
      <c r="E1110" s="5"/>
      <c r="F1110" s="5"/>
    </row>
    <row r="1111">
      <c r="A1111" s="6"/>
      <c r="B1111" s="7" t="s">
        <v>5</v>
      </c>
      <c r="C1111" s="8"/>
      <c r="D1111" s="8" t="s">
        <v>5</v>
      </c>
      <c r="E1111" s="5"/>
      <c r="F1111" s="5"/>
    </row>
    <row r="1112">
      <c r="A1112" s="6"/>
      <c r="B1112" s="7" t="s">
        <v>5</v>
      </c>
      <c r="C1112" s="8"/>
      <c r="D1112" s="8" t="s">
        <v>5</v>
      </c>
      <c r="E1112" s="5"/>
      <c r="F1112" s="5"/>
    </row>
    <row r="1113">
      <c r="A1113" s="6"/>
      <c r="B1113" s="7" t="s">
        <v>5</v>
      </c>
      <c r="C1113" s="8"/>
      <c r="D1113" s="8" t="s">
        <v>5</v>
      </c>
      <c r="E1113" s="5"/>
      <c r="F1113" s="5"/>
    </row>
    <row r="1114">
      <c r="A1114" s="6"/>
      <c r="B1114" s="7" t="s">
        <v>5</v>
      </c>
      <c r="C1114" s="8"/>
      <c r="D1114" s="8" t="s">
        <v>5</v>
      </c>
      <c r="E1114" s="5"/>
      <c r="F1114" s="5"/>
    </row>
    <row r="1115">
      <c r="A1115" s="6"/>
      <c r="B1115" s="7" t="s">
        <v>5</v>
      </c>
      <c r="C1115" s="8"/>
      <c r="D1115" s="8" t="s">
        <v>5</v>
      </c>
      <c r="E1115" s="5"/>
      <c r="F1115" s="5"/>
    </row>
    <row r="1116">
      <c r="A1116" s="6"/>
      <c r="B1116" s="7" t="s">
        <v>5</v>
      </c>
      <c r="C1116" s="8"/>
      <c r="D1116" s="8" t="s">
        <v>5</v>
      </c>
      <c r="E1116" s="5"/>
      <c r="F1116" s="5"/>
    </row>
    <row r="1117">
      <c r="A1117" s="6"/>
      <c r="B1117" s="7" t="s">
        <v>5</v>
      </c>
      <c r="C1117" s="8"/>
      <c r="D1117" s="8" t="s">
        <v>5</v>
      </c>
      <c r="E1117" s="5"/>
      <c r="F1117" s="5"/>
    </row>
    <row r="1118">
      <c r="A1118" s="6"/>
      <c r="B1118" s="7" t="s">
        <v>5</v>
      </c>
      <c r="C1118" s="8"/>
      <c r="D1118" s="8" t="s">
        <v>5</v>
      </c>
      <c r="E1118" s="5"/>
      <c r="F1118" s="5"/>
    </row>
    <row r="1119">
      <c r="A1119" s="6"/>
      <c r="B1119" s="7" t="s">
        <v>5</v>
      </c>
      <c r="C1119" s="8"/>
      <c r="D1119" s="8" t="s">
        <v>5</v>
      </c>
      <c r="E1119" s="5"/>
      <c r="F1119" s="5"/>
    </row>
    <row r="1120">
      <c r="A1120" s="6"/>
      <c r="B1120" s="7" t="s">
        <v>5</v>
      </c>
      <c r="C1120" s="8"/>
      <c r="D1120" s="8" t="s">
        <v>5</v>
      </c>
      <c r="E1120" s="5"/>
      <c r="F1120" s="5"/>
    </row>
    <row r="1121">
      <c r="A1121" s="6"/>
      <c r="B1121" s="7" t="s">
        <v>5</v>
      </c>
      <c r="C1121" s="8"/>
      <c r="D1121" s="8" t="s">
        <v>5</v>
      </c>
      <c r="E1121" s="5"/>
      <c r="F1121" s="5"/>
    </row>
    <row r="1122">
      <c r="A1122" s="6"/>
      <c r="B1122" s="7" t="s">
        <v>5</v>
      </c>
      <c r="C1122" s="8"/>
      <c r="D1122" s="8" t="s">
        <v>5</v>
      </c>
      <c r="E1122" s="5"/>
      <c r="F1122" s="5"/>
    </row>
    <row r="1123">
      <c r="A1123" s="6"/>
      <c r="B1123" s="7" t="s">
        <v>5</v>
      </c>
      <c r="C1123" s="8"/>
      <c r="D1123" s="8" t="s">
        <v>5</v>
      </c>
      <c r="E1123" s="5"/>
      <c r="F1123" s="5"/>
    </row>
    <row r="1124">
      <c r="A1124" s="6"/>
      <c r="B1124" s="7" t="s">
        <v>5</v>
      </c>
      <c r="C1124" s="8"/>
      <c r="D1124" s="8" t="s">
        <v>5</v>
      </c>
      <c r="E1124" s="5"/>
      <c r="F1124" s="5"/>
    </row>
    <row r="1125">
      <c r="A1125" s="6"/>
      <c r="B1125" s="7" t="s">
        <v>5</v>
      </c>
      <c r="C1125" s="8"/>
      <c r="D1125" s="8" t="s">
        <v>5</v>
      </c>
      <c r="E1125" s="5"/>
      <c r="F1125" s="5"/>
    </row>
    <row r="1126">
      <c r="A1126" s="6"/>
      <c r="B1126" s="7" t="s">
        <v>5</v>
      </c>
      <c r="C1126" s="8"/>
      <c r="D1126" s="8" t="s">
        <v>5</v>
      </c>
      <c r="E1126" s="5"/>
      <c r="F1126" s="5"/>
    </row>
    <row r="1127">
      <c r="A1127" s="6"/>
      <c r="B1127" s="7" t="s">
        <v>5</v>
      </c>
      <c r="C1127" s="8"/>
      <c r="D1127" s="8" t="s">
        <v>5</v>
      </c>
      <c r="E1127" s="5"/>
      <c r="F1127" s="5"/>
    </row>
    <row r="1128">
      <c r="A1128" s="6"/>
      <c r="B1128" s="7" t="s">
        <v>5</v>
      </c>
      <c r="C1128" s="8"/>
      <c r="D1128" s="8" t="s">
        <v>5</v>
      </c>
      <c r="E1128" s="5"/>
      <c r="F1128" s="5"/>
    </row>
    <row r="1129">
      <c r="A1129" s="6"/>
      <c r="B1129" s="7" t="s">
        <v>5</v>
      </c>
      <c r="C1129" s="8"/>
      <c r="D1129" s="8" t="s">
        <v>5</v>
      </c>
      <c r="E1129" s="5"/>
      <c r="F1129" s="5"/>
    </row>
    <row r="1130">
      <c r="A1130" s="6"/>
      <c r="B1130" s="7" t="s">
        <v>5</v>
      </c>
      <c r="C1130" s="8"/>
      <c r="D1130" s="8" t="s">
        <v>5</v>
      </c>
      <c r="E1130" s="5"/>
      <c r="F1130" s="5"/>
    </row>
    <row r="1131">
      <c r="A1131" s="6"/>
      <c r="B1131" s="7" t="s">
        <v>5</v>
      </c>
      <c r="C1131" s="8"/>
      <c r="D1131" s="8" t="s">
        <v>5</v>
      </c>
      <c r="E1131" s="5"/>
      <c r="F1131" s="5"/>
    </row>
    <row r="1132">
      <c r="A1132" s="6"/>
      <c r="B1132" s="7" t="s">
        <v>5</v>
      </c>
      <c r="C1132" s="8"/>
      <c r="D1132" s="8" t="s">
        <v>5</v>
      </c>
      <c r="E1132" s="5"/>
      <c r="F1132" s="5"/>
    </row>
    <row r="1133">
      <c r="A1133" s="6"/>
      <c r="B1133" s="7" t="s">
        <v>5</v>
      </c>
      <c r="C1133" s="8"/>
      <c r="D1133" s="8" t="s">
        <v>5</v>
      </c>
      <c r="E1133" s="5"/>
      <c r="F1133" s="5"/>
    </row>
    <row r="1134">
      <c r="A1134" s="6"/>
      <c r="B1134" s="7" t="s">
        <v>5</v>
      </c>
      <c r="C1134" s="8"/>
      <c r="D1134" s="8" t="s">
        <v>5</v>
      </c>
      <c r="E1134" s="5"/>
      <c r="F1134" s="5"/>
    </row>
    <row r="1135">
      <c r="A1135" s="6"/>
      <c r="B1135" s="7" t="s">
        <v>5</v>
      </c>
      <c r="C1135" s="8"/>
      <c r="D1135" s="8" t="s">
        <v>5</v>
      </c>
      <c r="E1135" s="5"/>
      <c r="F1135" s="5"/>
    </row>
    <row r="1136">
      <c r="A1136" s="6"/>
      <c r="B1136" s="7" t="s">
        <v>5</v>
      </c>
      <c r="C1136" s="8"/>
      <c r="D1136" s="8" t="s">
        <v>5</v>
      </c>
      <c r="E1136" s="5"/>
      <c r="F1136" s="5"/>
    </row>
    <row r="1137">
      <c r="A1137" s="6"/>
      <c r="B1137" s="7" t="s">
        <v>5</v>
      </c>
      <c r="C1137" s="8"/>
      <c r="D1137" s="8" t="s">
        <v>5</v>
      </c>
      <c r="E1137" s="5"/>
      <c r="F1137" s="5"/>
    </row>
    <row r="1138">
      <c r="A1138" s="6"/>
      <c r="B1138" s="7" t="s">
        <v>5</v>
      </c>
      <c r="C1138" s="8"/>
      <c r="D1138" s="8" t="s">
        <v>5</v>
      </c>
      <c r="E1138" s="5"/>
      <c r="F1138" s="5"/>
    </row>
    <row r="1139">
      <c r="A1139" s="6"/>
      <c r="B1139" s="7" t="s">
        <v>5</v>
      </c>
      <c r="C1139" s="8"/>
      <c r="D1139" s="8" t="s">
        <v>5</v>
      </c>
      <c r="E1139" s="5"/>
      <c r="F1139" s="5"/>
    </row>
    <row r="1140">
      <c r="A1140" s="6"/>
      <c r="B1140" s="7" t="s">
        <v>5</v>
      </c>
      <c r="C1140" s="8"/>
      <c r="D1140" s="8" t="s">
        <v>5</v>
      </c>
      <c r="E1140" s="5"/>
      <c r="F1140" s="5"/>
    </row>
    <row r="1141">
      <c r="A1141" s="6"/>
      <c r="B1141" s="7" t="s">
        <v>5</v>
      </c>
      <c r="C1141" s="8"/>
      <c r="D1141" s="8" t="s">
        <v>5</v>
      </c>
      <c r="E1141" s="5"/>
      <c r="F1141" s="5"/>
    </row>
    <row r="1142">
      <c r="A1142" s="6"/>
      <c r="B1142" s="7" t="s">
        <v>5</v>
      </c>
      <c r="C1142" s="8"/>
      <c r="D1142" s="8" t="s">
        <v>5</v>
      </c>
      <c r="E1142" s="5"/>
      <c r="F1142" s="5"/>
    </row>
    <row r="1143">
      <c r="A1143" s="6"/>
      <c r="B1143" s="7" t="s">
        <v>5</v>
      </c>
      <c r="C1143" s="8"/>
      <c r="D1143" s="8" t="s">
        <v>5</v>
      </c>
      <c r="E1143" s="5"/>
      <c r="F1143" s="5"/>
    </row>
    <row r="1144">
      <c r="A1144" s="6"/>
      <c r="B1144" s="7" t="s">
        <v>5</v>
      </c>
      <c r="C1144" s="8"/>
      <c r="D1144" s="8" t="s">
        <v>5</v>
      </c>
      <c r="E1144" s="5"/>
      <c r="F1144" s="5"/>
    </row>
    <row r="1145">
      <c r="A1145" s="6"/>
      <c r="B1145" s="7" t="s">
        <v>5</v>
      </c>
      <c r="C1145" s="8"/>
      <c r="D1145" s="8" t="s">
        <v>5</v>
      </c>
      <c r="E1145" s="5"/>
      <c r="F1145" s="5"/>
    </row>
    <row r="1146">
      <c r="A1146" s="6"/>
      <c r="B1146" s="7" t="s">
        <v>5</v>
      </c>
      <c r="C1146" s="8"/>
      <c r="D1146" s="8" t="s">
        <v>5</v>
      </c>
      <c r="E1146" s="5"/>
      <c r="F1146" s="5"/>
    </row>
    <row r="1147">
      <c r="A1147" s="6"/>
      <c r="B1147" s="7" t="s">
        <v>5</v>
      </c>
      <c r="C1147" s="8"/>
      <c r="D1147" s="8" t="s">
        <v>5</v>
      </c>
      <c r="E1147" s="5"/>
      <c r="F1147" s="5"/>
    </row>
    <row r="1148">
      <c r="A1148" s="6"/>
      <c r="B1148" s="7" t="s">
        <v>5</v>
      </c>
      <c r="C1148" s="8"/>
      <c r="D1148" s="8" t="s">
        <v>5</v>
      </c>
      <c r="E1148" s="5"/>
      <c r="F1148" s="5"/>
    </row>
    <row r="1149">
      <c r="A1149" s="6"/>
      <c r="B1149" s="7" t="s">
        <v>5</v>
      </c>
      <c r="C1149" s="8"/>
      <c r="D1149" s="8" t="s">
        <v>5</v>
      </c>
      <c r="E1149" s="5"/>
      <c r="F1149" s="5"/>
    </row>
    <row r="1150">
      <c r="A1150" s="6"/>
      <c r="B1150" s="7" t="s">
        <v>5</v>
      </c>
      <c r="C1150" s="8"/>
      <c r="D1150" s="8" t="s">
        <v>5</v>
      </c>
      <c r="E1150" s="5"/>
      <c r="F1150" s="5"/>
    </row>
    <row r="1151">
      <c r="A1151" s="6"/>
      <c r="B1151" s="7" t="s">
        <v>5</v>
      </c>
      <c r="C1151" s="8"/>
      <c r="D1151" s="8" t="s">
        <v>5</v>
      </c>
      <c r="E1151" s="5"/>
      <c r="F1151" s="5"/>
    </row>
    <row r="1152">
      <c r="A1152" s="6"/>
      <c r="B1152" s="7" t="s">
        <v>5</v>
      </c>
      <c r="C1152" s="8"/>
      <c r="D1152" s="8" t="s">
        <v>5</v>
      </c>
      <c r="E1152" s="5"/>
      <c r="F1152" s="5"/>
    </row>
    <row r="1153">
      <c r="A1153" s="6"/>
      <c r="B1153" s="7" t="s">
        <v>5</v>
      </c>
      <c r="C1153" s="8"/>
      <c r="D1153" s="8" t="s">
        <v>5</v>
      </c>
      <c r="E1153" s="5"/>
      <c r="F1153" s="5"/>
    </row>
    <row r="1154">
      <c r="A1154" s="6"/>
      <c r="B1154" s="7" t="s">
        <v>5</v>
      </c>
      <c r="C1154" s="8"/>
      <c r="D1154" s="8" t="s">
        <v>5</v>
      </c>
      <c r="E1154" s="5"/>
      <c r="F1154" s="5"/>
    </row>
    <row r="1155">
      <c r="A1155" s="6"/>
      <c r="B1155" s="7" t="s">
        <v>5</v>
      </c>
      <c r="C1155" s="8"/>
      <c r="D1155" s="8" t="s">
        <v>5</v>
      </c>
      <c r="E1155" s="5"/>
      <c r="F1155" s="5"/>
    </row>
    <row r="1156">
      <c r="A1156" s="6"/>
      <c r="B1156" s="7" t="s">
        <v>5</v>
      </c>
      <c r="C1156" s="8"/>
      <c r="D1156" s="8" t="s">
        <v>5</v>
      </c>
      <c r="E1156" s="5"/>
      <c r="F1156" s="5"/>
    </row>
    <row r="1157">
      <c r="A1157" s="6"/>
      <c r="B1157" s="7" t="s">
        <v>5</v>
      </c>
      <c r="C1157" s="8"/>
      <c r="D1157" s="8" t="s">
        <v>5</v>
      </c>
      <c r="E1157" s="5"/>
      <c r="F1157" s="5"/>
    </row>
    <row r="1158">
      <c r="A1158" s="6"/>
      <c r="B1158" s="7" t="s">
        <v>5</v>
      </c>
      <c r="C1158" s="8"/>
      <c r="D1158" s="8" t="s">
        <v>5</v>
      </c>
      <c r="E1158" s="5"/>
      <c r="F1158" s="5"/>
    </row>
    <row r="1159">
      <c r="A1159" s="6"/>
      <c r="B1159" s="7" t="s">
        <v>5</v>
      </c>
      <c r="C1159" s="8"/>
      <c r="D1159" s="8" t="s">
        <v>5</v>
      </c>
      <c r="E1159" s="5"/>
      <c r="F1159" s="5"/>
    </row>
    <row r="1160">
      <c r="A1160" s="6"/>
      <c r="B1160" s="7" t="s">
        <v>5</v>
      </c>
      <c r="C1160" s="8"/>
      <c r="D1160" s="8" t="s">
        <v>5</v>
      </c>
      <c r="E1160" s="5"/>
      <c r="F1160" s="5"/>
    </row>
    <row r="1161">
      <c r="A1161" s="6"/>
      <c r="B1161" s="7" t="s">
        <v>5</v>
      </c>
      <c r="C1161" s="8"/>
      <c r="D1161" s="8" t="s">
        <v>5</v>
      </c>
      <c r="E1161" s="5"/>
      <c r="F1161" s="5"/>
    </row>
    <row r="1162">
      <c r="A1162" s="6"/>
      <c r="B1162" s="7" t="s">
        <v>5</v>
      </c>
      <c r="C1162" s="8"/>
      <c r="D1162" s="8" t="s">
        <v>5</v>
      </c>
      <c r="E1162" s="5"/>
      <c r="F1162" s="5"/>
    </row>
    <row r="1163">
      <c r="A1163" s="6"/>
      <c r="B1163" s="7" t="s">
        <v>5</v>
      </c>
      <c r="C1163" s="8"/>
      <c r="D1163" s="8" t="s">
        <v>5</v>
      </c>
      <c r="E1163" s="5"/>
      <c r="F1163" s="5"/>
    </row>
    <row r="1164">
      <c r="A1164" s="6"/>
      <c r="B1164" s="7" t="s">
        <v>5</v>
      </c>
      <c r="C1164" s="8"/>
      <c r="D1164" s="8" t="s">
        <v>5</v>
      </c>
      <c r="E1164" s="5"/>
      <c r="F1164" s="5"/>
    </row>
    <row r="1165">
      <c r="A1165" s="6"/>
      <c r="B1165" s="7" t="s">
        <v>5</v>
      </c>
      <c r="C1165" s="8"/>
      <c r="D1165" s="8" t="s">
        <v>5</v>
      </c>
      <c r="E1165" s="5"/>
      <c r="F1165" s="5"/>
    </row>
    <row r="1166">
      <c r="A1166" s="6"/>
      <c r="B1166" s="7" t="s">
        <v>5</v>
      </c>
      <c r="C1166" s="8"/>
      <c r="D1166" s="8" t="s">
        <v>5</v>
      </c>
      <c r="E1166" s="5"/>
      <c r="F1166" s="5"/>
    </row>
    <row r="1167">
      <c r="A1167" s="6"/>
      <c r="B1167" s="7" t="s">
        <v>5</v>
      </c>
      <c r="C1167" s="8"/>
      <c r="D1167" s="8" t="s">
        <v>5</v>
      </c>
      <c r="E1167" s="5"/>
      <c r="F1167" s="5"/>
    </row>
    <row r="1168">
      <c r="A1168" s="6"/>
      <c r="B1168" s="7" t="s">
        <v>5</v>
      </c>
      <c r="C1168" s="8"/>
      <c r="D1168" s="8" t="s">
        <v>5</v>
      </c>
      <c r="E1168" s="5"/>
      <c r="F1168" s="5"/>
    </row>
    <row r="1169">
      <c r="A1169" s="6"/>
      <c r="B1169" s="7" t="s">
        <v>5</v>
      </c>
      <c r="C1169" s="8"/>
      <c r="D1169" s="8" t="s">
        <v>5</v>
      </c>
      <c r="E1169" s="5"/>
      <c r="F1169" s="5"/>
    </row>
    <row r="1170">
      <c r="A1170" s="6"/>
      <c r="B1170" s="7" t="s">
        <v>5</v>
      </c>
      <c r="C1170" s="8"/>
      <c r="D1170" s="8" t="s">
        <v>5</v>
      </c>
      <c r="E1170" s="5"/>
      <c r="F1170" s="5"/>
    </row>
    <row r="1171">
      <c r="A1171" s="6"/>
      <c r="B1171" s="7" t="s">
        <v>5</v>
      </c>
      <c r="C1171" s="8"/>
      <c r="D1171" s="8" t="s">
        <v>5</v>
      </c>
      <c r="E1171" s="5"/>
      <c r="F1171" s="5"/>
    </row>
    <row r="1172">
      <c r="A1172" s="6"/>
      <c r="B1172" s="7" t="s">
        <v>5</v>
      </c>
      <c r="C1172" s="8"/>
      <c r="D1172" s="8" t="s">
        <v>5</v>
      </c>
      <c r="E1172" s="5"/>
      <c r="F1172" s="5"/>
    </row>
    <row r="1173">
      <c r="A1173" s="6"/>
      <c r="B1173" s="7" t="s">
        <v>5</v>
      </c>
      <c r="C1173" s="8"/>
      <c r="D1173" s="8" t="s">
        <v>5</v>
      </c>
      <c r="E1173" s="5"/>
      <c r="F1173" s="5"/>
    </row>
    <row r="1174">
      <c r="A1174" s="6"/>
      <c r="B1174" s="7" t="s">
        <v>5</v>
      </c>
      <c r="C1174" s="8"/>
      <c r="D1174" s="8" t="s">
        <v>5</v>
      </c>
      <c r="E1174" s="5"/>
      <c r="F1174" s="5"/>
    </row>
    <row r="1175">
      <c r="A1175" s="6"/>
      <c r="B1175" s="7" t="s">
        <v>5</v>
      </c>
      <c r="C1175" s="8"/>
      <c r="D1175" s="8" t="s">
        <v>5</v>
      </c>
      <c r="E1175" s="5"/>
      <c r="F1175" s="5"/>
    </row>
    <row r="1176">
      <c r="A1176" s="6"/>
      <c r="B1176" s="7" t="s">
        <v>5</v>
      </c>
      <c r="C1176" s="8"/>
      <c r="D1176" s="8" t="s">
        <v>5</v>
      </c>
      <c r="E1176" s="5"/>
      <c r="F1176" s="5"/>
    </row>
    <row r="1177">
      <c r="A1177" s="6"/>
      <c r="B1177" s="7" t="s">
        <v>5</v>
      </c>
      <c r="C1177" s="8"/>
      <c r="D1177" s="8" t="s">
        <v>5</v>
      </c>
      <c r="E1177" s="5"/>
      <c r="F1177" s="5"/>
    </row>
    <row r="1178">
      <c r="A1178" s="6"/>
      <c r="B1178" s="7" t="s">
        <v>5</v>
      </c>
      <c r="C1178" s="8"/>
      <c r="D1178" s="8" t="s">
        <v>5</v>
      </c>
      <c r="E1178" s="5"/>
      <c r="F1178" s="5"/>
    </row>
    <row r="1179">
      <c r="A1179" s="6"/>
      <c r="B1179" s="7" t="s">
        <v>5</v>
      </c>
      <c r="C1179" s="8"/>
      <c r="D1179" s="8" t="s">
        <v>5</v>
      </c>
      <c r="E1179" s="5"/>
      <c r="F1179" s="5"/>
    </row>
    <row r="1180">
      <c r="A1180" s="6"/>
      <c r="B1180" s="7" t="s">
        <v>5</v>
      </c>
      <c r="C1180" s="8"/>
      <c r="D1180" s="8" t="s">
        <v>5</v>
      </c>
      <c r="E1180" s="5"/>
      <c r="F1180" s="5"/>
    </row>
    <row r="1181">
      <c r="A1181" s="6"/>
      <c r="B1181" s="7" t="s">
        <v>5</v>
      </c>
      <c r="C1181" s="8"/>
      <c r="D1181" s="8" t="s">
        <v>5</v>
      </c>
      <c r="E1181" s="5"/>
      <c r="F1181" s="5"/>
    </row>
    <row r="1182">
      <c r="A1182" s="6"/>
      <c r="B1182" s="7" t="s">
        <v>5</v>
      </c>
      <c r="C1182" s="8"/>
      <c r="D1182" s="8" t="s">
        <v>5</v>
      </c>
      <c r="E1182" s="5"/>
      <c r="F1182" s="5"/>
    </row>
    <row r="1183">
      <c r="A1183" s="6"/>
      <c r="B1183" s="7" t="s">
        <v>5</v>
      </c>
      <c r="C1183" s="8"/>
      <c r="D1183" s="8" t="s">
        <v>5</v>
      </c>
      <c r="E1183" s="5"/>
      <c r="F1183" s="5"/>
    </row>
    <row r="1184">
      <c r="A1184" s="6"/>
      <c r="B1184" s="7" t="s">
        <v>5</v>
      </c>
      <c r="C1184" s="8"/>
      <c r="D1184" s="8" t="s">
        <v>5</v>
      </c>
      <c r="E1184" s="5"/>
      <c r="F1184" s="5"/>
    </row>
    <row r="1185">
      <c r="A1185" s="6"/>
      <c r="B1185" s="7" t="s">
        <v>5</v>
      </c>
      <c r="C1185" s="8"/>
      <c r="D1185" s="8" t="s">
        <v>5</v>
      </c>
      <c r="E1185" s="5"/>
      <c r="F1185" s="5"/>
    </row>
    <row r="1186">
      <c r="A1186" s="6"/>
      <c r="B1186" s="7" t="s">
        <v>5</v>
      </c>
      <c r="C1186" s="8"/>
      <c r="D1186" s="8" t="s">
        <v>5</v>
      </c>
      <c r="E1186" s="5"/>
      <c r="F1186" s="5"/>
    </row>
    <row r="1187">
      <c r="A1187" s="6"/>
      <c r="B1187" s="7" t="s">
        <v>5</v>
      </c>
      <c r="C1187" s="8"/>
      <c r="D1187" s="8" t="s">
        <v>5</v>
      </c>
      <c r="E1187" s="5"/>
      <c r="F1187" s="5"/>
    </row>
    <row r="1188">
      <c r="A1188" s="6"/>
      <c r="B1188" s="7" t="s">
        <v>5</v>
      </c>
      <c r="C1188" s="8"/>
      <c r="D1188" s="8" t="s">
        <v>5</v>
      </c>
      <c r="E1188" s="5"/>
      <c r="F1188" s="5"/>
    </row>
    <row r="1189">
      <c r="A1189" s="6"/>
      <c r="B1189" s="7" t="s">
        <v>5</v>
      </c>
      <c r="C1189" s="8"/>
      <c r="D1189" s="8" t="s">
        <v>5</v>
      </c>
      <c r="E1189" s="5"/>
      <c r="F1189" s="5"/>
    </row>
    <row r="1190">
      <c r="A1190" s="6"/>
      <c r="B1190" s="7" t="s">
        <v>5</v>
      </c>
      <c r="C1190" s="8"/>
      <c r="D1190" s="8" t="s">
        <v>5</v>
      </c>
      <c r="E1190" s="5"/>
      <c r="F1190" s="5"/>
    </row>
    <row r="1191">
      <c r="A1191" s="6"/>
      <c r="B1191" s="7" t="s">
        <v>5</v>
      </c>
      <c r="C1191" s="8"/>
      <c r="D1191" s="8" t="s">
        <v>5</v>
      </c>
      <c r="E1191" s="5"/>
      <c r="F1191" s="5"/>
    </row>
    <row r="1192">
      <c r="A1192" s="6"/>
      <c r="B1192" s="7" t="s">
        <v>5</v>
      </c>
      <c r="C1192" s="8"/>
      <c r="D1192" s="8" t="s">
        <v>5</v>
      </c>
      <c r="E1192" s="5"/>
      <c r="F1192" s="5"/>
    </row>
    <row r="1193">
      <c r="A1193" s="6"/>
      <c r="B1193" s="7" t="s">
        <v>5</v>
      </c>
      <c r="C1193" s="8"/>
      <c r="D1193" s="8" t="s">
        <v>5</v>
      </c>
      <c r="E1193" s="5"/>
      <c r="F1193" s="5"/>
    </row>
    <row r="1194">
      <c r="A1194" s="6"/>
      <c r="B1194" s="7" t="s">
        <v>5</v>
      </c>
      <c r="C1194" s="8"/>
      <c r="D1194" s="8" t="s">
        <v>5</v>
      </c>
      <c r="E1194" s="5"/>
      <c r="F1194" s="5"/>
    </row>
    <row r="1195">
      <c r="A1195" s="6"/>
      <c r="B1195" s="7" t="s">
        <v>5</v>
      </c>
      <c r="C1195" s="8"/>
      <c r="D1195" s="8" t="s">
        <v>5</v>
      </c>
      <c r="E1195" s="5"/>
      <c r="F1195" s="5"/>
    </row>
    <row r="1196">
      <c r="A1196" s="6"/>
      <c r="B1196" s="7" t="s">
        <v>5</v>
      </c>
      <c r="C1196" s="8"/>
      <c r="D1196" s="8" t="s">
        <v>5</v>
      </c>
      <c r="E1196" s="5"/>
      <c r="F1196" s="5"/>
    </row>
    <row r="1197">
      <c r="A1197" s="6"/>
      <c r="B1197" s="7" t="s">
        <v>5</v>
      </c>
      <c r="C1197" s="8"/>
      <c r="D1197" s="8" t="s">
        <v>5</v>
      </c>
      <c r="E1197" s="5"/>
      <c r="F1197" s="5"/>
    </row>
    <row r="1198">
      <c r="A1198" s="6"/>
      <c r="B1198" s="7" t="s">
        <v>5</v>
      </c>
      <c r="C1198" s="8"/>
      <c r="D1198" s="8" t="s">
        <v>5</v>
      </c>
      <c r="E1198" s="5"/>
      <c r="F1198" s="5"/>
    </row>
    <row r="1199">
      <c r="A1199" s="6"/>
      <c r="B1199" s="7" t="s">
        <v>5</v>
      </c>
      <c r="C1199" s="8"/>
      <c r="D1199" s="8" t="s">
        <v>5</v>
      </c>
      <c r="E1199" s="5"/>
      <c r="F1199" s="5"/>
    </row>
    <row r="1200">
      <c r="A1200" s="6"/>
      <c r="B1200" s="7" t="s">
        <v>5</v>
      </c>
      <c r="C1200" s="8"/>
      <c r="D1200" s="8" t="s">
        <v>5</v>
      </c>
      <c r="E1200" s="5"/>
      <c r="F1200" s="5"/>
    </row>
    <row r="1201">
      <c r="A1201" s="6"/>
      <c r="B1201" s="7" t="s">
        <v>5</v>
      </c>
      <c r="C1201" s="8"/>
      <c r="D1201" s="8" t="s">
        <v>5</v>
      </c>
      <c r="E1201" s="5"/>
      <c r="F1201" s="5"/>
    </row>
    <row r="1202">
      <c r="A1202" s="6"/>
      <c r="B1202" s="7" t="s">
        <v>5</v>
      </c>
      <c r="C1202" s="8"/>
      <c r="D1202" s="8" t="s">
        <v>5</v>
      </c>
      <c r="E1202" s="5"/>
      <c r="F1202" s="5"/>
    </row>
    <row r="1203">
      <c r="A1203" s="6"/>
      <c r="B1203" s="7" t="s">
        <v>5</v>
      </c>
      <c r="C1203" s="8"/>
      <c r="D1203" s="8" t="s">
        <v>5</v>
      </c>
      <c r="E1203" s="5"/>
      <c r="F1203" s="5"/>
    </row>
    <row r="1204">
      <c r="A1204" s="6"/>
      <c r="B1204" s="7" t="s">
        <v>5</v>
      </c>
      <c r="C1204" s="8"/>
      <c r="D1204" s="8" t="s">
        <v>5</v>
      </c>
      <c r="E1204" s="5"/>
      <c r="F1204" s="5"/>
    </row>
    <row r="1205">
      <c r="A1205" s="6"/>
      <c r="B1205" s="7" t="s">
        <v>5</v>
      </c>
      <c r="C1205" s="8"/>
      <c r="D1205" s="8" t="s">
        <v>5</v>
      </c>
      <c r="E1205" s="5"/>
      <c r="F1205" s="5"/>
    </row>
    <row r="1206">
      <c r="A1206" s="6"/>
      <c r="B1206" s="7" t="s">
        <v>5</v>
      </c>
      <c r="C1206" s="8"/>
      <c r="D1206" s="8" t="s">
        <v>5</v>
      </c>
      <c r="E1206" s="5"/>
      <c r="F1206" s="5"/>
    </row>
    <row r="1207">
      <c r="A1207" s="6"/>
      <c r="B1207" s="7" t="s">
        <v>5</v>
      </c>
      <c r="C1207" s="8"/>
      <c r="D1207" s="8" t="s">
        <v>5</v>
      </c>
      <c r="E1207" s="5"/>
      <c r="F1207" s="5"/>
    </row>
    <row r="1208">
      <c r="A1208" s="6"/>
      <c r="B1208" s="7" t="s">
        <v>5</v>
      </c>
      <c r="C1208" s="8"/>
      <c r="D1208" s="8" t="s">
        <v>5</v>
      </c>
      <c r="E1208" s="5"/>
      <c r="F1208" s="5"/>
    </row>
    <row r="1209">
      <c r="A1209" s="6"/>
      <c r="B1209" s="7" t="s">
        <v>5</v>
      </c>
      <c r="C1209" s="8"/>
      <c r="D1209" s="8" t="s">
        <v>5</v>
      </c>
      <c r="E1209" s="5"/>
      <c r="F1209" s="5"/>
    </row>
    <row r="1210">
      <c r="A1210" s="6"/>
      <c r="B1210" s="7" t="s">
        <v>5</v>
      </c>
      <c r="C1210" s="8"/>
      <c r="D1210" s="8" t="s">
        <v>5</v>
      </c>
      <c r="E1210" s="5"/>
      <c r="F1210" s="5"/>
    </row>
    <row r="1211">
      <c r="A1211" s="6"/>
      <c r="B1211" s="7" t="s">
        <v>5</v>
      </c>
      <c r="C1211" s="8"/>
      <c r="D1211" s="8" t="s">
        <v>5</v>
      </c>
      <c r="E1211" s="5"/>
      <c r="F1211" s="5"/>
    </row>
    <row r="1212">
      <c r="A1212" s="6"/>
      <c r="B1212" s="7" t="s">
        <v>5</v>
      </c>
      <c r="C1212" s="8"/>
      <c r="D1212" s="8" t="s">
        <v>5</v>
      </c>
      <c r="E1212" s="5"/>
      <c r="F1212" s="5"/>
    </row>
    <row r="1213">
      <c r="A1213" s="6"/>
      <c r="B1213" s="7" t="s">
        <v>5</v>
      </c>
      <c r="C1213" s="8"/>
      <c r="D1213" s="8" t="s">
        <v>5</v>
      </c>
      <c r="E1213" s="5"/>
      <c r="F1213" s="5"/>
    </row>
    <row r="1214">
      <c r="A1214" s="6"/>
      <c r="B1214" s="7" t="s">
        <v>5</v>
      </c>
      <c r="C1214" s="8"/>
      <c r="D1214" s="8" t="s">
        <v>5</v>
      </c>
      <c r="E1214" s="5"/>
      <c r="F1214" s="5"/>
    </row>
    <row r="1215">
      <c r="A1215" s="6"/>
      <c r="B1215" s="7" t="s">
        <v>5</v>
      </c>
      <c r="C1215" s="8"/>
      <c r="D1215" s="8" t="s">
        <v>5</v>
      </c>
      <c r="E1215" s="5"/>
      <c r="F1215" s="5"/>
    </row>
    <row r="1216">
      <c r="A1216" s="6"/>
      <c r="B1216" s="7" t="s">
        <v>5</v>
      </c>
      <c r="C1216" s="8"/>
      <c r="D1216" s="8" t="s">
        <v>5</v>
      </c>
      <c r="E1216" s="5"/>
      <c r="F1216" s="5"/>
    </row>
    <row r="1217">
      <c r="A1217" s="6"/>
      <c r="B1217" s="7" t="s">
        <v>5</v>
      </c>
      <c r="C1217" s="8"/>
      <c r="D1217" s="8" t="s">
        <v>5</v>
      </c>
      <c r="E1217" s="5"/>
      <c r="F1217" s="5"/>
    </row>
    <row r="1218">
      <c r="A1218" s="6"/>
      <c r="B1218" s="7" t="s">
        <v>5</v>
      </c>
      <c r="C1218" s="8"/>
      <c r="D1218" s="8" t="s">
        <v>5</v>
      </c>
      <c r="E1218" s="5"/>
      <c r="F1218" s="5"/>
    </row>
    <row r="1219">
      <c r="A1219" s="6"/>
      <c r="B1219" s="7" t="s">
        <v>5</v>
      </c>
      <c r="C1219" s="8"/>
      <c r="D1219" s="8" t="s">
        <v>5</v>
      </c>
      <c r="E1219" s="5"/>
      <c r="F1219" s="5"/>
    </row>
    <row r="1220">
      <c r="A1220" s="6"/>
      <c r="B1220" s="7" t="s">
        <v>5</v>
      </c>
      <c r="C1220" s="8"/>
      <c r="D1220" s="8" t="s">
        <v>5</v>
      </c>
      <c r="E1220" s="5"/>
      <c r="F1220" s="5"/>
    </row>
    <row r="1221">
      <c r="A1221" s="6"/>
      <c r="B1221" s="7" t="s">
        <v>5</v>
      </c>
      <c r="C1221" s="8"/>
      <c r="D1221" s="8" t="s">
        <v>5</v>
      </c>
      <c r="E1221" s="5"/>
      <c r="F1221" s="5"/>
    </row>
    <row r="1222">
      <c r="A1222" s="6"/>
      <c r="B1222" s="7" t="s">
        <v>5</v>
      </c>
      <c r="C1222" s="8"/>
      <c r="D1222" s="8" t="s">
        <v>5</v>
      </c>
      <c r="E1222" s="5"/>
      <c r="F1222" s="5"/>
    </row>
    <row r="1223">
      <c r="A1223" s="6"/>
      <c r="B1223" s="7" t="s">
        <v>5</v>
      </c>
      <c r="C1223" s="8"/>
      <c r="D1223" s="8" t="s">
        <v>5</v>
      </c>
      <c r="E1223" s="5"/>
      <c r="F1223" s="5"/>
    </row>
    <row r="1224">
      <c r="A1224" s="6"/>
      <c r="B1224" s="7" t="s">
        <v>5</v>
      </c>
      <c r="C1224" s="8"/>
      <c r="D1224" s="8" t="s">
        <v>5</v>
      </c>
      <c r="E1224" s="5"/>
      <c r="F1224" s="5"/>
    </row>
    <row r="1225">
      <c r="A1225" s="6"/>
      <c r="B1225" s="7" t="s">
        <v>5</v>
      </c>
      <c r="C1225" s="8"/>
      <c r="D1225" s="8" t="s">
        <v>5</v>
      </c>
      <c r="E1225" s="5"/>
      <c r="F1225" s="5"/>
    </row>
    <row r="1226">
      <c r="A1226" s="6"/>
      <c r="B1226" s="7" t="s">
        <v>5</v>
      </c>
      <c r="C1226" s="8"/>
      <c r="D1226" s="8" t="s">
        <v>5</v>
      </c>
      <c r="E1226" s="5"/>
      <c r="F1226" s="5"/>
    </row>
    <row r="1227">
      <c r="A1227" s="6"/>
      <c r="B1227" s="7" t="s">
        <v>5</v>
      </c>
      <c r="C1227" s="8"/>
      <c r="D1227" s="8" t="s">
        <v>5</v>
      </c>
      <c r="E1227" s="5"/>
      <c r="F1227" s="5"/>
    </row>
    <row r="1228">
      <c r="A1228" s="6"/>
      <c r="B1228" s="7" t="s">
        <v>5</v>
      </c>
      <c r="C1228" s="8"/>
      <c r="D1228" s="8" t="s">
        <v>5</v>
      </c>
      <c r="E1228" s="5"/>
      <c r="F1228" s="5"/>
    </row>
    <row r="1229">
      <c r="A1229" s="6"/>
      <c r="B1229" s="7" t="s">
        <v>5</v>
      </c>
      <c r="C1229" s="8"/>
      <c r="D1229" s="8" t="s">
        <v>5</v>
      </c>
      <c r="E1229" s="5"/>
      <c r="F1229" s="5"/>
    </row>
    <row r="1230">
      <c r="A1230" s="6"/>
      <c r="B1230" s="7" t="s">
        <v>5</v>
      </c>
      <c r="C1230" s="8"/>
      <c r="D1230" s="8" t="s">
        <v>5</v>
      </c>
      <c r="E1230" s="5"/>
      <c r="F1230" s="5"/>
    </row>
    <row r="1231">
      <c r="A1231" s="6"/>
      <c r="B1231" s="7" t="s">
        <v>5</v>
      </c>
      <c r="C1231" s="8"/>
      <c r="D1231" s="8" t="s">
        <v>5</v>
      </c>
      <c r="E1231" s="5"/>
      <c r="F1231" s="5"/>
    </row>
    <row r="1232">
      <c r="A1232" s="6"/>
      <c r="B1232" s="7" t="s">
        <v>5</v>
      </c>
      <c r="C1232" s="8"/>
      <c r="D1232" s="8" t="s">
        <v>5</v>
      </c>
      <c r="E1232" s="5"/>
      <c r="F1232" s="5"/>
    </row>
    <row r="1233">
      <c r="A1233" s="6"/>
      <c r="B1233" s="7" t="s">
        <v>5</v>
      </c>
      <c r="C1233" s="8"/>
      <c r="D1233" s="8" t="s">
        <v>5</v>
      </c>
      <c r="E1233" s="5"/>
      <c r="F1233" s="5"/>
    </row>
    <row r="1234">
      <c r="A1234" s="6"/>
      <c r="B1234" s="7" t="s">
        <v>5</v>
      </c>
      <c r="C1234" s="8"/>
      <c r="D1234" s="8" t="s">
        <v>5</v>
      </c>
      <c r="E1234" s="5"/>
      <c r="F1234" s="5"/>
    </row>
    <row r="1235">
      <c r="A1235" s="6"/>
      <c r="B1235" s="7" t="s">
        <v>5</v>
      </c>
      <c r="C1235" s="8"/>
      <c r="D1235" s="8" t="s">
        <v>5</v>
      </c>
      <c r="E1235" s="5"/>
      <c r="F1235" s="5"/>
    </row>
    <row r="1236">
      <c r="A1236" s="6"/>
      <c r="B1236" s="7" t="s">
        <v>5</v>
      </c>
      <c r="C1236" s="8"/>
      <c r="D1236" s="8" t="s">
        <v>5</v>
      </c>
      <c r="E1236" s="5"/>
      <c r="F1236" s="5"/>
    </row>
    <row r="1237">
      <c r="A1237" s="6"/>
      <c r="B1237" s="7" t="s">
        <v>5</v>
      </c>
      <c r="C1237" s="8"/>
      <c r="D1237" s="8" t="s">
        <v>5</v>
      </c>
      <c r="E1237" s="5"/>
      <c r="F1237" s="5"/>
    </row>
    <row r="1238">
      <c r="A1238" s="6"/>
      <c r="B1238" s="7" t="s">
        <v>5</v>
      </c>
      <c r="C1238" s="8"/>
      <c r="D1238" s="8" t="s">
        <v>5</v>
      </c>
      <c r="E1238" s="5"/>
      <c r="F1238" s="5"/>
    </row>
    <row r="1239">
      <c r="A1239" s="6"/>
      <c r="B1239" s="7" t="s">
        <v>5</v>
      </c>
      <c r="C1239" s="8"/>
      <c r="D1239" s="8" t="s">
        <v>5</v>
      </c>
      <c r="E1239" s="5"/>
      <c r="F1239" s="5"/>
    </row>
    <row r="1240">
      <c r="A1240" s="6"/>
      <c r="B1240" s="7" t="s">
        <v>5</v>
      </c>
      <c r="C1240" s="8"/>
      <c r="D1240" s="8" t="s">
        <v>5</v>
      </c>
      <c r="E1240" s="5"/>
      <c r="F1240" s="5"/>
    </row>
    <row r="1241">
      <c r="A1241" s="6"/>
      <c r="B1241" s="7" t="s">
        <v>5</v>
      </c>
      <c r="C1241" s="8"/>
      <c r="D1241" s="8" t="s">
        <v>5</v>
      </c>
      <c r="E1241" s="5"/>
      <c r="F1241" s="5"/>
    </row>
    <row r="1242">
      <c r="A1242" s="6"/>
      <c r="B1242" s="7" t="s">
        <v>5</v>
      </c>
      <c r="C1242" s="8"/>
      <c r="D1242" s="8" t="s">
        <v>5</v>
      </c>
      <c r="E1242" s="5"/>
      <c r="F1242" s="5"/>
    </row>
    <row r="1243">
      <c r="A1243" s="6"/>
      <c r="B1243" s="7" t="s">
        <v>5</v>
      </c>
      <c r="C1243" s="8"/>
      <c r="D1243" s="8" t="s">
        <v>5</v>
      </c>
      <c r="E1243" s="5"/>
      <c r="F1243" s="5"/>
    </row>
    <row r="1244">
      <c r="A1244" s="6"/>
      <c r="B1244" s="7" t="s">
        <v>5</v>
      </c>
      <c r="C1244" s="8"/>
      <c r="D1244" s="8" t="s">
        <v>5</v>
      </c>
      <c r="E1244" s="5"/>
      <c r="F1244" s="5"/>
    </row>
    <row r="1245">
      <c r="A1245" s="6"/>
      <c r="B1245" s="7" t="s">
        <v>5</v>
      </c>
      <c r="C1245" s="8"/>
      <c r="D1245" s="8" t="s">
        <v>5</v>
      </c>
      <c r="E1245" s="5"/>
      <c r="F1245" s="5"/>
    </row>
    <row r="1246">
      <c r="A1246" s="6"/>
      <c r="B1246" s="7" t="s">
        <v>5</v>
      </c>
      <c r="C1246" s="8"/>
      <c r="D1246" s="8" t="s">
        <v>5</v>
      </c>
      <c r="E1246" s="5"/>
      <c r="F1246" s="5"/>
    </row>
    <row r="1247">
      <c r="A1247" s="6"/>
      <c r="B1247" s="7" t="s">
        <v>5</v>
      </c>
      <c r="C1247" s="8"/>
      <c r="D1247" s="8" t="s">
        <v>5</v>
      </c>
      <c r="E1247" s="5"/>
      <c r="F1247" s="5"/>
    </row>
    <row r="1248">
      <c r="A1248" s="6"/>
      <c r="B1248" s="7" t="s">
        <v>5</v>
      </c>
      <c r="C1248" s="8"/>
      <c r="D1248" s="8" t="s">
        <v>5</v>
      </c>
      <c r="E1248" s="5"/>
      <c r="F1248" s="5"/>
    </row>
    <row r="1249">
      <c r="A1249" s="6"/>
      <c r="B1249" s="7" t="s">
        <v>5</v>
      </c>
      <c r="C1249" s="8"/>
      <c r="D1249" s="8" t="s">
        <v>5</v>
      </c>
      <c r="E1249" s="5"/>
      <c r="F1249" s="5"/>
    </row>
    <row r="1250">
      <c r="A1250" s="6"/>
      <c r="B1250" s="7" t="s">
        <v>5</v>
      </c>
      <c r="C1250" s="8"/>
      <c r="D1250" s="8" t="s">
        <v>5</v>
      </c>
      <c r="E1250" s="5"/>
      <c r="F1250" s="5"/>
    </row>
    <row r="1251">
      <c r="A1251" s="6"/>
      <c r="B1251" s="7" t="s">
        <v>5</v>
      </c>
      <c r="C1251" s="8"/>
      <c r="D1251" s="8" t="s">
        <v>5</v>
      </c>
      <c r="E1251" s="5"/>
      <c r="F1251" s="5"/>
    </row>
    <row r="1252">
      <c r="A1252" s="6"/>
      <c r="B1252" s="7" t="s">
        <v>5</v>
      </c>
      <c r="C1252" s="8"/>
      <c r="D1252" s="8" t="s">
        <v>5</v>
      </c>
      <c r="E1252" s="5"/>
      <c r="F1252" s="5"/>
    </row>
    <row r="1253">
      <c r="A1253" s="6"/>
      <c r="B1253" s="7" t="s">
        <v>5</v>
      </c>
      <c r="C1253" s="8"/>
      <c r="D1253" s="8" t="s">
        <v>5</v>
      </c>
      <c r="E1253" s="5"/>
      <c r="F1253" s="5"/>
    </row>
    <row r="1254">
      <c r="A1254" s="6"/>
      <c r="B1254" s="7" t="s">
        <v>5</v>
      </c>
      <c r="C1254" s="8"/>
      <c r="D1254" s="8" t="s">
        <v>5</v>
      </c>
      <c r="E1254" s="5"/>
      <c r="F1254" s="5"/>
    </row>
    <row r="1255">
      <c r="A1255" s="6"/>
      <c r="B1255" s="7" t="s">
        <v>5</v>
      </c>
      <c r="C1255" s="8"/>
      <c r="D1255" s="8" t="s">
        <v>5</v>
      </c>
      <c r="E1255" s="5"/>
      <c r="F1255" s="5"/>
    </row>
    <row r="1256">
      <c r="A1256" s="6"/>
      <c r="B1256" s="7" t="s">
        <v>5</v>
      </c>
      <c r="C1256" s="8"/>
      <c r="D1256" s="8" t="s">
        <v>5</v>
      </c>
      <c r="E1256" s="5"/>
      <c r="F1256" s="5"/>
    </row>
    <row r="1257">
      <c r="A1257" s="6"/>
      <c r="B1257" s="7" t="s">
        <v>5</v>
      </c>
      <c r="C1257" s="8"/>
      <c r="D1257" s="8" t="s">
        <v>5</v>
      </c>
      <c r="E1257" s="5"/>
      <c r="F1257" s="5"/>
    </row>
    <row r="1258">
      <c r="A1258" s="6"/>
      <c r="B1258" s="7" t="s">
        <v>5</v>
      </c>
      <c r="C1258" s="8"/>
      <c r="D1258" s="8" t="s">
        <v>5</v>
      </c>
      <c r="E1258" s="5"/>
      <c r="F1258" s="5"/>
    </row>
    <row r="1259">
      <c r="A1259" s="6"/>
      <c r="B1259" s="7" t="s">
        <v>5</v>
      </c>
      <c r="C1259" s="8"/>
      <c r="D1259" s="8" t="s">
        <v>5</v>
      </c>
      <c r="E1259" s="5"/>
      <c r="F1259" s="5"/>
    </row>
    <row r="1260">
      <c r="A1260" s="6"/>
      <c r="B1260" s="7" t="s">
        <v>5</v>
      </c>
      <c r="C1260" s="8"/>
      <c r="D1260" s="8" t="s">
        <v>5</v>
      </c>
      <c r="E1260" s="5"/>
      <c r="F1260" s="5"/>
    </row>
    <row r="1261">
      <c r="A1261" s="6"/>
      <c r="B1261" s="7" t="s">
        <v>5</v>
      </c>
      <c r="C1261" s="8"/>
      <c r="D1261" s="8" t="s">
        <v>5</v>
      </c>
      <c r="E1261" s="5"/>
      <c r="F1261" s="5"/>
    </row>
    <row r="1262">
      <c r="A1262" s="6"/>
      <c r="B1262" s="7" t="s">
        <v>5</v>
      </c>
      <c r="C1262" s="8"/>
      <c r="D1262" s="8" t="s">
        <v>5</v>
      </c>
      <c r="E1262" s="5"/>
      <c r="F1262" s="5"/>
    </row>
    <row r="1263">
      <c r="A1263" s="6"/>
      <c r="B1263" s="7" t="s">
        <v>5</v>
      </c>
      <c r="C1263" s="8"/>
      <c r="D1263" s="8" t="s">
        <v>5</v>
      </c>
      <c r="E1263" s="5"/>
      <c r="F1263" s="5"/>
    </row>
    <row r="1264">
      <c r="A1264" s="6"/>
      <c r="B1264" s="7" t="s">
        <v>5</v>
      </c>
      <c r="C1264" s="8"/>
      <c r="D1264" s="8" t="s">
        <v>5</v>
      </c>
      <c r="E1264" s="5"/>
      <c r="F1264" s="5"/>
    </row>
    <row r="1265">
      <c r="A1265" s="6"/>
      <c r="B1265" s="7" t="s">
        <v>5</v>
      </c>
      <c r="C1265" s="8"/>
      <c r="D1265" s="8" t="s">
        <v>5</v>
      </c>
      <c r="E1265" s="5"/>
      <c r="F1265" s="5"/>
    </row>
    <row r="1266">
      <c r="A1266" s="6"/>
      <c r="B1266" s="7" t="s">
        <v>5</v>
      </c>
      <c r="C1266" s="8"/>
      <c r="D1266" s="8" t="s">
        <v>5</v>
      </c>
      <c r="E1266" s="5"/>
      <c r="F1266" s="5"/>
    </row>
    <row r="1267">
      <c r="A1267" s="6"/>
      <c r="B1267" s="7" t="s">
        <v>5</v>
      </c>
      <c r="C1267" s="8"/>
      <c r="D1267" s="8" t="s">
        <v>5</v>
      </c>
      <c r="E1267" s="5"/>
      <c r="F1267" s="5"/>
    </row>
    <row r="1268">
      <c r="A1268" s="6"/>
      <c r="B1268" s="7" t="s">
        <v>5</v>
      </c>
      <c r="C1268" s="8"/>
      <c r="D1268" s="8" t="s">
        <v>5</v>
      </c>
      <c r="E1268" s="5"/>
      <c r="F1268" s="5"/>
    </row>
    <row r="1269">
      <c r="A1269" s="6"/>
      <c r="B1269" s="7" t="s">
        <v>5</v>
      </c>
      <c r="C1269" s="8"/>
      <c r="D1269" s="8" t="s">
        <v>5</v>
      </c>
      <c r="E1269" s="5"/>
      <c r="F1269" s="5"/>
    </row>
    <row r="1270">
      <c r="A1270" s="6"/>
      <c r="B1270" s="7" t="s">
        <v>5</v>
      </c>
      <c r="C1270" s="8"/>
      <c r="D1270" s="8" t="s">
        <v>5</v>
      </c>
      <c r="E1270" s="5"/>
      <c r="F1270" s="5"/>
    </row>
    <row r="1271">
      <c r="A1271" s="6"/>
      <c r="B1271" s="7" t="s">
        <v>5</v>
      </c>
      <c r="C1271" s="8"/>
      <c r="D1271" s="8" t="s">
        <v>5</v>
      </c>
      <c r="E1271" s="5"/>
      <c r="F1271" s="5"/>
    </row>
    <row r="1272">
      <c r="A1272" s="6"/>
      <c r="B1272" s="7" t="s">
        <v>5</v>
      </c>
      <c r="C1272" s="8"/>
      <c r="D1272" s="8" t="s">
        <v>5</v>
      </c>
      <c r="E1272" s="5"/>
      <c r="F1272" s="5"/>
    </row>
    <row r="1273">
      <c r="A1273" s="6"/>
      <c r="B1273" s="7" t="s">
        <v>5</v>
      </c>
      <c r="C1273" s="8"/>
      <c r="D1273" s="8" t="s">
        <v>5</v>
      </c>
      <c r="E1273" s="5"/>
      <c r="F1273" s="5"/>
    </row>
    <row r="1274">
      <c r="A1274" s="6"/>
      <c r="B1274" s="7" t="s">
        <v>5</v>
      </c>
      <c r="C1274" s="8"/>
      <c r="D1274" s="8" t="s">
        <v>5</v>
      </c>
      <c r="E1274" s="5"/>
      <c r="F1274" s="5"/>
    </row>
    <row r="1275">
      <c r="A1275" s="6"/>
      <c r="B1275" s="7" t="s">
        <v>5</v>
      </c>
      <c r="C1275" s="8"/>
      <c r="D1275" s="8" t="s">
        <v>5</v>
      </c>
      <c r="E1275" s="5"/>
      <c r="F1275" s="5"/>
    </row>
    <row r="1276">
      <c r="A1276" s="6"/>
      <c r="B1276" s="7" t="s">
        <v>5</v>
      </c>
      <c r="C1276" s="8"/>
      <c r="D1276" s="8" t="s">
        <v>5</v>
      </c>
      <c r="E1276" s="5"/>
      <c r="F1276" s="5"/>
    </row>
    <row r="1277">
      <c r="A1277" s="6"/>
      <c r="B1277" s="7" t="s">
        <v>5</v>
      </c>
      <c r="C1277" s="8"/>
      <c r="D1277" s="8" t="s">
        <v>5</v>
      </c>
      <c r="E1277" s="5"/>
      <c r="F1277" s="5"/>
    </row>
    <row r="1278">
      <c r="A1278" s="6"/>
      <c r="B1278" s="7" t="s">
        <v>5</v>
      </c>
      <c r="C1278" s="8"/>
      <c r="D1278" s="8" t="s">
        <v>5</v>
      </c>
      <c r="E1278" s="5"/>
      <c r="F1278" s="5"/>
    </row>
    <row r="1279">
      <c r="A1279" s="6"/>
      <c r="B1279" s="7" t="s">
        <v>5</v>
      </c>
      <c r="C1279" s="8"/>
      <c r="D1279" s="8" t="s">
        <v>5</v>
      </c>
      <c r="E1279" s="5"/>
      <c r="F1279" s="5"/>
    </row>
    <row r="1280">
      <c r="A1280" s="6"/>
      <c r="B1280" s="7" t="s">
        <v>5</v>
      </c>
      <c r="C1280" s="8"/>
      <c r="D1280" s="8" t="s">
        <v>5</v>
      </c>
      <c r="E1280" s="5"/>
      <c r="F1280" s="5"/>
    </row>
    <row r="1281">
      <c r="A1281" s="6"/>
      <c r="B1281" s="7" t="s">
        <v>5</v>
      </c>
      <c r="C1281" s="8"/>
      <c r="D1281" s="8" t="s">
        <v>5</v>
      </c>
      <c r="E1281" s="5"/>
      <c r="F1281" s="5"/>
    </row>
    <row r="1282">
      <c r="A1282" s="6"/>
      <c r="B1282" s="7" t="s">
        <v>5</v>
      </c>
      <c r="C1282" s="8"/>
      <c r="D1282" s="8" t="s">
        <v>5</v>
      </c>
      <c r="E1282" s="5"/>
      <c r="F1282" s="5"/>
    </row>
    <row r="1283">
      <c r="A1283" s="6"/>
      <c r="B1283" s="7" t="s">
        <v>5</v>
      </c>
      <c r="C1283" s="8"/>
      <c r="D1283" s="8" t="s">
        <v>5</v>
      </c>
      <c r="E1283" s="5"/>
      <c r="F1283" s="5"/>
    </row>
    <row r="1284">
      <c r="A1284" s="6"/>
      <c r="B1284" s="7" t="s">
        <v>5</v>
      </c>
      <c r="C1284" s="8"/>
      <c r="D1284" s="8" t="s">
        <v>5</v>
      </c>
      <c r="E1284" s="5"/>
      <c r="F1284" s="5"/>
    </row>
    <row r="1285">
      <c r="A1285" s="6"/>
      <c r="B1285" s="7" t="s">
        <v>5</v>
      </c>
      <c r="C1285" s="8"/>
      <c r="D1285" s="8" t="s">
        <v>5</v>
      </c>
      <c r="E1285" s="5"/>
      <c r="F1285" s="5"/>
    </row>
    <row r="1286">
      <c r="A1286" s="6"/>
      <c r="B1286" s="7" t="s">
        <v>5</v>
      </c>
      <c r="C1286" s="8"/>
      <c r="D1286" s="8" t="s">
        <v>5</v>
      </c>
      <c r="E1286" s="5"/>
      <c r="F1286" s="5"/>
    </row>
    <row r="1287">
      <c r="A1287" s="6"/>
      <c r="B1287" s="7" t="s">
        <v>5</v>
      </c>
      <c r="C1287" s="8"/>
      <c r="D1287" s="8" t="s">
        <v>5</v>
      </c>
      <c r="E1287" s="5"/>
      <c r="F1287" s="5"/>
    </row>
    <row r="1288">
      <c r="A1288" s="6"/>
      <c r="B1288" s="7" t="s">
        <v>5</v>
      </c>
      <c r="C1288" s="8"/>
      <c r="D1288" s="8" t="s">
        <v>5</v>
      </c>
      <c r="E1288" s="5"/>
      <c r="F1288" s="5"/>
    </row>
    <row r="1289">
      <c r="A1289" s="6"/>
      <c r="B1289" s="7" t="s">
        <v>5</v>
      </c>
      <c r="C1289" s="8"/>
      <c r="D1289" s="8" t="s">
        <v>5</v>
      </c>
      <c r="E1289" s="5"/>
      <c r="F1289" s="5"/>
    </row>
    <row r="1290">
      <c r="A1290" s="6"/>
      <c r="B1290" s="7" t="s">
        <v>5</v>
      </c>
      <c r="C1290" s="8"/>
      <c r="D1290" s="8" t="s">
        <v>5</v>
      </c>
      <c r="E1290" s="5"/>
      <c r="F1290" s="5"/>
    </row>
    <row r="1291">
      <c r="A1291" s="6"/>
      <c r="B1291" s="7" t="s">
        <v>5</v>
      </c>
      <c r="C1291" s="8"/>
      <c r="D1291" s="8" t="s">
        <v>5</v>
      </c>
      <c r="E1291" s="5"/>
      <c r="F1291" s="5"/>
    </row>
    <row r="1292">
      <c r="A1292" s="6"/>
      <c r="B1292" s="7" t="s">
        <v>5</v>
      </c>
      <c r="C1292" s="8"/>
      <c r="D1292" s="8" t="s">
        <v>5</v>
      </c>
      <c r="E1292" s="5"/>
      <c r="F1292" s="5"/>
    </row>
    <row r="1293">
      <c r="A1293" s="6"/>
      <c r="B1293" s="7" t="s">
        <v>5</v>
      </c>
      <c r="C1293" s="8"/>
      <c r="D1293" s="8" t="s">
        <v>5</v>
      </c>
      <c r="E1293" s="5"/>
      <c r="F1293" s="5"/>
    </row>
    <row r="1294">
      <c r="A1294" s="6"/>
      <c r="B1294" s="7" t="s">
        <v>5</v>
      </c>
      <c r="C1294" s="8"/>
      <c r="D1294" s="8" t="s">
        <v>5</v>
      </c>
      <c r="E1294" s="5"/>
      <c r="F1294" s="5"/>
    </row>
    <row r="1295">
      <c r="A1295" s="6"/>
      <c r="B1295" s="7" t="s">
        <v>5</v>
      </c>
      <c r="C1295" s="8"/>
      <c r="D1295" s="8" t="s">
        <v>5</v>
      </c>
      <c r="E1295" s="5"/>
      <c r="F1295" s="5"/>
    </row>
    <row r="1296">
      <c r="A1296" s="6"/>
      <c r="B1296" s="7" t="s">
        <v>5</v>
      </c>
      <c r="C1296" s="8"/>
      <c r="D1296" s="8" t="s">
        <v>5</v>
      </c>
      <c r="E1296" s="5"/>
      <c r="F1296" s="5"/>
    </row>
    <row r="1297">
      <c r="A1297" s="6"/>
      <c r="B1297" s="7" t="s">
        <v>5</v>
      </c>
      <c r="C1297" s="8"/>
      <c r="D1297" s="8" t="s">
        <v>5</v>
      </c>
      <c r="E1297" s="5"/>
      <c r="F1297" s="5"/>
    </row>
    <row r="1298">
      <c r="A1298" s="6"/>
      <c r="B1298" s="7" t="s">
        <v>5</v>
      </c>
      <c r="C1298" s="8"/>
      <c r="D1298" s="8" t="s">
        <v>5</v>
      </c>
      <c r="E1298" s="5"/>
      <c r="F1298" s="5"/>
    </row>
    <row r="1299">
      <c r="A1299" s="6"/>
      <c r="B1299" s="7" t="s">
        <v>5</v>
      </c>
      <c r="C1299" s="8"/>
      <c r="D1299" s="8" t="s">
        <v>5</v>
      </c>
      <c r="E1299" s="5"/>
      <c r="F1299" s="5"/>
    </row>
    <row r="1300">
      <c r="A1300" s="6"/>
      <c r="B1300" s="7" t="s">
        <v>5</v>
      </c>
      <c r="C1300" s="8"/>
      <c r="D1300" s="8" t="s">
        <v>5</v>
      </c>
      <c r="E1300" s="5"/>
      <c r="F1300" s="5"/>
    </row>
    <row r="1301">
      <c r="A1301" s="6"/>
      <c r="B1301" s="7" t="s">
        <v>5</v>
      </c>
      <c r="C1301" s="8"/>
      <c r="D1301" s="8" t="s">
        <v>5</v>
      </c>
      <c r="E1301" s="5"/>
      <c r="F1301" s="5"/>
    </row>
    <row r="1302">
      <c r="A1302" s="6"/>
      <c r="B1302" s="7" t="s">
        <v>5</v>
      </c>
      <c r="C1302" s="8"/>
      <c r="D1302" s="8" t="s">
        <v>5</v>
      </c>
      <c r="E1302" s="5"/>
      <c r="F1302" s="5"/>
    </row>
    <row r="1303">
      <c r="A1303" s="6"/>
      <c r="B1303" s="7" t="s">
        <v>5</v>
      </c>
      <c r="C1303" s="8"/>
      <c r="D1303" s="8" t="s">
        <v>5</v>
      </c>
      <c r="E1303" s="5"/>
      <c r="F1303" s="5"/>
    </row>
    <row r="1304">
      <c r="A1304" s="6"/>
      <c r="B1304" s="7" t="s">
        <v>5</v>
      </c>
      <c r="C1304" s="8"/>
      <c r="D1304" s="8" t="s">
        <v>5</v>
      </c>
      <c r="E1304" s="5"/>
      <c r="F1304" s="5"/>
    </row>
    <row r="1305">
      <c r="A1305" s="6"/>
      <c r="B1305" s="7" t="s">
        <v>5</v>
      </c>
      <c r="C1305" s="8"/>
      <c r="D1305" s="8" t="s">
        <v>5</v>
      </c>
      <c r="E1305" s="5"/>
      <c r="F1305" s="5"/>
    </row>
    <row r="1306">
      <c r="A1306" s="6"/>
      <c r="B1306" s="7" t="s">
        <v>5</v>
      </c>
      <c r="C1306" s="8"/>
      <c r="D1306" s="8" t="s">
        <v>5</v>
      </c>
      <c r="E1306" s="5"/>
      <c r="F1306" s="5"/>
    </row>
    <row r="1307">
      <c r="A1307" s="6"/>
      <c r="B1307" s="7" t="s">
        <v>5</v>
      </c>
      <c r="C1307" s="8"/>
      <c r="D1307" s="8" t="s">
        <v>5</v>
      </c>
      <c r="E1307" s="5"/>
      <c r="F1307" s="5"/>
    </row>
    <row r="1308">
      <c r="A1308" s="6"/>
      <c r="B1308" s="7" t="s">
        <v>5</v>
      </c>
      <c r="C1308" s="8"/>
      <c r="D1308" s="8" t="s">
        <v>5</v>
      </c>
      <c r="E1308" s="5"/>
      <c r="F1308" s="5"/>
    </row>
    <row r="1309">
      <c r="A1309" s="6"/>
      <c r="B1309" s="7" t="s">
        <v>5</v>
      </c>
      <c r="C1309" s="8"/>
      <c r="D1309" s="8" t="s">
        <v>5</v>
      </c>
      <c r="E1309" s="5"/>
      <c r="F1309" s="5"/>
    </row>
    <row r="1310">
      <c r="A1310" s="6"/>
      <c r="B1310" s="7" t="s">
        <v>5</v>
      </c>
      <c r="C1310" s="8"/>
      <c r="D1310" s="8" t="s">
        <v>5</v>
      </c>
      <c r="E1310" s="5"/>
      <c r="F1310" s="5"/>
    </row>
    <row r="1311">
      <c r="A1311" s="6"/>
      <c r="B1311" s="7" t="s">
        <v>5</v>
      </c>
      <c r="C1311" s="8"/>
      <c r="D1311" s="8" t="s">
        <v>5</v>
      </c>
      <c r="E1311" s="5"/>
      <c r="F1311" s="5"/>
    </row>
    <row r="1312">
      <c r="A1312" s="6"/>
      <c r="B1312" s="7" t="s">
        <v>5</v>
      </c>
      <c r="C1312" s="8"/>
      <c r="D1312" s="8" t="s">
        <v>5</v>
      </c>
      <c r="E1312" s="5"/>
      <c r="F1312" s="5"/>
    </row>
    <row r="1313">
      <c r="A1313" s="6"/>
      <c r="B1313" s="7" t="s">
        <v>5</v>
      </c>
      <c r="C1313" s="8"/>
      <c r="D1313" s="8" t="s">
        <v>5</v>
      </c>
      <c r="E1313" s="5"/>
      <c r="F1313" s="5"/>
    </row>
    <row r="1314">
      <c r="A1314" s="6"/>
      <c r="B1314" s="7" t="s">
        <v>5</v>
      </c>
      <c r="C1314" s="8"/>
      <c r="D1314" s="8" t="s">
        <v>5</v>
      </c>
      <c r="E1314" s="5"/>
      <c r="F1314" s="5"/>
    </row>
    <row r="1315">
      <c r="A1315" s="6"/>
      <c r="B1315" s="7" t="s">
        <v>5</v>
      </c>
      <c r="C1315" s="8"/>
      <c r="D1315" s="8" t="s">
        <v>5</v>
      </c>
      <c r="E1315" s="5"/>
      <c r="F1315" s="5"/>
    </row>
    <row r="1316">
      <c r="A1316" s="6"/>
      <c r="B1316" s="7" t="s">
        <v>5</v>
      </c>
      <c r="C1316" s="8"/>
      <c r="D1316" s="8" t="s">
        <v>5</v>
      </c>
      <c r="E1316" s="5"/>
      <c r="F1316" s="5"/>
    </row>
    <row r="1317">
      <c r="A1317" s="6"/>
      <c r="B1317" s="7" t="s">
        <v>5</v>
      </c>
      <c r="C1317" s="8"/>
      <c r="D1317" s="8" t="s">
        <v>5</v>
      </c>
      <c r="E1317" s="5"/>
      <c r="F1317" s="5"/>
    </row>
    <row r="1318">
      <c r="A1318" s="6"/>
      <c r="B1318" s="7" t="s">
        <v>5</v>
      </c>
      <c r="C1318" s="8"/>
      <c r="D1318" s="8" t="s">
        <v>5</v>
      </c>
      <c r="E1318" s="5"/>
      <c r="F1318" s="5"/>
    </row>
    <row r="1319">
      <c r="A1319" s="6"/>
      <c r="B1319" s="7" t="s">
        <v>5</v>
      </c>
      <c r="C1319" s="8"/>
      <c r="D1319" s="8" t="s">
        <v>5</v>
      </c>
      <c r="E1319" s="5"/>
      <c r="F1319" s="5"/>
    </row>
    <row r="1320">
      <c r="A1320" s="6"/>
      <c r="B1320" s="7" t="s">
        <v>5</v>
      </c>
      <c r="C1320" s="8"/>
      <c r="D1320" s="8" t="s">
        <v>5</v>
      </c>
      <c r="E1320" s="5"/>
      <c r="F1320" s="5"/>
    </row>
    <row r="1321">
      <c r="A1321" s="6"/>
      <c r="B1321" s="7" t="s">
        <v>5</v>
      </c>
      <c r="C1321" s="8"/>
      <c r="D1321" s="8" t="s">
        <v>5</v>
      </c>
      <c r="E1321" s="5"/>
      <c r="F1321" s="5"/>
    </row>
    <row r="1322">
      <c r="A1322" s="6"/>
      <c r="B1322" s="7" t="s">
        <v>5</v>
      </c>
      <c r="C1322" s="8"/>
      <c r="D1322" s="8" t="s">
        <v>5</v>
      </c>
      <c r="E1322" s="5"/>
      <c r="F1322" s="5"/>
    </row>
    <row r="1323">
      <c r="A1323" s="6"/>
      <c r="B1323" s="7" t="s">
        <v>5</v>
      </c>
      <c r="C1323" s="8"/>
      <c r="D1323" s="8" t="s">
        <v>5</v>
      </c>
      <c r="E1323" s="5"/>
      <c r="F1323" s="5"/>
    </row>
    <row r="1324">
      <c r="A1324" s="6"/>
      <c r="B1324" s="7" t="s">
        <v>5</v>
      </c>
      <c r="C1324" s="8"/>
      <c r="D1324" s="8" t="s">
        <v>5</v>
      </c>
      <c r="E1324" s="5"/>
      <c r="F1324" s="5"/>
    </row>
    <row r="1325">
      <c r="A1325" s="6"/>
      <c r="B1325" s="7" t="s">
        <v>5</v>
      </c>
      <c r="C1325" s="8"/>
      <c r="D1325" s="8" t="s">
        <v>5</v>
      </c>
      <c r="E1325" s="5"/>
      <c r="F1325" s="5"/>
    </row>
    <row r="1326">
      <c r="A1326" s="6"/>
      <c r="B1326" s="7" t="s">
        <v>5</v>
      </c>
      <c r="C1326" s="8"/>
      <c r="D1326" s="8" t="s">
        <v>5</v>
      </c>
      <c r="E1326" s="5"/>
      <c r="F1326" s="5"/>
    </row>
    <row r="1327">
      <c r="A1327" s="6"/>
      <c r="B1327" s="7" t="s">
        <v>5</v>
      </c>
      <c r="C1327" s="8"/>
      <c r="D1327" s="8" t="s">
        <v>5</v>
      </c>
      <c r="E1327" s="5"/>
      <c r="F1327" s="5"/>
    </row>
    <row r="1328">
      <c r="A1328" s="6"/>
      <c r="B1328" s="7" t="s">
        <v>5</v>
      </c>
      <c r="C1328" s="8"/>
      <c r="D1328" s="8" t="s">
        <v>5</v>
      </c>
      <c r="E1328" s="5"/>
      <c r="F1328" s="5"/>
    </row>
    <row r="1329">
      <c r="A1329" s="6"/>
      <c r="B1329" s="7" t="s">
        <v>5</v>
      </c>
      <c r="C1329" s="8"/>
      <c r="D1329" s="8" t="s">
        <v>5</v>
      </c>
      <c r="E1329" s="5"/>
      <c r="F1329" s="5"/>
    </row>
    <row r="1330">
      <c r="A1330" s="6"/>
      <c r="B1330" s="7" t="s">
        <v>5</v>
      </c>
      <c r="C1330" s="8"/>
      <c r="D1330" s="8" t="s">
        <v>5</v>
      </c>
      <c r="E1330" s="5"/>
      <c r="F1330" s="5"/>
    </row>
    <row r="1331">
      <c r="A1331" s="6"/>
      <c r="B1331" s="7" t="s">
        <v>5</v>
      </c>
      <c r="C1331" s="8"/>
      <c r="D1331" s="8" t="s">
        <v>5</v>
      </c>
      <c r="E1331" s="5"/>
      <c r="F1331" s="5"/>
    </row>
    <row r="1332">
      <c r="A1332" s="6"/>
      <c r="B1332" s="7" t="s">
        <v>5</v>
      </c>
      <c r="C1332" s="8"/>
      <c r="D1332" s="8" t="s">
        <v>5</v>
      </c>
      <c r="E1332" s="5"/>
      <c r="F1332" s="5"/>
    </row>
    <row r="1333">
      <c r="A1333" s="6"/>
      <c r="B1333" s="7" t="s">
        <v>5</v>
      </c>
      <c r="C1333" s="8"/>
      <c r="D1333" s="8" t="s">
        <v>5</v>
      </c>
      <c r="E1333" s="5"/>
      <c r="F1333" s="5"/>
    </row>
    <row r="1334">
      <c r="A1334" s="6"/>
      <c r="B1334" s="7" t="s">
        <v>5</v>
      </c>
      <c r="C1334" s="8"/>
      <c r="D1334" s="8" t="s">
        <v>5</v>
      </c>
      <c r="E1334" s="5"/>
      <c r="F1334" s="5"/>
    </row>
    <row r="1335">
      <c r="A1335" s="6"/>
      <c r="B1335" s="7" t="s">
        <v>5</v>
      </c>
      <c r="C1335" s="8"/>
      <c r="D1335" s="8" t="s">
        <v>5</v>
      </c>
      <c r="E1335" s="5"/>
      <c r="F1335" s="5"/>
    </row>
    <row r="1336">
      <c r="A1336" s="6"/>
      <c r="B1336" s="7" t="s">
        <v>5</v>
      </c>
      <c r="C1336" s="8"/>
      <c r="D1336" s="8" t="s">
        <v>5</v>
      </c>
      <c r="E1336" s="5"/>
      <c r="F1336" s="5"/>
    </row>
    <row r="1337">
      <c r="A1337" s="6"/>
      <c r="B1337" s="7" t="s">
        <v>5</v>
      </c>
      <c r="C1337" s="8"/>
      <c r="D1337" s="8" t="s">
        <v>5</v>
      </c>
      <c r="E1337" s="5"/>
      <c r="F1337" s="5"/>
    </row>
    <row r="1338">
      <c r="A1338" s="6"/>
      <c r="B1338" s="7" t="s">
        <v>5</v>
      </c>
      <c r="C1338" s="8"/>
      <c r="D1338" s="8" t="s">
        <v>5</v>
      </c>
      <c r="E1338" s="5"/>
      <c r="F1338" s="5"/>
    </row>
    <row r="1339">
      <c r="A1339" s="6"/>
      <c r="B1339" s="7" t="s">
        <v>5</v>
      </c>
      <c r="C1339" s="8"/>
      <c r="D1339" s="8" t="s">
        <v>5</v>
      </c>
      <c r="E1339" s="5"/>
      <c r="F1339" s="5"/>
    </row>
    <row r="1340">
      <c r="A1340" s="6"/>
      <c r="B1340" s="7" t="s">
        <v>5</v>
      </c>
      <c r="C1340" s="8"/>
      <c r="D1340" s="8" t="s">
        <v>5</v>
      </c>
      <c r="E1340" s="5"/>
      <c r="F1340" s="5"/>
    </row>
    <row r="1341">
      <c r="A1341" s="6"/>
      <c r="B1341" s="7" t="s">
        <v>5</v>
      </c>
      <c r="C1341" s="8"/>
      <c r="D1341" s="8" t="s">
        <v>5</v>
      </c>
      <c r="E1341" s="5"/>
      <c r="F1341" s="5"/>
    </row>
    <row r="1342">
      <c r="A1342" s="6"/>
      <c r="B1342" s="7" t="s">
        <v>5</v>
      </c>
      <c r="C1342" s="8"/>
      <c r="D1342" s="8" t="s">
        <v>5</v>
      </c>
      <c r="E1342" s="5"/>
      <c r="F1342" s="5"/>
    </row>
    <row r="1343">
      <c r="A1343" s="6"/>
      <c r="B1343" s="7" t="s">
        <v>5</v>
      </c>
      <c r="C1343" s="8"/>
      <c r="D1343" s="8" t="s">
        <v>5</v>
      </c>
      <c r="E1343" s="5"/>
      <c r="F1343" s="5"/>
    </row>
    <row r="1344">
      <c r="A1344" s="6"/>
      <c r="B1344" s="7" t="s">
        <v>5</v>
      </c>
      <c r="C1344" s="8"/>
      <c r="D1344" s="8" t="s">
        <v>5</v>
      </c>
      <c r="E1344" s="5"/>
      <c r="F1344" s="5"/>
    </row>
    <row r="1345">
      <c r="A1345" s="6"/>
      <c r="B1345" s="7" t="s">
        <v>5</v>
      </c>
      <c r="C1345" s="8"/>
      <c r="D1345" s="8" t="s">
        <v>5</v>
      </c>
      <c r="E1345" s="5"/>
      <c r="F1345" s="5"/>
    </row>
    <row r="1346">
      <c r="A1346" s="6"/>
      <c r="B1346" s="7" t="s">
        <v>5</v>
      </c>
      <c r="C1346" s="8"/>
      <c r="D1346" s="8" t="s">
        <v>5</v>
      </c>
      <c r="E1346" s="5"/>
      <c r="F1346" s="5"/>
    </row>
    <row r="1347">
      <c r="A1347" s="6"/>
      <c r="B1347" s="7" t="s">
        <v>5</v>
      </c>
      <c r="C1347" s="8"/>
      <c r="D1347" s="8" t="s">
        <v>5</v>
      </c>
      <c r="E1347" s="5"/>
      <c r="F1347" s="5"/>
    </row>
    <row r="1348">
      <c r="A1348" s="6"/>
      <c r="B1348" s="7" t="s">
        <v>5</v>
      </c>
      <c r="C1348" s="8"/>
      <c r="D1348" s="8" t="s">
        <v>5</v>
      </c>
      <c r="E1348" s="5"/>
      <c r="F1348" s="5"/>
    </row>
    <row r="1349">
      <c r="A1349" s="6"/>
      <c r="B1349" s="7" t="s">
        <v>5</v>
      </c>
      <c r="C1349" s="8"/>
      <c r="D1349" s="8" t="s">
        <v>5</v>
      </c>
      <c r="E1349" s="5"/>
      <c r="F1349" s="5"/>
    </row>
    <row r="1350">
      <c r="A1350" s="6"/>
      <c r="B1350" s="7" t="s">
        <v>5</v>
      </c>
      <c r="C1350" s="8"/>
      <c r="D1350" s="8" t="s">
        <v>5</v>
      </c>
      <c r="E1350" s="5"/>
      <c r="F1350" s="5"/>
    </row>
    <row r="1351">
      <c r="A1351" s="6"/>
      <c r="B1351" s="7" t="s">
        <v>5</v>
      </c>
      <c r="C1351" s="8"/>
      <c r="D1351" s="8" t="s">
        <v>5</v>
      </c>
      <c r="E1351" s="5"/>
      <c r="F1351" s="5"/>
    </row>
    <row r="1352">
      <c r="A1352" s="6"/>
      <c r="B1352" s="7" t="s">
        <v>5</v>
      </c>
      <c r="C1352" s="8"/>
      <c r="D1352" s="8" t="s">
        <v>5</v>
      </c>
      <c r="E1352" s="5"/>
      <c r="F1352" s="5"/>
    </row>
    <row r="1353">
      <c r="A1353" s="6"/>
      <c r="B1353" s="7" t="s">
        <v>5</v>
      </c>
      <c r="C1353" s="8"/>
      <c r="D1353" s="8" t="s">
        <v>5</v>
      </c>
      <c r="E1353" s="5"/>
      <c r="F1353" s="5"/>
    </row>
    <row r="1354">
      <c r="A1354" s="6"/>
      <c r="B1354" s="7" t="s">
        <v>5</v>
      </c>
      <c r="C1354" s="8"/>
      <c r="D1354" s="8" t="s">
        <v>5</v>
      </c>
      <c r="E1354" s="5"/>
      <c r="F1354" s="5"/>
    </row>
    <row r="1355">
      <c r="A1355" s="6"/>
      <c r="B1355" s="7" t="s">
        <v>5</v>
      </c>
      <c r="C1355" s="8"/>
      <c r="D1355" s="8" t="s">
        <v>5</v>
      </c>
      <c r="E1355" s="5"/>
      <c r="F1355" s="5"/>
    </row>
    <row r="1356">
      <c r="A1356" s="6"/>
      <c r="B1356" s="7" t="s">
        <v>5</v>
      </c>
      <c r="C1356" s="8"/>
      <c r="D1356" s="8" t="s">
        <v>5</v>
      </c>
      <c r="E1356" s="5"/>
      <c r="F1356" s="5"/>
    </row>
    <row r="1357">
      <c r="A1357" s="6"/>
      <c r="B1357" s="7" t="s">
        <v>5</v>
      </c>
      <c r="C1357" s="8"/>
      <c r="D1357" s="8" t="s">
        <v>5</v>
      </c>
      <c r="E1357" s="5"/>
      <c r="F1357" s="5"/>
    </row>
    <row r="1358">
      <c r="A1358" s="6"/>
      <c r="B1358" s="7" t="s">
        <v>5</v>
      </c>
      <c r="C1358" s="8"/>
      <c r="D1358" s="8" t="s">
        <v>5</v>
      </c>
      <c r="E1358" s="5"/>
      <c r="F1358" s="5"/>
    </row>
    <row r="1359">
      <c r="A1359" s="6"/>
      <c r="B1359" s="7" t="s">
        <v>5</v>
      </c>
      <c r="C1359" s="8"/>
      <c r="D1359" s="8" t="s">
        <v>5</v>
      </c>
      <c r="E1359" s="5"/>
      <c r="F1359" s="5"/>
    </row>
    <row r="1360">
      <c r="A1360" s="6"/>
      <c r="B1360" s="7" t="s">
        <v>5</v>
      </c>
      <c r="C1360" s="8"/>
      <c r="D1360" s="8" t="s">
        <v>5</v>
      </c>
      <c r="E1360" s="5"/>
      <c r="F1360" s="5"/>
    </row>
    <row r="1361">
      <c r="A1361" s="6"/>
      <c r="B1361" s="7" t="s">
        <v>5</v>
      </c>
      <c r="C1361" s="8"/>
      <c r="D1361" s="8" t="s">
        <v>5</v>
      </c>
      <c r="E1361" s="5"/>
      <c r="F1361" s="5"/>
    </row>
    <row r="1362">
      <c r="A1362" s="6"/>
      <c r="B1362" s="7" t="s">
        <v>5</v>
      </c>
      <c r="C1362" s="8"/>
      <c r="D1362" s="8" t="s">
        <v>5</v>
      </c>
      <c r="E1362" s="5"/>
      <c r="F1362" s="5"/>
    </row>
    <row r="1363">
      <c r="A1363" s="6"/>
      <c r="B1363" s="7" t="s">
        <v>5</v>
      </c>
      <c r="C1363" s="8"/>
      <c r="D1363" s="8" t="s">
        <v>5</v>
      </c>
      <c r="E1363" s="5"/>
      <c r="F1363" s="5"/>
    </row>
    <row r="1364">
      <c r="A1364" s="6"/>
      <c r="B1364" s="7" t="s">
        <v>5</v>
      </c>
      <c r="C1364" s="8"/>
      <c r="D1364" s="8" t="s">
        <v>5</v>
      </c>
      <c r="E1364" s="5"/>
      <c r="F1364" s="5"/>
    </row>
    <row r="1365">
      <c r="A1365" s="6"/>
      <c r="B1365" s="7" t="s">
        <v>5</v>
      </c>
      <c r="C1365" s="8"/>
      <c r="D1365" s="8" t="s">
        <v>5</v>
      </c>
      <c r="E1365" s="5"/>
      <c r="F1365" s="5"/>
    </row>
    <row r="1366">
      <c r="A1366" s="6"/>
      <c r="B1366" s="7" t="s">
        <v>5</v>
      </c>
      <c r="C1366" s="8"/>
      <c r="D1366" s="8" t="s">
        <v>5</v>
      </c>
      <c r="E1366" s="5"/>
      <c r="F1366" s="5"/>
    </row>
    <row r="1367">
      <c r="A1367" s="6"/>
      <c r="B1367" s="7" t="s">
        <v>5</v>
      </c>
      <c r="C1367" s="8"/>
      <c r="D1367" s="8" t="s">
        <v>5</v>
      </c>
      <c r="E1367" s="5"/>
      <c r="F1367" s="5"/>
    </row>
    <row r="1368">
      <c r="A1368" s="6"/>
      <c r="B1368" s="7" t="s">
        <v>5</v>
      </c>
      <c r="C1368" s="8"/>
      <c r="D1368" s="8" t="s">
        <v>5</v>
      </c>
      <c r="E1368" s="5"/>
      <c r="F1368" s="5"/>
    </row>
    <row r="1369">
      <c r="A1369" s="6"/>
      <c r="B1369" s="7" t="s">
        <v>5</v>
      </c>
      <c r="C1369" s="8"/>
      <c r="D1369" s="8" t="s">
        <v>5</v>
      </c>
      <c r="E1369" s="5"/>
      <c r="F1369" s="5"/>
    </row>
    <row r="1370">
      <c r="A1370" s="6"/>
      <c r="B1370" s="7" t="s">
        <v>5</v>
      </c>
      <c r="C1370" s="8"/>
      <c r="D1370" s="8" t="s">
        <v>5</v>
      </c>
      <c r="E1370" s="5"/>
      <c r="F1370" s="5"/>
    </row>
    <row r="1371">
      <c r="A1371" s="6"/>
      <c r="B1371" s="7" t="s">
        <v>5</v>
      </c>
      <c r="C1371" s="8"/>
      <c r="D1371" s="8" t="s">
        <v>5</v>
      </c>
      <c r="E1371" s="5"/>
      <c r="F1371" s="5"/>
    </row>
    <row r="1372">
      <c r="A1372" s="6"/>
      <c r="B1372" s="7" t="s">
        <v>5</v>
      </c>
      <c r="C1372" s="8"/>
      <c r="D1372" s="8" t="s">
        <v>5</v>
      </c>
      <c r="E1372" s="5"/>
      <c r="F1372" s="5"/>
    </row>
    <row r="1373">
      <c r="A1373" s="6"/>
      <c r="B1373" s="7" t="s">
        <v>5</v>
      </c>
      <c r="C1373" s="8"/>
      <c r="D1373" s="8" t="s">
        <v>5</v>
      </c>
      <c r="E1373" s="5"/>
      <c r="F1373" s="5"/>
    </row>
    <row r="1374">
      <c r="A1374" s="6"/>
      <c r="B1374" s="7" t="s">
        <v>5</v>
      </c>
      <c r="C1374" s="8"/>
      <c r="D1374" s="8" t="s">
        <v>5</v>
      </c>
      <c r="E1374" s="5"/>
      <c r="F1374" s="5"/>
    </row>
    <row r="1375">
      <c r="A1375" s="6"/>
      <c r="B1375" s="7" t="s">
        <v>5</v>
      </c>
      <c r="C1375" s="8"/>
      <c r="D1375" s="8" t="s">
        <v>5</v>
      </c>
      <c r="E1375" s="5"/>
      <c r="F1375" s="5"/>
    </row>
    <row r="1376">
      <c r="A1376" s="6"/>
      <c r="B1376" s="7" t="s">
        <v>5</v>
      </c>
      <c r="C1376" s="8"/>
      <c r="D1376" s="8" t="s">
        <v>5</v>
      </c>
      <c r="E1376" s="5"/>
      <c r="F1376" s="5"/>
    </row>
    <row r="1377">
      <c r="A1377" s="6"/>
      <c r="B1377" s="7" t="s">
        <v>5</v>
      </c>
      <c r="C1377" s="8"/>
      <c r="D1377" s="8" t="s">
        <v>5</v>
      </c>
      <c r="E1377" s="5"/>
      <c r="F1377" s="5"/>
    </row>
    <row r="1378">
      <c r="A1378" s="6"/>
      <c r="B1378" s="7" t="s">
        <v>5</v>
      </c>
      <c r="C1378" s="8"/>
      <c r="D1378" s="8" t="s">
        <v>5</v>
      </c>
      <c r="E1378" s="5"/>
      <c r="F1378" s="5"/>
    </row>
    <row r="1379">
      <c r="A1379" s="6"/>
      <c r="B1379" s="7" t="s">
        <v>5</v>
      </c>
      <c r="C1379" s="8"/>
      <c r="D1379" s="8" t="s">
        <v>5</v>
      </c>
      <c r="E1379" s="5"/>
      <c r="F1379" s="5"/>
    </row>
    <row r="1380">
      <c r="A1380" s="6"/>
      <c r="B1380" s="7" t="s">
        <v>5</v>
      </c>
      <c r="C1380" s="8"/>
      <c r="D1380" s="8" t="s">
        <v>5</v>
      </c>
      <c r="E1380" s="5"/>
      <c r="F1380" s="5"/>
    </row>
    <row r="1381">
      <c r="A1381" s="6"/>
      <c r="B1381" s="7" t="s">
        <v>5</v>
      </c>
      <c r="C1381" s="8"/>
      <c r="D1381" s="8" t="s">
        <v>5</v>
      </c>
      <c r="E1381" s="5"/>
      <c r="F1381" s="5"/>
    </row>
    <row r="1382">
      <c r="A1382" s="6"/>
      <c r="B1382" s="7" t="s">
        <v>5</v>
      </c>
      <c r="C1382" s="8"/>
      <c r="D1382" s="8" t="s">
        <v>5</v>
      </c>
      <c r="E1382" s="5"/>
      <c r="F1382" s="5"/>
    </row>
    <row r="1383">
      <c r="A1383" s="6"/>
      <c r="B1383" s="7" t="s">
        <v>5</v>
      </c>
      <c r="C1383" s="8"/>
      <c r="D1383" s="8" t="s">
        <v>5</v>
      </c>
      <c r="E1383" s="5"/>
      <c r="F1383" s="5"/>
    </row>
    <row r="1384">
      <c r="A1384" s="6"/>
      <c r="B1384" s="7" t="s">
        <v>5</v>
      </c>
      <c r="C1384" s="8"/>
      <c r="D1384" s="8" t="s">
        <v>5</v>
      </c>
      <c r="E1384" s="5"/>
      <c r="F1384" s="5"/>
    </row>
    <row r="1385">
      <c r="A1385" s="6"/>
      <c r="B1385" s="7" t="s">
        <v>5</v>
      </c>
      <c r="C1385" s="8"/>
      <c r="D1385" s="8" t="s">
        <v>5</v>
      </c>
      <c r="E1385" s="5"/>
      <c r="F1385" s="5"/>
    </row>
    <row r="1386">
      <c r="A1386" s="6"/>
      <c r="B1386" s="7" t="s">
        <v>5</v>
      </c>
      <c r="C1386" s="8"/>
      <c r="D1386" s="8" t="s">
        <v>5</v>
      </c>
      <c r="E1386" s="5"/>
      <c r="F1386" s="5"/>
    </row>
    <row r="1387">
      <c r="A1387" s="6"/>
      <c r="B1387" s="7" t="s">
        <v>5</v>
      </c>
      <c r="C1387" s="8"/>
      <c r="D1387" s="8" t="s">
        <v>5</v>
      </c>
      <c r="E1387" s="5"/>
      <c r="F1387" s="5"/>
    </row>
    <row r="1388">
      <c r="A1388" s="6"/>
      <c r="B1388" s="7" t="s">
        <v>5</v>
      </c>
      <c r="C1388" s="8"/>
      <c r="D1388" s="8" t="s">
        <v>5</v>
      </c>
      <c r="E1388" s="5"/>
      <c r="F1388" s="5"/>
    </row>
    <row r="1389">
      <c r="A1389" s="6"/>
      <c r="B1389" s="7" t="s">
        <v>5</v>
      </c>
      <c r="C1389" s="8"/>
      <c r="D1389" s="8" t="s">
        <v>5</v>
      </c>
      <c r="E1389" s="5"/>
      <c r="F1389" s="5"/>
    </row>
    <row r="1390">
      <c r="A1390" s="6"/>
      <c r="B1390" s="7" t="s">
        <v>5</v>
      </c>
      <c r="C1390" s="8"/>
      <c r="D1390" s="8" t="s">
        <v>5</v>
      </c>
      <c r="E1390" s="5"/>
      <c r="F1390" s="5"/>
    </row>
    <row r="1391">
      <c r="A1391" s="6"/>
      <c r="B1391" s="7" t="s">
        <v>5</v>
      </c>
      <c r="C1391" s="8"/>
      <c r="D1391" s="8" t="s">
        <v>5</v>
      </c>
      <c r="E1391" s="5"/>
      <c r="F1391" s="5"/>
    </row>
    <row r="1392">
      <c r="A1392" s="6"/>
      <c r="B1392" s="7" t="s">
        <v>5</v>
      </c>
      <c r="C1392" s="8"/>
      <c r="D1392" s="8" t="s">
        <v>5</v>
      </c>
      <c r="E1392" s="5"/>
      <c r="F1392" s="5"/>
    </row>
    <row r="1393">
      <c r="A1393" s="6"/>
      <c r="B1393" s="7" t="s">
        <v>5</v>
      </c>
      <c r="C1393" s="8"/>
      <c r="D1393" s="8" t="s">
        <v>5</v>
      </c>
      <c r="E1393" s="5"/>
      <c r="F1393" s="5"/>
    </row>
    <row r="1394">
      <c r="A1394" s="6"/>
      <c r="B1394" s="7" t="s">
        <v>5</v>
      </c>
      <c r="C1394" s="8"/>
      <c r="D1394" s="8" t="s">
        <v>5</v>
      </c>
      <c r="E1394" s="5"/>
      <c r="F1394" s="5"/>
    </row>
    <row r="1395">
      <c r="A1395" s="6"/>
      <c r="B1395" s="7" t="s">
        <v>5</v>
      </c>
      <c r="C1395" s="8"/>
      <c r="D1395" s="8" t="s">
        <v>5</v>
      </c>
      <c r="E1395" s="5"/>
      <c r="F1395" s="5"/>
    </row>
    <row r="1396">
      <c r="A1396" s="6"/>
      <c r="B1396" s="7" t="s">
        <v>5</v>
      </c>
      <c r="C1396" s="8"/>
      <c r="D1396" s="8" t="s">
        <v>5</v>
      </c>
      <c r="E1396" s="5"/>
      <c r="F1396" s="5"/>
    </row>
    <row r="1397">
      <c r="A1397" s="6"/>
      <c r="B1397" s="7" t="s">
        <v>5</v>
      </c>
      <c r="C1397" s="8"/>
      <c r="D1397" s="8" t="s">
        <v>5</v>
      </c>
      <c r="E1397" s="5"/>
      <c r="F1397" s="5"/>
    </row>
    <row r="1398">
      <c r="A1398" s="6"/>
      <c r="B1398" s="7" t="s">
        <v>5</v>
      </c>
      <c r="C1398" s="8"/>
      <c r="D1398" s="8" t="s">
        <v>5</v>
      </c>
      <c r="E1398" s="5"/>
      <c r="F1398" s="5"/>
    </row>
    <row r="1399">
      <c r="A1399" s="6"/>
      <c r="B1399" s="7" t="s">
        <v>5</v>
      </c>
      <c r="C1399" s="8"/>
      <c r="D1399" s="8" t="s">
        <v>5</v>
      </c>
      <c r="E1399" s="5"/>
      <c r="F1399" s="5"/>
    </row>
    <row r="1400">
      <c r="A1400" s="6"/>
      <c r="B1400" s="7" t="s">
        <v>5</v>
      </c>
      <c r="C1400" s="8"/>
      <c r="D1400" s="8" t="s">
        <v>5</v>
      </c>
      <c r="E1400" s="5"/>
      <c r="F1400" s="5"/>
    </row>
    <row r="1401">
      <c r="A1401" s="6"/>
      <c r="B1401" s="7" t="s">
        <v>5</v>
      </c>
      <c r="C1401" s="8"/>
      <c r="D1401" s="8" t="s">
        <v>5</v>
      </c>
      <c r="E1401" s="5"/>
      <c r="F1401" s="5"/>
    </row>
    <row r="1402">
      <c r="A1402" s="6"/>
      <c r="B1402" s="7" t="s">
        <v>5</v>
      </c>
      <c r="C1402" s="8"/>
      <c r="D1402" s="8" t="s">
        <v>5</v>
      </c>
      <c r="E1402" s="5"/>
      <c r="F1402" s="5"/>
    </row>
    <row r="1403">
      <c r="A1403" s="6"/>
      <c r="B1403" s="7" t="s">
        <v>5</v>
      </c>
      <c r="C1403" s="8"/>
      <c r="D1403" s="8" t="s">
        <v>5</v>
      </c>
      <c r="E1403" s="5"/>
      <c r="F1403" s="5"/>
    </row>
    <row r="1404">
      <c r="A1404" s="6"/>
      <c r="B1404" s="7" t="s">
        <v>5</v>
      </c>
      <c r="C1404" s="8"/>
      <c r="D1404" s="8" t="s">
        <v>5</v>
      </c>
      <c r="E1404" s="5"/>
      <c r="F1404" s="5"/>
    </row>
    <row r="1405">
      <c r="A1405" s="6"/>
      <c r="B1405" s="7" t="s">
        <v>5</v>
      </c>
      <c r="C1405" s="8"/>
      <c r="D1405" s="8" t="s">
        <v>5</v>
      </c>
      <c r="E1405" s="5"/>
      <c r="F1405" s="5"/>
    </row>
    <row r="1406">
      <c r="A1406" s="6"/>
      <c r="B1406" s="7" t="s">
        <v>5</v>
      </c>
      <c r="C1406" s="8"/>
      <c r="D1406" s="8" t="s">
        <v>5</v>
      </c>
      <c r="E1406" s="5"/>
      <c r="F1406" s="5"/>
    </row>
    <row r="1407">
      <c r="A1407" s="6"/>
      <c r="B1407" s="7" t="s">
        <v>5</v>
      </c>
      <c r="C1407" s="8"/>
      <c r="D1407" s="8" t="s">
        <v>5</v>
      </c>
      <c r="E1407" s="5"/>
      <c r="F1407" s="5"/>
    </row>
    <row r="1408">
      <c r="A1408" s="6"/>
      <c r="B1408" s="7" t="s">
        <v>5</v>
      </c>
      <c r="C1408" s="8"/>
      <c r="D1408" s="8" t="s">
        <v>5</v>
      </c>
      <c r="E1408" s="5"/>
      <c r="F1408" s="5"/>
    </row>
    <row r="1409">
      <c r="A1409" s="6"/>
      <c r="B1409" s="7" t="s">
        <v>5</v>
      </c>
      <c r="C1409" s="8"/>
      <c r="D1409" s="8" t="s">
        <v>5</v>
      </c>
      <c r="E1409" s="5"/>
      <c r="F1409" s="5"/>
    </row>
    <row r="1410">
      <c r="A1410" s="6"/>
      <c r="B1410" s="7" t="s">
        <v>5</v>
      </c>
      <c r="C1410" s="8"/>
      <c r="D1410" s="8" t="s">
        <v>5</v>
      </c>
      <c r="E1410" s="5"/>
      <c r="F1410" s="5"/>
    </row>
    <row r="1411">
      <c r="A1411" s="6"/>
      <c r="B1411" s="7" t="s">
        <v>5</v>
      </c>
      <c r="C1411" s="8"/>
      <c r="D1411" s="8" t="s">
        <v>5</v>
      </c>
      <c r="E1411" s="5"/>
      <c r="F1411" s="5"/>
    </row>
    <row r="1412">
      <c r="A1412" s="6"/>
      <c r="B1412" s="7" t="s">
        <v>5</v>
      </c>
      <c r="C1412" s="8"/>
      <c r="D1412" s="8" t="s">
        <v>5</v>
      </c>
      <c r="E1412" s="5"/>
      <c r="F1412" s="5"/>
    </row>
    <row r="1413">
      <c r="A1413" s="6"/>
      <c r="B1413" s="7" t="s">
        <v>5</v>
      </c>
      <c r="C1413" s="8"/>
      <c r="D1413" s="8" t="s">
        <v>5</v>
      </c>
      <c r="E1413" s="5"/>
      <c r="F1413" s="5"/>
    </row>
    <row r="1414">
      <c r="A1414" s="6"/>
      <c r="B1414" s="7" t="s">
        <v>5</v>
      </c>
      <c r="C1414" s="8"/>
      <c r="D1414" s="8" t="s">
        <v>5</v>
      </c>
      <c r="E1414" s="5"/>
      <c r="F1414" s="5"/>
    </row>
    <row r="1415">
      <c r="A1415" s="6"/>
      <c r="B1415" s="7" t="s">
        <v>5</v>
      </c>
      <c r="C1415" s="8"/>
      <c r="D1415" s="8" t="s">
        <v>5</v>
      </c>
      <c r="E1415" s="5"/>
      <c r="F1415" s="5"/>
    </row>
    <row r="1416">
      <c r="A1416" s="6"/>
      <c r="B1416" s="7" t="s">
        <v>5</v>
      </c>
      <c r="C1416" s="8"/>
      <c r="D1416" s="8" t="s">
        <v>5</v>
      </c>
      <c r="E1416" s="5"/>
      <c r="F1416" s="5"/>
    </row>
    <row r="1417">
      <c r="A1417" s="6"/>
      <c r="B1417" s="7" t="s">
        <v>5</v>
      </c>
      <c r="C1417" s="8"/>
      <c r="D1417" s="8" t="s">
        <v>5</v>
      </c>
      <c r="E1417" s="5"/>
      <c r="F1417" s="5"/>
    </row>
    <row r="1418">
      <c r="A1418" s="6"/>
      <c r="B1418" s="7" t="s">
        <v>5</v>
      </c>
      <c r="C1418" s="8"/>
      <c r="D1418" s="8" t="s">
        <v>5</v>
      </c>
      <c r="E1418" s="5"/>
      <c r="F1418" s="5"/>
    </row>
    <row r="1419">
      <c r="A1419" s="6"/>
      <c r="B1419" s="7" t="s">
        <v>5</v>
      </c>
      <c r="C1419" s="8"/>
      <c r="D1419" s="8" t="s">
        <v>5</v>
      </c>
      <c r="E1419" s="5"/>
      <c r="F1419" s="5"/>
    </row>
    <row r="1420">
      <c r="A1420" s="6"/>
      <c r="B1420" s="7" t="s">
        <v>5</v>
      </c>
      <c r="C1420" s="8"/>
      <c r="D1420" s="8" t="s">
        <v>5</v>
      </c>
      <c r="E1420" s="5"/>
      <c r="F1420" s="5"/>
    </row>
    <row r="1421">
      <c r="A1421" s="6"/>
      <c r="B1421" s="7" t="s">
        <v>5</v>
      </c>
      <c r="C1421" s="8"/>
      <c r="D1421" s="8" t="s">
        <v>5</v>
      </c>
      <c r="E1421" s="5"/>
      <c r="F1421" s="5"/>
    </row>
    <row r="1422">
      <c r="A1422" s="6"/>
      <c r="B1422" s="7" t="s">
        <v>5</v>
      </c>
      <c r="C1422" s="8"/>
      <c r="D1422" s="8" t="s">
        <v>5</v>
      </c>
      <c r="E1422" s="5"/>
      <c r="F1422" s="5"/>
    </row>
    <row r="1423">
      <c r="A1423" s="6"/>
      <c r="B1423" s="7" t="s">
        <v>5</v>
      </c>
      <c r="C1423" s="8"/>
      <c r="D1423" s="8" t="s">
        <v>5</v>
      </c>
      <c r="E1423" s="5"/>
      <c r="F1423" s="5"/>
    </row>
    <row r="1424">
      <c r="A1424" s="6"/>
      <c r="B1424" s="7" t="s">
        <v>5</v>
      </c>
      <c r="C1424" s="8"/>
      <c r="D1424" s="8" t="s">
        <v>5</v>
      </c>
      <c r="E1424" s="5"/>
      <c r="F1424" s="5"/>
    </row>
    <row r="1425">
      <c r="A1425" s="6"/>
      <c r="B1425" s="7" t="s">
        <v>5</v>
      </c>
      <c r="C1425" s="8"/>
      <c r="D1425" s="8" t="s">
        <v>5</v>
      </c>
      <c r="E1425" s="5"/>
      <c r="F1425" s="5"/>
    </row>
    <row r="1426">
      <c r="A1426" s="6"/>
      <c r="B1426" s="7" t="s">
        <v>5</v>
      </c>
      <c r="C1426" s="8"/>
      <c r="D1426" s="8" t="s">
        <v>5</v>
      </c>
      <c r="E1426" s="5"/>
      <c r="F1426" s="5"/>
    </row>
    <row r="1427">
      <c r="A1427" s="6"/>
      <c r="B1427" s="7" t="s">
        <v>5</v>
      </c>
      <c r="C1427" s="8"/>
      <c r="D1427" s="8" t="s">
        <v>5</v>
      </c>
      <c r="E1427" s="5"/>
      <c r="F1427" s="5"/>
    </row>
    <row r="1428">
      <c r="A1428" s="6"/>
      <c r="B1428" s="7" t="s">
        <v>5</v>
      </c>
      <c r="C1428" s="8"/>
      <c r="D1428" s="8" t="s">
        <v>5</v>
      </c>
      <c r="E1428" s="5"/>
      <c r="F1428" s="5"/>
    </row>
    <row r="1429">
      <c r="A1429" s="6"/>
      <c r="B1429" s="7" t="s">
        <v>5</v>
      </c>
      <c r="C1429" s="8"/>
      <c r="D1429" s="8" t="s">
        <v>5</v>
      </c>
      <c r="E1429" s="5"/>
      <c r="F1429" s="5"/>
    </row>
    <row r="1430">
      <c r="A1430" s="6"/>
      <c r="B1430" s="7" t="s">
        <v>5</v>
      </c>
      <c r="C1430" s="8"/>
      <c r="D1430" s="8" t="s">
        <v>5</v>
      </c>
      <c r="E1430" s="5"/>
      <c r="F1430" s="5"/>
    </row>
    <row r="1431">
      <c r="A1431" s="6"/>
      <c r="B1431" s="7" t="s">
        <v>5</v>
      </c>
      <c r="C1431" s="8"/>
      <c r="D1431" s="8" t="s">
        <v>5</v>
      </c>
      <c r="E1431" s="5"/>
      <c r="F1431" s="5"/>
    </row>
    <row r="1432">
      <c r="A1432" s="6"/>
      <c r="B1432" s="7" t="s">
        <v>5</v>
      </c>
      <c r="C1432" s="8"/>
      <c r="D1432" s="8" t="s">
        <v>5</v>
      </c>
      <c r="E1432" s="5"/>
      <c r="F1432" s="5"/>
    </row>
    <row r="1433">
      <c r="A1433" s="6"/>
      <c r="B1433" s="7" t="s">
        <v>5</v>
      </c>
      <c r="C1433" s="8"/>
      <c r="D1433" s="8" t="s">
        <v>5</v>
      </c>
      <c r="E1433" s="5"/>
      <c r="F1433" s="5"/>
    </row>
    <row r="1434">
      <c r="A1434" s="6"/>
      <c r="B1434" s="7" t="s">
        <v>5</v>
      </c>
      <c r="C1434" s="8"/>
      <c r="D1434" s="8" t="s">
        <v>5</v>
      </c>
      <c r="E1434" s="5"/>
      <c r="F1434" s="5"/>
    </row>
    <row r="1435">
      <c r="A1435" s="6"/>
      <c r="B1435" s="7" t="s">
        <v>5</v>
      </c>
      <c r="C1435" s="8"/>
      <c r="D1435" s="8" t="s">
        <v>5</v>
      </c>
      <c r="E1435" s="5"/>
      <c r="F1435" s="5"/>
    </row>
    <row r="1436">
      <c r="A1436" s="6"/>
      <c r="B1436" s="7" t="s">
        <v>5</v>
      </c>
      <c r="C1436" s="8"/>
      <c r="D1436" s="8" t="s">
        <v>5</v>
      </c>
      <c r="E1436" s="5"/>
      <c r="F1436" s="5"/>
    </row>
    <row r="1437">
      <c r="A1437" s="6"/>
      <c r="B1437" s="7" t="s">
        <v>5</v>
      </c>
      <c r="C1437" s="8"/>
      <c r="D1437" s="8" t="s">
        <v>5</v>
      </c>
      <c r="E1437" s="5"/>
      <c r="F1437" s="5"/>
    </row>
    <row r="1438">
      <c r="A1438" s="6"/>
      <c r="B1438" s="7" t="s">
        <v>5</v>
      </c>
      <c r="C1438" s="8"/>
      <c r="D1438" s="8" t="s">
        <v>5</v>
      </c>
      <c r="E1438" s="5"/>
      <c r="F1438" s="5"/>
    </row>
    <row r="1439">
      <c r="A1439" s="6"/>
      <c r="B1439" s="7" t="s">
        <v>5</v>
      </c>
      <c r="C1439" s="8"/>
      <c r="D1439" s="8" t="s">
        <v>5</v>
      </c>
      <c r="E1439" s="5"/>
      <c r="F1439" s="5"/>
    </row>
    <row r="1440">
      <c r="A1440" s="6"/>
      <c r="B1440" s="7" t="s">
        <v>5</v>
      </c>
      <c r="C1440" s="8"/>
      <c r="D1440" s="8" t="s">
        <v>5</v>
      </c>
      <c r="E1440" s="5"/>
      <c r="F1440" s="5"/>
    </row>
    <row r="1441">
      <c r="A1441" s="6"/>
      <c r="B1441" s="7" t="s">
        <v>5</v>
      </c>
      <c r="C1441" s="8"/>
      <c r="D1441" s="8" t="s">
        <v>5</v>
      </c>
      <c r="E1441" s="5"/>
      <c r="F1441" s="5"/>
    </row>
    <row r="1442">
      <c r="A1442" s="6"/>
      <c r="B1442" s="7" t="s">
        <v>5</v>
      </c>
      <c r="C1442" s="8"/>
      <c r="D1442" s="8" t="s">
        <v>5</v>
      </c>
      <c r="E1442" s="5"/>
      <c r="F1442" s="5"/>
    </row>
    <row r="1443">
      <c r="A1443" s="6"/>
      <c r="B1443" s="7" t="s">
        <v>5</v>
      </c>
      <c r="C1443" s="8"/>
      <c r="D1443" s="8" t="s">
        <v>5</v>
      </c>
      <c r="E1443" s="5"/>
      <c r="F1443" s="5"/>
    </row>
    <row r="1444">
      <c r="A1444" s="6"/>
      <c r="B1444" s="7" t="s">
        <v>5</v>
      </c>
      <c r="C1444" s="8"/>
      <c r="D1444" s="8" t="s">
        <v>5</v>
      </c>
      <c r="E1444" s="5"/>
      <c r="F1444" s="5"/>
    </row>
    <row r="1445">
      <c r="A1445" s="6"/>
      <c r="B1445" s="7" t="s">
        <v>5</v>
      </c>
      <c r="C1445" s="8"/>
      <c r="D1445" s="8" t="s">
        <v>5</v>
      </c>
      <c r="E1445" s="5"/>
      <c r="F1445" s="5"/>
    </row>
    <row r="1446">
      <c r="A1446" s="6"/>
      <c r="B1446" s="7" t="s">
        <v>5</v>
      </c>
      <c r="C1446" s="8"/>
      <c r="D1446" s="8" t="s">
        <v>5</v>
      </c>
      <c r="E1446" s="5"/>
      <c r="F1446" s="5"/>
    </row>
    <row r="1447">
      <c r="A1447" s="6"/>
      <c r="B1447" s="7" t="s">
        <v>5</v>
      </c>
      <c r="C1447" s="8"/>
      <c r="D1447" s="8" t="s">
        <v>5</v>
      </c>
      <c r="E1447" s="5"/>
      <c r="F1447" s="5"/>
    </row>
    <row r="1448">
      <c r="A1448" s="6"/>
      <c r="B1448" s="7" t="s">
        <v>5</v>
      </c>
      <c r="C1448" s="8"/>
      <c r="D1448" s="8" t="s">
        <v>5</v>
      </c>
      <c r="E1448" s="5"/>
      <c r="F1448" s="5"/>
    </row>
    <row r="1449">
      <c r="A1449" s="6"/>
      <c r="B1449" s="7" t="s">
        <v>5</v>
      </c>
      <c r="C1449" s="8"/>
      <c r="D1449" s="8" t="s">
        <v>5</v>
      </c>
      <c r="E1449" s="5"/>
      <c r="F1449" s="5"/>
    </row>
    <row r="1450">
      <c r="A1450" s="6"/>
      <c r="B1450" s="7" t="s">
        <v>5</v>
      </c>
      <c r="C1450" s="8"/>
      <c r="D1450" s="8" t="s">
        <v>5</v>
      </c>
      <c r="E1450" s="5"/>
      <c r="F1450" s="5"/>
    </row>
    <row r="1451">
      <c r="A1451" s="6"/>
      <c r="B1451" s="7" t="s">
        <v>5</v>
      </c>
      <c r="C1451" s="8"/>
      <c r="D1451" s="8" t="s">
        <v>5</v>
      </c>
      <c r="E1451" s="5"/>
      <c r="F1451" s="5"/>
    </row>
    <row r="1452">
      <c r="A1452" s="6"/>
      <c r="B1452" s="7" t="s">
        <v>5</v>
      </c>
      <c r="C1452" s="8"/>
      <c r="D1452" s="8" t="s">
        <v>5</v>
      </c>
      <c r="E1452" s="5"/>
      <c r="F1452" s="5"/>
    </row>
    <row r="1453">
      <c r="A1453" s="6"/>
      <c r="B1453" s="7" t="s">
        <v>5</v>
      </c>
      <c r="C1453" s="8"/>
      <c r="D1453" s="8" t="s">
        <v>5</v>
      </c>
      <c r="E1453" s="5"/>
      <c r="F1453" s="5"/>
    </row>
    <row r="1454">
      <c r="A1454" s="6"/>
      <c r="B1454" s="7" t="s">
        <v>5</v>
      </c>
      <c r="C1454" s="8"/>
      <c r="D1454" s="8" t="s">
        <v>5</v>
      </c>
      <c r="E1454" s="5"/>
      <c r="F1454" s="5"/>
    </row>
    <row r="1455">
      <c r="A1455" s="6"/>
      <c r="B1455" s="7" t="s">
        <v>5</v>
      </c>
      <c r="C1455" s="8"/>
      <c r="D1455" s="8" t="s">
        <v>5</v>
      </c>
      <c r="E1455" s="5"/>
      <c r="F1455" s="5"/>
    </row>
    <row r="1456">
      <c r="A1456" s="6"/>
      <c r="B1456" s="7" t="s">
        <v>5</v>
      </c>
      <c r="C1456" s="8"/>
      <c r="D1456" s="8" t="s">
        <v>5</v>
      </c>
      <c r="E1456" s="5"/>
      <c r="F1456" s="5"/>
    </row>
    <row r="1457">
      <c r="A1457" s="6"/>
      <c r="B1457" s="7" t="s">
        <v>5</v>
      </c>
      <c r="C1457" s="8"/>
      <c r="D1457" s="8" t="s">
        <v>5</v>
      </c>
      <c r="E1457" s="5"/>
      <c r="F1457" s="5"/>
    </row>
    <row r="1458">
      <c r="A1458" s="6"/>
      <c r="B1458" s="7" t="s">
        <v>5</v>
      </c>
      <c r="C1458" s="8"/>
      <c r="D1458" s="8" t="s">
        <v>5</v>
      </c>
      <c r="E1458" s="5"/>
      <c r="F1458" s="5"/>
    </row>
    <row r="1459">
      <c r="A1459" s="6"/>
      <c r="B1459" s="7" t="s">
        <v>5</v>
      </c>
      <c r="C1459" s="8"/>
      <c r="D1459" s="8" t="s">
        <v>5</v>
      </c>
      <c r="E1459" s="5"/>
      <c r="F1459" s="5"/>
    </row>
    <row r="1460">
      <c r="A1460" s="6"/>
      <c r="B1460" s="7" t="s">
        <v>5</v>
      </c>
      <c r="C1460" s="8"/>
      <c r="D1460" s="8" t="s">
        <v>5</v>
      </c>
      <c r="E1460" s="5"/>
      <c r="F1460" s="5"/>
    </row>
    <row r="1461">
      <c r="A1461" s="6"/>
      <c r="B1461" s="7" t="s">
        <v>5</v>
      </c>
      <c r="C1461" s="8"/>
      <c r="D1461" s="8" t="s">
        <v>5</v>
      </c>
      <c r="E1461" s="5"/>
      <c r="F1461" s="5"/>
    </row>
    <row r="1462">
      <c r="A1462" s="6"/>
      <c r="B1462" s="7" t="s">
        <v>5</v>
      </c>
      <c r="C1462" s="8"/>
      <c r="D1462" s="8" t="s">
        <v>5</v>
      </c>
      <c r="E1462" s="5"/>
      <c r="F1462" s="5"/>
    </row>
    <row r="1463">
      <c r="A1463" s="6"/>
      <c r="B1463" s="7" t="s">
        <v>5</v>
      </c>
      <c r="C1463" s="8"/>
      <c r="D1463" s="8" t="s">
        <v>5</v>
      </c>
      <c r="E1463" s="5"/>
      <c r="F1463" s="5"/>
    </row>
    <row r="1464">
      <c r="A1464" s="6"/>
      <c r="B1464" s="7" t="s">
        <v>5</v>
      </c>
      <c r="C1464" s="8"/>
      <c r="D1464" s="8" t="s">
        <v>5</v>
      </c>
      <c r="E1464" s="5"/>
      <c r="F1464" s="5"/>
    </row>
    <row r="1465">
      <c r="A1465" s="6"/>
      <c r="B1465" s="7" t="s">
        <v>5</v>
      </c>
      <c r="C1465" s="8"/>
      <c r="D1465" s="8" t="s">
        <v>5</v>
      </c>
      <c r="E1465" s="5"/>
      <c r="F1465" s="5"/>
    </row>
    <row r="1466">
      <c r="A1466" s="6"/>
      <c r="B1466" s="7" t="s">
        <v>5</v>
      </c>
      <c r="C1466" s="8"/>
      <c r="D1466" s="8" t="s">
        <v>5</v>
      </c>
      <c r="E1466" s="5"/>
      <c r="F1466" s="5"/>
    </row>
    <row r="1467">
      <c r="A1467" s="6"/>
      <c r="B1467" s="7" t="s">
        <v>5</v>
      </c>
      <c r="C1467" s="8"/>
      <c r="D1467" s="8" t="s">
        <v>5</v>
      </c>
      <c r="E1467" s="5"/>
      <c r="F1467" s="5"/>
    </row>
    <row r="1468">
      <c r="A1468" s="6"/>
      <c r="B1468" s="7" t="s">
        <v>5</v>
      </c>
      <c r="C1468" s="8"/>
      <c r="D1468" s="8" t="s">
        <v>5</v>
      </c>
      <c r="E1468" s="5"/>
      <c r="F1468" s="5"/>
    </row>
    <row r="1469">
      <c r="A1469" s="6"/>
      <c r="B1469" s="7" t="s">
        <v>5</v>
      </c>
      <c r="C1469" s="8"/>
      <c r="D1469" s="8" t="s">
        <v>5</v>
      </c>
      <c r="E1469" s="5"/>
      <c r="F1469" s="5"/>
    </row>
    <row r="1470">
      <c r="A1470" s="6"/>
      <c r="B1470" s="7" t="s">
        <v>5</v>
      </c>
      <c r="C1470" s="8"/>
      <c r="D1470" s="8" t="s">
        <v>5</v>
      </c>
      <c r="E1470" s="5"/>
      <c r="F1470" s="5"/>
    </row>
    <row r="1471">
      <c r="A1471" s="6"/>
      <c r="B1471" s="7" t="s">
        <v>5</v>
      </c>
      <c r="C1471" s="8"/>
      <c r="D1471" s="8" t="s">
        <v>5</v>
      </c>
      <c r="E1471" s="5"/>
      <c r="F1471" s="5"/>
    </row>
    <row r="1472">
      <c r="A1472" s="6"/>
      <c r="B1472" s="7" t="s">
        <v>5</v>
      </c>
      <c r="C1472" s="8"/>
      <c r="D1472" s="8" t="s">
        <v>5</v>
      </c>
      <c r="E1472" s="5"/>
      <c r="F1472" s="5"/>
    </row>
    <row r="1473">
      <c r="A1473" s="6"/>
      <c r="B1473" s="7" t="s">
        <v>5</v>
      </c>
      <c r="C1473" s="8"/>
      <c r="D1473" s="8" t="s">
        <v>5</v>
      </c>
      <c r="E1473" s="5"/>
      <c r="F1473" s="5"/>
    </row>
    <row r="1474">
      <c r="A1474" s="6"/>
      <c r="B1474" s="7" t="s">
        <v>5</v>
      </c>
      <c r="C1474" s="8"/>
      <c r="D1474" s="8" t="s">
        <v>5</v>
      </c>
      <c r="E1474" s="5"/>
      <c r="F1474" s="5"/>
    </row>
    <row r="1475">
      <c r="A1475" s="6"/>
      <c r="B1475" s="7" t="s">
        <v>5</v>
      </c>
      <c r="C1475" s="8"/>
      <c r="D1475" s="8" t="s">
        <v>5</v>
      </c>
      <c r="E1475" s="5"/>
      <c r="F1475" s="5"/>
    </row>
    <row r="1476">
      <c r="A1476" s="6"/>
      <c r="B1476" s="7" t="s">
        <v>5</v>
      </c>
      <c r="C1476" s="8"/>
      <c r="D1476" s="8" t="s">
        <v>5</v>
      </c>
      <c r="E1476" s="5"/>
      <c r="F1476" s="5"/>
    </row>
    <row r="1477">
      <c r="A1477" s="6"/>
      <c r="B1477" s="7" t="s">
        <v>5</v>
      </c>
      <c r="C1477" s="8"/>
      <c r="D1477" s="8" t="s">
        <v>5</v>
      </c>
      <c r="E1477" s="5"/>
      <c r="F1477" s="5"/>
    </row>
    <row r="1478">
      <c r="A1478" s="6"/>
      <c r="B1478" s="7" t="s">
        <v>5</v>
      </c>
      <c r="C1478" s="8"/>
      <c r="D1478" s="8" t="s">
        <v>5</v>
      </c>
      <c r="E1478" s="5"/>
      <c r="F1478" s="5"/>
    </row>
    <row r="1479">
      <c r="A1479" s="6"/>
      <c r="B1479" s="7" t="s">
        <v>5</v>
      </c>
      <c r="C1479" s="8"/>
      <c r="D1479" s="8" t="s">
        <v>5</v>
      </c>
      <c r="E1479" s="5"/>
      <c r="F1479" s="5"/>
    </row>
    <row r="1480">
      <c r="A1480" s="6"/>
      <c r="B1480" s="7" t="s">
        <v>5</v>
      </c>
      <c r="C1480" s="8"/>
      <c r="D1480" s="8" t="s">
        <v>5</v>
      </c>
      <c r="E1480" s="5"/>
      <c r="F1480" s="5"/>
    </row>
    <row r="1481">
      <c r="A1481" s="6"/>
      <c r="B1481" s="7" t="s">
        <v>5</v>
      </c>
      <c r="C1481" s="8"/>
      <c r="D1481" s="8" t="s">
        <v>5</v>
      </c>
      <c r="E1481" s="5"/>
      <c r="F1481" s="5"/>
    </row>
    <row r="1482">
      <c r="A1482" s="6"/>
      <c r="B1482" s="7" t="s">
        <v>5</v>
      </c>
      <c r="C1482" s="8"/>
      <c r="D1482" s="8" t="s">
        <v>5</v>
      </c>
      <c r="E1482" s="5"/>
      <c r="F1482" s="5"/>
    </row>
    <row r="1483">
      <c r="A1483" s="6"/>
      <c r="B1483" s="7" t="s">
        <v>5</v>
      </c>
      <c r="C1483" s="8"/>
      <c r="D1483" s="8" t="s">
        <v>5</v>
      </c>
      <c r="E1483" s="5"/>
      <c r="F1483" s="5"/>
    </row>
    <row r="1484">
      <c r="A1484" s="6"/>
      <c r="B1484" s="7" t="s">
        <v>5</v>
      </c>
      <c r="C1484" s="8"/>
      <c r="D1484" s="8" t="s">
        <v>5</v>
      </c>
      <c r="E1484" s="5"/>
      <c r="F1484" s="5"/>
    </row>
    <row r="1485">
      <c r="A1485" s="6"/>
      <c r="B1485" s="7" t="s">
        <v>5</v>
      </c>
      <c r="C1485" s="8"/>
      <c r="D1485" s="8" t="s">
        <v>5</v>
      </c>
      <c r="E1485" s="5"/>
      <c r="F1485" s="5"/>
    </row>
    <row r="1486">
      <c r="A1486" s="6"/>
      <c r="B1486" s="7" t="s">
        <v>5</v>
      </c>
      <c r="C1486" s="8"/>
      <c r="D1486" s="8" t="s">
        <v>5</v>
      </c>
      <c r="E1486" s="5"/>
      <c r="F1486" s="5"/>
    </row>
    <row r="1487">
      <c r="A1487" s="6"/>
      <c r="B1487" s="7" t="s">
        <v>5</v>
      </c>
      <c r="C1487" s="8"/>
      <c r="D1487" s="8" t="s">
        <v>5</v>
      </c>
      <c r="E1487" s="5"/>
      <c r="F1487" s="5"/>
    </row>
    <row r="1488">
      <c r="A1488" s="6"/>
      <c r="B1488" s="7" t="s">
        <v>5</v>
      </c>
      <c r="C1488" s="8"/>
      <c r="D1488" s="8" t="s">
        <v>5</v>
      </c>
      <c r="E1488" s="5"/>
      <c r="F1488" s="5"/>
    </row>
    <row r="1489">
      <c r="A1489" s="6"/>
      <c r="B1489" s="7" t="s">
        <v>5</v>
      </c>
      <c r="C1489" s="8"/>
      <c r="D1489" s="8" t="s">
        <v>5</v>
      </c>
      <c r="E1489" s="5"/>
      <c r="F1489" s="5"/>
    </row>
    <row r="1490">
      <c r="A1490" s="6"/>
      <c r="B1490" s="7" t="s">
        <v>5</v>
      </c>
      <c r="C1490" s="8"/>
      <c r="D1490" s="8" t="s">
        <v>5</v>
      </c>
      <c r="E1490" s="5"/>
      <c r="F1490" s="5"/>
    </row>
    <row r="1491">
      <c r="A1491" s="6"/>
      <c r="B1491" s="7" t="s">
        <v>5</v>
      </c>
      <c r="C1491" s="8"/>
      <c r="D1491" s="8" t="s">
        <v>5</v>
      </c>
      <c r="E1491" s="5"/>
      <c r="F1491" s="5"/>
    </row>
    <row r="1492">
      <c r="A1492" s="6"/>
      <c r="B1492" s="7" t="s">
        <v>5</v>
      </c>
      <c r="C1492" s="8"/>
      <c r="D1492" s="8" t="s">
        <v>5</v>
      </c>
      <c r="E1492" s="5"/>
      <c r="F1492" s="5"/>
    </row>
    <row r="1493">
      <c r="A1493" s="6"/>
      <c r="B1493" s="7" t="s">
        <v>5</v>
      </c>
      <c r="C1493" s="8"/>
      <c r="D1493" s="8" t="s">
        <v>5</v>
      </c>
      <c r="E1493" s="5"/>
      <c r="F1493" s="5"/>
    </row>
    <row r="1494">
      <c r="A1494" s="6"/>
      <c r="B1494" s="7" t="s">
        <v>5</v>
      </c>
      <c r="C1494" s="8"/>
      <c r="D1494" s="8" t="s">
        <v>5</v>
      </c>
      <c r="E1494" s="5"/>
      <c r="F1494" s="5"/>
    </row>
    <row r="1495">
      <c r="A1495" s="6"/>
      <c r="B1495" s="7" t="s">
        <v>5</v>
      </c>
      <c r="C1495" s="8"/>
      <c r="D1495" s="8" t="s">
        <v>5</v>
      </c>
      <c r="E1495" s="5"/>
      <c r="F1495" s="5"/>
    </row>
    <row r="1496">
      <c r="A1496" s="6"/>
      <c r="B1496" s="7" t="s">
        <v>5</v>
      </c>
      <c r="C1496" s="8"/>
      <c r="D1496" s="8" t="s">
        <v>5</v>
      </c>
      <c r="E1496" s="5"/>
      <c r="F1496" s="5"/>
    </row>
    <row r="1497">
      <c r="A1497" s="6"/>
      <c r="B1497" s="7" t="s">
        <v>5</v>
      </c>
      <c r="C1497" s="8"/>
      <c r="D1497" s="8" t="s">
        <v>5</v>
      </c>
      <c r="E1497" s="5"/>
      <c r="F1497" s="5"/>
    </row>
    <row r="1498">
      <c r="A1498" s="6"/>
      <c r="B1498" s="7" t="s">
        <v>5</v>
      </c>
      <c r="C1498" s="8"/>
      <c r="D1498" s="8" t="s">
        <v>5</v>
      </c>
      <c r="E1498" s="5"/>
      <c r="F1498" s="5"/>
    </row>
    <row r="1499">
      <c r="A1499" s="11"/>
      <c r="B1499" s="12" t="s">
        <v>5</v>
      </c>
      <c r="C1499" s="8"/>
      <c r="D1499" s="13" t="s">
        <v>5</v>
      </c>
      <c r="E1499" s="5"/>
      <c r="F1499" s="5"/>
    </row>
    <row r="1500">
      <c r="A1500" s="11"/>
      <c r="B1500" s="12" t="s">
        <v>5</v>
      </c>
      <c r="C1500" s="8"/>
      <c r="D1500" s="13" t="s">
        <v>5</v>
      </c>
      <c r="E1500" s="5"/>
      <c r="F1500" s="5"/>
    </row>
  </sheetData>
  <conditionalFormatting sqref="E5:F1500">
    <cfRule type="notContainsBlanks" dxfId="0" priority="1">
      <formula>LEN(TRIM(E5))&gt;0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74EC9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25"/>
    <col customWidth="1" min="2" max="2" width="17.5"/>
    <col customWidth="1" min="3" max="4" width="16.25"/>
    <col customWidth="1" min="5" max="5" width="17.75"/>
  </cols>
  <sheetData>
    <row r="1">
      <c r="A1" s="2" t="s">
        <v>0</v>
      </c>
      <c r="B1" s="2" t="s">
        <v>8</v>
      </c>
      <c r="C1" s="4" t="s">
        <v>9</v>
      </c>
      <c r="D1" s="4" t="s">
        <v>10</v>
      </c>
      <c r="E1" s="4" t="s">
        <v>11</v>
      </c>
    </row>
    <row r="2">
      <c r="A2" s="6" t="str">
        <f>IFERROR(__xludf.DUMMYFUNCTION("FILTER('Filtered Orders'!D1:D500, LEN('Filtered Orders'!D1:D500))"),"#N/A")</f>
        <v>#N/A</v>
      </c>
      <c r="B2" s="6" t="str">
        <f>IFERROR(__xludf.DUMMYFUNCTION("FILTER('Filtered Orders'!E1:E500, LEN('Filtered Orders'!E1:E500))"),"#N/A")</f>
        <v>#N/A</v>
      </c>
      <c r="C2" s="8" t="str">
        <f>IFERROR(__xludf.DUMMYFUNCTION("FILTER('Filtered Orders'!F1:F500, LEN('Filtered Orders'!F1:F500))"),"#N/A")</f>
        <v>#N/A</v>
      </c>
      <c r="D2" s="8" t="str">
        <f t="array" ref="D2:D500">IF(NOT(ISBLANK(C2:C500)), C2:C500*B2:B500, "")</f>
        <v>#N/A</v>
      </c>
      <c r="E2" s="8" t="str">
        <f>SUM(D2:D500)</f>
        <v>#N/A</v>
      </c>
    </row>
    <row r="3">
      <c r="A3" s="6"/>
      <c r="B3" s="6"/>
      <c r="C3" s="8"/>
      <c r="D3" s="8" t="s">
        <v>5</v>
      </c>
      <c r="E3" s="14"/>
    </row>
    <row r="4">
      <c r="A4" s="6"/>
      <c r="B4" s="6"/>
      <c r="C4" s="8"/>
      <c r="D4" s="8" t="s">
        <v>5</v>
      </c>
      <c r="E4" s="14"/>
    </row>
    <row r="5">
      <c r="A5" s="6"/>
      <c r="B5" s="6"/>
      <c r="C5" s="8"/>
      <c r="D5" s="8" t="s">
        <v>5</v>
      </c>
      <c r="E5" s="14"/>
    </row>
    <row r="6">
      <c r="A6" s="6"/>
      <c r="B6" s="6"/>
      <c r="C6" s="8"/>
      <c r="D6" s="8" t="s">
        <v>5</v>
      </c>
      <c r="E6" s="14"/>
    </row>
    <row r="7">
      <c r="A7" s="6"/>
      <c r="B7" s="6"/>
      <c r="C7" s="8"/>
      <c r="D7" s="8" t="s">
        <v>5</v>
      </c>
      <c r="E7" s="14"/>
    </row>
    <row r="8">
      <c r="A8" s="6"/>
      <c r="B8" s="6"/>
      <c r="C8" s="8"/>
      <c r="D8" s="8" t="s">
        <v>5</v>
      </c>
      <c r="E8" s="14"/>
    </row>
    <row r="9">
      <c r="A9" s="6"/>
      <c r="B9" s="6"/>
      <c r="C9" s="8"/>
      <c r="D9" s="8" t="s">
        <v>5</v>
      </c>
      <c r="E9" s="14"/>
    </row>
    <row r="10">
      <c r="A10" s="6"/>
      <c r="B10" s="6"/>
      <c r="C10" s="8"/>
      <c r="D10" s="8" t="s">
        <v>5</v>
      </c>
      <c r="E10" s="14"/>
    </row>
    <row r="11">
      <c r="A11" s="6"/>
      <c r="B11" s="6"/>
      <c r="C11" s="8"/>
      <c r="D11" s="8" t="s">
        <v>5</v>
      </c>
      <c r="E11" s="14"/>
    </row>
    <row r="12">
      <c r="A12" s="6"/>
      <c r="B12" s="6"/>
      <c r="C12" s="8"/>
      <c r="D12" s="8" t="s">
        <v>5</v>
      </c>
      <c r="E12" s="14"/>
    </row>
    <row r="13">
      <c r="A13" s="6"/>
      <c r="B13" s="6"/>
      <c r="C13" s="8"/>
      <c r="D13" s="8" t="s">
        <v>5</v>
      </c>
      <c r="E13" s="14"/>
    </row>
    <row r="14">
      <c r="A14" s="6"/>
      <c r="B14" s="6"/>
      <c r="C14" s="8"/>
      <c r="D14" s="8" t="s">
        <v>5</v>
      </c>
      <c r="E14" s="14"/>
    </row>
    <row r="15">
      <c r="A15" s="6"/>
      <c r="B15" s="6"/>
      <c r="C15" s="8"/>
      <c r="D15" s="8" t="s">
        <v>5</v>
      </c>
      <c r="E15" s="14"/>
    </row>
    <row r="16">
      <c r="A16" s="6"/>
      <c r="B16" s="6"/>
      <c r="C16" s="8"/>
      <c r="D16" s="8" t="s">
        <v>5</v>
      </c>
      <c r="E16" s="14"/>
    </row>
    <row r="17">
      <c r="A17" s="6"/>
      <c r="B17" s="6"/>
      <c r="C17" s="8"/>
      <c r="D17" s="8" t="s">
        <v>5</v>
      </c>
      <c r="E17" s="14"/>
    </row>
    <row r="18">
      <c r="A18" s="6"/>
      <c r="B18" s="6"/>
      <c r="C18" s="8"/>
      <c r="D18" s="8" t="s">
        <v>5</v>
      </c>
      <c r="E18" s="14"/>
    </row>
    <row r="19">
      <c r="A19" s="6"/>
      <c r="B19" s="6"/>
      <c r="C19" s="8"/>
      <c r="D19" s="8" t="s">
        <v>5</v>
      </c>
      <c r="E19" s="14"/>
    </row>
    <row r="20">
      <c r="A20" s="6"/>
      <c r="B20" s="6"/>
      <c r="C20" s="8"/>
      <c r="D20" s="8" t="s">
        <v>5</v>
      </c>
      <c r="E20" s="14"/>
    </row>
    <row r="21">
      <c r="A21" s="6"/>
      <c r="B21" s="6"/>
      <c r="C21" s="8"/>
      <c r="D21" s="8" t="s">
        <v>5</v>
      </c>
      <c r="E21" s="14"/>
    </row>
    <row r="22">
      <c r="A22" s="6"/>
      <c r="B22" s="6"/>
      <c r="C22" s="8"/>
      <c r="D22" s="8" t="s">
        <v>5</v>
      </c>
      <c r="E22" s="14"/>
    </row>
    <row r="23">
      <c r="A23" s="6"/>
      <c r="B23" s="6"/>
      <c r="C23" s="8"/>
      <c r="D23" s="8" t="s">
        <v>5</v>
      </c>
      <c r="E23" s="14"/>
    </row>
    <row r="24">
      <c r="A24" s="6"/>
      <c r="B24" s="6"/>
      <c r="C24" s="8"/>
      <c r="D24" s="8" t="s">
        <v>5</v>
      </c>
      <c r="E24" s="14"/>
    </row>
    <row r="25">
      <c r="A25" s="6"/>
      <c r="B25" s="6"/>
      <c r="C25" s="8"/>
      <c r="D25" s="8" t="s">
        <v>5</v>
      </c>
      <c r="E25" s="14"/>
    </row>
    <row r="26">
      <c r="A26" s="6"/>
      <c r="B26" s="6"/>
      <c r="C26" s="8"/>
      <c r="D26" s="8" t="s">
        <v>5</v>
      </c>
      <c r="E26" s="14"/>
    </row>
    <row r="27">
      <c r="A27" s="6"/>
      <c r="B27" s="6"/>
      <c r="C27" s="8"/>
      <c r="D27" s="8" t="s">
        <v>5</v>
      </c>
      <c r="E27" s="14"/>
    </row>
    <row r="28">
      <c r="A28" s="6"/>
      <c r="B28" s="6"/>
      <c r="C28" s="8"/>
      <c r="D28" s="8" t="s">
        <v>5</v>
      </c>
      <c r="E28" s="14"/>
    </row>
    <row r="29">
      <c r="A29" s="6"/>
      <c r="B29" s="6"/>
      <c r="C29" s="8"/>
      <c r="D29" s="8" t="s">
        <v>5</v>
      </c>
      <c r="E29" s="14"/>
    </row>
    <row r="30">
      <c r="A30" s="6"/>
      <c r="B30" s="6"/>
      <c r="C30" s="8"/>
      <c r="D30" s="8" t="s">
        <v>5</v>
      </c>
      <c r="E30" s="14"/>
    </row>
    <row r="31">
      <c r="A31" s="6"/>
      <c r="B31" s="6"/>
      <c r="C31" s="8"/>
      <c r="D31" s="8" t="s">
        <v>5</v>
      </c>
      <c r="E31" s="14"/>
    </row>
    <row r="32">
      <c r="A32" s="6"/>
      <c r="B32" s="6"/>
      <c r="C32" s="8"/>
      <c r="D32" s="8" t="s">
        <v>5</v>
      </c>
      <c r="E32" s="14"/>
    </row>
    <row r="33">
      <c r="A33" s="6"/>
      <c r="B33" s="6"/>
      <c r="C33" s="8"/>
      <c r="D33" s="8" t="s">
        <v>5</v>
      </c>
      <c r="E33" s="14"/>
    </row>
    <row r="34">
      <c r="A34" s="6"/>
      <c r="B34" s="6"/>
      <c r="C34" s="8"/>
      <c r="D34" s="8" t="s">
        <v>5</v>
      </c>
      <c r="E34" s="14"/>
    </row>
    <row r="35">
      <c r="A35" s="6"/>
      <c r="B35" s="6"/>
      <c r="C35" s="8"/>
      <c r="D35" s="8" t="s">
        <v>5</v>
      </c>
      <c r="E35" s="14"/>
    </row>
    <row r="36">
      <c r="A36" s="6"/>
      <c r="B36" s="6"/>
      <c r="C36" s="8"/>
      <c r="D36" s="8" t="s">
        <v>5</v>
      </c>
      <c r="E36" s="14"/>
    </row>
    <row r="37">
      <c r="A37" s="6"/>
      <c r="B37" s="6"/>
      <c r="C37" s="8"/>
      <c r="D37" s="8" t="s">
        <v>5</v>
      </c>
      <c r="E37" s="14"/>
    </row>
    <row r="38">
      <c r="A38" s="6"/>
      <c r="B38" s="6"/>
      <c r="C38" s="8"/>
      <c r="D38" s="8" t="s">
        <v>5</v>
      </c>
      <c r="E38" s="14"/>
    </row>
    <row r="39">
      <c r="A39" s="6"/>
      <c r="B39" s="6"/>
      <c r="C39" s="8"/>
      <c r="D39" s="8" t="s">
        <v>5</v>
      </c>
      <c r="E39" s="14"/>
    </row>
    <row r="40">
      <c r="A40" s="6"/>
      <c r="B40" s="6"/>
      <c r="C40" s="8"/>
      <c r="D40" s="8" t="s">
        <v>5</v>
      </c>
      <c r="E40" s="14"/>
    </row>
    <row r="41">
      <c r="A41" s="6"/>
      <c r="B41" s="6"/>
      <c r="C41" s="8"/>
      <c r="D41" s="8" t="s">
        <v>5</v>
      </c>
      <c r="E41" s="14"/>
    </row>
    <row r="42">
      <c r="A42" s="6"/>
      <c r="B42" s="6"/>
      <c r="C42" s="8"/>
      <c r="D42" s="8" t="s">
        <v>5</v>
      </c>
      <c r="E42" s="14"/>
    </row>
    <row r="43">
      <c r="A43" s="6"/>
      <c r="B43" s="6"/>
      <c r="C43" s="8"/>
      <c r="D43" s="8" t="s">
        <v>5</v>
      </c>
      <c r="E43" s="14"/>
    </row>
    <row r="44">
      <c r="A44" s="6"/>
      <c r="B44" s="6"/>
      <c r="C44" s="8"/>
      <c r="D44" s="8" t="s">
        <v>5</v>
      </c>
      <c r="E44" s="14"/>
    </row>
    <row r="45">
      <c r="A45" s="6"/>
      <c r="B45" s="6"/>
      <c r="C45" s="8"/>
      <c r="D45" s="8" t="s">
        <v>5</v>
      </c>
      <c r="E45" s="14"/>
    </row>
    <row r="46">
      <c r="A46" s="6"/>
      <c r="B46" s="6"/>
      <c r="C46" s="8"/>
      <c r="D46" s="8" t="s">
        <v>5</v>
      </c>
      <c r="E46" s="14"/>
    </row>
    <row r="47">
      <c r="A47" s="6"/>
      <c r="B47" s="6"/>
      <c r="C47" s="8"/>
      <c r="D47" s="8" t="s">
        <v>5</v>
      </c>
      <c r="E47" s="14"/>
    </row>
    <row r="48">
      <c r="A48" s="6"/>
      <c r="B48" s="6"/>
      <c r="C48" s="8"/>
      <c r="D48" s="8" t="s">
        <v>5</v>
      </c>
      <c r="E48" s="14"/>
    </row>
    <row r="49">
      <c r="A49" s="6"/>
      <c r="B49" s="6"/>
      <c r="C49" s="8"/>
      <c r="D49" s="8" t="s">
        <v>5</v>
      </c>
      <c r="E49" s="14"/>
    </row>
    <row r="50">
      <c r="A50" s="6"/>
      <c r="B50" s="6"/>
      <c r="C50" s="8"/>
      <c r="D50" s="8" t="s">
        <v>5</v>
      </c>
      <c r="E50" s="14"/>
    </row>
    <row r="51">
      <c r="A51" s="6"/>
      <c r="B51" s="6"/>
      <c r="C51" s="8"/>
      <c r="D51" s="8" t="s">
        <v>5</v>
      </c>
      <c r="E51" s="14"/>
    </row>
    <row r="52">
      <c r="A52" s="6"/>
      <c r="B52" s="6"/>
      <c r="C52" s="8"/>
      <c r="D52" s="8" t="s">
        <v>5</v>
      </c>
      <c r="E52" s="14"/>
    </row>
    <row r="53">
      <c r="A53" s="6"/>
      <c r="B53" s="6"/>
      <c r="C53" s="8"/>
      <c r="D53" s="8" t="s">
        <v>5</v>
      </c>
      <c r="E53" s="14"/>
    </row>
    <row r="54">
      <c r="A54" s="6"/>
      <c r="B54" s="6"/>
      <c r="C54" s="8"/>
      <c r="D54" s="8" t="s">
        <v>5</v>
      </c>
      <c r="E54" s="14"/>
    </row>
    <row r="55">
      <c r="A55" s="6"/>
      <c r="B55" s="6"/>
      <c r="C55" s="8"/>
      <c r="D55" s="8" t="s">
        <v>5</v>
      </c>
      <c r="E55" s="14"/>
    </row>
    <row r="56">
      <c r="A56" s="6"/>
      <c r="B56" s="6"/>
      <c r="C56" s="8"/>
      <c r="D56" s="8" t="s">
        <v>5</v>
      </c>
      <c r="E56" s="14"/>
    </row>
    <row r="57">
      <c r="A57" s="6"/>
      <c r="B57" s="6"/>
      <c r="C57" s="8"/>
      <c r="D57" s="8" t="s">
        <v>5</v>
      </c>
      <c r="E57" s="14"/>
    </row>
    <row r="58">
      <c r="A58" s="6"/>
      <c r="B58" s="6"/>
      <c r="C58" s="8"/>
      <c r="D58" s="8" t="s">
        <v>5</v>
      </c>
      <c r="E58" s="14"/>
    </row>
    <row r="59">
      <c r="A59" s="6"/>
      <c r="B59" s="6"/>
      <c r="C59" s="8"/>
      <c r="D59" s="8" t="s">
        <v>5</v>
      </c>
      <c r="E59" s="14"/>
    </row>
    <row r="60">
      <c r="A60" s="6"/>
      <c r="B60" s="6"/>
      <c r="C60" s="8"/>
      <c r="D60" s="8" t="s">
        <v>5</v>
      </c>
      <c r="E60" s="14"/>
    </row>
    <row r="61">
      <c r="A61" s="6"/>
      <c r="B61" s="6"/>
      <c r="C61" s="8"/>
      <c r="D61" s="8" t="s">
        <v>5</v>
      </c>
      <c r="E61" s="14"/>
    </row>
    <row r="62">
      <c r="A62" s="6"/>
      <c r="B62" s="6"/>
      <c r="C62" s="8"/>
      <c r="D62" s="8" t="s">
        <v>5</v>
      </c>
      <c r="E62" s="14"/>
    </row>
    <row r="63">
      <c r="A63" s="6"/>
      <c r="B63" s="6"/>
      <c r="C63" s="8"/>
      <c r="D63" s="8" t="s">
        <v>5</v>
      </c>
      <c r="E63" s="14"/>
    </row>
    <row r="64">
      <c r="A64" s="6"/>
      <c r="B64" s="6"/>
      <c r="C64" s="8"/>
      <c r="D64" s="8" t="s">
        <v>5</v>
      </c>
      <c r="E64" s="14"/>
    </row>
    <row r="65">
      <c r="A65" s="6"/>
      <c r="B65" s="6"/>
      <c r="C65" s="8"/>
      <c r="D65" s="8" t="s">
        <v>5</v>
      </c>
      <c r="E65" s="14"/>
    </row>
    <row r="66">
      <c r="A66" s="6"/>
      <c r="B66" s="6"/>
      <c r="C66" s="8"/>
      <c r="D66" s="8" t="s">
        <v>5</v>
      </c>
      <c r="E66" s="14"/>
    </row>
    <row r="67">
      <c r="A67" s="6"/>
      <c r="B67" s="6"/>
      <c r="C67" s="8"/>
      <c r="D67" s="8" t="s">
        <v>5</v>
      </c>
      <c r="E67" s="14"/>
    </row>
    <row r="68">
      <c r="A68" s="6"/>
      <c r="B68" s="6"/>
      <c r="C68" s="8"/>
      <c r="D68" s="8" t="s">
        <v>5</v>
      </c>
      <c r="E68" s="14"/>
    </row>
    <row r="69">
      <c r="A69" s="6"/>
      <c r="B69" s="6"/>
      <c r="C69" s="8"/>
      <c r="D69" s="8" t="s">
        <v>5</v>
      </c>
      <c r="E69" s="14"/>
    </row>
    <row r="70">
      <c r="A70" s="6"/>
      <c r="B70" s="6"/>
      <c r="C70" s="8"/>
      <c r="D70" s="8" t="s">
        <v>5</v>
      </c>
      <c r="E70" s="14"/>
    </row>
    <row r="71">
      <c r="A71" s="6"/>
      <c r="B71" s="6"/>
      <c r="C71" s="8"/>
      <c r="D71" s="8" t="s">
        <v>5</v>
      </c>
      <c r="E71" s="14"/>
    </row>
    <row r="72">
      <c r="A72" s="6"/>
      <c r="B72" s="6"/>
      <c r="C72" s="8"/>
      <c r="D72" s="8" t="s">
        <v>5</v>
      </c>
      <c r="E72" s="14"/>
    </row>
    <row r="73">
      <c r="A73" s="6"/>
      <c r="B73" s="6"/>
      <c r="C73" s="8"/>
      <c r="D73" s="8" t="s">
        <v>5</v>
      </c>
      <c r="E73" s="14"/>
    </row>
    <row r="74">
      <c r="A74" s="6"/>
      <c r="B74" s="6"/>
      <c r="C74" s="8"/>
      <c r="D74" s="8" t="s">
        <v>5</v>
      </c>
      <c r="E74" s="14"/>
    </row>
    <row r="75">
      <c r="A75" s="6"/>
      <c r="B75" s="6"/>
      <c r="C75" s="8"/>
      <c r="D75" s="8" t="s">
        <v>5</v>
      </c>
      <c r="E75" s="14"/>
    </row>
    <row r="76">
      <c r="A76" s="6"/>
      <c r="B76" s="6"/>
      <c r="C76" s="8"/>
      <c r="D76" s="8" t="s">
        <v>5</v>
      </c>
      <c r="E76" s="14"/>
    </row>
    <row r="77">
      <c r="A77" s="6"/>
      <c r="B77" s="6"/>
      <c r="C77" s="8"/>
      <c r="D77" s="8" t="s">
        <v>5</v>
      </c>
      <c r="E77" s="14"/>
    </row>
    <row r="78">
      <c r="A78" s="6"/>
      <c r="B78" s="6"/>
      <c r="C78" s="8"/>
      <c r="D78" s="8" t="s">
        <v>5</v>
      </c>
      <c r="E78" s="14"/>
    </row>
    <row r="79">
      <c r="A79" s="6"/>
      <c r="B79" s="6"/>
      <c r="C79" s="8"/>
      <c r="D79" s="8" t="s">
        <v>5</v>
      </c>
      <c r="E79" s="14"/>
    </row>
    <row r="80">
      <c r="A80" s="6"/>
      <c r="B80" s="6"/>
      <c r="C80" s="8"/>
      <c r="D80" s="8" t="s">
        <v>5</v>
      </c>
      <c r="E80" s="14"/>
    </row>
    <row r="81">
      <c r="A81" s="6"/>
      <c r="B81" s="6"/>
      <c r="C81" s="8"/>
      <c r="D81" s="8" t="s">
        <v>5</v>
      </c>
      <c r="E81" s="14"/>
    </row>
    <row r="82">
      <c r="A82" s="6"/>
      <c r="B82" s="6"/>
      <c r="C82" s="8"/>
      <c r="D82" s="8" t="s">
        <v>5</v>
      </c>
      <c r="E82" s="14"/>
    </row>
    <row r="83">
      <c r="A83" s="6"/>
      <c r="B83" s="6"/>
      <c r="C83" s="8"/>
      <c r="D83" s="8" t="s">
        <v>5</v>
      </c>
      <c r="E83" s="14"/>
    </row>
    <row r="84">
      <c r="A84" s="6"/>
      <c r="B84" s="6"/>
      <c r="C84" s="8"/>
      <c r="D84" s="8" t="s">
        <v>5</v>
      </c>
      <c r="E84" s="14"/>
    </row>
    <row r="85">
      <c r="A85" s="6"/>
      <c r="B85" s="6"/>
      <c r="C85" s="8"/>
      <c r="D85" s="8" t="s">
        <v>5</v>
      </c>
      <c r="E85" s="14"/>
    </row>
    <row r="86">
      <c r="A86" s="6"/>
      <c r="B86" s="6"/>
      <c r="C86" s="8"/>
      <c r="D86" s="8" t="s">
        <v>5</v>
      </c>
      <c r="E86" s="14"/>
    </row>
    <row r="87">
      <c r="A87" s="6"/>
      <c r="B87" s="6"/>
      <c r="C87" s="8"/>
      <c r="D87" s="8" t="s">
        <v>5</v>
      </c>
      <c r="E87" s="14"/>
    </row>
    <row r="88">
      <c r="A88" s="6"/>
      <c r="B88" s="6"/>
      <c r="C88" s="8"/>
      <c r="D88" s="8" t="s">
        <v>5</v>
      </c>
      <c r="E88" s="14"/>
    </row>
    <row r="89">
      <c r="A89" s="6"/>
      <c r="B89" s="6"/>
      <c r="C89" s="8"/>
      <c r="D89" s="8" t="s">
        <v>5</v>
      </c>
      <c r="E89" s="14"/>
    </row>
    <row r="90">
      <c r="A90" s="6"/>
      <c r="B90" s="6"/>
      <c r="C90" s="8"/>
      <c r="D90" s="8" t="s">
        <v>5</v>
      </c>
      <c r="E90" s="14"/>
    </row>
    <row r="91">
      <c r="A91" s="6"/>
      <c r="B91" s="6"/>
      <c r="C91" s="8"/>
      <c r="D91" s="8" t="s">
        <v>5</v>
      </c>
      <c r="E91" s="14"/>
    </row>
    <row r="92">
      <c r="A92" s="6"/>
      <c r="B92" s="6"/>
      <c r="C92" s="8"/>
      <c r="D92" s="8" t="s">
        <v>5</v>
      </c>
      <c r="E92" s="14"/>
    </row>
    <row r="93">
      <c r="A93" s="6"/>
      <c r="B93" s="6"/>
      <c r="C93" s="8"/>
      <c r="D93" s="8" t="s">
        <v>5</v>
      </c>
      <c r="E93" s="14"/>
    </row>
    <row r="94">
      <c r="A94" s="6"/>
      <c r="B94" s="6"/>
      <c r="C94" s="8"/>
      <c r="D94" s="8" t="s">
        <v>5</v>
      </c>
      <c r="E94" s="14"/>
    </row>
    <row r="95">
      <c r="A95" s="6"/>
      <c r="B95" s="6"/>
      <c r="C95" s="8"/>
      <c r="D95" s="8" t="s">
        <v>5</v>
      </c>
      <c r="E95" s="14"/>
    </row>
    <row r="96">
      <c r="A96" s="6"/>
      <c r="B96" s="6"/>
      <c r="C96" s="8"/>
      <c r="D96" s="8" t="s">
        <v>5</v>
      </c>
      <c r="E96" s="14"/>
    </row>
    <row r="97">
      <c r="A97" s="6"/>
      <c r="B97" s="6"/>
      <c r="C97" s="8"/>
      <c r="D97" s="8" t="s">
        <v>5</v>
      </c>
      <c r="E97" s="14"/>
    </row>
    <row r="98">
      <c r="A98" s="6"/>
      <c r="B98" s="6"/>
      <c r="C98" s="8"/>
      <c r="D98" s="8" t="s">
        <v>5</v>
      </c>
      <c r="E98" s="14"/>
    </row>
    <row r="99">
      <c r="A99" s="6"/>
      <c r="B99" s="6"/>
      <c r="C99" s="8"/>
      <c r="D99" s="8" t="s">
        <v>5</v>
      </c>
      <c r="E99" s="14"/>
    </row>
    <row r="100">
      <c r="A100" s="6"/>
      <c r="B100" s="6"/>
      <c r="C100" s="8"/>
      <c r="D100" s="8" t="s">
        <v>5</v>
      </c>
      <c r="E100" s="14"/>
    </row>
    <row r="101">
      <c r="A101" s="6"/>
      <c r="B101" s="6"/>
      <c r="C101" s="8"/>
      <c r="D101" s="8" t="s">
        <v>5</v>
      </c>
      <c r="E101" s="14"/>
    </row>
    <row r="102">
      <c r="A102" s="6"/>
      <c r="B102" s="6"/>
      <c r="C102" s="8"/>
      <c r="D102" s="8" t="s">
        <v>5</v>
      </c>
      <c r="E102" s="14"/>
    </row>
    <row r="103">
      <c r="A103" s="6"/>
      <c r="B103" s="6"/>
      <c r="C103" s="8"/>
      <c r="D103" s="8" t="s">
        <v>5</v>
      </c>
      <c r="E103" s="14"/>
    </row>
    <row r="104">
      <c r="A104" s="6"/>
      <c r="B104" s="6"/>
      <c r="C104" s="8"/>
      <c r="D104" s="8" t="s">
        <v>5</v>
      </c>
      <c r="E104" s="14"/>
    </row>
    <row r="105">
      <c r="A105" s="6"/>
      <c r="B105" s="6"/>
      <c r="C105" s="8"/>
      <c r="D105" s="8" t="s">
        <v>5</v>
      </c>
      <c r="E105" s="14"/>
    </row>
    <row r="106">
      <c r="A106" s="6"/>
      <c r="B106" s="6"/>
      <c r="C106" s="8"/>
      <c r="D106" s="8" t="s">
        <v>5</v>
      </c>
      <c r="E106" s="14"/>
    </row>
    <row r="107">
      <c r="A107" s="6"/>
      <c r="B107" s="6"/>
      <c r="C107" s="8"/>
      <c r="D107" s="8" t="s">
        <v>5</v>
      </c>
      <c r="E107" s="14"/>
    </row>
    <row r="108">
      <c r="A108" s="6"/>
      <c r="B108" s="6"/>
      <c r="C108" s="8"/>
      <c r="D108" s="8" t="s">
        <v>5</v>
      </c>
      <c r="E108" s="14"/>
    </row>
    <row r="109">
      <c r="A109" s="6"/>
      <c r="B109" s="6"/>
      <c r="C109" s="8"/>
      <c r="D109" s="8" t="s">
        <v>5</v>
      </c>
      <c r="E109" s="14"/>
    </row>
    <row r="110">
      <c r="A110" s="6"/>
      <c r="B110" s="6"/>
      <c r="C110" s="8"/>
      <c r="D110" s="8" t="s">
        <v>5</v>
      </c>
      <c r="E110" s="14"/>
    </row>
    <row r="111">
      <c r="A111" s="6"/>
      <c r="B111" s="6"/>
      <c r="C111" s="8"/>
      <c r="D111" s="8" t="s">
        <v>5</v>
      </c>
      <c r="E111" s="14"/>
    </row>
    <row r="112">
      <c r="A112" s="6"/>
      <c r="B112" s="6"/>
      <c r="C112" s="8"/>
      <c r="D112" s="8" t="s">
        <v>5</v>
      </c>
      <c r="E112" s="14"/>
    </row>
    <row r="113">
      <c r="A113" s="6"/>
      <c r="B113" s="6"/>
      <c r="C113" s="8"/>
      <c r="D113" s="8" t="s">
        <v>5</v>
      </c>
      <c r="E113" s="14"/>
    </row>
    <row r="114">
      <c r="A114" s="6"/>
      <c r="B114" s="6"/>
      <c r="C114" s="8"/>
      <c r="D114" s="8" t="s">
        <v>5</v>
      </c>
      <c r="E114" s="14"/>
    </row>
    <row r="115">
      <c r="A115" s="6"/>
      <c r="B115" s="6"/>
      <c r="C115" s="8"/>
      <c r="D115" s="8" t="s">
        <v>5</v>
      </c>
      <c r="E115" s="14"/>
    </row>
    <row r="116">
      <c r="A116" s="6"/>
      <c r="B116" s="6"/>
      <c r="C116" s="8"/>
      <c r="D116" s="8" t="s">
        <v>5</v>
      </c>
      <c r="E116" s="14"/>
    </row>
    <row r="117">
      <c r="A117" s="6"/>
      <c r="B117" s="6"/>
      <c r="C117" s="8"/>
      <c r="D117" s="8" t="s">
        <v>5</v>
      </c>
      <c r="E117" s="14"/>
    </row>
    <row r="118">
      <c r="A118" s="6"/>
      <c r="B118" s="6"/>
      <c r="C118" s="8"/>
      <c r="D118" s="8" t="s">
        <v>5</v>
      </c>
      <c r="E118" s="14"/>
    </row>
    <row r="119">
      <c r="A119" s="6"/>
      <c r="B119" s="6"/>
      <c r="C119" s="8"/>
      <c r="D119" s="8" t="s">
        <v>5</v>
      </c>
      <c r="E119" s="14"/>
    </row>
    <row r="120">
      <c r="A120" s="6"/>
      <c r="B120" s="6"/>
      <c r="C120" s="8"/>
      <c r="D120" s="8" t="s">
        <v>5</v>
      </c>
      <c r="E120" s="14"/>
    </row>
    <row r="121">
      <c r="A121" s="6"/>
      <c r="B121" s="6"/>
      <c r="C121" s="8"/>
      <c r="D121" s="8" t="s">
        <v>5</v>
      </c>
      <c r="E121" s="14"/>
    </row>
    <row r="122">
      <c r="A122" s="6"/>
      <c r="B122" s="6"/>
      <c r="C122" s="8"/>
      <c r="D122" s="8" t="s">
        <v>5</v>
      </c>
      <c r="E122" s="14"/>
    </row>
    <row r="123">
      <c r="A123" s="6"/>
      <c r="B123" s="6"/>
      <c r="C123" s="8"/>
      <c r="D123" s="8" t="s">
        <v>5</v>
      </c>
      <c r="E123" s="14"/>
    </row>
    <row r="124">
      <c r="A124" s="6"/>
      <c r="B124" s="6"/>
      <c r="C124" s="8"/>
      <c r="D124" s="8" t="s">
        <v>5</v>
      </c>
      <c r="E124" s="14"/>
    </row>
    <row r="125">
      <c r="A125" s="6"/>
      <c r="B125" s="6"/>
      <c r="C125" s="8"/>
      <c r="D125" s="8" t="s">
        <v>5</v>
      </c>
      <c r="E125" s="14"/>
    </row>
    <row r="126">
      <c r="A126" s="6"/>
      <c r="B126" s="6"/>
      <c r="C126" s="8"/>
      <c r="D126" s="8" t="s">
        <v>5</v>
      </c>
      <c r="E126" s="14"/>
    </row>
    <row r="127">
      <c r="A127" s="6"/>
      <c r="B127" s="6"/>
      <c r="C127" s="8"/>
      <c r="D127" s="8" t="s">
        <v>5</v>
      </c>
      <c r="E127" s="14"/>
    </row>
    <row r="128">
      <c r="A128" s="6"/>
      <c r="B128" s="6"/>
      <c r="C128" s="8"/>
      <c r="D128" s="8" t="s">
        <v>5</v>
      </c>
      <c r="E128" s="14"/>
    </row>
    <row r="129">
      <c r="A129" s="6"/>
      <c r="B129" s="6"/>
      <c r="C129" s="8"/>
      <c r="D129" s="8" t="s">
        <v>5</v>
      </c>
      <c r="E129" s="14"/>
    </row>
    <row r="130">
      <c r="A130" s="6"/>
      <c r="B130" s="6"/>
      <c r="C130" s="8"/>
      <c r="D130" s="8" t="s">
        <v>5</v>
      </c>
      <c r="E130" s="14"/>
    </row>
    <row r="131">
      <c r="A131" s="6"/>
      <c r="B131" s="6"/>
      <c r="C131" s="8"/>
      <c r="D131" s="8" t="s">
        <v>5</v>
      </c>
      <c r="E131" s="14"/>
    </row>
    <row r="132">
      <c r="A132" s="6"/>
      <c r="B132" s="6"/>
      <c r="C132" s="8"/>
      <c r="D132" s="8" t="s">
        <v>5</v>
      </c>
      <c r="E132" s="14"/>
    </row>
    <row r="133">
      <c r="A133" s="6"/>
      <c r="B133" s="6"/>
      <c r="C133" s="8"/>
      <c r="D133" s="8" t="s">
        <v>5</v>
      </c>
      <c r="E133" s="14"/>
    </row>
    <row r="134">
      <c r="A134" s="6"/>
      <c r="B134" s="6"/>
      <c r="C134" s="8"/>
      <c r="D134" s="8" t="s">
        <v>5</v>
      </c>
      <c r="E134" s="14"/>
    </row>
    <row r="135">
      <c r="A135" s="6"/>
      <c r="B135" s="6"/>
      <c r="C135" s="8"/>
      <c r="D135" s="8" t="s">
        <v>5</v>
      </c>
      <c r="E135" s="14"/>
    </row>
    <row r="136">
      <c r="A136" s="6"/>
      <c r="B136" s="6"/>
      <c r="C136" s="8"/>
      <c r="D136" s="8" t="s">
        <v>5</v>
      </c>
      <c r="E136" s="14"/>
    </row>
    <row r="137">
      <c r="A137" s="6"/>
      <c r="B137" s="6"/>
      <c r="C137" s="8"/>
      <c r="D137" s="8" t="s">
        <v>5</v>
      </c>
      <c r="E137" s="14"/>
    </row>
    <row r="138">
      <c r="A138" s="6"/>
      <c r="B138" s="6"/>
      <c r="C138" s="8"/>
      <c r="D138" s="8" t="s">
        <v>5</v>
      </c>
      <c r="E138" s="14"/>
    </row>
    <row r="139">
      <c r="A139" s="6"/>
      <c r="B139" s="6"/>
      <c r="C139" s="8"/>
      <c r="D139" s="8" t="s">
        <v>5</v>
      </c>
      <c r="E139" s="14"/>
    </row>
    <row r="140">
      <c r="A140" s="6"/>
      <c r="B140" s="6"/>
      <c r="C140" s="8"/>
      <c r="D140" s="8" t="s">
        <v>5</v>
      </c>
      <c r="E140" s="14"/>
    </row>
    <row r="141">
      <c r="A141" s="6"/>
      <c r="B141" s="6"/>
      <c r="C141" s="8"/>
      <c r="D141" s="8" t="s">
        <v>5</v>
      </c>
      <c r="E141" s="14"/>
    </row>
    <row r="142">
      <c r="A142" s="6"/>
      <c r="B142" s="6"/>
      <c r="C142" s="8"/>
      <c r="D142" s="8" t="s">
        <v>5</v>
      </c>
      <c r="E142" s="14"/>
    </row>
    <row r="143">
      <c r="A143" s="6"/>
      <c r="B143" s="6"/>
      <c r="C143" s="8"/>
      <c r="D143" s="8" t="s">
        <v>5</v>
      </c>
      <c r="E143" s="14"/>
    </row>
    <row r="144">
      <c r="A144" s="6"/>
      <c r="B144" s="6"/>
      <c r="C144" s="8"/>
      <c r="D144" s="8" t="s">
        <v>5</v>
      </c>
      <c r="E144" s="14"/>
    </row>
    <row r="145">
      <c r="A145" s="6"/>
      <c r="B145" s="6"/>
      <c r="C145" s="8"/>
      <c r="D145" s="8" t="s">
        <v>5</v>
      </c>
      <c r="E145" s="14"/>
    </row>
    <row r="146">
      <c r="A146" s="6"/>
      <c r="B146" s="6"/>
      <c r="C146" s="8"/>
      <c r="D146" s="8" t="s">
        <v>5</v>
      </c>
      <c r="E146" s="14"/>
    </row>
    <row r="147">
      <c r="A147" s="6"/>
      <c r="B147" s="6"/>
      <c r="C147" s="8"/>
      <c r="D147" s="8" t="s">
        <v>5</v>
      </c>
      <c r="E147" s="14"/>
    </row>
    <row r="148">
      <c r="A148" s="6"/>
      <c r="B148" s="6"/>
      <c r="C148" s="8"/>
      <c r="D148" s="8" t="s">
        <v>5</v>
      </c>
      <c r="E148" s="14"/>
    </row>
    <row r="149">
      <c r="A149" s="6"/>
      <c r="B149" s="6"/>
      <c r="C149" s="8"/>
      <c r="D149" s="8" t="s">
        <v>5</v>
      </c>
      <c r="E149" s="14"/>
    </row>
    <row r="150">
      <c r="A150" s="6"/>
      <c r="B150" s="6"/>
      <c r="C150" s="8"/>
      <c r="D150" s="8" t="s">
        <v>5</v>
      </c>
      <c r="E150" s="14"/>
    </row>
    <row r="151">
      <c r="A151" s="6"/>
      <c r="B151" s="6"/>
      <c r="C151" s="8"/>
      <c r="D151" s="8" t="s">
        <v>5</v>
      </c>
      <c r="E151" s="14"/>
    </row>
    <row r="152">
      <c r="A152" s="6"/>
      <c r="B152" s="6"/>
      <c r="C152" s="8"/>
      <c r="D152" s="8" t="s">
        <v>5</v>
      </c>
      <c r="E152" s="14"/>
    </row>
    <row r="153">
      <c r="A153" s="6"/>
      <c r="B153" s="6"/>
      <c r="C153" s="8"/>
      <c r="D153" s="8" t="s">
        <v>5</v>
      </c>
      <c r="E153" s="14"/>
    </row>
    <row r="154">
      <c r="A154" s="6"/>
      <c r="B154" s="6"/>
      <c r="C154" s="8"/>
      <c r="D154" s="8" t="s">
        <v>5</v>
      </c>
      <c r="E154" s="14"/>
    </row>
    <row r="155">
      <c r="A155" s="6"/>
      <c r="B155" s="6"/>
      <c r="C155" s="8"/>
      <c r="D155" s="8" t="s">
        <v>5</v>
      </c>
      <c r="E155" s="14"/>
    </row>
    <row r="156">
      <c r="A156" s="6"/>
      <c r="B156" s="6"/>
      <c r="C156" s="8"/>
      <c r="D156" s="8" t="s">
        <v>5</v>
      </c>
      <c r="E156" s="14"/>
    </row>
    <row r="157">
      <c r="A157" s="6"/>
      <c r="B157" s="6"/>
      <c r="C157" s="8"/>
      <c r="D157" s="8" t="s">
        <v>5</v>
      </c>
      <c r="E157" s="14"/>
    </row>
    <row r="158">
      <c r="A158" s="6"/>
      <c r="B158" s="6"/>
      <c r="C158" s="8"/>
      <c r="D158" s="8" t="s">
        <v>5</v>
      </c>
      <c r="E158" s="14"/>
    </row>
    <row r="159">
      <c r="A159" s="6"/>
      <c r="B159" s="6"/>
      <c r="C159" s="8"/>
      <c r="D159" s="8" t="s">
        <v>5</v>
      </c>
      <c r="E159" s="14"/>
    </row>
    <row r="160">
      <c r="A160" s="6"/>
      <c r="B160" s="6"/>
      <c r="C160" s="8"/>
      <c r="D160" s="8" t="s">
        <v>5</v>
      </c>
      <c r="E160" s="14"/>
    </row>
    <row r="161">
      <c r="A161" s="6"/>
      <c r="B161" s="6"/>
      <c r="C161" s="8"/>
      <c r="D161" s="8" t="s">
        <v>5</v>
      </c>
      <c r="E161" s="14"/>
    </row>
    <row r="162">
      <c r="A162" s="6"/>
      <c r="B162" s="6"/>
      <c r="C162" s="8"/>
      <c r="D162" s="8" t="s">
        <v>5</v>
      </c>
      <c r="E162" s="14"/>
    </row>
    <row r="163">
      <c r="A163" s="6"/>
      <c r="B163" s="6"/>
      <c r="C163" s="8"/>
      <c r="D163" s="8" t="s">
        <v>5</v>
      </c>
      <c r="E163" s="14"/>
    </row>
    <row r="164">
      <c r="A164" s="6"/>
      <c r="B164" s="6"/>
      <c r="C164" s="8"/>
      <c r="D164" s="8" t="s">
        <v>5</v>
      </c>
      <c r="E164" s="14"/>
    </row>
    <row r="165">
      <c r="A165" s="6"/>
      <c r="B165" s="6"/>
      <c r="C165" s="8"/>
      <c r="D165" s="8" t="s">
        <v>5</v>
      </c>
      <c r="E165" s="14"/>
    </row>
    <row r="166">
      <c r="A166" s="6"/>
      <c r="B166" s="6"/>
      <c r="C166" s="8"/>
      <c r="D166" s="8" t="s">
        <v>5</v>
      </c>
      <c r="E166" s="14"/>
    </row>
    <row r="167">
      <c r="A167" s="6"/>
      <c r="B167" s="6"/>
      <c r="C167" s="8"/>
      <c r="D167" s="8" t="s">
        <v>5</v>
      </c>
      <c r="E167" s="14"/>
    </row>
    <row r="168">
      <c r="A168" s="6"/>
      <c r="B168" s="6"/>
      <c r="C168" s="8"/>
      <c r="D168" s="8" t="s">
        <v>5</v>
      </c>
      <c r="E168" s="14"/>
    </row>
    <row r="169">
      <c r="A169" s="6"/>
      <c r="B169" s="6"/>
      <c r="C169" s="8"/>
      <c r="D169" s="8" t="s">
        <v>5</v>
      </c>
      <c r="E169" s="14"/>
    </row>
    <row r="170">
      <c r="A170" s="6"/>
      <c r="B170" s="6"/>
      <c r="C170" s="8"/>
      <c r="D170" s="8" t="s">
        <v>5</v>
      </c>
      <c r="E170" s="14"/>
    </row>
    <row r="171">
      <c r="A171" s="6"/>
      <c r="B171" s="6"/>
      <c r="C171" s="8"/>
      <c r="D171" s="8" t="s">
        <v>5</v>
      </c>
      <c r="E171" s="14"/>
    </row>
    <row r="172">
      <c r="A172" s="6"/>
      <c r="B172" s="6"/>
      <c r="C172" s="8"/>
      <c r="D172" s="8" t="s">
        <v>5</v>
      </c>
      <c r="E172" s="14"/>
    </row>
    <row r="173">
      <c r="A173" s="6"/>
      <c r="B173" s="6"/>
      <c r="C173" s="8"/>
      <c r="D173" s="8" t="s">
        <v>5</v>
      </c>
      <c r="E173" s="14"/>
    </row>
    <row r="174">
      <c r="A174" s="6"/>
      <c r="B174" s="6"/>
      <c r="C174" s="8"/>
      <c r="D174" s="8" t="s">
        <v>5</v>
      </c>
      <c r="E174" s="14"/>
    </row>
    <row r="175">
      <c r="A175" s="6"/>
      <c r="B175" s="6"/>
      <c r="C175" s="8"/>
      <c r="D175" s="8" t="s">
        <v>5</v>
      </c>
      <c r="E175" s="14"/>
    </row>
    <row r="176">
      <c r="A176" s="6"/>
      <c r="B176" s="6"/>
      <c r="C176" s="8"/>
      <c r="D176" s="8" t="s">
        <v>5</v>
      </c>
      <c r="E176" s="14"/>
    </row>
    <row r="177">
      <c r="A177" s="6"/>
      <c r="B177" s="6"/>
      <c r="C177" s="8"/>
      <c r="D177" s="8" t="s">
        <v>5</v>
      </c>
      <c r="E177" s="14"/>
    </row>
    <row r="178">
      <c r="A178" s="6"/>
      <c r="B178" s="6"/>
      <c r="C178" s="8"/>
      <c r="D178" s="8" t="s">
        <v>5</v>
      </c>
      <c r="E178" s="14"/>
    </row>
    <row r="179">
      <c r="A179" s="6"/>
      <c r="B179" s="6"/>
      <c r="C179" s="8"/>
      <c r="D179" s="8" t="s">
        <v>5</v>
      </c>
      <c r="E179" s="14"/>
    </row>
    <row r="180">
      <c r="A180" s="6"/>
      <c r="B180" s="6"/>
      <c r="C180" s="8"/>
      <c r="D180" s="8" t="s">
        <v>5</v>
      </c>
      <c r="E180" s="14"/>
    </row>
    <row r="181">
      <c r="A181" s="6"/>
      <c r="B181" s="6"/>
      <c r="C181" s="8"/>
      <c r="D181" s="8" t="s">
        <v>5</v>
      </c>
      <c r="E181" s="14"/>
    </row>
    <row r="182">
      <c r="A182" s="6"/>
      <c r="B182" s="6"/>
      <c r="C182" s="8"/>
      <c r="D182" s="8" t="s">
        <v>5</v>
      </c>
      <c r="E182" s="14"/>
    </row>
    <row r="183">
      <c r="A183" s="6"/>
      <c r="B183" s="6"/>
      <c r="C183" s="8"/>
      <c r="D183" s="8" t="s">
        <v>5</v>
      </c>
      <c r="E183" s="14"/>
    </row>
    <row r="184">
      <c r="A184" s="6"/>
      <c r="B184" s="6"/>
      <c r="C184" s="8"/>
      <c r="D184" s="8" t="s">
        <v>5</v>
      </c>
      <c r="E184" s="14"/>
    </row>
    <row r="185">
      <c r="A185" s="6"/>
      <c r="B185" s="6"/>
      <c r="C185" s="8"/>
      <c r="D185" s="8" t="s">
        <v>5</v>
      </c>
      <c r="E185" s="14"/>
    </row>
    <row r="186">
      <c r="A186" s="6"/>
      <c r="B186" s="6"/>
      <c r="C186" s="8"/>
      <c r="D186" s="8" t="s">
        <v>5</v>
      </c>
      <c r="E186" s="14"/>
    </row>
    <row r="187">
      <c r="A187" s="6"/>
      <c r="B187" s="6"/>
      <c r="C187" s="8"/>
      <c r="D187" s="8" t="s">
        <v>5</v>
      </c>
      <c r="E187" s="14"/>
    </row>
    <row r="188">
      <c r="A188" s="6"/>
      <c r="B188" s="6"/>
      <c r="C188" s="8"/>
      <c r="D188" s="8" t="s">
        <v>5</v>
      </c>
      <c r="E188" s="14"/>
    </row>
    <row r="189">
      <c r="A189" s="6"/>
      <c r="B189" s="6"/>
      <c r="C189" s="8"/>
      <c r="D189" s="8" t="s">
        <v>5</v>
      </c>
      <c r="E189" s="14"/>
    </row>
    <row r="190">
      <c r="A190" s="6"/>
      <c r="B190" s="6"/>
      <c r="C190" s="8"/>
      <c r="D190" s="8" t="s">
        <v>5</v>
      </c>
      <c r="E190" s="14"/>
    </row>
    <row r="191">
      <c r="A191" s="6"/>
      <c r="B191" s="6"/>
      <c r="C191" s="8"/>
      <c r="D191" s="8" t="s">
        <v>5</v>
      </c>
      <c r="E191" s="14"/>
    </row>
    <row r="192">
      <c r="A192" s="6"/>
      <c r="B192" s="6"/>
      <c r="C192" s="8"/>
      <c r="D192" s="8" t="s">
        <v>5</v>
      </c>
      <c r="E192" s="14"/>
    </row>
    <row r="193">
      <c r="A193" s="6"/>
      <c r="B193" s="6"/>
      <c r="C193" s="8"/>
      <c r="D193" s="8" t="s">
        <v>5</v>
      </c>
      <c r="E193" s="14"/>
    </row>
    <row r="194">
      <c r="A194" s="6"/>
      <c r="B194" s="6"/>
      <c r="C194" s="8"/>
      <c r="D194" s="8" t="s">
        <v>5</v>
      </c>
      <c r="E194" s="14"/>
    </row>
    <row r="195">
      <c r="A195" s="6"/>
      <c r="B195" s="6"/>
      <c r="C195" s="8"/>
      <c r="D195" s="8" t="s">
        <v>5</v>
      </c>
      <c r="E195" s="14"/>
    </row>
    <row r="196">
      <c r="A196" s="6"/>
      <c r="B196" s="6"/>
      <c r="C196" s="8"/>
      <c r="D196" s="8" t="s">
        <v>5</v>
      </c>
      <c r="E196" s="14"/>
    </row>
    <row r="197">
      <c r="A197" s="6"/>
      <c r="B197" s="6"/>
      <c r="C197" s="8"/>
      <c r="D197" s="8" t="s">
        <v>5</v>
      </c>
      <c r="E197" s="14"/>
    </row>
    <row r="198">
      <c r="A198" s="6"/>
      <c r="B198" s="6"/>
      <c r="C198" s="8"/>
      <c r="D198" s="8" t="s">
        <v>5</v>
      </c>
      <c r="E198" s="14"/>
    </row>
    <row r="199">
      <c r="A199" s="6"/>
      <c r="B199" s="6"/>
      <c r="C199" s="8"/>
      <c r="D199" s="8" t="s">
        <v>5</v>
      </c>
      <c r="E199" s="14"/>
    </row>
    <row r="200">
      <c r="A200" s="6"/>
      <c r="B200" s="6"/>
      <c r="C200" s="8"/>
      <c r="D200" s="8" t="s">
        <v>5</v>
      </c>
      <c r="E200" s="14"/>
    </row>
    <row r="201">
      <c r="A201" s="6"/>
      <c r="B201" s="6"/>
      <c r="C201" s="8"/>
      <c r="D201" s="8" t="s">
        <v>5</v>
      </c>
      <c r="E201" s="14"/>
    </row>
    <row r="202">
      <c r="A202" s="6"/>
      <c r="B202" s="6"/>
      <c r="C202" s="8"/>
      <c r="D202" s="8" t="s">
        <v>5</v>
      </c>
      <c r="E202" s="14"/>
    </row>
    <row r="203">
      <c r="A203" s="6"/>
      <c r="B203" s="6"/>
      <c r="C203" s="8"/>
      <c r="D203" s="8" t="s">
        <v>5</v>
      </c>
      <c r="E203" s="14"/>
    </row>
    <row r="204">
      <c r="A204" s="6"/>
      <c r="B204" s="6"/>
      <c r="C204" s="8"/>
      <c r="D204" s="8" t="s">
        <v>5</v>
      </c>
      <c r="E204" s="14"/>
    </row>
    <row r="205">
      <c r="A205" s="6"/>
      <c r="B205" s="6"/>
      <c r="C205" s="8"/>
      <c r="D205" s="8" t="s">
        <v>5</v>
      </c>
      <c r="E205" s="14"/>
    </row>
    <row r="206">
      <c r="A206" s="6"/>
      <c r="B206" s="6"/>
      <c r="C206" s="8"/>
      <c r="D206" s="8" t="s">
        <v>5</v>
      </c>
      <c r="E206" s="14"/>
    </row>
    <row r="207">
      <c r="A207" s="6"/>
      <c r="B207" s="6"/>
      <c r="C207" s="8"/>
      <c r="D207" s="8" t="s">
        <v>5</v>
      </c>
      <c r="E207" s="14"/>
    </row>
    <row r="208">
      <c r="A208" s="6"/>
      <c r="B208" s="6"/>
      <c r="C208" s="8"/>
      <c r="D208" s="8" t="s">
        <v>5</v>
      </c>
      <c r="E208" s="14"/>
    </row>
    <row r="209">
      <c r="A209" s="6"/>
      <c r="B209" s="6"/>
      <c r="C209" s="8"/>
      <c r="D209" s="8" t="s">
        <v>5</v>
      </c>
      <c r="E209" s="14"/>
    </row>
    <row r="210">
      <c r="A210" s="6"/>
      <c r="B210" s="6"/>
      <c r="C210" s="8"/>
      <c r="D210" s="8" t="s">
        <v>5</v>
      </c>
      <c r="E210" s="14"/>
    </row>
    <row r="211">
      <c r="A211" s="6"/>
      <c r="B211" s="6"/>
      <c r="C211" s="8"/>
      <c r="D211" s="8" t="s">
        <v>5</v>
      </c>
      <c r="E211" s="14"/>
    </row>
    <row r="212">
      <c r="A212" s="6"/>
      <c r="B212" s="6"/>
      <c r="C212" s="8"/>
      <c r="D212" s="8" t="s">
        <v>5</v>
      </c>
      <c r="E212" s="14"/>
    </row>
    <row r="213">
      <c r="A213" s="6"/>
      <c r="B213" s="6"/>
      <c r="C213" s="8"/>
      <c r="D213" s="8" t="s">
        <v>5</v>
      </c>
      <c r="E213" s="14"/>
    </row>
    <row r="214">
      <c r="A214" s="6"/>
      <c r="B214" s="6"/>
      <c r="C214" s="8"/>
      <c r="D214" s="8" t="s">
        <v>5</v>
      </c>
      <c r="E214" s="14"/>
    </row>
    <row r="215">
      <c r="A215" s="6"/>
      <c r="B215" s="6"/>
      <c r="C215" s="8"/>
      <c r="D215" s="8" t="s">
        <v>5</v>
      </c>
      <c r="E215" s="14"/>
    </row>
    <row r="216">
      <c r="A216" s="6"/>
      <c r="B216" s="6"/>
      <c r="C216" s="8"/>
      <c r="D216" s="8" t="s">
        <v>5</v>
      </c>
      <c r="E216" s="14"/>
    </row>
    <row r="217">
      <c r="A217" s="6"/>
      <c r="B217" s="6"/>
      <c r="C217" s="8"/>
      <c r="D217" s="8" t="s">
        <v>5</v>
      </c>
      <c r="E217" s="14"/>
    </row>
    <row r="218">
      <c r="A218" s="6"/>
      <c r="B218" s="6"/>
      <c r="C218" s="8"/>
      <c r="D218" s="8" t="s">
        <v>5</v>
      </c>
      <c r="E218" s="14"/>
    </row>
    <row r="219">
      <c r="A219" s="6"/>
      <c r="B219" s="6"/>
      <c r="C219" s="8"/>
      <c r="D219" s="8" t="s">
        <v>5</v>
      </c>
      <c r="E219" s="14"/>
    </row>
    <row r="220">
      <c r="A220" s="6"/>
      <c r="B220" s="6"/>
      <c r="C220" s="8"/>
      <c r="D220" s="8" t="s">
        <v>5</v>
      </c>
      <c r="E220" s="14"/>
    </row>
    <row r="221">
      <c r="A221" s="6"/>
      <c r="B221" s="6"/>
      <c r="C221" s="8"/>
      <c r="D221" s="8" t="s">
        <v>5</v>
      </c>
      <c r="E221" s="14"/>
    </row>
    <row r="222">
      <c r="A222" s="6"/>
      <c r="B222" s="6"/>
      <c r="C222" s="8"/>
      <c r="D222" s="8" t="s">
        <v>5</v>
      </c>
      <c r="E222" s="14"/>
    </row>
    <row r="223">
      <c r="A223" s="6"/>
      <c r="B223" s="6"/>
      <c r="C223" s="8"/>
      <c r="D223" s="8" t="s">
        <v>5</v>
      </c>
      <c r="E223" s="14"/>
    </row>
    <row r="224">
      <c r="A224" s="6"/>
      <c r="B224" s="6"/>
      <c r="C224" s="8"/>
      <c r="D224" s="8" t="s">
        <v>5</v>
      </c>
      <c r="E224" s="14"/>
    </row>
    <row r="225">
      <c r="A225" s="6"/>
      <c r="B225" s="6"/>
      <c r="C225" s="8"/>
      <c r="D225" s="8" t="s">
        <v>5</v>
      </c>
      <c r="E225" s="14"/>
    </row>
    <row r="226">
      <c r="A226" s="6"/>
      <c r="B226" s="6"/>
      <c r="C226" s="8"/>
      <c r="D226" s="8" t="s">
        <v>5</v>
      </c>
      <c r="E226" s="14"/>
    </row>
    <row r="227">
      <c r="A227" s="6"/>
      <c r="B227" s="6"/>
      <c r="C227" s="8"/>
      <c r="D227" s="8" t="s">
        <v>5</v>
      </c>
      <c r="E227" s="14"/>
    </row>
    <row r="228">
      <c r="A228" s="6"/>
      <c r="B228" s="6"/>
      <c r="C228" s="8"/>
      <c r="D228" s="8" t="s">
        <v>5</v>
      </c>
      <c r="E228" s="14"/>
    </row>
    <row r="229">
      <c r="A229" s="6"/>
      <c r="B229" s="6"/>
      <c r="C229" s="8"/>
      <c r="D229" s="8" t="s">
        <v>5</v>
      </c>
      <c r="E229" s="14"/>
    </row>
    <row r="230">
      <c r="A230" s="6"/>
      <c r="B230" s="6"/>
      <c r="C230" s="8"/>
      <c r="D230" s="8" t="s">
        <v>5</v>
      </c>
      <c r="E230" s="14"/>
    </row>
    <row r="231">
      <c r="A231" s="6"/>
      <c r="B231" s="6"/>
      <c r="C231" s="8"/>
      <c r="D231" s="8" t="s">
        <v>5</v>
      </c>
      <c r="E231" s="14"/>
    </row>
    <row r="232">
      <c r="A232" s="6"/>
      <c r="B232" s="6"/>
      <c r="C232" s="8"/>
      <c r="D232" s="8" t="s">
        <v>5</v>
      </c>
      <c r="E232" s="14"/>
    </row>
    <row r="233">
      <c r="A233" s="6"/>
      <c r="B233" s="6"/>
      <c r="C233" s="8"/>
      <c r="D233" s="8" t="s">
        <v>5</v>
      </c>
      <c r="E233" s="14"/>
    </row>
    <row r="234">
      <c r="A234" s="6"/>
      <c r="B234" s="6"/>
      <c r="C234" s="8"/>
      <c r="D234" s="8" t="s">
        <v>5</v>
      </c>
      <c r="E234" s="14"/>
    </row>
    <row r="235">
      <c r="A235" s="6"/>
      <c r="B235" s="6"/>
      <c r="C235" s="8"/>
      <c r="D235" s="8" t="s">
        <v>5</v>
      </c>
      <c r="E235" s="14"/>
    </row>
    <row r="236">
      <c r="A236" s="6"/>
      <c r="B236" s="6"/>
      <c r="C236" s="8"/>
      <c r="D236" s="8" t="s">
        <v>5</v>
      </c>
      <c r="E236" s="14"/>
    </row>
    <row r="237">
      <c r="A237" s="6"/>
      <c r="B237" s="6"/>
      <c r="C237" s="8"/>
      <c r="D237" s="8" t="s">
        <v>5</v>
      </c>
      <c r="E237" s="14"/>
    </row>
    <row r="238">
      <c r="A238" s="6"/>
      <c r="B238" s="6"/>
      <c r="C238" s="8"/>
      <c r="D238" s="8" t="s">
        <v>5</v>
      </c>
      <c r="E238" s="14"/>
    </row>
    <row r="239">
      <c r="A239" s="6"/>
      <c r="B239" s="6"/>
      <c r="C239" s="8"/>
      <c r="D239" s="8" t="s">
        <v>5</v>
      </c>
      <c r="E239" s="14"/>
    </row>
    <row r="240">
      <c r="A240" s="6"/>
      <c r="B240" s="6"/>
      <c r="C240" s="8"/>
      <c r="D240" s="8" t="s">
        <v>5</v>
      </c>
      <c r="E240" s="14"/>
    </row>
    <row r="241">
      <c r="A241" s="6"/>
      <c r="B241" s="6"/>
      <c r="C241" s="8"/>
      <c r="D241" s="8" t="s">
        <v>5</v>
      </c>
      <c r="E241" s="14"/>
    </row>
    <row r="242">
      <c r="A242" s="6"/>
      <c r="B242" s="6"/>
      <c r="C242" s="8"/>
      <c r="D242" s="8" t="s">
        <v>5</v>
      </c>
      <c r="E242" s="14"/>
    </row>
    <row r="243">
      <c r="A243" s="6"/>
      <c r="B243" s="6"/>
      <c r="C243" s="8"/>
      <c r="D243" s="8" t="s">
        <v>5</v>
      </c>
      <c r="E243" s="14"/>
    </row>
    <row r="244">
      <c r="A244" s="6"/>
      <c r="B244" s="6"/>
      <c r="C244" s="8"/>
      <c r="D244" s="8" t="s">
        <v>5</v>
      </c>
      <c r="E244" s="14"/>
    </row>
    <row r="245">
      <c r="A245" s="6"/>
      <c r="B245" s="6"/>
      <c r="C245" s="8"/>
      <c r="D245" s="8" t="s">
        <v>5</v>
      </c>
      <c r="E245" s="14"/>
    </row>
    <row r="246">
      <c r="A246" s="6"/>
      <c r="B246" s="6"/>
      <c r="C246" s="8"/>
      <c r="D246" s="8" t="s">
        <v>5</v>
      </c>
      <c r="E246" s="14"/>
    </row>
    <row r="247">
      <c r="A247" s="6"/>
      <c r="B247" s="6"/>
      <c r="C247" s="8"/>
      <c r="D247" s="8" t="s">
        <v>5</v>
      </c>
      <c r="E247" s="14"/>
    </row>
    <row r="248">
      <c r="A248" s="6"/>
      <c r="B248" s="6"/>
      <c r="C248" s="8"/>
      <c r="D248" s="8" t="s">
        <v>5</v>
      </c>
      <c r="E248" s="14"/>
    </row>
    <row r="249">
      <c r="A249" s="6"/>
      <c r="B249" s="6"/>
      <c r="C249" s="8"/>
      <c r="D249" s="8" t="s">
        <v>5</v>
      </c>
      <c r="E249" s="14"/>
    </row>
    <row r="250">
      <c r="A250" s="6"/>
      <c r="B250" s="6"/>
      <c r="C250" s="8"/>
      <c r="D250" s="8" t="s">
        <v>5</v>
      </c>
      <c r="E250" s="14"/>
    </row>
    <row r="251">
      <c r="A251" s="6"/>
      <c r="B251" s="6"/>
      <c r="C251" s="8"/>
      <c r="D251" s="8" t="s">
        <v>5</v>
      </c>
      <c r="E251" s="14"/>
    </row>
    <row r="252">
      <c r="A252" s="6"/>
      <c r="B252" s="6"/>
      <c r="C252" s="8"/>
      <c r="D252" s="8" t="s">
        <v>5</v>
      </c>
      <c r="E252" s="14"/>
    </row>
    <row r="253">
      <c r="A253" s="6"/>
      <c r="B253" s="6"/>
      <c r="C253" s="8"/>
      <c r="D253" s="8" t="s">
        <v>5</v>
      </c>
      <c r="E253" s="14"/>
    </row>
    <row r="254">
      <c r="A254" s="6"/>
      <c r="B254" s="6"/>
      <c r="C254" s="8"/>
      <c r="D254" s="8" t="s">
        <v>5</v>
      </c>
      <c r="E254" s="14"/>
    </row>
    <row r="255">
      <c r="A255" s="6"/>
      <c r="B255" s="6"/>
      <c r="C255" s="8"/>
      <c r="D255" s="8" t="s">
        <v>5</v>
      </c>
      <c r="E255" s="14"/>
    </row>
    <row r="256">
      <c r="A256" s="6"/>
      <c r="B256" s="6"/>
      <c r="C256" s="8"/>
      <c r="D256" s="8" t="s">
        <v>5</v>
      </c>
      <c r="E256" s="14"/>
    </row>
    <row r="257">
      <c r="A257" s="6"/>
      <c r="B257" s="6"/>
      <c r="C257" s="8"/>
      <c r="D257" s="8" t="s">
        <v>5</v>
      </c>
      <c r="E257" s="14"/>
    </row>
    <row r="258">
      <c r="A258" s="6"/>
      <c r="B258" s="6"/>
      <c r="C258" s="8"/>
      <c r="D258" s="8" t="s">
        <v>5</v>
      </c>
      <c r="E258" s="14"/>
    </row>
    <row r="259">
      <c r="A259" s="6"/>
      <c r="B259" s="6"/>
      <c r="C259" s="8"/>
      <c r="D259" s="8" t="s">
        <v>5</v>
      </c>
      <c r="E259" s="14"/>
    </row>
    <row r="260">
      <c r="A260" s="6"/>
      <c r="B260" s="6"/>
      <c r="C260" s="8"/>
      <c r="D260" s="8" t="s">
        <v>5</v>
      </c>
      <c r="E260" s="14"/>
    </row>
    <row r="261">
      <c r="A261" s="6"/>
      <c r="B261" s="6"/>
      <c r="C261" s="8"/>
      <c r="D261" s="8" t="s">
        <v>5</v>
      </c>
      <c r="E261" s="14"/>
    </row>
    <row r="262">
      <c r="A262" s="6"/>
      <c r="B262" s="6"/>
      <c r="C262" s="8"/>
      <c r="D262" s="8" t="s">
        <v>5</v>
      </c>
      <c r="E262" s="14"/>
    </row>
    <row r="263">
      <c r="A263" s="6"/>
      <c r="B263" s="6"/>
      <c r="C263" s="8"/>
      <c r="D263" s="8" t="s">
        <v>5</v>
      </c>
      <c r="E263" s="14"/>
    </row>
    <row r="264">
      <c r="A264" s="6"/>
      <c r="B264" s="6"/>
      <c r="C264" s="8"/>
      <c r="D264" s="8" t="s">
        <v>5</v>
      </c>
      <c r="E264" s="14"/>
    </row>
    <row r="265">
      <c r="A265" s="6"/>
      <c r="B265" s="6"/>
      <c r="C265" s="8"/>
      <c r="D265" s="8" t="s">
        <v>5</v>
      </c>
      <c r="E265" s="14"/>
    </row>
    <row r="266">
      <c r="A266" s="6"/>
      <c r="B266" s="6"/>
      <c r="C266" s="8"/>
      <c r="D266" s="8" t="s">
        <v>5</v>
      </c>
      <c r="E266" s="14"/>
    </row>
    <row r="267">
      <c r="A267" s="6"/>
      <c r="B267" s="6"/>
      <c r="C267" s="8"/>
      <c r="D267" s="8" t="s">
        <v>5</v>
      </c>
      <c r="E267" s="14"/>
    </row>
    <row r="268">
      <c r="A268" s="6"/>
      <c r="B268" s="6"/>
      <c r="C268" s="8"/>
      <c r="D268" s="8" t="s">
        <v>5</v>
      </c>
      <c r="E268" s="14"/>
    </row>
    <row r="269">
      <c r="A269" s="6"/>
      <c r="B269" s="6"/>
      <c r="C269" s="8"/>
      <c r="D269" s="8" t="s">
        <v>5</v>
      </c>
      <c r="E269" s="14"/>
    </row>
    <row r="270">
      <c r="A270" s="6"/>
      <c r="B270" s="6"/>
      <c r="C270" s="8"/>
      <c r="D270" s="8" t="s">
        <v>5</v>
      </c>
      <c r="E270" s="14"/>
    </row>
    <row r="271">
      <c r="A271" s="6"/>
      <c r="B271" s="6"/>
      <c r="C271" s="8"/>
      <c r="D271" s="8" t="s">
        <v>5</v>
      </c>
      <c r="E271" s="14"/>
    </row>
    <row r="272">
      <c r="A272" s="6"/>
      <c r="B272" s="6"/>
      <c r="C272" s="8"/>
      <c r="D272" s="8" t="s">
        <v>5</v>
      </c>
      <c r="E272" s="14"/>
    </row>
    <row r="273">
      <c r="A273" s="6"/>
      <c r="B273" s="6"/>
      <c r="C273" s="8"/>
      <c r="D273" s="8" t="s">
        <v>5</v>
      </c>
      <c r="E273" s="14"/>
    </row>
    <row r="274">
      <c r="A274" s="6"/>
      <c r="B274" s="6"/>
      <c r="C274" s="8"/>
      <c r="D274" s="8" t="s">
        <v>5</v>
      </c>
      <c r="E274" s="14"/>
    </row>
    <row r="275">
      <c r="A275" s="6"/>
      <c r="B275" s="6"/>
      <c r="C275" s="8"/>
      <c r="D275" s="8" t="s">
        <v>5</v>
      </c>
      <c r="E275" s="14"/>
    </row>
    <row r="276">
      <c r="A276" s="6"/>
      <c r="B276" s="6"/>
      <c r="C276" s="8"/>
      <c r="D276" s="8" t="s">
        <v>5</v>
      </c>
      <c r="E276" s="14"/>
    </row>
    <row r="277">
      <c r="A277" s="6"/>
      <c r="B277" s="6"/>
      <c r="C277" s="8"/>
      <c r="D277" s="8" t="s">
        <v>5</v>
      </c>
      <c r="E277" s="14"/>
    </row>
    <row r="278">
      <c r="A278" s="6"/>
      <c r="B278" s="6"/>
      <c r="C278" s="8"/>
      <c r="D278" s="8" t="s">
        <v>5</v>
      </c>
      <c r="E278" s="14"/>
    </row>
    <row r="279">
      <c r="A279" s="6"/>
      <c r="B279" s="6"/>
      <c r="C279" s="8"/>
      <c r="D279" s="8" t="s">
        <v>5</v>
      </c>
      <c r="E279" s="14"/>
    </row>
    <row r="280">
      <c r="A280" s="6"/>
      <c r="B280" s="6"/>
      <c r="C280" s="8"/>
      <c r="D280" s="8" t="s">
        <v>5</v>
      </c>
      <c r="E280" s="14"/>
    </row>
    <row r="281">
      <c r="A281" s="6"/>
      <c r="B281" s="6"/>
      <c r="C281" s="8"/>
      <c r="D281" s="8" t="s">
        <v>5</v>
      </c>
      <c r="E281" s="14"/>
    </row>
    <row r="282">
      <c r="A282" s="6"/>
      <c r="B282" s="6"/>
      <c r="C282" s="8"/>
      <c r="D282" s="8" t="s">
        <v>5</v>
      </c>
      <c r="E282" s="14"/>
    </row>
    <row r="283">
      <c r="A283" s="6"/>
      <c r="B283" s="6"/>
      <c r="C283" s="8"/>
      <c r="D283" s="8" t="s">
        <v>5</v>
      </c>
      <c r="E283" s="14"/>
    </row>
    <row r="284">
      <c r="A284" s="6"/>
      <c r="B284" s="6"/>
      <c r="C284" s="8"/>
      <c r="D284" s="8" t="s">
        <v>5</v>
      </c>
      <c r="E284" s="14"/>
    </row>
    <row r="285">
      <c r="A285" s="6"/>
      <c r="B285" s="6"/>
      <c r="C285" s="8"/>
      <c r="D285" s="8" t="s">
        <v>5</v>
      </c>
      <c r="E285" s="14"/>
    </row>
    <row r="286">
      <c r="A286" s="6"/>
      <c r="B286" s="6"/>
      <c r="C286" s="8"/>
      <c r="D286" s="8" t="s">
        <v>5</v>
      </c>
      <c r="E286" s="14"/>
    </row>
    <row r="287">
      <c r="A287" s="6"/>
      <c r="B287" s="6"/>
      <c r="C287" s="8"/>
      <c r="D287" s="8" t="s">
        <v>5</v>
      </c>
      <c r="E287" s="14"/>
    </row>
    <row r="288">
      <c r="A288" s="6"/>
      <c r="B288" s="6"/>
      <c r="C288" s="8"/>
      <c r="D288" s="8" t="s">
        <v>5</v>
      </c>
      <c r="E288" s="14"/>
    </row>
    <row r="289">
      <c r="A289" s="6"/>
      <c r="B289" s="6"/>
      <c r="C289" s="8"/>
      <c r="D289" s="8" t="s">
        <v>5</v>
      </c>
      <c r="E289" s="14"/>
    </row>
    <row r="290">
      <c r="A290" s="6"/>
      <c r="B290" s="6"/>
      <c r="C290" s="8"/>
      <c r="D290" s="8" t="s">
        <v>5</v>
      </c>
      <c r="E290" s="14"/>
    </row>
    <row r="291">
      <c r="A291" s="6"/>
      <c r="B291" s="6"/>
      <c r="C291" s="8"/>
      <c r="D291" s="8" t="s">
        <v>5</v>
      </c>
      <c r="E291" s="14"/>
    </row>
    <row r="292">
      <c r="A292" s="6"/>
      <c r="B292" s="6"/>
      <c r="C292" s="8"/>
      <c r="D292" s="8" t="s">
        <v>5</v>
      </c>
      <c r="E292" s="14"/>
    </row>
    <row r="293">
      <c r="A293" s="6"/>
      <c r="B293" s="6"/>
      <c r="C293" s="8"/>
      <c r="D293" s="8" t="s">
        <v>5</v>
      </c>
      <c r="E293" s="14"/>
    </row>
    <row r="294">
      <c r="A294" s="6"/>
      <c r="B294" s="6"/>
      <c r="C294" s="8"/>
      <c r="D294" s="8" t="s">
        <v>5</v>
      </c>
      <c r="E294" s="14"/>
    </row>
    <row r="295">
      <c r="A295" s="6"/>
      <c r="B295" s="6"/>
      <c r="C295" s="8"/>
      <c r="D295" s="8" t="s">
        <v>5</v>
      </c>
      <c r="E295" s="14"/>
    </row>
    <row r="296">
      <c r="A296" s="6"/>
      <c r="B296" s="6"/>
      <c r="C296" s="8"/>
      <c r="D296" s="8" t="s">
        <v>5</v>
      </c>
      <c r="E296" s="14"/>
    </row>
    <row r="297">
      <c r="A297" s="6"/>
      <c r="B297" s="6"/>
      <c r="C297" s="8"/>
      <c r="D297" s="8" t="s">
        <v>5</v>
      </c>
      <c r="E297" s="14"/>
    </row>
    <row r="298">
      <c r="A298" s="6"/>
      <c r="B298" s="6"/>
      <c r="C298" s="8"/>
      <c r="D298" s="8" t="s">
        <v>5</v>
      </c>
      <c r="E298" s="14"/>
    </row>
    <row r="299">
      <c r="A299" s="6"/>
      <c r="B299" s="6"/>
      <c r="C299" s="8"/>
      <c r="D299" s="8" t="s">
        <v>5</v>
      </c>
      <c r="E299" s="14"/>
    </row>
    <row r="300">
      <c r="A300" s="6"/>
      <c r="B300" s="6"/>
      <c r="C300" s="8"/>
      <c r="D300" s="8" t="s">
        <v>5</v>
      </c>
      <c r="E300" s="14"/>
    </row>
    <row r="301">
      <c r="A301" s="6"/>
      <c r="B301" s="6"/>
      <c r="C301" s="8"/>
      <c r="D301" s="8" t="s">
        <v>5</v>
      </c>
      <c r="E301" s="14"/>
    </row>
    <row r="302">
      <c r="A302" s="6"/>
      <c r="B302" s="6"/>
      <c r="C302" s="8"/>
      <c r="D302" s="8" t="s">
        <v>5</v>
      </c>
      <c r="E302" s="14"/>
    </row>
    <row r="303">
      <c r="A303" s="6"/>
      <c r="B303" s="6"/>
      <c r="C303" s="8"/>
      <c r="D303" s="8" t="s">
        <v>5</v>
      </c>
      <c r="E303" s="14"/>
    </row>
    <row r="304">
      <c r="A304" s="6"/>
      <c r="B304" s="6"/>
      <c r="C304" s="8"/>
      <c r="D304" s="8" t="s">
        <v>5</v>
      </c>
      <c r="E304" s="14"/>
    </row>
    <row r="305">
      <c r="A305" s="6"/>
      <c r="B305" s="6"/>
      <c r="C305" s="8"/>
      <c r="D305" s="8" t="s">
        <v>5</v>
      </c>
      <c r="E305" s="14"/>
    </row>
    <row r="306">
      <c r="A306" s="6"/>
      <c r="B306" s="6"/>
      <c r="C306" s="8"/>
      <c r="D306" s="8" t="s">
        <v>5</v>
      </c>
      <c r="E306" s="14"/>
    </row>
    <row r="307">
      <c r="A307" s="6"/>
      <c r="B307" s="6"/>
      <c r="C307" s="8"/>
      <c r="D307" s="8" t="s">
        <v>5</v>
      </c>
      <c r="E307" s="14"/>
    </row>
    <row r="308">
      <c r="A308" s="6"/>
      <c r="B308" s="6"/>
      <c r="C308" s="8"/>
      <c r="D308" s="8" t="s">
        <v>5</v>
      </c>
      <c r="E308" s="14"/>
    </row>
    <row r="309">
      <c r="A309" s="6"/>
      <c r="B309" s="6"/>
      <c r="C309" s="8"/>
      <c r="D309" s="8" t="s">
        <v>5</v>
      </c>
      <c r="E309" s="14"/>
    </row>
    <row r="310">
      <c r="A310" s="6"/>
      <c r="B310" s="6"/>
      <c r="C310" s="8"/>
      <c r="D310" s="8" t="s">
        <v>5</v>
      </c>
      <c r="E310" s="14"/>
    </row>
    <row r="311">
      <c r="A311" s="6"/>
      <c r="B311" s="6"/>
      <c r="C311" s="8"/>
      <c r="D311" s="8" t="s">
        <v>5</v>
      </c>
      <c r="E311" s="14"/>
    </row>
    <row r="312">
      <c r="A312" s="6"/>
      <c r="B312" s="6"/>
      <c r="C312" s="8"/>
      <c r="D312" s="8" t="s">
        <v>5</v>
      </c>
      <c r="E312" s="14"/>
    </row>
    <row r="313">
      <c r="A313" s="6"/>
      <c r="B313" s="6"/>
      <c r="C313" s="8"/>
      <c r="D313" s="8" t="s">
        <v>5</v>
      </c>
      <c r="E313" s="14"/>
    </row>
    <row r="314">
      <c r="A314" s="6"/>
      <c r="B314" s="6"/>
      <c r="C314" s="8"/>
      <c r="D314" s="8" t="s">
        <v>5</v>
      </c>
      <c r="E314" s="14"/>
    </row>
    <row r="315">
      <c r="A315" s="6"/>
      <c r="B315" s="6"/>
      <c r="C315" s="8"/>
      <c r="D315" s="8" t="s">
        <v>5</v>
      </c>
      <c r="E315" s="14"/>
    </row>
    <row r="316">
      <c r="A316" s="6"/>
      <c r="B316" s="6"/>
      <c r="C316" s="8"/>
      <c r="D316" s="8" t="s">
        <v>5</v>
      </c>
      <c r="E316" s="14"/>
    </row>
    <row r="317">
      <c r="A317" s="6"/>
      <c r="B317" s="6"/>
      <c r="C317" s="8"/>
      <c r="D317" s="8" t="s">
        <v>5</v>
      </c>
      <c r="E317" s="14"/>
    </row>
    <row r="318">
      <c r="A318" s="6"/>
      <c r="B318" s="6"/>
      <c r="C318" s="8"/>
      <c r="D318" s="8" t="s">
        <v>5</v>
      </c>
      <c r="E318" s="14"/>
    </row>
    <row r="319">
      <c r="A319" s="6"/>
      <c r="B319" s="6"/>
      <c r="C319" s="8"/>
      <c r="D319" s="8" t="s">
        <v>5</v>
      </c>
      <c r="E319" s="14"/>
    </row>
    <row r="320">
      <c r="A320" s="6"/>
      <c r="B320" s="6"/>
      <c r="C320" s="8"/>
      <c r="D320" s="8" t="s">
        <v>5</v>
      </c>
      <c r="E320" s="14"/>
    </row>
    <row r="321">
      <c r="A321" s="6"/>
      <c r="B321" s="6"/>
      <c r="C321" s="8"/>
      <c r="D321" s="8" t="s">
        <v>5</v>
      </c>
      <c r="E321" s="14"/>
    </row>
    <row r="322">
      <c r="A322" s="6"/>
      <c r="B322" s="6"/>
      <c r="C322" s="8"/>
      <c r="D322" s="8" t="s">
        <v>5</v>
      </c>
      <c r="E322" s="14"/>
    </row>
    <row r="323">
      <c r="A323" s="6"/>
      <c r="B323" s="6"/>
      <c r="C323" s="8"/>
      <c r="D323" s="8" t="s">
        <v>5</v>
      </c>
      <c r="E323" s="14"/>
    </row>
    <row r="324">
      <c r="A324" s="6"/>
      <c r="B324" s="6"/>
      <c r="C324" s="8"/>
      <c r="D324" s="8" t="s">
        <v>5</v>
      </c>
      <c r="E324" s="14"/>
    </row>
    <row r="325">
      <c r="A325" s="6"/>
      <c r="B325" s="6"/>
      <c r="C325" s="8"/>
      <c r="D325" s="8" t="s">
        <v>5</v>
      </c>
      <c r="E325" s="14"/>
    </row>
    <row r="326">
      <c r="A326" s="6"/>
      <c r="B326" s="6"/>
      <c r="C326" s="8"/>
      <c r="D326" s="8" t="s">
        <v>5</v>
      </c>
      <c r="E326" s="14"/>
    </row>
    <row r="327">
      <c r="A327" s="6"/>
      <c r="B327" s="6"/>
      <c r="C327" s="8"/>
      <c r="D327" s="8" t="s">
        <v>5</v>
      </c>
      <c r="E327" s="14"/>
    </row>
    <row r="328">
      <c r="A328" s="6"/>
      <c r="B328" s="6"/>
      <c r="C328" s="8"/>
      <c r="D328" s="8" t="s">
        <v>5</v>
      </c>
      <c r="E328" s="14"/>
    </row>
    <row r="329">
      <c r="A329" s="6"/>
      <c r="B329" s="6"/>
      <c r="C329" s="8"/>
      <c r="D329" s="8" t="s">
        <v>5</v>
      </c>
      <c r="E329" s="14"/>
    </row>
    <row r="330">
      <c r="A330" s="6"/>
      <c r="B330" s="6"/>
      <c r="C330" s="8"/>
      <c r="D330" s="8" t="s">
        <v>5</v>
      </c>
      <c r="E330" s="14"/>
    </row>
    <row r="331">
      <c r="A331" s="6"/>
      <c r="B331" s="6"/>
      <c r="C331" s="8"/>
      <c r="D331" s="8" t="s">
        <v>5</v>
      </c>
      <c r="E331" s="14"/>
    </row>
    <row r="332">
      <c r="A332" s="6"/>
      <c r="B332" s="6"/>
      <c r="C332" s="8"/>
      <c r="D332" s="8" t="s">
        <v>5</v>
      </c>
      <c r="E332" s="14"/>
    </row>
    <row r="333">
      <c r="A333" s="6"/>
      <c r="B333" s="6"/>
      <c r="C333" s="8"/>
      <c r="D333" s="8" t="s">
        <v>5</v>
      </c>
      <c r="E333" s="14"/>
    </row>
    <row r="334">
      <c r="A334" s="6"/>
      <c r="B334" s="6"/>
      <c r="C334" s="8"/>
      <c r="D334" s="8" t="s">
        <v>5</v>
      </c>
      <c r="E334" s="14"/>
    </row>
    <row r="335">
      <c r="A335" s="6"/>
      <c r="B335" s="6"/>
      <c r="C335" s="8"/>
      <c r="D335" s="8" t="s">
        <v>5</v>
      </c>
      <c r="E335" s="14"/>
    </row>
    <row r="336">
      <c r="A336" s="6"/>
      <c r="B336" s="6"/>
      <c r="C336" s="8"/>
      <c r="D336" s="8" t="s">
        <v>5</v>
      </c>
      <c r="E336" s="14"/>
    </row>
    <row r="337">
      <c r="A337" s="6"/>
      <c r="B337" s="6"/>
      <c r="C337" s="8"/>
      <c r="D337" s="8" t="s">
        <v>5</v>
      </c>
      <c r="E337" s="14"/>
    </row>
    <row r="338">
      <c r="A338" s="6"/>
      <c r="B338" s="6"/>
      <c r="C338" s="8"/>
      <c r="D338" s="8" t="s">
        <v>5</v>
      </c>
      <c r="E338" s="14"/>
    </row>
    <row r="339">
      <c r="A339" s="6"/>
      <c r="B339" s="6"/>
      <c r="C339" s="8"/>
      <c r="D339" s="8" t="s">
        <v>5</v>
      </c>
      <c r="E339" s="14"/>
    </row>
    <row r="340">
      <c r="A340" s="6"/>
      <c r="B340" s="6"/>
      <c r="C340" s="8"/>
      <c r="D340" s="8" t="s">
        <v>5</v>
      </c>
      <c r="E340" s="14"/>
    </row>
    <row r="341">
      <c r="A341" s="6"/>
      <c r="B341" s="6"/>
      <c r="C341" s="8"/>
      <c r="D341" s="8" t="s">
        <v>5</v>
      </c>
      <c r="E341" s="14"/>
    </row>
    <row r="342">
      <c r="A342" s="6"/>
      <c r="B342" s="6"/>
      <c r="C342" s="8"/>
      <c r="D342" s="8" t="s">
        <v>5</v>
      </c>
      <c r="E342" s="14"/>
    </row>
    <row r="343">
      <c r="A343" s="6"/>
      <c r="B343" s="6"/>
      <c r="C343" s="8"/>
      <c r="D343" s="8" t="s">
        <v>5</v>
      </c>
      <c r="E343" s="14"/>
    </row>
    <row r="344">
      <c r="A344" s="6"/>
      <c r="B344" s="6"/>
      <c r="C344" s="8"/>
      <c r="D344" s="8" t="s">
        <v>5</v>
      </c>
      <c r="E344" s="14"/>
    </row>
    <row r="345">
      <c r="A345" s="6"/>
      <c r="B345" s="6"/>
      <c r="C345" s="8"/>
      <c r="D345" s="8" t="s">
        <v>5</v>
      </c>
      <c r="E345" s="14"/>
    </row>
    <row r="346">
      <c r="A346" s="6"/>
      <c r="B346" s="6"/>
      <c r="C346" s="8"/>
      <c r="D346" s="8" t="s">
        <v>5</v>
      </c>
      <c r="E346" s="14"/>
    </row>
    <row r="347">
      <c r="A347" s="6"/>
      <c r="B347" s="6"/>
      <c r="C347" s="8"/>
      <c r="D347" s="8" t="s">
        <v>5</v>
      </c>
      <c r="E347" s="14"/>
    </row>
    <row r="348">
      <c r="A348" s="6"/>
      <c r="B348" s="6"/>
      <c r="C348" s="8"/>
      <c r="D348" s="8" t="s">
        <v>5</v>
      </c>
      <c r="E348" s="14"/>
    </row>
    <row r="349">
      <c r="A349" s="6"/>
      <c r="B349" s="6"/>
      <c r="C349" s="8"/>
      <c r="D349" s="8" t="s">
        <v>5</v>
      </c>
      <c r="E349" s="14"/>
    </row>
    <row r="350">
      <c r="A350" s="6"/>
      <c r="B350" s="6"/>
      <c r="C350" s="8"/>
      <c r="D350" s="8" t="s">
        <v>5</v>
      </c>
      <c r="E350" s="14"/>
    </row>
    <row r="351">
      <c r="A351" s="6"/>
      <c r="B351" s="6"/>
      <c r="C351" s="8"/>
      <c r="D351" s="8" t="s">
        <v>5</v>
      </c>
      <c r="E351" s="14"/>
    </row>
    <row r="352">
      <c r="A352" s="6"/>
      <c r="B352" s="6"/>
      <c r="C352" s="8"/>
      <c r="D352" s="8" t="s">
        <v>5</v>
      </c>
      <c r="E352" s="14"/>
    </row>
    <row r="353">
      <c r="A353" s="6"/>
      <c r="B353" s="6"/>
      <c r="C353" s="8"/>
      <c r="D353" s="8" t="s">
        <v>5</v>
      </c>
      <c r="E353" s="14"/>
    </row>
    <row r="354">
      <c r="A354" s="6"/>
      <c r="B354" s="6"/>
      <c r="C354" s="8"/>
      <c r="D354" s="8" t="s">
        <v>5</v>
      </c>
      <c r="E354" s="14"/>
    </row>
    <row r="355">
      <c r="A355" s="6"/>
      <c r="B355" s="6"/>
      <c r="C355" s="8"/>
      <c r="D355" s="8" t="s">
        <v>5</v>
      </c>
      <c r="E355" s="14"/>
    </row>
    <row r="356">
      <c r="A356" s="6"/>
      <c r="B356" s="6"/>
      <c r="C356" s="8"/>
      <c r="D356" s="8" t="s">
        <v>5</v>
      </c>
      <c r="E356" s="14"/>
    </row>
    <row r="357">
      <c r="A357" s="6"/>
      <c r="B357" s="6"/>
      <c r="C357" s="8"/>
      <c r="D357" s="8" t="s">
        <v>5</v>
      </c>
      <c r="E357" s="14"/>
    </row>
    <row r="358">
      <c r="A358" s="6"/>
      <c r="B358" s="6"/>
      <c r="C358" s="8"/>
      <c r="D358" s="8" t="s">
        <v>5</v>
      </c>
      <c r="E358" s="14"/>
    </row>
    <row r="359">
      <c r="A359" s="6"/>
      <c r="B359" s="6"/>
      <c r="C359" s="8"/>
      <c r="D359" s="8" t="s">
        <v>5</v>
      </c>
      <c r="E359" s="14"/>
    </row>
    <row r="360">
      <c r="A360" s="6"/>
      <c r="B360" s="6"/>
      <c r="C360" s="8"/>
      <c r="D360" s="8" t="s">
        <v>5</v>
      </c>
      <c r="E360" s="14"/>
    </row>
    <row r="361">
      <c r="A361" s="6"/>
      <c r="B361" s="6"/>
      <c r="C361" s="8"/>
      <c r="D361" s="8" t="s">
        <v>5</v>
      </c>
      <c r="E361" s="14"/>
    </row>
    <row r="362">
      <c r="A362" s="6"/>
      <c r="B362" s="6"/>
      <c r="C362" s="8"/>
      <c r="D362" s="8" t="s">
        <v>5</v>
      </c>
      <c r="E362" s="14"/>
    </row>
    <row r="363">
      <c r="A363" s="6"/>
      <c r="B363" s="6"/>
      <c r="C363" s="8"/>
      <c r="D363" s="8" t="s">
        <v>5</v>
      </c>
      <c r="E363" s="14"/>
    </row>
    <row r="364">
      <c r="A364" s="6"/>
      <c r="B364" s="6"/>
      <c r="C364" s="8"/>
      <c r="D364" s="8" t="s">
        <v>5</v>
      </c>
      <c r="E364" s="14"/>
    </row>
    <row r="365">
      <c r="A365" s="6"/>
      <c r="B365" s="6"/>
      <c r="C365" s="8"/>
      <c r="D365" s="8" t="s">
        <v>5</v>
      </c>
      <c r="E365" s="14"/>
    </row>
    <row r="366">
      <c r="A366" s="6"/>
      <c r="B366" s="6"/>
      <c r="C366" s="8"/>
      <c r="D366" s="8" t="s">
        <v>5</v>
      </c>
      <c r="E366" s="14"/>
    </row>
    <row r="367">
      <c r="A367" s="6"/>
      <c r="B367" s="6"/>
      <c r="C367" s="8"/>
      <c r="D367" s="8" t="s">
        <v>5</v>
      </c>
      <c r="E367" s="14"/>
    </row>
    <row r="368">
      <c r="A368" s="6"/>
      <c r="B368" s="6"/>
      <c r="C368" s="8"/>
      <c r="D368" s="8" t="s">
        <v>5</v>
      </c>
      <c r="E368" s="14"/>
    </row>
    <row r="369">
      <c r="A369" s="6"/>
      <c r="B369" s="6"/>
      <c r="C369" s="8"/>
      <c r="D369" s="8" t="s">
        <v>5</v>
      </c>
      <c r="E369" s="14"/>
    </row>
    <row r="370">
      <c r="A370" s="6"/>
      <c r="B370" s="6"/>
      <c r="C370" s="8"/>
      <c r="D370" s="8" t="s">
        <v>5</v>
      </c>
      <c r="E370" s="14"/>
    </row>
    <row r="371">
      <c r="A371" s="6"/>
      <c r="B371" s="6"/>
      <c r="C371" s="8"/>
      <c r="D371" s="8" t="s">
        <v>5</v>
      </c>
      <c r="E371" s="14"/>
    </row>
    <row r="372">
      <c r="A372" s="6"/>
      <c r="B372" s="6"/>
      <c r="C372" s="8"/>
      <c r="D372" s="8" t="s">
        <v>5</v>
      </c>
      <c r="E372" s="14"/>
    </row>
    <row r="373">
      <c r="A373" s="6"/>
      <c r="B373" s="6"/>
      <c r="C373" s="8"/>
      <c r="D373" s="8" t="s">
        <v>5</v>
      </c>
      <c r="E373" s="14"/>
    </row>
    <row r="374">
      <c r="A374" s="6"/>
      <c r="B374" s="6"/>
      <c r="C374" s="8"/>
      <c r="D374" s="8" t="s">
        <v>5</v>
      </c>
      <c r="E374" s="14"/>
    </row>
    <row r="375">
      <c r="A375" s="6"/>
      <c r="B375" s="6"/>
      <c r="C375" s="8"/>
      <c r="D375" s="8" t="s">
        <v>5</v>
      </c>
      <c r="E375" s="14"/>
    </row>
    <row r="376">
      <c r="A376" s="6"/>
      <c r="B376" s="6"/>
      <c r="C376" s="8"/>
      <c r="D376" s="8" t="s">
        <v>5</v>
      </c>
      <c r="E376" s="14"/>
    </row>
    <row r="377">
      <c r="A377" s="6"/>
      <c r="B377" s="6"/>
      <c r="C377" s="8"/>
      <c r="D377" s="8" t="s">
        <v>5</v>
      </c>
      <c r="E377" s="14"/>
    </row>
    <row r="378">
      <c r="A378" s="6"/>
      <c r="B378" s="6"/>
      <c r="C378" s="8"/>
      <c r="D378" s="8" t="s">
        <v>5</v>
      </c>
      <c r="E378" s="14"/>
    </row>
    <row r="379">
      <c r="A379" s="6"/>
      <c r="B379" s="6"/>
      <c r="C379" s="8"/>
      <c r="D379" s="8" t="s">
        <v>5</v>
      </c>
      <c r="E379" s="14"/>
    </row>
    <row r="380">
      <c r="A380" s="6"/>
      <c r="B380" s="6"/>
      <c r="C380" s="8"/>
      <c r="D380" s="8" t="s">
        <v>5</v>
      </c>
      <c r="E380" s="14"/>
    </row>
    <row r="381">
      <c r="A381" s="6"/>
      <c r="B381" s="6"/>
      <c r="C381" s="8"/>
      <c r="D381" s="8" t="s">
        <v>5</v>
      </c>
      <c r="E381" s="14"/>
    </row>
    <row r="382">
      <c r="A382" s="6"/>
      <c r="B382" s="6"/>
      <c r="C382" s="8"/>
      <c r="D382" s="8" t="s">
        <v>5</v>
      </c>
      <c r="E382" s="14"/>
    </row>
    <row r="383">
      <c r="A383" s="6"/>
      <c r="B383" s="6"/>
      <c r="C383" s="8"/>
      <c r="D383" s="8" t="s">
        <v>5</v>
      </c>
      <c r="E383" s="14"/>
    </row>
    <row r="384">
      <c r="A384" s="6"/>
      <c r="B384" s="6"/>
      <c r="C384" s="8"/>
      <c r="D384" s="8" t="s">
        <v>5</v>
      </c>
      <c r="E384" s="14"/>
    </row>
    <row r="385">
      <c r="A385" s="6"/>
      <c r="B385" s="6"/>
      <c r="C385" s="8"/>
      <c r="D385" s="8" t="s">
        <v>5</v>
      </c>
      <c r="E385" s="14"/>
    </row>
    <row r="386">
      <c r="A386" s="6"/>
      <c r="B386" s="6"/>
      <c r="C386" s="8"/>
      <c r="D386" s="8" t="s">
        <v>5</v>
      </c>
      <c r="E386" s="14"/>
    </row>
    <row r="387">
      <c r="A387" s="6"/>
      <c r="B387" s="6"/>
      <c r="C387" s="8"/>
      <c r="D387" s="8" t="s">
        <v>5</v>
      </c>
      <c r="E387" s="14"/>
    </row>
    <row r="388">
      <c r="A388" s="6"/>
      <c r="B388" s="6"/>
      <c r="C388" s="8"/>
      <c r="D388" s="8" t="s">
        <v>5</v>
      </c>
      <c r="E388" s="14"/>
    </row>
    <row r="389">
      <c r="A389" s="6"/>
      <c r="B389" s="6"/>
      <c r="C389" s="8"/>
      <c r="D389" s="8" t="s">
        <v>5</v>
      </c>
      <c r="E389" s="14"/>
    </row>
    <row r="390">
      <c r="A390" s="6"/>
      <c r="B390" s="6"/>
      <c r="C390" s="8"/>
      <c r="D390" s="8" t="s">
        <v>5</v>
      </c>
      <c r="E390" s="14"/>
    </row>
    <row r="391">
      <c r="A391" s="6"/>
      <c r="B391" s="6"/>
      <c r="C391" s="8"/>
      <c r="D391" s="8" t="s">
        <v>5</v>
      </c>
      <c r="E391" s="14"/>
    </row>
    <row r="392">
      <c r="A392" s="6"/>
      <c r="B392" s="6"/>
      <c r="C392" s="8"/>
      <c r="D392" s="8" t="s">
        <v>5</v>
      </c>
      <c r="E392" s="14"/>
    </row>
    <row r="393">
      <c r="A393" s="6"/>
      <c r="B393" s="6"/>
      <c r="C393" s="8"/>
      <c r="D393" s="8" t="s">
        <v>5</v>
      </c>
      <c r="E393" s="14"/>
    </row>
    <row r="394">
      <c r="A394" s="6"/>
      <c r="B394" s="6"/>
      <c r="C394" s="8"/>
      <c r="D394" s="8" t="s">
        <v>5</v>
      </c>
      <c r="E394" s="14"/>
    </row>
    <row r="395">
      <c r="A395" s="6"/>
      <c r="B395" s="6"/>
      <c r="C395" s="8"/>
      <c r="D395" s="8" t="s">
        <v>5</v>
      </c>
      <c r="E395" s="14"/>
    </row>
    <row r="396">
      <c r="A396" s="6"/>
      <c r="B396" s="6"/>
      <c r="C396" s="8"/>
      <c r="D396" s="8" t="s">
        <v>5</v>
      </c>
      <c r="E396" s="14"/>
    </row>
    <row r="397">
      <c r="A397" s="6"/>
      <c r="B397" s="6"/>
      <c r="C397" s="8"/>
      <c r="D397" s="8" t="s">
        <v>5</v>
      </c>
      <c r="E397" s="14"/>
    </row>
    <row r="398">
      <c r="A398" s="6"/>
      <c r="B398" s="6"/>
      <c r="C398" s="8"/>
      <c r="D398" s="8" t="s">
        <v>5</v>
      </c>
      <c r="E398" s="14"/>
    </row>
    <row r="399">
      <c r="A399" s="6"/>
      <c r="B399" s="6"/>
      <c r="C399" s="8"/>
      <c r="D399" s="8" t="s">
        <v>5</v>
      </c>
      <c r="E399" s="14"/>
    </row>
    <row r="400">
      <c r="A400" s="6"/>
      <c r="B400" s="6"/>
      <c r="C400" s="8"/>
      <c r="D400" s="8" t="s">
        <v>5</v>
      </c>
      <c r="E400" s="14"/>
    </row>
    <row r="401">
      <c r="A401" s="6"/>
      <c r="B401" s="6"/>
      <c r="C401" s="8"/>
      <c r="D401" s="8" t="s">
        <v>5</v>
      </c>
      <c r="E401" s="14"/>
    </row>
    <row r="402">
      <c r="A402" s="6"/>
      <c r="B402" s="6"/>
      <c r="C402" s="8"/>
      <c r="D402" s="8" t="s">
        <v>5</v>
      </c>
      <c r="E402" s="14"/>
    </row>
    <row r="403">
      <c r="A403" s="6"/>
      <c r="B403" s="6"/>
      <c r="C403" s="8"/>
      <c r="D403" s="8" t="s">
        <v>5</v>
      </c>
      <c r="E403" s="14"/>
    </row>
    <row r="404">
      <c r="A404" s="6"/>
      <c r="B404" s="6"/>
      <c r="C404" s="8"/>
      <c r="D404" s="8" t="s">
        <v>5</v>
      </c>
      <c r="E404" s="14"/>
    </row>
    <row r="405">
      <c r="A405" s="6"/>
      <c r="B405" s="6"/>
      <c r="C405" s="8"/>
      <c r="D405" s="8" t="s">
        <v>5</v>
      </c>
      <c r="E405" s="14"/>
    </row>
    <row r="406">
      <c r="A406" s="6"/>
      <c r="B406" s="6"/>
      <c r="C406" s="8"/>
      <c r="D406" s="8" t="s">
        <v>5</v>
      </c>
      <c r="E406" s="14"/>
    </row>
    <row r="407">
      <c r="A407" s="6"/>
      <c r="B407" s="6"/>
      <c r="C407" s="8"/>
      <c r="D407" s="8" t="s">
        <v>5</v>
      </c>
      <c r="E407" s="14"/>
    </row>
    <row r="408">
      <c r="A408" s="6"/>
      <c r="B408" s="6"/>
      <c r="C408" s="8"/>
      <c r="D408" s="8" t="s">
        <v>5</v>
      </c>
      <c r="E408" s="14"/>
    </row>
    <row r="409">
      <c r="A409" s="6"/>
      <c r="B409" s="6"/>
      <c r="C409" s="8"/>
      <c r="D409" s="8" t="s">
        <v>5</v>
      </c>
      <c r="E409" s="14"/>
    </row>
    <row r="410">
      <c r="A410" s="6"/>
      <c r="B410" s="6"/>
      <c r="C410" s="8"/>
      <c r="D410" s="8" t="s">
        <v>5</v>
      </c>
      <c r="E410" s="14"/>
    </row>
    <row r="411">
      <c r="A411" s="6"/>
      <c r="B411" s="6"/>
      <c r="C411" s="8"/>
      <c r="D411" s="8" t="s">
        <v>5</v>
      </c>
      <c r="E411" s="14"/>
    </row>
    <row r="412">
      <c r="A412" s="6"/>
      <c r="B412" s="6"/>
      <c r="C412" s="8"/>
      <c r="D412" s="8" t="s">
        <v>5</v>
      </c>
      <c r="E412" s="14"/>
    </row>
    <row r="413">
      <c r="A413" s="6"/>
      <c r="B413" s="6"/>
      <c r="C413" s="8"/>
      <c r="D413" s="8" t="s">
        <v>5</v>
      </c>
      <c r="E413" s="14"/>
    </row>
    <row r="414">
      <c r="A414" s="6"/>
      <c r="B414" s="6"/>
      <c r="C414" s="8"/>
      <c r="D414" s="8" t="s">
        <v>5</v>
      </c>
      <c r="E414" s="14"/>
    </row>
    <row r="415">
      <c r="A415" s="6"/>
      <c r="B415" s="6"/>
      <c r="C415" s="8"/>
      <c r="D415" s="8" t="s">
        <v>5</v>
      </c>
      <c r="E415" s="14"/>
    </row>
    <row r="416">
      <c r="A416" s="6"/>
      <c r="B416" s="6"/>
      <c r="C416" s="8"/>
      <c r="D416" s="8" t="s">
        <v>5</v>
      </c>
      <c r="E416" s="14"/>
    </row>
    <row r="417">
      <c r="A417" s="6"/>
      <c r="B417" s="6"/>
      <c r="C417" s="8"/>
      <c r="D417" s="8" t="s">
        <v>5</v>
      </c>
      <c r="E417" s="14"/>
    </row>
    <row r="418">
      <c r="A418" s="6"/>
      <c r="B418" s="6"/>
      <c r="C418" s="8"/>
      <c r="D418" s="8" t="s">
        <v>5</v>
      </c>
      <c r="E418" s="14"/>
    </row>
    <row r="419">
      <c r="A419" s="6"/>
      <c r="B419" s="6"/>
      <c r="C419" s="8"/>
      <c r="D419" s="8" t="s">
        <v>5</v>
      </c>
      <c r="E419" s="14"/>
    </row>
    <row r="420">
      <c r="A420" s="6"/>
      <c r="B420" s="6"/>
      <c r="C420" s="8"/>
      <c r="D420" s="8" t="s">
        <v>5</v>
      </c>
      <c r="E420" s="14"/>
    </row>
    <row r="421">
      <c r="A421" s="6"/>
      <c r="B421" s="6"/>
      <c r="C421" s="8"/>
      <c r="D421" s="8" t="s">
        <v>5</v>
      </c>
      <c r="E421" s="14"/>
    </row>
    <row r="422">
      <c r="A422" s="6"/>
      <c r="B422" s="6"/>
      <c r="C422" s="8"/>
      <c r="D422" s="8" t="s">
        <v>5</v>
      </c>
      <c r="E422" s="14"/>
    </row>
    <row r="423">
      <c r="A423" s="6"/>
      <c r="B423" s="6"/>
      <c r="C423" s="8"/>
      <c r="D423" s="8" t="s">
        <v>5</v>
      </c>
      <c r="E423" s="14"/>
    </row>
    <row r="424">
      <c r="A424" s="6"/>
      <c r="B424" s="6"/>
      <c r="C424" s="8"/>
      <c r="D424" s="8" t="s">
        <v>5</v>
      </c>
      <c r="E424" s="14"/>
    </row>
    <row r="425">
      <c r="A425" s="6"/>
      <c r="B425" s="6"/>
      <c r="C425" s="8"/>
      <c r="D425" s="8" t="s">
        <v>5</v>
      </c>
      <c r="E425" s="14"/>
    </row>
    <row r="426">
      <c r="A426" s="6"/>
      <c r="B426" s="6"/>
      <c r="C426" s="8"/>
      <c r="D426" s="8" t="s">
        <v>5</v>
      </c>
      <c r="E426" s="14"/>
    </row>
    <row r="427">
      <c r="A427" s="6"/>
      <c r="B427" s="6"/>
      <c r="C427" s="8"/>
      <c r="D427" s="8" t="s">
        <v>5</v>
      </c>
      <c r="E427" s="14"/>
    </row>
    <row r="428">
      <c r="A428" s="6"/>
      <c r="B428" s="6"/>
      <c r="C428" s="8"/>
      <c r="D428" s="8" t="s">
        <v>5</v>
      </c>
      <c r="E428" s="14"/>
    </row>
    <row r="429">
      <c r="A429" s="6"/>
      <c r="B429" s="6"/>
      <c r="C429" s="8"/>
      <c r="D429" s="8" t="s">
        <v>5</v>
      </c>
      <c r="E429" s="14"/>
    </row>
    <row r="430">
      <c r="A430" s="6"/>
      <c r="B430" s="6"/>
      <c r="C430" s="8"/>
      <c r="D430" s="8" t="s">
        <v>5</v>
      </c>
      <c r="E430" s="14"/>
    </row>
    <row r="431">
      <c r="A431" s="6"/>
      <c r="B431" s="6"/>
      <c r="C431" s="8"/>
      <c r="D431" s="8" t="s">
        <v>5</v>
      </c>
      <c r="E431" s="14"/>
    </row>
    <row r="432">
      <c r="A432" s="6"/>
      <c r="B432" s="6"/>
      <c r="C432" s="8"/>
      <c r="D432" s="8" t="s">
        <v>5</v>
      </c>
      <c r="E432" s="14"/>
    </row>
    <row r="433">
      <c r="A433" s="6"/>
      <c r="B433" s="6"/>
      <c r="C433" s="8"/>
      <c r="D433" s="8" t="s">
        <v>5</v>
      </c>
      <c r="E433" s="14"/>
    </row>
    <row r="434">
      <c r="A434" s="6"/>
      <c r="B434" s="6"/>
      <c r="C434" s="8"/>
      <c r="D434" s="8" t="s">
        <v>5</v>
      </c>
      <c r="E434" s="14"/>
    </row>
    <row r="435">
      <c r="A435" s="6"/>
      <c r="B435" s="6"/>
      <c r="C435" s="8"/>
      <c r="D435" s="8" t="s">
        <v>5</v>
      </c>
      <c r="E435" s="14"/>
    </row>
    <row r="436">
      <c r="A436" s="6"/>
      <c r="B436" s="6"/>
      <c r="C436" s="8"/>
      <c r="D436" s="8" t="s">
        <v>5</v>
      </c>
      <c r="E436" s="14"/>
    </row>
    <row r="437">
      <c r="A437" s="6"/>
      <c r="B437" s="6"/>
      <c r="C437" s="8"/>
      <c r="D437" s="8" t="s">
        <v>5</v>
      </c>
      <c r="E437" s="14"/>
    </row>
    <row r="438">
      <c r="A438" s="6"/>
      <c r="B438" s="6"/>
      <c r="C438" s="8"/>
      <c r="D438" s="8" t="s">
        <v>5</v>
      </c>
      <c r="E438" s="14"/>
    </row>
    <row r="439">
      <c r="A439" s="6"/>
      <c r="B439" s="6"/>
      <c r="C439" s="8"/>
      <c r="D439" s="8" t="s">
        <v>5</v>
      </c>
      <c r="E439" s="14"/>
    </row>
    <row r="440">
      <c r="A440" s="6"/>
      <c r="B440" s="6"/>
      <c r="C440" s="8"/>
      <c r="D440" s="8" t="s">
        <v>5</v>
      </c>
      <c r="E440" s="14"/>
    </row>
    <row r="441">
      <c r="A441" s="6"/>
      <c r="B441" s="6"/>
      <c r="C441" s="8"/>
      <c r="D441" s="8" t="s">
        <v>5</v>
      </c>
      <c r="E441" s="14"/>
    </row>
    <row r="442">
      <c r="A442" s="6"/>
      <c r="B442" s="6"/>
      <c r="C442" s="8"/>
      <c r="D442" s="8" t="s">
        <v>5</v>
      </c>
      <c r="E442" s="14"/>
    </row>
    <row r="443">
      <c r="A443" s="6"/>
      <c r="B443" s="6"/>
      <c r="C443" s="8"/>
      <c r="D443" s="8" t="s">
        <v>5</v>
      </c>
      <c r="E443" s="14"/>
    </row>
    <row r="444">
      <c r="A444" s="6"/>
      <c r="B444" s="6"/>
      <c r="C444" s="8"/>
      <c r="D444" s="8" t="s">
        <v>5</v>
      </c>
      <c r="E444" s="14"/>
    </row>
    <row r="445">
      <c r="A445" s="6"/>
      <c r="B445" s="6"/>
      <c r="C445" s="8"/>
      <c r="D445" s="8" t="s">
        <v>5</v>
      </c>
      <c r="E445" s="14"/>
    </row>
    <row r="446">
      <c r="A446" s="6"/>
      <c r="B446" s="6"/>
      <c r="C446" s="8"/>
      <c r="D446" s="8" t="s">
        <v>5</v>
      </c>
      <c r="E446" s="14"/>
    </row>
    <row r="447">
      <c r="A447" s="6"/>
      <c r="B447" s="6"/>
      <c r="C447" s="8"/>
      <c r="D447" s="8" t="s">
        <v>5</v>
      </c>
      <c r="E447" s="14"/>
    </row>
    <row r="448">
      <c r="A448" s="6"/>
      <c r="B448" s="6"/>
      <c r="C448" s="8"/>
      <c r="D448" s="8" t="s">
        <v>5</v>
      </c>
      <c r="E448" s="14"/>
    </row>
    <row r="449">
      <c r="A449" s="6"/>
      <c r="B449" s="6"/>
      <c r="C449" s="8"/>
      <c r="D449" s="8" t="s">
        <v>5</v>
      </c>
      <c r="E449" s="14"/>
    </row>
    <row r="450">
      <c r="A450" s="6"/>
      <c r="B450" s="6"/>
      <c r="C450" s="8"/>
      <c r="D450" s="8" t="s">
        <v>5</v>
      </c>
      <c r="E450" s="14"/>
    </row>
    <row r="451">
      <c r="A451" s="6"/>
      <c r="B451" s="6"/>
      <c r="C451" s="8"/>
      <c r="D451" s="8" t="s">
        <v>5</v>
      </c>
      <c r="E451" s="14"/>
    </row>
    <row r="452">
      <c r="A452" s="6"/>
      <c r="B452" s="6"/>
      <c r="C452" s="8"/>
      <c r="D452" s="8" t="s">
        <v>5</v>
      </c>
      <c r="E452" s="14"/>
    </row>
    <row r="453">
      <c r="A453" s="6"/>
      <c r="B453" s="6"/>
      <c r="C453" s="8"/>
      <c r="D453" s="8" t="s">
        <v>5</v>
      </c>
      <c r="E453" s="14"/>
    </row>
    <row r="454">
      <c r="A454" s="6"/>
      <c r="B454" s="6"/>
      <c r="C454" s="8"/>
      <c r="D454" s="8" t="s">
        <v>5</v>
      </c>
      <c r="E454" s="14"/>
    </row>
    <row r="455">
      <c r="A455" s="6"/>
      <c r="B455" s="6"/>
      <c r="C455" s="8"/>
      <c r="D455" s="8" t="s">
        <v>5</v>
      </c>
      <c r="E455" s="14"/>
    </row>
    <row r="456">
      <c r="A456" s="6"/>
      <c r="B456" s="6"/>
      <c r="C456" s="8"/>
      <c r="D456" s="8" t="s">
        <v>5</v>
      </c>
      <c r="E456" s="14"/>
    </row>
    <row r="457">
      <c r="A457" s="6"/>
      <c r="B457" s="6"/>
      <c r="C457" s="8"/>
      <c r="D457" s="8" t="s">
        <v>5</v>
      </c>
      <c r="E457" s="14"/>
    </row>
    <row r="458">
      <c r="A458" s="6"/>
      <c r="B458" s="6"/>
      <c r="C458" s="8"/>
      <c r="D458" s="8" t="s">
        <v>5</v>
      </c>
      <c r="E458" s="14"/>
    </row>
    <row r="459">
      <c r="A459" s="6"/>
      <c r="B459" s="6"/>
      <c r="C459" s="8"/>
      <c r="D459" s="8" t="s">
        <v>5</v>
      </c>
      <c r="E459" s="14"/>
    </row>
    <row r="460">
      <c r="A460" s="6"/>
      <c r="B460" s="6"/>
      <c r="C460" s="8"/>
      <c r="D460" s="8" t="s">
        <v>5</v>
      </c>
      <c r="E460" s="14"/>
    </row>
    <row r="461">
      <c r="A461" s="6"/>
      <c r="B461" s="6"/>
      <c r="C461" s="8"/>
      <c r="D461" s="8" t="s">
        <v>5</v>
      </c>
      <c r="E461" s="14"/>
    </row>
    <row r="462">
      <c r="A462" s="6"/>
      <c r="B462" s="6"/>
      <c r="C462" s="8"/>
      <c r="D462" s="8" t="s">
        <v>5</v>
      </c>
      <c r="E462" s="14"/>
    </row>
    <row r="463">
      <c r="A463" s="6"/>
      <c r="B463" s="6"/>
      <c r="C463" s="8"/>
      <c r="D463" s="8" t="s">
        <v>5</v>
      </c>
      <c r="E463" s="14"/>
    </row>
    <row r="464">
      <c r="A464" s="6"/>
      <c r="B464" s="6"/>
      <c r="C464" s="8"/>
      <c r="D464" s="8" t="s">
        <v>5</v>
      </c>
      <c r="E464" s="14"/>
    </row>
    <row r="465">
      <c r="A465" s="6"/>
      <c r="B465" s="6"/>
      <c r="C465" s="8"/>
      <c r="D465" s="8" t="s">
        <v>5</v>
      </c>
      <c r="E465" s="14"/>
    </row>
    <row r="466">
      <c r="A466" s="6"/>
      <c r="B466" s="6"/>
      <c r="C466" s="8"/>
      <c r="D466" s="8" t="s">
        <v>5</v>
      </c>
      <c r="E466" s="14"/>
    </row>
    <row r="467">
      <c r="A467" s="6"/>
      <c r="B467" s="6"/>
      <c r="C467" s="8"/>
      <c r="D467" s="8" t="s">
        <v>5</v>
      </c>
      <c r="E467" s="14"/>
    </row>
    <row r="468">
      <c r="A468" s="6"/>
      <c r="B468" s="6"/>
      <c r="C468" s="8"/>
      <c r="D468" s="8" t="s">
        <v>5</v>
      </c>
      <c r="E468" s="14"/>
    </row>
    <row r="469">
      <c r="A469" s="6"/>
      <c r="B469" s="6"/>
      <c r="C469" s="8"/>
      <c r="D469" s="8" t="s">
        <v>5</v>
      </c>
      <c r="E469" s="14"/>
    </row>
    <row r="470">
      <c r="A470" s="6"/>
      <c r="B470" s="6"/>
      <c r="C470" s="8"/>
      <c r="D470" s="8" t="s">
        <v>5</v>
      </c>
      <c r="E470" s="14"/>
    </row>
    <row r="471">
      <c r="A471" s="6"/>
      <c r="B471" s="6"/>
      <c r="C471" s="8"/>
      <c r="D471" s="8" t="s">
        <v>5</v>
      </c>
      <c r="E471" s="14"/>
    </row>
    <row r="472">
      <c r="A472" s="6"/>
      <c r="B472" s="6"/>
      <c r="C472" s="8"/>
      <c r="D472" s="8" t="s">
        <v>5</v>
      </c>
      <c r="E472" s="14"/>
    </row>
    <row r="473">
      <c r="A473" s="6"/>
      <c r="B473" s="6"/>
      <c r="C473" s="8"/>
      <c r="D473" s="8" t="s">
        <v>5</v>
      </c>
      <c r="E473" s="14"/>
    </row>
    <row r="474">
      <c r="A474" s="6"/>
      <c r="B474" s="6"/>
      <c r="C474" s="8"/>
      <c r="D474" s="8" t="s">
        <v>5</v>
      </c>
      <c r="E474" s="14"/>
    </row>
    <row r="475">
      <c r="A475" s="6"/>
      <c r="B475" s="6"/>
      <c r="C475" s="8"/>
      <c r="D475" s="8" t="s">
        <v>5</v>
      </c>
      <c r="E475" s="14"/>
    </row>
    <row r="476">
      <c r="A476" s="6"/>
      <c r="B476" s="6"/>
      <c r="C476" s="8"/>
      <c r="D476" s="8" t="s">
        <v>5</v>
      </c>
      <c r="E476" s="14"/>
    </row>
    <row r="477">
      <c r="A477" s="6"/>
      <c r="B477" s="6"/>
      <c r="C477" s="8"/>
      <c r="D477" s="8" t="s">
        <v>5</v>
      </c>
      <c r="E477" s="14"/>
    </row>
    <row r="478">
      <c r="A478" s="6"/>
      <c r="B478" s="6"/>
      <c r="C478" s="8"/>
      <c r="D478" s="8" t="s">
        <v>5</v>
      </c>
      <c r="E478" s="14"/>
    </row>
    <row r="479">
      <c r="A479" s="6"/>
      <c r="B479" s="6"/>
      <c r="C479" s="8"/>
      <c r="D479" s="8" t="s">
        <v>5</v>
      </c>
      <c r="E479" s="14"/>
    </row>
    <row r="480">
      <c r="A480" s="6"/>
      <c r="B480" s="6"/>
      <c r="C480" s="8"/>
      <c r="D480" s="8" t="s">
        <v>5</v>
      </c>
      <c r="E480" s="14"/>
    </row>
    <row r="481">
      <c r="A481" s="6"/>
      <c r="B481" s="6"/>
      <c r="C481" s="8"/>
      <c r="D481" s="8" t="s">
        <v>5</v>
      </c>
      <c r="E481" s="14"/>
    </row>
    <row r="482">
      <c r="A482" s="6"/>
      <c r="B482" s="6"/>
      <c r="C482" s="8"/>
      <c r="D482" s="8" t="s">
        <v>5</v>
      </c>
      <c r="E482" s="14"/>
    </row>
    <row r="483">
      <c r="A483" s="6"/>
      <c r="B483" s="6"/>
      <c r="C483" s="8"/>
      <c r="D483" s="8" t="s">
        <v>5</v>
      </c>
      <c r="E483" s="14"/>
    </row>
    <row r="484">
      <c r="A484" s="6"/>
      <c r="B484" s="6"/>
      <c r="C484" s="8"/>
      <c r="D484" s="8" t="s">
        <v>5</v>
      </c>
      <c r="E484" s="14"/>
    </row>
    <row r="485">
      <c r="A485" s="6"/>
      <c r="B485" s="6"/>
      <c r="C485" s="8"/>
      <c r="D485" s="8" t="s">
        <v>5</v>
      </c>
      <c r="E485" s="14"/>
    </row>
    <row r="486">
      <c r="A486" s="6"/>
      <c r="B486" s="6"/>
      <c r="C486" s="8"/>
      <c r="D486" s="8" t="s">
        <v>5</v>
      </c>
      <c r="E486" s="14"/>
    </row>
    <row r="487">
      <c r="A487" s="6"/>
      <c r="B487" s="6"/>
      <c r="C487" s="8"/>
      <c r="D487" s="8" t="s">
        <v>5</v>
      </c>
      <c r="E487" s="14"/>
    </row>
    <row r="488">
      <c r="A488" s="6"/>
      <c r="B488" s="6"/>
      <c r="C488" s="8"/>
      <c r="D488" s="8" t="s">
        <v>5</v>
      </c>
      <c r="E488" s="14"/>
    </row>
    <row r="489">
      <c r="A489" s="6"/>
      <c r="B489" s="6"/>
      <c r="C489" s="8"/>
      <c r="D489" s="8" t="s">
        <v>5</v>
      </c>
      <c r="E489" s="14"/>
    </row>
    <row r="490">
      <c r="A490" s="6"/>
      <c r="B490" s="6"/>
      <c r="C490" s="8"/>
      <c r="D490" s="8" t="s">
        <v>5</v>
      </c>
      <c r="E490" s="14"/>
    </row>
    <row r="491">
      <c r="A491" s="6"/>
      <c r="B491" s="6"/>
      <c r="C491" s="8"/>
      <c r="D491" s="8" t="s">
        <v>5</v>
      </c>
      <c r="E491" s="14"/>
    </row>
    <row r="492">
      <c r="A492" s="6"/>
      <c r="B492" s="6"/>
      <c r="C492" s="8"/>
      <c r="D492" s="8" t="s">
        <v>5</v>
      </c>
      <c r="E492" s="14"/>
    </row>
    <row r="493">
      <c r="A493" s="6"/>
      <c r="B493" s="6"/>
      <c r="C493" s="8"/>
      <c r="D493" s="8" t="s">
        <v>5</v>
      </c>
      <c r="E493" s="14"/>
    </row>
    <row r="494">
      <c r="A494" s="6"/>
      <c r="B494" s="6"/>
      <c r="C494" s="8"/>
      <c r="D494" s="8" t="s">
        <v>5</v>
      </c>
      <c r="E494" s="14"/>
    </row>
    <row r="495">
      <c r="A495" s="6"/>
      <c r="B495" s="6"/>
      <c r="C495" s="8"/>
      <c r="D495" s="8" t="s">
        <v>5</v>
      </c>
      <c r="E495" s="14"/>
    </row>
    <row r="496">
      <c r="A496" s="6"/>
      <c r="B496" s="6"/>
      <c r="C496" s="8"/>
      <c r="D496" s="8" t="s">
        <v>5</v>
      </c>
      <c r="E496" s="14"/>
    </row>
    <row r="497">
      <c r="A497" s="6"/>
      <c r="B497" s="6"/>
      <c r="C497" s="8"/>
      <c r="D497" s="8" t="s">
        <v>5</v>
      </c>
      <c r="E497" s="14"/>
    </row>
    <row r="498">
      <c r="A498" s="6"/>
      <c r="B498" s="6"/>
      <c r="C498" s="8"/>
      <c r="D498" s="8" t="s">
        <v>5</v>
      </c>
      <c r="E498" s="14"/>
    </row>
    <row r="499">
      <c r="A499" s="6"/>
      <c r="B499" s="6"/>
      <c r="C499" s="8"/>
      <c r="D499" s="8" t="s">
        <v>5</v>
      </c>
      <c r="E499" s="14"/>
    </row>
    <row r="500">
      <c r="A500" s="6"/>
      <c r="B500" s="6"/>
      <c r="C500" s="8"/>
      <c r="D500" s="8" t="s">
        <v>5</v>
      </c>
      <c r="E500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74EC9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8.75"/>
    <col customWidth="1" min="2" max="2" width="7.63"/>
    <col customWidth="1" min="3" max="3" width="22.75"/>
  </cols>
  <sheetData>
    <row r="1">
      <c r="A1" s="4" t="s">
        <v>7</v>
      </c>
      <c r="B1" s="4" t="s">
        <v>12</v>
      </c>
      <c r="C1" s="15" t="s">
        <v>13</v>
      </c>
    </row>
    <row r="2">
      <c r="A2" s="8" t="str">
        <f>corporations_corporation_wallets("Inaru Odoacer", False)</f>
        <v>#NAME?</v>
      </c>
      <c r="B2" s="16"/>
      <c r="C2" s="8" t="str">
        <f>SUM(A2:A8) - C5 - A8</f>
        <v>#NAME?</v>
      </c>
    </row>
    <row r="3">
      <c r="A3" s="8"/>
      <c r="B3" s="16"/>
      <c r="C3" s="14"/>
    </row>
    <row r="4">
      <c r="A4" s="8"/>
      <c r="B4" s="16"/>
      <c r="C4" s="4" t="s">
        <v>14</v>
      </c>
    </row>
    <row r="5">
      <c r="A5" s="8"/>
      <c r="B5" s="16"/>
      <c r="C5" s="8">
        <f>IFERROR(__xludf.DUMMYFUNCTION("SUM(IMPORTRANGE(""https://docs.google.com/spreadsheets/d/1ipL0VVURPqFCrWSuUffonAQUPHWnAZ6efLWmZLkq0gw/edit#gid=66813125"", ""'Private Order Materials'!E4:E""))"),0.0)</f>
        <v>0</v>
      </c>
    </row>
    <row r="6">
      <c r="A6" s="8"/>
      <c r="B6" s="16"/>
      <c r="C6" s="14"/>
    </row>
    <row r="7">
      <c r="A7" s="8"/>
      <c r="B7" s="16"/>
      <c r="C7" s="4" t="s">
        <v>15</v>
      </c>
    </row>
    <row r="8">
      <c r="A8" s="8"/>
      <c r="B8" s="16"/>
      <c r="C8" s="4" t="s">
        <v>16</v>
      </c>
    </row>
    <row r="9">
      <c r="A9" s="14"/>
      <c r="B9" s="14"/>
      <c r="C9" s="14"/>
    </row>
    <row r="10">
      <c r="A10" s="14"/>
      <c r="B10" s="14"/>
      <c r="C10" s="14"/>
    </row>
    <row r="11">
      <c r="A11" s="14"/>
      <c r="B11" s="14"/>
      <c r="C11" s="14"/>
    </row>
    <row r="12">
      <c r="A12" s="14"/>
      <c r="B12" s="14"/>
      <c r="C12" s="14"/>
    </row>
    <row r="13">
      <c r="A13" s="14"/>
      <c r="B13" s="14"/>
      <c r="C13" s="14"/>
    </row>
    <row r="14">
      <c r="A14" s="14"/>
      <c r="B14" s="14"/>
      <c r="C14" s="14"/>
    </row>
    <row r="15">
      <c r="A15" s="14"/>
      <c r="B15" s="14"/>
      <c r="C15" s="14"/>
    </row>
    <row r="16">
      <c r="A16" s="14"/>
      <c r="B16" s="14"/>
      <c r="C16" s="14"/>
    </row>
    <row r="17">
      <c r="A17" s="14"/>
      <c r="B17" s="14"/>
      <c r="C17" s="14"/>
    </row>
    <row r="18">
      <c r="A18" s="14"/>
      <c r="B18" s="14"/>
      <c r="C18" s="14"/>
    </row>
    <row r="19">
      <c r="A19" s="14"/>
      <c r="B19" s="14"/>
      <c r="C19" s="14"/>
    </row>
    <row r="20">
      <c r="A20" s="14"/>
      <c r="B20" s="14"/>
      <c r="C20" s="14"/>
    </row>
    <row r="21">
      <c r="A21" s="14"/>
      <c r="B21" s="14"/>
      <c r="C21" s="14"/>
    </row>
    <row r="22">
      <c r="A22" s="14"/>
      <c r="B22" s="14"/>
      <c r="C22" s="14"/>
    </row>
    <row r="23">
      <c r="A23" s="14"/>
      <c r="B23" s="14"/>
      <c r="C23" s="14"/>
    </row>
    <row r="24">
      <c r="A24" s="14"/>
      <c r="B24" s="14"/>
      <c r="C24" s="14"/>
    </row>
    <row r="25">
      <c r="A25" s="14"/>
      <c r="B25" s="14"/>
      <c r="C25" s="14"/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74EC9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63"/>
    <col customWidth="1" min="2" max="2" width="8.25"/>
    <col customWidth="1" min="3" max="5" width="17.75"/>
  </cols>
  <sheetData>
    <row r="1">
      <c r="A1" s="2" t="s">
        <v>0</v>
      </c>
      <c r="B1" s="2" t="s">
        <v>1</v>
      </c>
      <c r="C1" s="4" t="s">
        <v>2</v>
      </c>
      <c r="D1" s="4" t="s">
        <v>3</v>
      </c>
      <c r="E1" s="4" t="s">
        <v>17</v>
      </c>
    </row>
    <row r="2">
      <c r="A2" s="6" t="str">
        <f t="array" ref="A2:A200">IF(ISERROR('Filtered Manufacturing'!W2:W200), "",  'Filtered Manufacturing'!W2:W200)</f>
        <v/>
      </c>
      <c r="B2" s="6">
        <f t="array" ref="B2:B200">'Filtered Manufacturing'!X2:X200</f>
        <v>0</v>
      </c>
      <c r="C2" s="8" t="str">
        <f t="array" ref="C2:C200">IF(ISERROR('Filtered Manufacturing'!Y2:Y200), "",  'Filtered Manufacturing'!Y2:Y200)</f>
        <v/>
      </c>
      <c r="D2" s="8">
        <f t="array" ref="D2:D200">IF(NOT(ISBLANK(B2:B200)), B2:B200*C2:C200, "")</f>
        <v>0</v>
      </c>
      <c r="E2" s="8">
        <f>SUM(D2:D200)</f>
        <v>0</v>
      </c>
    </row>
    <row r="3">
      <c r="A3" s="6"/>
      <c r="B3" s="6">
        <v>0.0</v>
      </c>
      <c r="C3" s="8" t="s">
        <v>5</v>
      </c>
      <c r="D3" s="8">
        <v>0.0</v>
      </c>
      <c r="E3" s="17"/>
    </row>
    <row r="4">
      <c r="A4" s="6"/>
      <c r="B4" s="6">
        <v>0.0</v>
      </c>
      <c r="C4" s="8" t="s">
        <v>5</v>
      </c>
      <c r="D4" s="8">
        <v>0.0</v>
      </c>
      <c r="E4" s="17"/>
    </row>
    <row r="5">
      <c r="A5" s="6"/>
      <c r="B5" s="6">
        <v>0.0</v>
      </c>
      <c r="C5" s="8" t="s">
        <v>5</v>
      </c>
      <c r="D5" s="8">
        <v>0.0</v>
      </c>
      <c r="E5" s="17"/>
    </row>
    <row r="6">
      <c r="A6" s="6"/>
      <c r="B6" s="6">
        <v>0.0</v>
      </c>
      <c r="C6" s="8" t="s">
        <v>5</v>
      </c>
      <c r="D6" s="8">
        <v>0.0</v>
      </c>
      <c r="E6" s="17"/>
    </row>
    <row r="7">
      <c r="A7" s="6"/>
      <c r="B7" s="6">
        <v>0.0</v>
      </c>
      <c r="C7" s="8" t="s">
        <v>5</v>
      </c>
      <c r="D7" s="8">
        <v>0.0</v>
      </c>
      <c r="E7" s="17"/>
    </row>
    <row r="8">
      <c r="A8" s="6"/>
      <c r="B8" s="6">
        <v>0.0</v>
      </c>
      <c r="C8" s="8" t="s">
        <v>5</v>
      </c>
      <c r="D8" s="8">
        <v>0.0</v>
      </c>
      <c r="E8" s="17"/>
    </row>
    <row r="9">
      <c r="A9" s="6"/>
      <c r="B9" s="6">
        <v>0.0</v>
      </c>
      <c r="C9" s="8" t="s">
        <v>5</v>
      </c>
      <c r="D9" s="8">
        <v>0.0</v>
      </c>
      <c r="E9" s="17"/>
    </row>
    <row r="10">
      <c r="A10" s="6"/>
      <c r="B10" s="6">
        <v>0.0</v>
      </c>
      <c r="C10" s="8" t="s">
        <v>5</v>
      </c>
      <c r="D10" s="8">
        <v>0.0</v>
      </c>
      <c r="E10" s="17"/>
    </row>
    <row r="11">
      <c r="A11" s="6"/>
      <c r="B11" s="6">
        <v>0.0</v>
      </c>
      <c r="C11" s="8" t="s">
        <v>5</v>
      </c>
      <c r="D11" s="8">
        <v>0.0</v>
      </c>
      <c r="E11" s="17"/>
    </row>
    <row r="12">
      <c r="A12" s="6"/>
      <c r="B12" s="6">
        <v>0.0</v>
      </c>
      <c r="C12" s="8" t="s">
        <v>5</v>
      </c>
      <c r="D12" s="8">
        <v>0.0</v>
      </c>
      <c r="E12" s="17"/>
    </row>
    <row r="13">
      <c r="A13" s="6"/>
      <c r="B13" s="6">
        <v>0.0</v>
      </c>
      <c r="C13" s="8" t="s">
        <v>5</v>
      </c>
      <c r="D13" s="8">
        <v>0.0</v>
      </c>
      <c r="E13" s="17"/>
    </row>
    <row r="14">
      <c r="A14" s="6"/>
      <c r="B14" s="6">
        <v>0.0</v>
      </c>
      <c r="C14" s="8" t="s">
        <v>5</v>
      </c>
      <c r="D14" s="8">
        <v>0.0</v>
      </c>
      <c r="E14" s="17"/>
    </row>
    <row r="15">
      <c r="A15" s="6"/>
      <c r="B15" s="6">
        <v>0.0</v>
      </c>
      <c r="C15" s="8" t="s">
        <v>5</v>
      </c>
      <c r="D15" s="8">
        <v>0.0</v>
      </c>
      <c r="E15" s="17"/>
    </row>
    <row r="16">
      <c r="A16" s="6"/>
      <c r="B16" s="6">
        <v>0.0</v>
      </c>
      <c r="C16" s="8" t="s">
        <v>5</v>
      </c>
      <c r="D16" s="8">
        <v>0.0</v>
      </c>
      <c r="E16" s="17"/>
    </row>
    <row r="17">
      <c r="A17" s="6"/>
      <c r="B17" s="6">
        <v>0.0</v>
      </c>
      <c r="C17" s="8" t="s">
        <v>5</v>
      </c>
      <c r="D17" s="8">
        <v>0.0</v>
      </c>
      <c r="E17" s="17"/>
    </row>
    <row r="18">
      <c r="A18" s="6"/>
      <c r="B18" s="6">
        <v>0.0</v>
      </c>
      <c r="C18" s="8" t="s">
        <v>5</v>
      </c>
      <c r="D18" s="8">
        <v>0.0</v>
      </c>
      <c r="E18" s="17"/>
    </row>
    <row r="19">
      <c r="A19" s="6"/>
      <c r="B19" s="6">
        <v>0.0</v>
      </c>
      <c r="C19" s="8" t="s">
        <v>5</v>
      </c>
      <c r="D19" s="8">
        <v>0.0</v>
      </c>
      <c r="E19" s="17"/>
    </row>
    <row r="20">
      <c r="A20" s="6"/>
      <c r="B20" s="6">
        <v>0.0</v>
      </c>
      <c r="C20" s="8" t="s">
        <v>5</v>
      </c>
      <c r="D20" s="8">
        <v>0.0</v>
      </c>
      <c r="E20" s="17"/>
    </row>
    <row r="21">
      <c r="A21" s="6"/>
      <c r="B21" s="6">
        <v>0.0</v>
      </c>
      <c r="C21" s="8" t="s">
        <v>5</v>
      </c>
      <c r="D21" s="8">
        <v>0.0</v>
      </c>
      <c r="E21" s="17"/>
    </row>
    <row r="22">
      <c r="A22" s="6"/>
      <c r="B22" s="6">
        <v>0.0</v>
      </c>
      <c r="C22" s="8" t="s">
        <v>5</v>
      </c>
      <c r="D22" s="8">
        <v>0.0</v>
      </c>
      <c r="E22" s="17"/>
    </row>
    <row r="23">
      <c r="A23" s="6"/>
      <c r="B23" s="6">
        <v>0.0</v>
      </c>
      <c r="C23" s="8" t="s">
        <v>5</v>
      </c>
      <c r="D23" s="8">
        <v>0.0</v>
      </c>
      <c r="E23" s="17"/>
    </row>
    <row r="24">
      <c r="A24" s="6"/>
      <c r="B24" s="6">
        <v>0.0</v>
      </c>
      <c r="C24" s="8" t="s">
        <v>5</v>
      </c>
      <c r="D24" s="8">
        <v>0.0</v>
      </c>
      <c r="E24" s="17"/>
    </row>
    <row r="25">
      <c r="A25" s="6"/>
      <c r="B25" s="6">
        <v>0.0</v>
      </c>
      <c r="C25" s="8" t="s">
        <v>5</v>
      </c>
      <c r="D25" s="8">
        <v>0.0</v>
      </c>
      <c r="E25" s="17"/>
    </row>
    <row r="26">
      <c r="A26" s="6"/>
      <c r="B26" s="6">
        <v>0.0</v>
      </c>
      <c r="C26" s="8" t="s">
        <v>5</v>
      </c>
      <c r="D26" s="8">
        <v>0.0</v>
      </c>
      <c r="E26" s="17"/>
    </row>
    <row r="27">
      <c r="A27" s="6"/>
      <c r="B27" s="6">
        <v>0.0</v>
      </c>
      <c r="C27" s="8" t="s">
        <v>5</v>
      </c>
      <c r="D27" s="8">
        <v>0.0</v>
      </c>
      <c r="E27" s="17"/>
    </row>
    <row r="28">
      <c r="A28" s="6"/>
      <c r="B28" s="6">
        <v>0.0</v>
      </c>
      <c r="C28" s="8" t="s">
        <v>5</v>
      </c>
      <c r="D28" s="8">
        <v>0.0</v>
      </c>
      <c r="E28" s="17"/>
    </row>
    <row r="29">
      <c r="A29" s="6"/>
      <c r="B29" s="6">
        <v>0.0</v>
      </c>
      <c r="C29" s="8" t="s">
        <v>5</v>
      </c>
      <c r="D29" s="8">
        <v>0.0</v>
      </c>
      <c r="E29" s="17"/>
    </row>
    <row r="30">
      <c r="A30" s="6"/>
      <c r="B30" s="6">
        <v>0.0</v>
      </c>
      <c r="C30" s="8" t="s">
        <v>5</v>
      </c>
      <c r="D30" s="8">
        <v>0.0</v>
      </c>
      <c r="E30" s="17"/>
    </row>
    <row r="31">
      <c r="A31" s="6"/>
      <c r="B31" s="6">
        <v>0.0</v>
      </c>
      <c r="C31" s="8" t="s">
        <v>5</v>
      </c>
      <c r="D31" s="8">
        <v>0.0</v>
      </c>
      <c r="E31" s="17"/>
    </row>
    <row r="32">
      <c r="A32" s="6"/>
      <c r="B32" s="6">
        <v>0.0</v>
      </c>
      <c r="C32" s="8" t="s">
        <v>5</v>
      </c>
      <c r="D32" s="8">
        <v>0.0</v>
      </c>
      <c r="E32" s="17"/>
    </row>
    <row r="33">
      <c r="A33" s="6"/>
      <c r="B33" s="6">
        <v>0.0</v>
      </c>
      <c r="C33" s="8" t="s">
        <v>5</v>
      </c>
      <c r="D33" s="8">
        <v>0.0</v>
      </c>
      <c r="E33" s="17"/>
    </row>
    <row r="34">
      <c r="A34" s="6"/>
      <c r="B34" s="6">
        <v>0.0</v>
      </c>
      <c r="C34" s="8" t="s">
        <v>5</v>
      </c>
      <c r="D34" s="8">
        <v>0.0</v>
      </c>
      <c r="E34" s="17"/>
    </row>
    <row r="35">
      <c r="A35" s="6"/>
      <c r="B35" s="6">
        <v>0.0</v>
      </c>
      <c r="C35" s="8" t="s">
        <v>5</v>
      </c>
      <c r="D35" s="8">
        <v>0.0</v>
      </c>
      <c r="E35" s="17"/>
    </row>
    <row r="36">
      <c r="A36" s="6"/>
      <c r="B36" s="6">
        <v>0.0</v>
      </c>
      <c r="C36" s="8" t="s">
        <v>5</v>
      </c>
      <c r="D36" s="8">
        <v>0.0</v>
      </c>
      <c r="E36" s="17"/>
    </row>
    <row r="37">
      <c r="A37" s="6"/>
      <c r="B37" s="6">
        <v>0.0</v>
      </c>
      <c r="C37" s="8" t="s">
        <v>5</v>
      </c>
      <c r="D37" s="8">
        <v>0.0</v>
      </c>
      <c r="E37" s="17"/>
    </row>
    <row r="38">
      <c r="A38" s="6"/>
      <c r="B38" s="6">
        <v>0.0</v>
      </c>
      <c r="C38" s="8" t="s">
        <v>5</v>
      </c>
      <c r="D38" s="8">
        <v>0.0</v>
      </c>
      <c r="E38" s="17"/>
    </row>
    <row r="39">
      <c r="A39" s="6"/>
      <c r="B39" s="6">
        <v>0.0</v>
      </c>
      <c r="C39" s="8" t="s">
        <v>5</v>
      </c>
      <c r="D39" s="8">
        <v>0.0</v>
      </c>
      <c r="E39" s="17"/>
    </row>
    <row r="40">
      <c r="A40" s="6"/>
      <c r="B40" s="6">
        <v>0.0</v>
      </c>
      <c r="C40" s="8" t="s">
        <v>5</v>
      </c>
      <c r="D40" s="8">
        <v>0.0</v>
      </c>
      <c r="E40" s="17"/>
    </row>
    <row r="41">
      <c r="A41" s="6"/>
      <c r="B41" s="6">
        <v>0.0</v>
      </c>
      <c r="C41" s="8" t="s">
        <v>5</v>
      </c>
      <c r="D41" s="8">
        <v>0.0</v>
      </c>
      <c r="E41" s="17"/>
    </row>
    <row r="42">
      <c r="A42" s="6"/>
      <c r="B42" s="6">
        <v>0.0</v>
      </c>
      <c r="C42" s="8" t="s">
        <v>5</v>
      </c>
      <c r="D42" s="8">
        <v>0.0</v>
      </c>
      <c r="E42" s="17"/>
    </row>
    <row r="43">
      <c r="A43" s="6"/>
      <c r="B43" s="6">
        <v>0.0</v>
      </c>
      <c r="C43" s="8" t="s">
        <v>5</v>
      </c>
      <c r="D43" s="8">
        <v>0.0</v>
      </c>
      <c r="E43" s="17"/>
    </row>
    <row r="44">
      <c r="A44" s="6"/>
      <c r="B44" s="6">
        <v>0.0</v>
      </c>
      <c r="C44" s="8" t="s">
        <v>5</v>
      </c>
      <c r="D44" s="8">
        <v>0.0</v>
      </c>
      <c r="E44" s="17"/>
    </row>
    <row r="45">
      <c r="A45" s="6"/>
      <c r="B45" s="6">
        <v>0.0</v>
      </c>
      <c r="C45" s="8" t="s">
        <v>5</v>
      </c>
      <c r="D45" s="8">
        <v>0.0</v>
      </c>
      <c r="E45" s="17"/>
    </row>
    <row r="46">
      <c r="A46" s="6"/>
      <c r="B46" s="6">
        <v>0.0</v>
      </c>
      <c r="C46" s="8" t="s">
        <v>5</v>
      </c>
      <c r="D46" s="8">
        <v>0.0</v>
      </c>
      <c r="E46" s="17"/>
    </row>
    <row r="47">
      <c r="A47" s="6"/>
      <c r="B47" s="6">
        <v>0.0</v>
      </c>
      <c r="C47" s="8" t="s">
        <v>5</v>
      </c>
      <c r="D47" s="8">
        <v>0.0</v>
      </c>
      <c r="E47" s="17"/>
    </row>
    <row r="48">
      <c r="A48" s="6"/>
      <c r="B48" s="6">
        <v>0.0</v>
      </c>
      <c r="C48" s="8" t="s">
        <v>5</v>
      </c>
      <c r="D48" s="8">
        <v>0.0</v>
      </c>
      <c r="E48" s="17"/>
    </row>
    <row r="49">
      <c r="A49" s="6"/>
      <c r="B49" s="6">
        <v>0.0</v>
      </c>
      <c r="C49" s="8" t="s">
        <v>5</v>
      </c>
      <c r="D49" s="8">
        <v>0.0</v>
      </c>
      <c r="E49" s="17"/>
    </row>
    <row r="50">
      <c r="A50" s="6"/>
      <c r="B50" s="6">
        <v>0.0</v>
      </c>
      <c r="C50" s="8" t="s">
        <v>5</v>
      </c>
      <c r="D50" s="8">
        <v>0.0</v>
      </c>
      <c r="E50" s="17"/>
    </row>
    <row r="51">
      <c r="A51" s="6"/>
      <c r="B51" s="6">
        <v>0.0</v>
      </c>
      <c r="C51" s="8" t="s">
        <v>5</v>
      </c>
      <c r="D51" s="8">
        <v>0.0</v>
      </c>
      <c r="E51" s="17"/>
    </row>
    <row r="52">
      <c r="A52" s="6"/>
      <c r="B52" s="6">
        <v>0.0</v>
      </c>
      <c r="C52" s="8" t="s">
        <v>5</v>
      </c>
      <c r="D52" s="8">
        <v>0.0</v>
      </c>
      <c r="E52" s="17"/>
    </row>
    <row r="53">
      <c r="A53" s="6"/>
      <c r="B53" s="6">
        <v>0.0</v>
      </c>
      <c r="C53" s="8" t="s">
        <v>5</v>
      </c>
      <c r="D53" s="8">
        <v>0.0</v>
      </c>
      <c r="E53" s="17"/>
    </row>
    <row r="54">
      <c r="A54" s="6"/>
      <c r="B54" s="6">
        <v>0.0</v>
      </c>
      <c r="C54" s="8" t="s">
        <v>5</v>
      </c>
      <c r="D54" s="8">
        <v>0.0</v>
      </c>
      <c r="E54" s="17"/>
    </row>
    <row r="55">
      <c r="A55" s="6"/>
      <c r="B55" s="6">
        <v>0.0</v>
      </c>
      <c r="C55" s="8" t="s">
        <v>5</v>
      </c>
      <c r="D55" s="8">
        <v>0.0</v>
      </c>
      <c r="E55" s="17"/>
    </row>
    <row r="56">
      <c r="A56" s="6"/>
      <c r="B56" s="6">
        <v>0.0</v>
      </c>
      <c r="C56" s="8" t="s">
        <v>5</v>
      </c>
      <c r="D56" s="8">
        <v>0.0</v>
      </c>
      <c r="E56" s="17"/>
    </row>
    <row r="57">
      <c r="A57" s="6"/>
      <c r="B57" s="6">
        <v>0.0</v>
      </c>
      <c r="C57" s="8" t="s">
        <v>5</v>
      </c>
      <c r="D57" s="8">
        <v>0.0</v>
      </c>
      <c r="E57" s="17"/>
    </row>
    <row r="58">
      <c r="A58" s="6"/>
      <c r="B58" s="6">
        <v>0.0</v>
      </c>
      <c r="C58" s="8" t="s">
        <v>5</v>
      </c>
      <c r="D58" s="8">
        <v>0.0</v>
      </c>
      <c r="E58" s="17"/>
    </row>
    <row r="59">
      <c r="A59" s="6"/>
      <c r="B59" s="6">
        <v>0.0</v>
      </c>
      <c r="C59" s="8" t="s">
        <v>5</v>
      </c>
      <c r="D59" s="8">
        <v>0.0</v>
      </c>
      <c r="E59" s="17"/>
    </row>
    <row r="60">
      <c r="A60" s="6"/>
      <c r="B60" s="6">
        <v>0.0</v>
      </c>
      <c r="C60" s="8" t="s">
        <v>5</v>
      </c>
      <c r="D60" s="8">
        <v>0.0</v>
      </c>
      <c r="E60" s="17"/>
    </row>
    <row r="61">
      <c r="A61" s="6"/>
      <c r="B61" s="6">
        <v>0.0</v>
      </c>
      <c r="C61" s="8" t="s">
        <v>5</v>
      </c>
      <c r="D61" s="8">
        <v>0.0</v>
      </c>
      <c r="E61" s="17"/>
    </row>
    <row r="62">
      <c r="A62" s="6"/>
      <c r="B62" s="6">
        <v>0.0</v>
      </c>
      <c r="C62" s="8" t="s">
        <v>5</v>
      </c>
      <c r="D62" s="8">
        <v>0.0</v>
      </c>
      <c r="E62" s="17"/>
    </row>
    <row r="63">
      <c r="A63" s="6"/>
      <c r="B63" s="6">
        <v>0.0</v>
      </c>
      <c r="C63" s="8" t="s">
        <v>5</v>
      </c>
      <c r="D63" s="8">
        <v>0.0</v>
      </c>
      <c r="E63" s="17"/>
    </row>
    <row r="64">
      <c r="A64" s="6"/>
      <c r="B64" s="6">
        <v>0.0</v>
      </c>
      <c r="C64" s="8" t="s">
        <v>5</v>
      </c>
      <c r="D64" s="8">
        <v>0.0</v>
      </c>
      <c r="E64" s="17"/>
    </row>
    <row r="65">
      <c r="A65" s="6"/>
      <c r="B65" s="6">
        <v>0.0</v>
      </c>
      <c r="C65" s="8" t="s">
        <v>5</v>
      </c>
      <c r="D65" s="8">
        <v>0.0</v>
      </c>
      <c r="E65" s="17"/>
    </row>
    <row r="66">
      <c r="A66" s="6"/>
      <c r="B66" s="6">
        <v>0.0</v>
      </c>
      <c r="C66" s="8" t="s">
        <v>5</v>
      </c>
      <c r="D66" s="8">
        <v>0.0</v>
      </c>
      <c r="E66" s="17"/>
    </row>
    <row r="67">
      <c r="A67" s="6"/>
      <c r="B67" s="6">
        <v>0.0</v>
      </c>
      <c r="C67" s="8" t="s">
        <v>5</v>
      </c>
      <c r="D67" s="8">
        <v>0.0</v>
      </c>
      <c r="E67" s="17"/>
    </row>
    <row r="68">
      <c r="A68" s="6"/>
      <c r="B68" s="6">
        <v>0.0</v>
      </c>
      <c r="C68" s="8" t="s">
        <v>5</v>
      </c>
      <c r="D68" s="8">
        <v>0.0</v>
      </c>
      <c r="E68" s="17"/>
    </row>
    <row r="69">
      <c r="A69" s="6"/>
      <c r="B69" s="6">
        <v>0.0</v>
      </c>
      <c r="C69" s="8" t="s">
        <v>5</v>
      </c>
      <c r="D69" s="8">
        <v>0.0</v>
      </c>
      <c r="E69" s="17"/>
    </row>
    <row r="70">
      <c r="A70" s="6"/>
      <c r="B70" s="6">
        <v>0.0</v>
      </c>
      <c r="C70" s="8" t="s">
        <v>5</v>
      </c>
      <c r="D70" s="8">
        <v>0.0</v>
      </c>
      <c r="E70" s="17"/>
    </row>
    <row r="71">
      <c r="A71" s="6"/>
      <c r="B71" s="6">
        <v>0.0</v>
      </c>
      <c r="C71" s="8" t="s">
        <v>5</v>
      </c>
      <c r="D71" s="8">
        <v>0.0</v>
      </c>
      <c r="E71" s="17"/>
    </row>
    <row r="72">
      <c r="A72" s="6"/>
      <c r="B72" s="6">
        <v>0.0</v>
      </c>
      <c r="C72" s="8" t="s">
        <v>5</v>
      </c>
      <c r="D72" s="8">
        <v>0.0</v>
      </c>
      <c r="E72" s="17"/>
    </row>
    <row r="73">
      <c r="A73" s="6"/>
      <c r="B73" s="6">
        <v>0.0</v>
      </c>
      <c r="C73" s="8" t="s">
        <v>5</v>
      </c>
      <c r="D73" s="8">
        <v>0.0</v>
      </c>
      <c r="E73" s="17"/>
    </row>
    <row r="74">
      <c r="A74" s="6"/>
      <c r="B74" s="6">
        <v>0.0</v>
      </c>
      <c r="C74" s="8" t="s">
        <v>5</v>
      </c>
      <c r="D74" s="8">
        <v>0.0</v>
      </c>
      <c r="E74" s="17"/>
    </row>
    <row r="75">
      <c r="A75" s="6"/>
      <c r="B75" s="6">
        <v>0.0</v>
      </c>
      <c r="C75" s="8" t="s">
        <v>5</v>
      </c>
      <c r="D75" s="8">
        <v>0.0</v>
      </c>
      <c r="E75" s="17"/>
    </row>
    <row r="76">
      <c r="A76" s="6"/>
      <c r="B76" s="6">
        <v>0.0</v>
      </c>
      <c r="C76" s="8" t="s">
        <v>5</v>
      </c>
      <c r="D76" s="8">
        <v>0.0</v>
      </c>
      <c r="E76" s="17"/>
    </row>
    <row r="77">
      <c r="A77" s="6"/>
      <c r="B77" s="6">
        <v>0.0</v>
      </c>
      <c r="C77" s="8" t="s">
        <v>5</v>
      </c>
      <c r="D77" s="8">
        <v>0.0</v>
      </c>
      <c r="E77" s="17"/>
    </row>
    <row r="78">
      <c r="A78" s="6"/>
      <c r="B78" s="6">
        <v>0.0</v>
      </c>
      <c r="C78" s="8" t="s">
        <v>5</v>
      </c>
      <c r="D78" s="8">
        <v>0.0</v>
      </c>
      <c r="E78" s="17"/>
    </row>
    <row r="79">
      <c r="A79" s="6"/>
      <c r="B79" s="6">
        <v>0.0</v>
      </c>
      <c r="C79" s="8" t="s">
        <v>5</v>
      </c>
      <c r="D79" s="8">
        <v>0.0</v>
      </c>
      <c r="E79" s="17"/>
    </row>
    <row r="80">
      <c r="A80" s="6"/>
      <c r="B80" s="6">
        <v>0.0</v>
      </c>
      <c r="C80" s="8" t="s">
        <v>5</v>
      </c>
      <c r="D80" s="8">
        <v>0.0</v>
      </c>
      <c r="E80" s="17"/>
    </row>
    <row r="81">
      <c r="A81" s="6"/>
      <c r="B81" s="6">
        <v>0.0</v>
      </c>
      <c r="C81" s="8" t="s">
        <v>5</v>
      </c>
      <c r="D81" s="8">
        <v>0.0</v>
      </c>
      <c r="E81" s="17"/>
    </row>
    <row r="82">
      <c r="A82" s="6"/>
      <c r="B82" s="6">
        <v>0.0</v>
      </c>
      <c r="C82" s="8" t="s">
        <v>5</v>
      </c>
      <c r="D82" s="8">
        <v>0.0</v>
      </c>
      <c r="E82" s="17"/>
    </row>
    <row r="83">
      <c r="A83" s="6"/>
      <c r="B83" s="6">
        <v>0.0</v>
      </c>
      <c r="C83" s="8" t="s">
        <v>5</v>
      </c>
      <c r="D83" s="8">
        <v>0.0</v>
      </c>
      <c r="E83" s="17"/>
    </row>
    <row r="84">
      <c r="A84" s="6"/>
      <c r="B84" s="6">
        <v>0.0</v>
      </c>
      <c r="C84" s="8" t="s">
        <v>5</v>
      </c>
      <c r="D84" s="8">
        <v>0.0</v>
      </c>
      <c r="E84" s="17"/>
    </row>
    <row r="85">
      <c r="A85" s="6"/>
      <c r="B85" s="6">
        <v>0.0</v>
      </c>
      <c r="C85" s="8" t="s">
        <v>5</v>
      </c>
      <c r="D85" s="8">
        <v>0.0</v>
      </c>
      <c r="E85" s="17"/>
    </row>
    <row r="86">
      <c r="A86" s="6"/>
      <c r="B86" s="6">
        <v>0.0</v>
      </c>
      <c r="C86" s="8" t="s">
        <v>5</v>
      </c>
      <c r="D86" s="8">
        <v>0.0</v>
      </c>
      <c r="E86" s="17"/>
    </row>
    <row r="87">
      <c r="A87" s="6"/>
      <c r="B87" s="6">
        <v>0.0</v>
      </c>
      <c r="C87" s="8" t="s">
        <v>5</v>
      </c>
      <c r="D87" s="8">
        <v>0.0</v>
      </c>
      <c r="E87" s="17"/>
    </row>
    <row r="88">
      <c r="A88" s="6"/>
      <c r="B88" s="6">
        <v>0.0</v>
      </c>
      <c r="C88" s="8" t="s">
        <v>5</v>
      </c>
      <c r="D88" s="8">
        <v>0.0</v>
      </c>
      <c r="E88" s="17"/>
    </row>
    <row r="89">
      <c r="A89" s="6"/>
      <c r="B89" s="6">
        <v>0.0</v>
      </c>
      <c r="C89" s="8" t="s">
        <v>5</v>
      </c>
      <c r="D89" s="8">
        <v>0.0</v>
      </c>
      <c r="E89" s="17"/>
    </row>
    <row r="90">
      <c r="A90" s="6"/>
      <c r="B90" s="6">
        <v>0.0</v>
      </c>
      <c r="C90" s="8" t="s">
        <v>5</v>
      </c>
      <c r="D90" s="8">
        <v>0.0</v>
      </c>
      <c r="E90" s="17"/>
    </row>
    <row r="91">
      <c r="A91" s="6"/>
      <c r="B91" s="6">
        <v>0.0</v>
      </c>
      <c r="C91" s="8" t="s">
        <v>5</v>
      </c>
      <c r="D91" s="8">
        <v>0.0</v>
      </c>
      <c r="E91" s="17"/>
    </row>
    <row r="92">
      <c r="A92" s="6"/>
      <c r="B92" s="6">
        <v>0.0</v>
      </c>
      <c r="C92" s="8" t="s">
        <v>5</v>
      </c>
      <c r="D92" s="8">
        <v>0.0</v>
      </c>
      <c r="E92" s="17"/>
    </row>
    <row r="93">
      <c r="A93" s="6"/>
      <c r="B93" s="6">
        <v>0.0</v>
      </c>
      <c r="C93" s="8" t="s">
        <v>5</v>
      </c>
      <c r="D93" s="8">
        <v>0.0</v>
      </c>
      <c r="E93" s="17"/>
    </row>
    <row r="94">
      <c r="A94" s="6"/>
      <c r="B94" s="6">
        <v>0.0</v>
      </c>
      <c r="C94" s="8" t="s">
        <v>5</v>
      </c>
      <c r="D94" s="8">
        <v>0.0</v>
      </c>
      <c r="E94" s="17"/>
    </row>
    <row r="95">
      <c r="A95" s="6"/>
      <c r="B95" s="6">
        <v>0.0</v>
      </c>
      <c r="C95" s="8" t="s">
        <v>5</v>
      </c>
      <c r="D95" s="8">
        <v>0.0</v>
      </c>
      <c r="E95" s="17"/>
    </row>
    <row r="96">
      <c r="A96" s="6"/>
      <c r="B96" s="6">
        <v>0.0</v>
      </c>
      <c r="C96" s="8" t="s">
        <v>5</v>
      </c>
      <c r="D96" s="8">
        <v>0.0</v>
      </c>
      <c r="E96" s="17"/>
    </row>
    <row r="97">
      <c r="A97" s="6"/>
      <c r="B97" s="6">
        <v>0.0</v>
      </c>
      <c r="C97" s="8" t="s">
        <v>5</v>
      </c>
      <c r="D97" s="8">
        <v>0.0</v>
      </c>
      <c r="E97" s="17"/>
    </row>
    <row r="98">
      <c r="A98" s="6"/>
      <c r="B98" s="6">
        <v>0.0</v>
      </c>
      <c r="C98" s="8" t="s">
        <v>5</v>
      </c>
      <c r="D98" s="8">
        <v>0.0</v>
      </c>
      <c r="E98" s="17"/>
    </row>
    <row r="99">
      <c r="A99" s="6"/>
      <c r="B99" s="6">
        <v>0.0</v>
      </c>
      <c r="C99" s="8" t="s">
        <v>5</v>
      </c>
      <c r="D99" s="8">
        <v>0.0</v>
      </c>
      <c r="E99" s="17"/>
    </row>
    <row r="100">
      <c r="A100" s="6"/>
      <c r="B100" s="6">
        <v>0.0</v>
      </c>
      <c r="C100" s="8" t="s">
        <v>5</v>
      </c>
      <c r="D100" s="8">
        <v>0.0</v>
      </c>
      <c r="E100" s="17"/>
    </row>
    <row r="101">
      <c r="A101" s="6"/>
      <c r="B101" s="6">
        <v>0.0</v>
      </c>
      <c r="C101" s="8" t="s">
        <v>5</v>
      </c>
      <c r="D101" s="8">
        <v>0.0</v>
      </c>
      <c r="E101" s="17"/>
    </row>
    <row r="102">
      <c r="A102" s="6"/>
      <c r="B102" s="6">
        <v>0.0</v>
      </c>
      <c r="C102" s="8" t="s">
        <v>5</v>
      </c>
      <c r="D102" s="8">
        <v>0.0</v>
      </c>
      <c r="E102" s="17"/>
    </row>
    <row r="103">
      <c r="A103" s="6"/>
      <c r="B103" s="6">
        <v>0.0</v>
      </c>
      <c r="C103" s="8" t="s">
        <v>5</v>
      </c>
      <c r="D103" s="8">
        <v>0.0</v>
      </c>
      <c r="E103" s="17"/>
    </row>
    <row r="104">
      <c r="A104" s="6"/>
      <c r="B104" s="6">
        <v>0.0</v>
      </c>
      <c r="C104" s="8" t="s">
        <v>5</v>
      </c>
      <c r="D104" s="8">
        <v>0.0</v>
      </c>
      <c r="E104" s="17"/>
    </row>
    <row r="105">
      <c r="A105" s="6"/>
      <c r="B105" s="6">
        <v>0.0</v>
      </c>
      <c r="C105" s="8" t="s">
        <v>5</v>
      </c>
      <c r="D105" s="8">
        <v>0.0</v>
      </c>
      <c r="E105" s="17"/>
    </row>
    <row r="106">
      <c r="A106" s="6"/>
      <c r="B106" s="6">
        <v>0.0</v>
      </c>
      <c r="C106" s="8" t="s">
        <v>5</v>
      </c>
      <c r="D106" s="8">
        <v>0.0</v>
      </c>
      <c r="E106" s="17"/>
    </row>
    <row r="107">
      <c r="A107" s="6"/>
      <c r="B107" s="6">
        <v>0.0</v>
      </c>
      <c r="C107" s="8" t="s">
        <v>5</v>
      </c>
      <c r="D107" s="8">
        <v>0.0</v>
      </c>
      <c r="E107" s="17"/>
    </row>
    <row r="108">
      <c r="A108" s="6"/>
      <c r="B108" s="6">
        <v>0.0</v>
      </c>
      <c r="C108" s="8" t="s">
        <v>5</v>
      </c>
      <c r="D108" s="8">
        <v>0.0</v>
      </c>
      <c r="E108" s="17"/>
    </row>
    <row r="109">
      <c r="A109" s="6"/>
      <c r="B109" s="6">
        <v>0.0</v>
      </c>
      <c r="C109" s="8" t="s">
        <v>5</v>
      </c>
      <c r="D109" s="8">
        <v>0.0</v>
      </c>
      <c r="E109" s="17"/>
    </row>
    <row r="110">
      <c r="A110" s="6"/>
      <c r="B110" s="6">
        <v>0.0</v>
      </c>
      <c r="C110" s="8" t="s">
        <v>5</v>
      </c>
      <c r="D110" s="8">
        <v>0.0</v>
      </c>
      <c r="E110" s="17"/>
    </row>
    <row r="111">
      <c r="A111" s="6"/>
      <c r="B111" s="6">
        <v>0.0</v>
      </c>
      <c r="C111" s="8" t="s">
        <v>5</v>
      </c>
      <c r="D111" s="8">
        <v>0.0</v>
      </c>
      <c r="E111" s="17"/>
    </row>
    <row r="112">
      <c r="A112" s="6"/>
      <c r="B112" s="6">
        <v>0.0</v>
      </c>
      <c r="C112" s="8" t="s">
        <v>5</v>
      </c>
      <c r="D112" s="8">
        <v>0.0</v>
      </c>
      <c r="E112" s="17"/>
    </row>
    <row r="113">
      <c r="A113" s="6"/>
      <c r="B113" s="6">
        <v>0.0</v>
      </c>
      <c r="C113" s="8" t="s">
        <v>5</v>
      </c>
      <c r="D113" s="8">
        <v>0.0</v>
      </c>
      <c r="E113" s="17"/>
    </row>
    <row r="114">
      <c r="A114" s="6"/>
      <c r="B114" s="6">
        <v>0.0</v>
      </c>
      <c r="C114" s="8" t="s">
        <v>5</v>
      </c>
      <c r="D114" s="8">
        <v>0.0</v>
      </c>
      <c r="E114" s="17"/>
    </row>
    <row r="115">
      <c r="A115" s="6"/>
      <c r="B115" s="6">
        <v>0.0</v>
      </c>
      <c r="C115" s="8" t="s">
        <v>5</v>
      </c>
      <c r="D115" s="8">
        <v>0.0</v>
      </c>
      <c r="E115" s="17"/>
    </row>
    <row r="116">
      <c r="A116" s="6"/>
      <c r="B116" s="6">
        <v>0.0</v>
      </c>
      <c r="C116" s="8" t="s">
        <v>5</v>
      </c>
      <c r="D116" s="8">
        <v>0.0</v>
      </c>
      <c r="E116" s="17"/>
    </row>
    <row r="117">
      <c r="A117" s="6"/>
      <c r="B117" s="6">
        <v>0.0</v>
      </c>
      <c r="C117" s="8" t="s">
        <v>5</v>
      </c>
      <c r="D117" s="8">
        <v>0.0</v>
      </c>
      <c r="E117" s="17"/>
    </row>
    <row r="118">
      <c r="A118" s="6"/>
      <c r="B118" s="6">
        <v>0.0</v>
      </c>
      <c r="C118" s="8" t="s">
        <v>5</v>
      </c>
      <c r="D118" s="8">
        <v>0.0</v>
      </c>
      <c r="E118" s="17"/>
    </row>
    <row r="119">
      <c r="A119" s="6"/>
      <c r="B119" s="6">
        <v>0.0</v>
      </c>
      <c r="C119" s="8" t="s">
        <v>5</v>
      </c>
      <c r="D119" s="8">
        <v>0.0</v>
      </c>
      <c r="E119" s="17"/>
    </row>
    <row r="120">
      <c r="A120" s="6"/>
      <c r="B120" s="6">
        <v>0.0</v>
      </c>
      <c r="C120" s="8" t="s">
        <v>5</v>
      </c>
      <c r="D120" s="8">
        <v>0.0</v>
      </c>
      <c r="E120" s="17"/>
    </row>
    <row r="121">
      <c r="A121" s="6"/>
      <c r="B121" s="6">
        <v>0.0</v>
      </c>
      <c r="C121" s="8" t="s">
        <v>5</v>
      </c>
      <c r="D121" s="8">
        <v>0.0</v>
      </c>
      <c r="E121" s="17"/>
    </row>
    <row r="122">
      <c r="A122" s="6"/>
      <c r="B122" s="6">
        <v>0.0</v>
      </c>
      <c r="C122" s="8" t="s">
        <v>5</v>
      </c>
      <c r="D122" s="8">
        <v>0.0</v>
      </c>
      <c r="E122" s="17"/>
    </row>
    <row r="123">
      <c r="A123" s="6"/>
      <c r="B123" s="6">
        <v>0.0</v>
      </c>
      <c r="C123" s="8" t="s">
        <v>5</v>
      </c>
      <c r="D123" s="8">
        <v>0.0</v>
      </c>
      <c r="E123" s="17"/>
    </row>
    <row r="124">
      <c r="A124" s="6"/>
      <c r="B124" s="6">
        <v>0.0</v>
      </c>
      <c r="C124" s="8" t="s">
        <v>5</v>
      </c>
      <c r="D124" s="8">
        <v>0.0</v>
      </c>
      <c r="E124" s="17"/>
    </row>
    <row r="125">
      <c r="A125" s="6"/>
      <c r="B125" s="6">
        <v>0.0</v>
      </c>
      <c r="C125" s="8" t="s">
        <v>5</v>
      </c>
      <c r="D125" s="8">
        <v>0.0</v>
      </c>
      <c r="E125" s="17"/>
    </row>
    <row r="126">
      <c r="A126" s="6"/>
      <c r="B126" s="6">
        <v>0.0</v>
      </c>
      <c r="C126" s="8" t="s">
        <v>5</v>
      </c>
      <c r="D126" s="8">
        <v>0.0</v>
      </c>
      <c r="E126" s="17"/>
    </row>
    <row r="127">
      <c r="A127" s="6"/>
      <c r="B127" s="6">
        <v>0.0</v>
      </c>
      <c r="C127" s="8" t="s">
        <v>5</v>
      </c>
      <c r="D127" s="8">
        <v>0.0</v>
      </c>
      <c r="E127" s="17"/>
    </row>
    <row r="128">
      <c r="A128" s="6"/>
      <c r="B128" s="6">
        <v>0.0</v>
      </c>
      <c r="C128" s="8" t="s">
        <v>5</v>
      </c>
      <c r="D128" s="8">
        <v>0.0</v>
      </c>
      <c r="E128" s="17"/>
    </row>
    <row r="129">
      <c r="A129" s="6"/>
      <c r="B129" s="6">
        <v>0.0</v>
      </c>
      <c r="C129" s="8" t="s">
        <v>5</v>
      </c>
      <c r="D129" s="8">
        <v>0.0</v>
      </c>
      <c r="E129" s="17"/>
    </row>
    <row r="130">
      <c r="A130" s="6"/>
      <c r="B130" s="6">
        <v>0.0</v>
      </c>
      <c r="C130" s="8" t="s">
        <v>5</v>
      </c>
      <c r="D130" s="8">
        <v>0.0</v>
      </c>
      <c r="E130" s="17"/>
    </row>
    <row r="131">
      <c r="A131" s="6"/>
      <c r="B131" s="6">
        <v>0.0</v>
      </c>
      <c r="C131" s="8" t="s">
        <v>5</v>
      </c>
      <c r="D131" s="8">
        <v>0.0</v>
      </c>
      <c r="E131" s="17"/>
    </row>
    <row r="132">
      <c r="A132" s="6"/>
      <c r="B132" s="6">
        <v>0.0</v>
      </c>
      <c r="C132" s="8" t="s">
        <v>5</v>
      </c>
      <c r="D132" s="8">
        <v>0.0</v>
      </c>
      <c r="E132" s="17"/>
    </row>
    <row r="133">
      <c r="A133" s="6"/>
      <c r="B133" s="6">
        <v>0.0</v>
      </c>
      <c r="C133" s="8" t="s">
        <v>5</v>
      </c>
      <c r="D133" s="8">
        <v>0.0</v>
      </c>
      <c r="E133" s="17"/>
    </row>
    <row r="134">
      <c r="A134" s="6"/>
      <c r="B134" s="6">
        <v>0.0</v>
      </c>
      <c r="C134" s="8" t="s">
        <v>5</v>
      </c>
      <c r="D134" s="8">
        <v>0.0</v>
      </c>
      <c r="E134" s="17"/>
    </row>
    <row r="135">
      <c r="A135" s="6"/>
      <c r="B135" s="6">
        <v>0.0</v>
      </c>
      <c r="C135" s="8" t="s">
        <v>5</v>
      </c>
      <c r="D135" s="8">
        <v>0.0</v>
      </c>
      <c r="E135" s="17"/>
    </row>
    <row r="136">
      <c r="A136" s="6"/>
      <c r="B136" s="6">
        <v>0.0</v>
      </c>
      <c r="C136" s="8" t="s">
        <v>5</v>
      </c>
      <c r="D136" s="8">
        <v>0.0</v>
      </c>
      <c r="E136" s="17"/>
    </row>
    <row r="137">
      <c r="A137" s="6"/>
      <c r="B137" s="6">
        <v>0.0</v>
      </c>
      <c r="C137" s="8" t="s">
        <v>5</v>
      </c>
      <c r="D137" s="8">
        <v>0.0</v>
      </c>
      <c r="E137" s="17"/>
    </row>
    <row r="138">
      <c r="A138" s="6"/>
      <c r="B138" s="6">
        <v>0.0</v>
      </c>
      <c r="C138" s="8" t="s">
        <v>5</v>
      </c>
      <c r="D138" s="8">
        <v>0.0</v>
      </c>
      <c r="E138" s="17"/>
    </row>
    <row r="139">
      <c r="A139" s="6"/>
      <c r="B139" s="6">
        <v>0.0</v>
      </c>
      <c r="C139" s="8" t="s">
        <v>5</v>
      </c>
      <c r="D139" s="8">
        <v>0.0</v>
      </c>
      <c r="E139" s="17"/>
    </row>
    <row r="140">
      <c r="A140" s="6"/>
      <c r="B140" s="6">
        <v>0.0</v>
      </c>
      <c r="C140" s="8" t="s">
        <v>5</v>
      </c>
      <c r="D140" s="8">
        <v>0.0</v>
      </c>
      <c r="E140" s="17"/>
    </row>
    <row r="141">
      <c r="A141" s="6"/>
      <c r="B141" s="6">
        <v>0.0</v>
      </c>
      <c r="C141" s="8" t="s">
        <v>5</v>
      </c>
      <c r="D141" s="8">
        <v>0.0</v>
      </c>
      <c r="E141" s="17"/>
    </row>
    <row r="142">
      <c r="A142" s="6"/>
      <c r="B142" s="6">
        <v>0.0</v>
      </c>
      <c r="C142" s="8" t="s">
        <v>5</v>
      </c>
      <c r="D142" s="8">
        <v>0.0</v>
      </c>
      <c r="E142" s="17"/>
    </row>
    <row r="143">
      <c r="A143" s="6"/>
      <c r="B143" s="6">
        <v>0.0</v>
      </c>
      <c r="C143" s="8" t="s">
        <v>5</v>
      </c>
      <c r="D143" s="8">
        <v>0.0</v>
      </c>
      <c r="E143" s="17"/>
    </row>
    <row r="144">
      <c r="A144" s="6"/>
      <c r="B144" s="6">
        <v>0.0</v>
      </c>
      <c r="C144" s="8" t="s">
        <v>5</v>
      </c>
      <c r="D144" s="8">
        <v>0.0</v>
      </c>
      <c r="E144" s="17"/>
    </row>
    <row r="145">
      <c r="A145" s="6"/>
      <c r="B145" s="6">
        <v>0.0</v>
      </c>
      <c r="C145" s="8" t="s">
        <v>5</v>
      </c>
      <c r="D145" s="8">
        <v>0.0</v>
      </c>
      <c r="E145" s="17"/>
    </row>
    <row r="146">
      <c r="A146" s="6"/>
      <c r="B146" s="6">
        <v>0.0</v>
      </c>
      <c r="C146" s="8" t="s">
        <v>5</v>
      </c>
      <c r="D146" s="8">
        <v>0.0</v>
      </c>
      <c r="E146" s="17"/>
    </row>
    <row r="147">
      <c r="A147" s="6"/>
      <c r="B147" s="6">
        <v>0.0</v>
      </c>
      <c r="C147" s="8" t="s">
        <v>5</v>
      </c>
      <c r="D147" s="8">
        <v>0.0</v>
      </c>
      <c r="E147" s="17"/>
    </row>
    <row r="148">
      <c r="A148" s="6"/>
      <c r="B148" s="6">
        <v>0.0</v>
      </c>
      <c r="C148" s="8" t="s">
        <v>5</v>
      </c>
      <c r="D148" s="8">
        <v>0.0</v>
      </c>
      <c r="E148" s="17"/>
    </row>
    <row r="149">
      <c r="A149" s="6"/>
      <c r="B149" s="6">
        <v>0.0</v>
      </c>
      <c r="C149" s="8" t="s">
        <v>5</v>
      </c>
      <c r="D149" s="8">
        <v>0.0</v>
      </c>
      <c r="E149" s="17"/>
    </row>
    <row r="150">
      <c r="A150" s="6"/>
      <c r="B150" s="6">
        <v>0.0</v>
      </c>
      <c r="C150" s="8" t="s">
        <v>5</v>
      </c>
      <c r="D150" s="8">
        <v>0.0</v>
      </c>
      <c r="E150" s="17"/>
    </row>
    <row r="151">
      <c r="A151" s="6"/>
      <c r="B151" s="6">
        <v>0.0</v>
      </c>
      <c r="C151" s="8" t="s">
        <v>5</v>
      </c>
      <c r="D151" s="8">
        <v>0.0</v>
      </c>
      <c r="E151" s="17"/>
    </row>
    <row r="152">
      <c r="A152" s="6"/>
      <c r="B152" s="6">
        <v>0.0</v>
      </c>
      <c r="C152" s="8" t="s">
        <v>5</v>
      </c>
      <c r="D152" s="8">
        <v>0.0</v>
      </c>
      <c r="E152" s="17"/>
    </row>
    <row r="153">
      <c r="A153" s="6"/>
      <c r="B153" s="6">
        <v>0.0</v>
      </c>
      <c r="C153" s="8" t="s">
        <v>5</v>
      </c>
      <c r="D153" s="8">
        <v>0.0</v>
      </c>
      <c r="E153" s="17"/>
    </row>
    <row r="154">
      <c r="A154" s="6"/>
      <c r="B154" s="6">
        <v>0.0</v>
      </c>
      <c r="C154" s="8" t="s">
        <v>5</v>
      </c>
      <c r="D154" s="8">
        <v>0.0</v>
      </c>
      <c r="E154" s="17"/>
    </row>
    <row r="155">
      <c r="A155" s="6"/>
      <c r="B155" s="6">
        <v>0.0</v>
      </c>
      <c r="C155" s="8" t="s">
        <v>5</v>
      </c>
      <c r="D155" s="8">
        <v>0.0</v>
      </c>
      <c r="E155" s="17"/>
    </row>
    <row r="156">
      <c r="A156" s="6"/>
      <c r="B156" s="6">
        <v>0.0</v>
      </c>
      <c r="C156" s="8" t="s">
        <v>5</v>
      </c>
      <c r="D156" s="8">
        <v>0.0</v>
      </c>
      <c r="E156" s="17"/>
    </row>
    <row r="157">
      <c r="A157" s="6"/>
      <c r="B157" s="6">
        <v>0.0</v>
      </c>
      <c r="C157" s="8" t="s">
        <v>5</v>
      </c>
      <c r="D157" s="8">
        <v>0.0</v>
      </c>
      <c r="E157" s="17"/>
    </row>
    <row r="158">
      <c r="A158" s="6"/>
      <c r="B158" s="6">
        <v>0.0</v>
      </c>
      <c r="C158" s="8" t="s">
        <v>5</v>
      </c>
      <c r="D158" s="8">
        <v>0.0</v>
      </c>
      <c r="E158" s="17"/>
    </row>
    <row r="159">
      <c r="A159" s="6"/>
      <c r="B159" s="6">
        <v>0.0</v>
      </c>
      <c r="C159" s="8" t="s">
        <v>5</v>
      </c>
      <c r="D159" s="8">
        <v>0.0</v>
      </c>
      <c r="E159" s="17"/>
    </row>
    <row r="160">
      <c r="A160" s="6"/>
      <c r="B160" s="6">
        <v>0.0</v>
      </c>
      <c r="C160" s="8" t="s">
        <v>5</v>
      </c>
      <c r="D160" s="8">
        <v>0.0</v>
      </c>
      <c r="E160" s="17"/>
    </row>
    <row r="161">
      <c r="A161" s="6"/>
      <c r="B161" s="6">
        <v>0.0</v>
      </c>
      <c r="C161" s="8" t="s">
        <v>5</v>
      </c>
      <c r="D161" s="8">
        <v>0.0</v>
      </c>
      <c r="E161" s="17"/>
    </row>
    <row r="162">
      <c r="A162" s="6"/>
      <c r="B162" s="6">
        <v>0.0</v>
      </c>
      <c r="C162" s="8" t="s">
        <v>5</v>
      </c>
      <c r="D162" s="8">
        <v>0.0</v>
      </c>
      <c r="E162" s="17"/>
    </row>
    <row r="163">
      <c r="A163" s="6"/>
      <c r="B163" s="6">
        <v>0.0</v>
      </c>
      <c r="C163" s="8" t="s">
        <v>5</v>
      </c>
      <c r="D163" s="8">
        <v>0.0</v>
      </c>
      <c r="E163" s="17"/>
    </row>
    <row r="164">
      <c r="A164" s="6"/>
      <c r="B164" s="6">
        <v>0.0</v>
      </c>
      <c r="C164" s="8" t="s">
        <v>5</v>
      </c>
      <c r="D164" s="8">
        <v>0.0</v>
      </c>
      <c r="E164" s="17"/>
    </row>
    <row r="165">
      <c r="A165" s="6"/>
      <c r="B165" s="6">
        <v>0.0</v>
      </c>
      <c r="C165" s="8" t="s">
        <v>5</v>
      </c>
      <c r="D165" s="8">
        <v>0.0</v>
      </c>
      <c r="E165" s="17"/>
    </row>
    <row r="166">
      <c r="A166" s="6"/>
      <c r="B166" s="6">
        <v>0.0</v>
      </c>
      <c r="C166" s="8" t="s">
        <v>5</v>
      </c>
      <c r="D166" s="8">
        <v>0.0</v>
      </c>
      <c r="E166" s="17"/>
    </row>
    <row r="167">
      <c r="A167" s="6"/>
      <c r="B167" s="6">
        <v>0.0</v>
      </c>
      <c r="C167" s="8" t="s">
        <v>5</v>
      </c>
      <c r="D167" s="8">
        <v>0.0</v>
      </c>
      <c r="E167" s="17"/>
    </row>
    <row r="168">
      <c r="A168" s="6"/>
      <c r="B168" s="6">
        <v>0.0</v>
      </c>
      <c r="C168" s="8" t="s">
        <v>5</v>
      </c>
      <c r="D168" s="8">
        <v>0.0</v>
      </c>
      <c r="E168" s="17"/>
    </row>
    <row r="169">
      <c r="A169" s="6"/>
      <c r="B169" s="6">
        <v>0.0</v>
      </c>
      <c r="C169" s="8" t="s">
        <v>5</v>
      </c>
      <c r="D169" s="8">
        <v>0.0</v>
      </c>
      <c r="E169" s="17"/>
    </row>
    <row r="170">
      <c r="A170" s="6"/>
      <c r="B170" s="6">
        <v>0.0</v>
      </c>
      <c r="C170" s="8" t="s">
        <v>5</v>
      </c>
      <c r="D170" s="8">
        <v>0.0</v>
      </c>
      <c r="E170" s="17"/>
    </row>
    <row r="171">
      <c r="A171" s="6"/>
      <c r="B171" s="6">
        <v>0.0</v>
      </c>
      <c r="C171" s="8" t="s">
        <v>5</v>
      </c>
      <c r="D171" s="8">
        <v>0.0</v>
      </c>
      <c r="E171" s="17"/>
    </row>
    <row r="172">
      <c r="A172" s="6"/>
      <c r="B172" s="6">
        <v>0.0</v>
      </c>
      <c r="C172" s="8" t="s">
        <v>5</v>
      </c>
      <c r="D172" s="8">
        <v>0.0</v>
      </c>
      <c r="E172" s="17"/>
    </row>
    <row r="173">
      <c r="A173" s="6"/>
      <c r="B173" s="6">
        <v>0.0</v>
      </c>
      <c r="C173" s="8" t="s">
        <v>5</v>
      </c>
      <c r="D173" s="8">
        <v>0.0</v>
      </c>
      <c r="E173" s="17"/>
    </row>
    <row r="174">
      <c r="A174" s="6"/>
      <c r="B174" s="6">
        <v>0.0</v>
      </c>
      <c r="C174" s="8" t="s">
        <v>5</v>
      </c>
      <c r="D174" s="8">
        <v>0.0</v>
      </c>
      <c r="E174" s="17"/>
    </row>
    <row r="175">
      <c r="A175" s="6"/>
      <c r="B175" s="6">
        <v>0.0</v>
      </c>
      <c r="C175" s="8" t="s">
        <v>5</v>
      </c>
      <c r="D175" s="8">
        <v>0.0</v>
      </c>
      <c r="E175" s="17"/>
    </row>
    <row r="176">
      <c r="A176" s="6"/>
      <c r="B176" s="6">
        <v>0.0</v>
      </c>
      <c r="C176" s="8" t="s">
        <v>5</v>
      </c>
      <c r="D176" s="8">
        <v>0.0</v>
      </c>
      <c r="E176" s="17"/>
    </row>
    <row r="177">
      <c r="A177" s="6"/>
      <c r="B177" s="6">
        <v>0.0</v>
      </c>
      <c r="C177" s="8" t="s">
        <v>5</v>
      </c>
      <c r="D177" s="8">
        <v>0.0</v>
      </c>
      <c r="E177" s="17"/>
    </row>
    <row r="178">
      <c r="A178" s="6"/>
      <c r="B178" s="6">
        <v>0.0</v>
      </c>
      <c r="C178" s="8" t="s">
        <v>5</v>
      </c>
      <c r="D178" s="8">
        <v>0.0</v>
      </c>
      <c r="E178" s="17"/>
    </row>
    <row r="179">
      <c r="A179" s="6"/>
      <c r="B179" s="6">
        <v>0.0</v>
      </c>
      <c r="C179" s="8" t="s">
        <v>5</v>
      </c>
      <c r="D179" s="8">
        <v>0.0</v>
      </c>
      <c r="E179" s="17"/>
    </row>
    <row r="180">
      <c r="A180" s="6"/>
      <c r="B180" s="6">
        <v>0.0</v>
      </c>
      <c r="C180" s="8" t="s">
        <v>5</v>
      </c>
      <c r="D180" s="8">
        <v>0.0</v>
      </c>
      <c r="E180" s="17"/>
    </row>
    <row r="181">
      <c r="A181" s="6"/>
      <c r="B181" s="6">
        <v>0.0</v>
      </c>
      <c r="C181" s="8" t="s">
        <v>5</v>
      </c>
      <c r="D181" s="8">
        <v>0.0</v>
      </c>
      <c r="E181" s="17"/>
    </row>
    <row r="182">
      <c r="A182" s="6"/>
      <c r="B182" s="6">
        <v>0.0</v>
      </c>
      <c r="C182" s="8" t="s">
        <v>5</v>
      </c>
      <c r="D182" s="8">
        <v>0.0</v>
      </c>
      <c r="E182" s="17"/>
    </row>
    <row r="183">
      <c r="A183" s="6"/>
      <c r="B183" s="6">
        <v>0.0</v>
      </c>
      <c r="C183" s="8" t="s">
        <v>5</v>
      </c>
      <c r="D183" s="8">
        <v>0.0</v>
      </c>
      <c r="E183" s="17"/>
    </row>
    <row r="184">
      <c r="A184" s="6"/>
      <c r="B184" s="6">
        <v>0.0</v>
      </c>
      <c r="C184" s="8" t="s">
        <v>5</v>
      </c>
      <c r="D184" s="8">
        <v>0.0</v>
      </c>
      <c r="E184" s="17"/>
    </row>
    <row r="185">
      <c r="A185" s="6"/>
      <c r="B185" s="6">
        <v>0.0</v>
      </c>
      <c r="C185" s="8" t="s">
        <v>5</v>
      </c>
      <c r="D185" s="8">
        <v>0.0</v>
      </c>
      <c r="E185" s="17"/>
    </row>
    <row r="186">
      <c r="A186" s="6"/>
      <c r="B186" s="6">
        <v>0.0</v>
      </c>
      <c r="C186" s="8" t="s">
        <v>5</v>
      </c>
      <c r="D186" s="8">
        <v>0.0</v>
      </c>
      <c r="E186" s="17"/>
    </row>
    <row r="187">
      <c r="A187" s="6"/>
      <c r="B187" s="6">
        <v>0.0</v>
      </c>
      <c r="C187" s="8" t="s">
        <v>5</v>
      </c>
      <c r="D187" s="8">
        <v>0.0</v>
      </c>
      <c r="E187" s="17"/>
    </row>
    <row r="188">
      <c r="A188" s="6"/>
      <c r="B188" s="6">
        <v>0.0</v>
      </c>
      <c r="C188" s="8" t="s">
        <v>5</v>
      </c>
      <c r="D188" s="8">
        <v>0.0</v>
      </c>
      <c r="E188" s="17"/>
    </row>
    <row r="189">
      <c r="A189" s="6"/>
      <c r="B189" s="6">
        <v>0.0</v>
      </c>
      <c r="C189" s="8" t="s">
        <v>5</v>
      </c>
      <c r="D189" s="8">
        <v>0.0</v>
      </c>
      <c r="E189" s="17"/>
    </row>
    <row r="190">
      <c r="A190" s="6"/>
      <c r="B190" s="6">
        <v>0.0</v>
      </c>
      <c r="C190" s="8" t="s">
        <v>5</v>
      </c>
      <c r="D190" s="8">
        <v>0.0</v>
      </c>
      <c r="E190" s="17"/>
    </row>
    <row r="191">
      <c r="A191" s="6"/>
      <c r="B191" s="6">
        <v>0.0</v>
      </c>
      <c r="C191" s="8" t="s">
        <v>5</v>
      </c>
      <c r="D191" s="8">
        <v>0.0</v>
      </c>
      <c r="E191" s="17"/>
    </row>
    <row r="192">
      <c r="A192" s="6"/>
      <c r="B192" s="6">
        <v>0.0</v>
      </c>
      <c r="C192" s="8" t="s">
        <v>5</v>
      </c>
      <c r="D192" s="8">
        <v>0.0</v>
      </c>
      <c r="E192" s="17"/>
    </row>
    <row r="193">
      <c r="A193" s="6"/>
      <c r="B193" s="6">
        <v>0.0</v>
      </c>
      <c r="C193" s="8" t="s">
        <v>5</v>
      </c>
      <c r="D193" s="8">
        <v>0.0</v>
      </c>
      <c r="E193" s="17"/>
    </row>
    <row r="194">
      <c r="A194" s="6"/>
      <c r="B194" s="6">
        <v>0.0</v>
      </c>
      <c r="C194" s="8" t="s">
        <v>5</v>
      </c>
      <c r="D194" s="8">
        <v>0.0</v>
      </c>
      <c r="E194" s="17"/>
    </row>
    <row r="195">
      <c r="A195" s="6"/>
      <c r="B195" s="6">
        <v>0.0</v>
      </c>
      <c r="C195" s="8" t="s">
        <v>5</v>
      </c>
      <c r="D195" s="8">
        <v>0.0</v>
      </c>
      <c r="E195" s="17"/>
    </row>
    <row r="196">
      <c r="A196" s="6"/>
      <c r="B196" s="6">
        <v>0.0</v>
      </c>
      <c r="C196" s="8" t="s">
        <v>5</v>
      </c>
      <c r="D196" s="8">
        <v>0.0</v>
      </c>
      <c r="E196" s="17"/>
    </row>
    <row r="197">
      <c r="A197" s="6"/>
      <c r="B197" s="6">
        <v>0.0</v>
      </c>
      <c r="C197" s="8" t="s">
        <v>5</v>
      </c>
      <c r="D197" s="8">
        <v>0.0</v>
      </c>
      <c r="E197" s="17"/>
    </row>
    <row r="198">
      <c r="A198" s="6"/>
      <c r="B198" s="6">
        <v>0.0</v>
      </c>
      <c r="C198" s="8" t="s">
        <v>5</v>
      </c>
      <c r="D198" s="8">
        <v>0.0</v>
      </c>
      <c r="E198" s="17"/>
    </row>
    <row r="199">
      <c r="A199" s="6"/>
      <c r="B199" s="6">
        <v>0.0</v>
      </c>
      <c r="C199" s="8" t="s">
        <v>5</v>
      </c>
      <c r="D199" s="8">
        <v>0.0</v>
      </c>
      <c r="E199" s="17"/>
    </row>
    <row r="200">
      <c r="A200" s="6"/>
      <c r="B200" s="6">
        <v>0.0</v>
      </c>
      <c r="C200" s="8" t="s">
        <v>5</v>
      </c>
      <c r="D200" s="8">
        <v>0.0</v>
      </c>
      <c r="E200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3" width="18.75"/>
    <col customWidth="1" min="4" max="5" width="17.75"/>
    <col customWidth="1" min="6" max="6" width="18.75"/>
  </cols>
  <sheetData>
    <row r="1">
      <c r="A1" s="18" t="s">
        <v>18</v>
      </c>
      <c r="B1" s="19" t="s">
        <v>19</v>
      </c>
      <c r="C1" s="19" t="s">
        <v>20</v>
      </c>
      <c r="D1" s="19" t="s">
        <v>21</v>
      </c>
      <c r="E1" s="19" t="s">
        <v>22</v>
      </c>
      <c r="F1" s="19" t="s">
        <v>23</v>
      </c>
    </row>
    <row r="2">
      <c r="A2" s="6" t="s">
        <v>24</v>
      </c>
      <c r="B2" s="8" t="e">
        <v>#N/A</v>
      </c>
      <c r="C2" s="8" t="e">
        <v>#NAME?</v>
      </c>
      <c r="D2" s="8" t="e">
        <v>#N/A</v>
      </c>
      <c r="E2" s="8">
        <v>0.0</v>
      </c>
      <c r="F2" s="8" t="str">
        <f t="array" ref="F2:F963">IF(ISBLANK(A2:A963),"",B2:B963 + C2:C963 + D2:D963 + E2:E963)</f>
        <v>#N/A</v>
      </c>
    </row>
    <row r="3">
      <c r="A3" s="6" t="s">
        <v>24</v>
      </c>
      <c r="B3" s="8" t="e">
        <v>#N/A</v>
      </c>
      <c r="C3" s="8" t="e">
        <v>#NAME?</v>
      </c>
      <c r="D3" s="8" t="e">
        <v>#N/A</v>
      </c>
      <c r="E3" s="8">
        <v>0.0</v>
      </c>
      <c r="F3" s="8" t="e">
        <v>#N/A</v>
      </c>
    </row>
    <row r="4">
      <c r="A4" s="6" t="s">
        <v>25</v>
      </c>
      <c r="B4" s="8" t="e">
        <v>#N/A</v>
      </c>
      <c r="C4" s="8" t="e">
        <v>#NAME?</v>
      </c>
      <c r="D4" s="8" t="e">
        <v>#N/A</v>
      </c>
      <c r="E4" s="8">
        <v>0.0</v>
      </c>
      <c r="F4" s="8" t="e">
        <v>#N/A</v>
      </c>
    </row>
    <row r="5">
      <c r="A5" s="6" t="s">
        <v>25</v>
      </c>
      <c r="B5" s="8" t="e">
        <v>#N/A</v>
      </c>
      <c r="C5" s="8" t="e">
        <v>#NAME?</v>
      </c>
      <c r="D5" s="8" t="e">
        <v>#N/A</v>
      </c>
      <c r="E5" s="8">
        <v>0.0</v>
      </c>
      <c r="F5" s="8" t="e">
        <v>#N/A</v>
      </c>
    </row>
    <row r="6">
      <c r="A6" s="6" t="s">
        <v>26</v>
      </c>
      <c r="B6" s="8" t="e">
        <v>#N/A</v>
      </c>
      <c r="C6" s="8" t="e">
        <v>#NAME?</v>
      </c>
      <c r="D6" s="8" t="e">
        <v>#N/A</v>
      </c>
      <c r="E6" s="8">
        <v>0.0</v>
      </c>
      <c r="F6" s="8" t="e">
        <v>#N/A</v>
      </c>
    </row>
    <row r="7">
      <c r="A7" s="6" t="s">
        <v>26</v>
      </c>
      <c r="B7" s="8" t="e">
        <v>#N/A</v>
      </c>
      <c r="C7" s="8" t="e">
        <v>#NAME?</v>
      </c>
      <c r="D7" s="8" t="e">
        <v>#N/A</v>
      </c>
      <c r="E7" s="8">
        <v>0.0</v>
      </c>
      <c r="F7" s="8" t="e">
        <v>#N/A</v>
      </c>
    </row>
    <row r="8">
      <c r="A8" s="6" t="s">
        <v>27</v>
      </c>
      <c r="B8" s="8" t="e">
        <v>#N/A</v>
      </c>
      <c r="C8" s="8" t="e">
        <v>#NAME?</v>
      </c>
      <c r="D8" s="8" t="e">
        <v>#N/A</v>
      </c>
      <c r="E8" s="8">
        <v>0.0</v>
      </c>
      <c r="F8" s="8" t="e">
        <v>#N/A</v>
      </c>
    </row>
    <row r="9">
      <c r="A9" s="6" t="s">
        <v>27</v>
      </c>
      <c r="B9" s="8" t="e">
        <v>#N/A</v>
      </c>
      <c r="C9" s="8" t="e">
        <v>#NAME?</v>
      </c>
      <c r="D9" s="8" t="e">
        <v>#N/A</v>
      </c>
      <c r="E9" s="8">
        <v>0.0</v>
      </c>
      <c r="F9" s="8" t="e">
        <v>#N/A</v>
      </c>
    </row>
    <row r="10">
      <c r="A10" s="6" t="s">
        <v>28</v>
      </c>
      <c r="B10" s="8" t="e">
        <v>#N/A</v>
      </c>
      <c r="C10" s="8" t="e">
        <v>#NAME?</v>
      </c>
      <c r="D10" s="8" t="e">
        <v>#N/A</v>
      </c>
      <c r="E10" s="8">
        <v>0.0</v>
      </c>
      <c r="F10" s="8" t="e">
        <v>#N/A</v>
      </c>
    </row>
    <row r="11">
      <c r="A11" s="6" t="s">
        <v>28</v>
      </c>
      <c r="B11" s="8" t="e">
        <v>#N/A</v>
      </c>
      <c r="C11" s="8" t="e">
        <v>#NAME?</v>
      </c>
      <c r="D11" s="8" t="e">
        <v>#N/A</v>
      </c>
      <c r="E11" s="8">
        <v>0.0</v>
      </c>
      <c r="F11" s="8" t="e">
        <v>#N/A</v>
      </c>
    </row>
    <row r="12">
      <c r="A12" s="6" t="s">
        <v>29</v>
      </c>
      <c r="B12" s="8" t="e">
        <v>#N/A</v>
      </c>
      <c r="C12" s="8" t="e">
        <v>#NAME?</v>
      </c>
      <c r="D12" s="8" t="e">
        <v>#N/A</v>
      </c>
      <c r="E12" s="8">
        <v>0.0</v>
      </c>
      <c r="F12" s="8" t="e">
        <v>#N/A</v>
      </c>
    </row>
    <row r="13">
      <c r="A13" s="6" t="s">
        <v>29</v>
      </c>
      <c r="B13" s="8" t="e">
        <v>#N/A</v>
      </c>
      <c r="C13" s="8" t="e">
        <v>#NAME?</v>
      </c>
      <c r="D13" s="8" t="e">
        <v>#N/A</v>
      </c>
      <c r="E13" s="8">
        <v>0.0</v>
      </c>
      <c r="F13" s="8" t="e">
        <v>#N/A</v>
      </c>
    </row>
    <row r="14">
      <c r="A14" s="6" t="s">
        <v>30</v>
      </c>
      <c r="B14" s="8" t="e">
        <v>#N/A</v>
      </c>
      <c r="C14" s="8" t="e">
        <v>#NAME?</v>
      </c>
      <c r="D14" s="8" t="e">
        <v>#N/A</v>
      </c>
      <c r="E14" s="8">
        <v>0.0</v>
      </c>
      <c r="F14" s="8" t="e">
        <v>#N/A</v>
      </c>
    </row>
    <row r="15">
      <c r="A15" s="6" t="s">
        <v>30</v>
      </c>
      <c r="B15" s="8" t="e">
        <v>#N/A</v>
      </c>
      <c r="C15" s="8" t="e">
        <v>#NAME?</v>
      </c>
      <c r="D15" s="8" t="e">
        <v>#N/A</v>
      </c>
      <c r="E15" s="8">
        <v>0.0</v>
      </c>
      <c r="F15" s="8" t="e">
        <v>#N/A</v>
      </c>
    </row>
    <row r="16">
      <c r="A16" s="6" t="s">
        <v>31</v>
      </c>
      <c r="B16" s="8" t="e">
        <v>#N/A</v>
      </c>
      <c r="C16" s="8" t="e">
        <v>#NAME?</v>
      </c>
      <c r="D16" s="8" t="e">
        <v>#N/A</v>
      </c>
      <c r="E16" s="8">
        <v>0.0</v>
      </c>
      <c r="F16" s="8" t="e">
        <v>#N/A</v>
      </c>
    </row>
    <row r="17">
      <c r="A17" s="6" t="s">
        <v>31</v>
      </c>
      <c r="B17" s="8" t="e">
        <v>#N/A</v>
      </c>
      <c r="C17" s="8" t="e">
        <v>#NAME?</v>
      </c>
      <c r="D17" s="8" t="e">
        <v>#N/A</v>
      </c>
      <c r="E17" s="8">
        <v>0.0</v>
      </c>
      <c r="F17" s="8" t="e">
        <v>#N/A</v>
      </c>
    </row>
    <row r="18">
      <c r="A18" s="6" t="s">
        <v>32</v>
      </c>
      <c r="B18" s="8" t="e">
        <v>#N/A</v>
      </c>
      <c r="C18" s="8" t="e">
        <v>#NAME?</v>
      </c>
      <c r="D18" s="8" t="e">
        <v>#N/A</v>
      </c>
      <c r="E18" s="8">
        <v>0.0</v>
      </c>
      <c r="F18" s="8" t="e">
        <v>#N/A</v>
      </c>
    </row>
    <row r="19">
      <c r="A19" s="6" t="s">
        <v>32</v>
      </c>
      <c r="B19" s="8" t="e">
        <v>#N/A</v>
      </c>
      <c r="C19" s="8" t="e">
        <v>#NAME?</v>
      </c>
      <c r="D19" s="8" t="e">
        <v>#N/A</v>
      </c>
      <c r="E19" s="8">
        <v>0.0</v>
      </c>
      <c r="F19" s="8" t="e">
        <v>#N/A</v>
      </c>
    </row>
    <row r="20">
      <c r="A20" s="6" t="s">
        <v>33</v>
      </c>
      <c r="B20" s="8" t="e">
        <v>#N/A</v>
      </c>
      <c r="C20" s="8" t="e">
        <v>#NAME?</v>
      </c>
      <c r="D20" s="8" t="e">
        <v>#N/A</v>
      </c>
      <c r="E20" s="8">
        <v>0.0</v>
      </c>
      <c r="F20" s="8" t="e">
        <v>#N/A</v>
      </c>
    </row>
    <row r="21">
      <c r="A21" s="6" t="s">
        <v>33</v>
      </c>
      <c r="B21" s="8" t="e">
        <v>#N/A</v>
      </c>
      <c r="C21" s="8" t="e">
        <v>#NAME?</v>
      </c>
      <c r="D21" s="8" t="e">
        <v>#N/A</v>
      </c>
      <c r="E21" s="8">
        <v>0.0</v>
      </c>
      <c r="F21" s="8" t="e">
        <v>#N/A</v>
      </c>
    </row>
    <row r="22">
      <c r="A22" s="6" t="s">
        <v>34</v>
      </c>
      <c r="B22" s="8" t="e">
        <v>#N/A</v>
      </c>
      <c r="C22" s="8" t="e">
        <v>#NAME?</v>
      </c>
      <c r="D22" s="8" t="e">
        <v>#N/A</v>
      </c>
      <c r="E22" s="8">
        <v>0.0</v>
      </c>
      <c r="F22" s="8" t="e">
        <v>#N/A</v>
      </c>
    </row>
    <row r="23">
      <c r="A23" s="6" t="s">
        <v>34</v>
      </c>
      <c r="B23" s="8" t="e">
        <v>#N/A</v>
      </c>
      <c r="C23" s="8" t="e">
        <v>#NAME?</v>
      </c>
      <c r="D23" s="8" t="e">
        <v>#N/A</v>
      </c>
      <c r="E23" s="8">
        <v>0.0</v>
      </c>
      <c r="F23" s="8" t="e">
        <v>#N/A</v>
      </c>
    </row>
    <row r="24">
      <c r="A24" s="6" t="s">
        <v>35</v>
      </c>
      <c r="B24" s="8" t="e">
        <v>#N/A</v>
      </c>
      <c r="C24" s="8" t="e">
        <v>#NAME?</v>
      </c>
      <c r="D24" s="8" t="e">
        <v>#N/A</v>
      </c>
      <c r="E24" s="8">
        <v>0.0</v>
      </c>
      <c r="F24" s="8" t="e">
        <v>#N/A</v>
      </c>
    </row>
    <row r="25">
      <c r="A25" s="6" t="s">
        <v>35</v>
      </c>
      <c r="B25" s="8" t="e">
        <v>#N/A</v>
      </c>
      <c r="C25" s="8" t="e">
        <v>#NAME?</v>
      </c>
      <c r="D25" s="8" t="e">
        <v>#N/A</v>
      </c>
      <c r="E25" s="8">
        <v>0.0</v>
      </c>
      <c r="F25" s="8" t="e">
        <v>#N/A</v>
      </c>
    </row>
    <row r="26">
      <c r="A26" s="6" t="s">
        <v>36</v>
      </c>
      <c r="B26" s="8" t="e">
        <v>#N/A</v>
      </c>
      <c r="C26" s="8" t="e">
        <v>#NAME?</v>
      </c>
      <c r="D26" s="8" t="e">
        <v>#N/A</v>
      </c>
      <c r="E26" s="8">
        <v>0.0</v>
      </c>
      <c r="F26" s="8" t="e">
        <v>#N/A</v>
      </c>
    </row>
    <row r="27">
      <c r="A27" s="6" t="s">
        <v>36</v>
      </c>
      <c r="B27" s="8" t="e">
        <v>#N/A</v>
      </c>
      <c r="C27" s="8" t="e">
        <v>#NAME?</v>
      </c>
      <c r="D27" s="8" t="e">
        <v>#N/A</v>
      </c>
      <c r="E27" s="8">
        <v>0.0</v>
      </c>
      <c r="F27" s="8" t="e">
        <v>#N/A</v>
      </c>
    </row>
    <row r="28">
      <c r="A28" s="6" t="s">
        <v>37</v>
      </c>
      <c r="B28" s="8" t="e">
        <v>#N/A</v>
      </c>
      <c r="C28" s="8" t="e">
        <v>#NAME?</v>
      </c>
      <c r="D28" s="8" t="e">
        <v>#N/A</v>
      </c>
      <c r="E28" s="8">
        <v>0.0</v>
      </c>
      <c r="F28" s="8" t="e">
        <v>#N/A</v>
      </c>
    </row>
    <row r="29">
      <c r="A29" s="6" t="s">
        <v>37</v>
      </c>
      <c r="B29" s="8" t="e">
        <v>#N/A</v>
      </c>
      <c r="C29" s="8" t="e">
        <v>#NAME?</v>
      </c>
      <c r="D29" s="8" t="e">
        <v>#N/A</v>
      </c>
      <c r="E29" s="8">
        <v>0.0</v>
      </c>
      <c r="F29" s="8" t="e">
        <v>#N/A</v>
      </c>
    </row>
    <row r="30">
      <c r="A30" s="6" t="s">
        <v>38</v>
      </c>
      <c r="B30" s="8" t="e">
        <v>#N/A</v>
      </c>
      <c r="C30" s="8" t="e">
        <v>#NAME?</v>
      </c>
      <c r="D30" s="8" t="e">
        <v>#N/A</v>
      </c>
      <c r="E30" s="8">
        <v>0.0</v>
      </c>
      <c r="F30" s="8" t="e">
        <v>#N/A</v>
      </c>
    </row>
    <row r="31">
      <c r="A31" s="6" t="s">
        <v>38</v>
      </c>
      <c r="B31" s="8" t="e">
        <v>#N/A</v>
      </c>
      <c r="C31" s="8" t="e">
        <v>#NAME?</v>
      </c>
      <c r="D31" s="8" t="e">
        <v>#N/A</v>
      </c>
      <c r="E31" s="8">
        <v>0.0</v>
      </c>
      <c r="F31" s="8" t="e">
        <v>#N/A</v>
      </c>
    </row>
    <row r="32">
      <c r="A32" s="6" t="s">
        <v>39</v>
      </c>
      <c r="B32" s="8" t="e">
        <v>#N/A</v>
      </c>
      <c r="C32" s="8" t="e">
        <v>#NAME?</v>
      </c>
      <c r="D32" s="8" t="e">
        <v>#N/A</v>
      </c>
      <c r="E32" s="8">
        <v>0.0</v>
      </c>
      <c r="F32" s="8" t="e">
        <v>#N/A</v>
      </c>
    </row>
    <row r="33">
      <c r="A33" s="6" t="s">
        <v>39</v>
      </c>
      <c r="B33" s="8" t="e">
        <v>#N/A</v>
      </c>
      <c r="C33" s="8" t="e">
        <v>#NAME?</v>
      </c>
      <c r="D33" s="8" t="e">
        <v>#N/A</v>
      </c>
      <c r="E33" s="8">
        <v>0.0</v>
      </c>
      <c r="F33" s="8" t="e">
        <v>#N/A</v>
      </c>
    </row>
    <row r="34">
      <c r="A34" s="6" t="s">
        <v>40</v>
      </c>
      <c r="B34" s="8" t="e">
        <v>#N/A</v>
      </c>
      <c r="C34" s="8" t="e">
        <v>#NAME?</v>
      </c>
      <c r="D34" s="8" t="e">
        <v>#N/A</v>
      </c>
      <c r="E34" s="8">
        <v>0.0</v>
      </c>
      <c r="F34" s="8" t="e">
        <v>#N/A</v>
      </c>
    </row>
    <row r="35">
      <c r="A35" s="6" t="s">
        <v>40</v>
      </c>
      <c r="B35" s="8" t="e">
        <v>#N/A</v>
      </c>
      <c r="C35" s="8" t="e">
        <v>#NAME?</v>
      </c>
      <c r="D35" s="8" t="e">
        <v>#N/A</v>
      </c>
      <c r="E35" s="8">
        <v>0.0</v>
      </c>
      <c r="F35" s="8" t="e">
        <v>#N/A</v>
      </c>
    </row>
    <row r="36">
      <c r="A36" s="6" t="s">
        <v>41</v>
      </c>
      <c r="B36" s="8" t="e">
        <v>#N/A</v>
      </c>
      <c r="C36" s="8" t="e">
        <v>#NAME?</v>
      </c>
      <c r="D36" s="8" t="e">
        <v>#N/A</v>
      </c>
      <c r="E36" s="8">
        <v>0.0</v>
      </c>
      <c r="F36" s="8" t="e">
        <v>#N/A</v>
      </c>
    </row>
    <row r="37">
      <c r="A37" s="6" t="s">
        <v>41</v>
      </c>
      <c r="B37" s="8" t="e">
        <v>#N/A</v>
      </c>
      <c r="C37" s="8" t="e">
        <v>#NAME?</v>
      </c>
      <c r="D37" s="8" t="e">
        <v>#N/A</v>
      </c>
      <c r="E37" s="8">
        <v>0.0</v>
      </c>
      <c r="F37" s="8" t="e">
        <v>#N/A</v>
      </c>
    </row>
    <row r="38">
      <c r="A38" s="6" t="s">
        <v>42</v>
      </c>
      <c r="B38" s="8" t="e">
        <v>#N/A</v>
      </c>
      <c r="C38" s="8" t="e">
        <v>#NAME?</v>
      </c>
      <c r="D38" s="8" t="e">
        <v>#N/A</v>
      </c>
      <c r="E38" s="8">
        <v>0.0</v>
      </c>
      <c r="F38" s="8" t="e">
        <v>#N/A</v>
      </c>
    </row>
    <row r="39">
      <c r="A39" s="6" t="s">
        <v>42</v>
      </c>
      <c r="B39" s="8" t="e">
        <v>#N/A</v>
      </c>
      <c r="C39" s="8" t="e">
        <v>#NAME?</v>
      </c>
      <c r="D39" s="8" t="e">
        <v>#N/A</v>
      </c>
      <c r="E39" s="8">
        <v>0.0</v>
      </c>
      <c r="F39" s="8" t="e">
        <v>#N/A</v>
      </c>
    </row>
    <row r="40">
      <c r="A40" s="6" t="s">
        <v>43</v>
      </c>
      <c r="B40" s="8" t="e">
        <v>#N/A</v>
      </c>
      <c r="C40" s="8" t="e">
        <v>#NAME?</v>
      </c>
      <c r="D40" s="8" t="e">
        <v>#N/A</v>
      </c>
      <c r="E40" s="8">
        <v>0.0</v>
      </c>
      <c r="F40" s="8" t="e">
        <v>#N/A</v>
      </c>
    </row>
    <row r="41">
      <c r="A41" s="6" t="s">
        <v>43</v>
      </c>
      <c r="B41" s="8" t="e">
        <v>#N/A</v>
      </c>
      <c r="C41" s="8" t="e">
        <v>#NAME?</v>
      </c>
      <c r="D41" s="8" t="e">
        <v>#N/A</v>
      </c>
      <c r="E41" s="8">
        <v>0.0</v>
      </c>
      <c r="F41" s="8" t="e">
        <v>#N/A</v>
      </c>
    </row>
    <row r="42">
      <c r="A42" s="6" t="s">
        <v>44</v>
      </c>
      <c r="B42" s="8" t="e">
        <v>#N/A</v>
      </c>
      <c r="C42" s="8" t="e">
        <v>#NAME?</v>
      </c>
      <c r="D42" s="8" t="e">
        <v>#N/A</v>
      </c>
      <c r="E42" s="8">
        <v>0.0</v>
      </c>
      <c r="F42" s="8" t="e">
        <v>#N/A</v>
      </c>
    </row>
    <row r="43">
      <c r="A43" s="6" t="s">
        <v>44</v>
      </c>
      <c r="B43" s="8" t="e">
        <v>#N/A</v>
      </c>
      <c r="C43" s="8" t="e">
        <v>#NAME?</v>
      </c>
      <c r="D43" s="8" t="e">
        <v>#N/A</v>
      </c>
      <c r="E43" s="8">
        <v>0.0</v>
      </c>
      <c r="F43" s="8" t="e">
        <v>#N/A</v>
      </c>
    </row>
    <row r="44">
      <c r="A44" s="6" t="s">
        <v>45</v>
      </c>
      <c r="B44" s="8" t="e">
        <v>#N/A</v>
      </c>
      <c r="C44" s="8" t="e">
        <v>#NAME?</v>
      </c>
      <c r="D44" s="8" t="e">
        <v>#N/A</v>
      </c>
      <c r="E44" s="8">
        <v>0.0</v>
      </c>
      <c r="F44" s="8" t="e">
        <v>#N/A</v>
      </c>
    </row>
    <row r="45">
      <c r="A45" s="6" t="s">
        <v>45</v>
      </c>
      <c r="B45" s="8" t="e">
        <v>#N/A</v>
      </c>
      <c r="C45" s="8" t="e">
        <v>#NAME?</v>
      </c>
      <c r="D45" s="8" t="e">
        <v>#N/A</v>
      </c>
      <c r="E45" s="8">
        <v>0.0</v>
      </c>
      <c r="F45" s="8" t="e">
        <v>#N/A</v>
      </c>
    </row>
    <row r="46">
      <c r="A46" s="6" t="s">
        <v>46</v>
      </c>
      <c r="B46" s="8" t="e">
        <v>#N/A</v>
      </c>
      <c r="C46" s="8" t="e">
        <v>#NAME?</v>
      </c>
      <c r="D46" s="8" t="e">
        <v>#N/A</v>
      </c>
      <c r="E46" s="8">
        <v>0.0</v>
      </c>
      <c r="F46" s="8" t="e">
        <v>#N/A</v>
      </c>
    </row>
    <row r="47">
      <c r="A47" s="6" t="s">
        <v>46</v>
      </c>
      <c r="B47" s="8" t="e">
        <v>#N/A</v>
      </c>
      <c r="C47" s="8" t="e">
        <v>#NAME?</v>
      </c>
      <c r="D47" s="8" t="e">
        <v>#N/A</v>
      </c>
      <c r="E47" s="8">
        <v>0.0</v>
      </c>
      <c r="F47" s="8" t="e">
        <v>#N/A</v>
      </c>
    </row>
    <row r="48">
      <c r="A48" s="6" t="s">
        <v>47</v>
      </c>
      <c r="B48" s="8" t="e">
        <v>#N/A</v>
      </c>
      <c r="C48" s="8" t="e">
        <v>#NAME?</v>
      </c>
      <c r="D48" s="8" t="e">
        <v>#N/A</v>
      </c>
      <c r="E48" s="8">
        <v>0.0</v>
      </c>
      <c r="F48" s="8" t="e">
        <v>#N/A</v>
      </c>
    </row>
    <row r="49">
      <c r="A49" s="6" t="s">
        <v>47</v>
      </c>
      <c r="B49" s="8" t="e">
        <v>#N/A</v>
      </c>
      <c r="C49" s="8" t="e">
        <v>#NAME?</v>
      </c>
      <c r="D49" s="8" t="e">
        <v>#N/A</v>
      </c>
      <c r="E49" s="8">
        <v>0.0</v>
      </c>
      <c r="F49" s="8" t="e">
        <v>#N/A</v>
      </c>
    </row>
    <row r="50">
      <c r="A50" s="6" t="s">
        <v>48</v>
      </c>
      <c r="B50" s="8" t="e">
        <v>#N/A</v>
      </c>
      <c r="C50" s="8" t="e">
        <v>#NAME?</v>
      </c>
      <c r="D50" s="8" t="e">
        <v>#N/A</v>
      </c>
      <c r="E50" s="8">
        <v>0.0</v>
      </c>
      <c r="F50" s="8" t="e">
        <v>#N/A</v>
      </c>
    </row>
    <row r="51">
      <c r="A51" s="6" t="s">
        <v>48</v>
      </c>
      <c r="B51" s="8" t="e">
        <v>#N/A</v>
      </c>
      <c r="C51" s="8" t="e">
        <v>#NAME?</v>
      </c>
      <c r="D51" s="8" t="e">
        <v>#N/A</v>
      </c>
      <c r="E51" s="8">
        <v>0.0</v>
      </c>
      <c r="F51" s="8" t="e">
        <v>#N/A</v>
      </c>
    </row>
    <row r="52">
      <c r="A52" s="6" t="s">
        <v>49</v>
      </c>
      <c r="B52" s="8" t="e">
        <v>#N/A</v>
      </c>
      <c r="C52" s="8" t="e">
        <v>#NAME?</v>
      </c>
      <c r="D52" s="8" t="e">
        <v>#N/A</v>
      </c>
      <c r="E52" s="8">
        <v>0.0</v>
      </c>
      <c r="F52" s="8" t="e">
        <v>#N/A</v>
      </c>
    </row>
    <row r="53">
      <c r="A53" s="6" t="s">
        <v>49</v>
      </c>
      <c r="B53" s="8" t="e">
        <v>#N/A</v>
      </c>
      <c r="C53" s="8" t="e">
        <v>#NAME?</v>
      </c>
      <c r="D53" s="8" t="e">
        <v>#N/A</v>
      </c>
      <c r="E53" s="8">
        <v>0.0</v>
      </c>
      <c r="F53" s="8" t="e">
        <v>#N/A</v>
      </c>
    </row>
    <row r="54">
      <c r="A54" s="6" t="s">
        <v>50</v>
      </c>
      <c r="B54" s="8" t="e">
        <v>#N/A</v>
      </c>
      <c r="C54" s="8" t="e">
        <v>#NAME?</v>
      </c>
      <c r="D54" s="8" t="e">
        <v>#N/A</v>
      </c>
      <c r="E54" s="8">
        <v>0.0</v>
      </c>
      <c r="F54" s="8" t="e">
        <v>#N/A</v>
      </c>
    </row>
    <row r="55">
      <c r="A55" s="6" t="s">
        <v>50</v>
      </c>
      <c r="B55" s="8" t="e">
        <v>#N/A</v>
      </c>
      <c r="C55" s="8" t="e">
        <v>#NAME?</v>
      </c>
      <c r="D55" s="8" t="e">
        <v>#N/A</v>
      </c>
      <c r="E55" s="8">
        <v>0.0</v>
      </c>
      <c r="F55" s="8" t="e">
        <v>#N/A</v>
      </c>
    </row>
    <row r="56">
      <c r="A56" s="6" t="s">
        <v>51</v>
      </c>
      <c r="B56" s="8" t="e">
        <v>#N/A</v>
      </c>
      <c r="C56" s="8" t="e">
        <v>#NAME?</v>
      </c>
      <c r="D56" s="8" t="e">
        <v>#N/A</v>
      </c>
      <c r="E56" s="8">
        <v>0.0</v>
      </c>
      <c r="F56" s="8" t="e">
        <v>#N/A</v>
      </c>
    </row>
    <row r="57">
      <c r="A57" s="6" t="s">
        <v>51</v>
      </c>
      <c r="B57" s="8" t="e">
        <v>#N/A</v>
      </c>
      <c r="C57" s="8" t="e">
        <v>#NAME?</v>
      </c>
      <c r="D57" s="8" t="e">
        <v>#N/A</v>
      </c>
      <c r="E57" s="8">
        <v>0.0</v>
      </c>
      <c r="F57" s="8" t="e">
        <v>#N/A</v>
      </c>
    </row>
    <row r="58">
      <c r="A58" s="6" t="s">
        <v>52</v>
      </c>
      <c r="B58" s="8" t="e">
        <v>#N/A</v>
      </c>
      <c r="C58" s="8" t="e">
        <v>#NAME?</v>
      </c>
      <c r="D58" s="8" t="e">
        <v>#N/A</v>
      </c>
      <c r="E58" s="8">
        <v>0.0</v>
      </c>
      <c r="F58" s="8" t="e">
        <v>#N/A</v>
      </c>
    </row>
    <row r="59">
      <c r="A59" s="6" t="s">
        <v>52</v>
      </c>
      <c r="B59" s="8" t="e">
        <v>#N/A</v>
      </c>
      <c r="C59" s="8" t="e">
        <v>#NAME?</v>
      </c>
      <c r="D59" s="8" t="e">
        <v>#N/A</v>
      </c>
      <c r="E59" s="8">
        <v>0.0</v>
      </c>
      <c r="F59" s="8" t="e">
        <v>#N/A</v>
      </c>
    </row>
    <row r="60">
      <c r="A60" s="6" t="s">
        <v>53</v>
      </c>
      <c r="B60" s="8" t="e">
        <v>#N/A</v>
      </c>
      <c r="C60" s="8" t="e">
        <v>#NAME?</v>
      </c>
      <c r="D60" s="8" t="e">
        <v>#N/A</v>
      </c>
      <c r="E60" s="8">
        <v>0.0</v>
      </c>
      <c r="F60" s="8" t="e">
        <v>#N/A</v>
      </c>
    </row>
    <row r="61">
      <c r="A61" s="6" t="s">
        <v>53</v>
      </c>
      <c r="B61" s="8" t="e">
        <v>#N/A</v>
      </c>
      <c r="C61" s="8" t="e">
        <v>#NAME?</v>
      </c>
      <c r="D61" s="8" t="e">
        <v>#N/A</v>
      </c>
      <c r="E61" s="8">
        <v>0.0</v>
      </c>
      <c r="F61" s="8" t="e">
        <v>#N/A</v>
      </c>
    </row>
    <row r="62">
      <c r="A62" s="6" t="s">
        <v>54</v>
      </c>
      <c r="B62" s="8" t="e">
        <v>#N/A</v>
      </c>
      <c r="C62" s="8" t="e">
        <v>#NAME?</v>
      </c>
      <c r="D62" s="8" t="e">
        <v>#N/A</v>
      </c>
      <c r="E62" s="8">
        <v>0.0</v>
      </c>
      <c r="F62" s="8" t="e">
        <v>#N/A</v>
      </c>
    </row>
    <row r="63">
      <c r="A63" s="6" t="s">
        <v>54</v>
      </c>
      <c r="B63" s="8" t="e">
        <v>#N/A</v>
      </c>
      <c r="C63" s="8" t="e">
        <v>#NAME?</v>
      </c>
      <c r="D63" s="8" t="e">
        <v>#N/A</v>
      </c>
      <c r="E63" s="8">
        <v>0.0</v>
      </c>
      <c r="F63" s="8" t="e">
        <v>#N/A</v>
      </c>
    </row>
    <row r="64">
      <c r="A64" s="6" t="s">
        <v>55</v>
      </c>
      <c r="B64" s="8" t="e">
        <v>#N/A</v>
      </c>
      <c r="C64" s="8" t="e">
        <v>#NAME?</v>
      </c>
      <c r="D64" s="8" t="e">
        <v>#N/A</v>
      </c>
      <c r="E64" s="8">
        <v>0.0</v>
      </c>
      <c r="F64" s="8" t="e">
        <v>#N/A</v>
      </c>
    </row>
    <row r="65">
      <c r="A65" s="6" t="s">
        <v>55</v>
      </c>
      <c r="B65" s="8" t="e">
        <v>#N/A</v>
      </c>
      <c r="C65" s="8" t="e">
        <v>#NAME?</v>
      </c>
      <c r="D65" s="8" t="e">
        <v>#N/A</v>
      </c>
      <c r="E65" s="8">
        <v>0.0</v>
      </c>
      <c r="F65" s="8" t="e">
        <v>#N/A</v>
      </c>
    </row>
    <row r="66">
      <c r="A66" s="6" t="s">
        <v>56</v>
      </c>
      <c r="B66" s="8" t="e">
        <v>#N/A</v>
      </c>
      <c r="C66" s="8" t="e">
        <v>#NAME?</v>
      </c>
      <c r="D66" s="8" t="e">
        <v>#N/A</v>
      </c>
      <c r="E66" s="8">
        <v>0.0</v>
      </c>
      <c r="F66" s="8" t="e">
        <v>#N/A</v>
      </c>
    </row>
    <row r="67">
      <c r="A67" s="6" t="s">
        <v>56</v>
      </c>
      <c r="B67" s="8" t="e">
        <v>#N/A</v>
      </c>
      <c r="C67" s="8" t="e">
        <v>#NAME?</v>
      </c>
      <c r="D67" s="8" t="e">
        <v>#N/A</v>
      </c>
      <c r="E67" s="8">
        <v>0.0</v>
      </c>
      <c r="F67" s="8" t="e">
        <v>#N/A</v>
      </c>
    </row>
    <row r="68">
      <c r="A68" s="6" t="s">
        <v>57</v>
      </c>
      <c r="B68" s="8" t="e">
        <v>#N/A</v>
      </c>
      <c r="C68" s="8" t="e">
        <v>#NAME?</v>
      </c>
      <c r="D68" s="8" t="e">
        <v>#N/A</v>
      </c>
      <c r="E68" s="8">
        <v>0.0</v>
      </c>
      <c r="F68" s="8" t="e">
        <v>#N/A</v>
      </c>
    </row>
    <row r="69">
      <c r="A69" s="6" t="s">
        <v>57</v>
      </c>
      <c r="B69" s="8" t="e">
        <v>#N/A</v>
      </c>
      <c r="C69" s="8" t="e">
        <v>#NAME?</v>
      </c>
      <c r="D69" s="8" t="e">
        <v>#N/A</v>
      </c>
      <c r="E69" s="8">
        <v>0.0</v>
      </c>
      <c r="F69" s="8" t="e">
        <v>#N/A</v>
      </c>
    </row>
    <row r="70">
      <c r="A70" s="6" t="s">
        <v>58</v>
      </c>
      <c r="B70" s="8" t="e">
        <v>#N/A</v>
      </c>
      <c r="C70" s="8" t="e">
        <v>#NAME?</v>
      </c>
      <c r="D70" s="8" t="e">
        <v>#N/A</v>
      </c>
      <c r="E70" s="8">
        <v>0.0</v>
      </c>
      <c r="F70" s="8" t="e">
        <v>#N/A</v>
      </c>
    </row>
    <row r="71">
      <c r="A71" s="6" t="s">
        <v>58</v>
      </c>
      <c r="B71" s="8" t="e">
        <v>#N/A</v>
      </c>
      <c r="C71" s="8" t="e">
        <v>#NAME?</v>
      </c>
      <c r="D71" s="8" t="e">
        <v>#N/A</v>
      </c>
      <c r="E71" s="8">
        <v>0.0</v>
      </c>
      <c r="F71" s="8" t="e">
        <v>#N/A</v>
      </c>
    </row>
    <row r="72">
      <c r="A72" s="6" t="s">
        <v>59</v>
      </c>
      <c r="B72" s="8" t="e">
        <v>#N/A</v>
      </c>
      <c r="C72" s="8" t="e">
        <v>#NAME?</v>
      </c>
      <c r="D72" s="8" t="e">
        <v>#N/A</v>
      </c>
      <c r="E72" s="8">
        <v>0.0</v>
      </c>
      <c r="F72" s="8" t="e">
        <v>#N/A</v>
      </c>
    </row>
    <row r="73">
      <c r="A73" s="6" t="s">
        <v>59</v>
      </c>
      <c r="B73" s="8" t="e">
        <v>#N/A</v>
      </c>
      <c r="C73" s="8" t="e">
        <v>#NAME?</v>
      </c>
      <c r="D73" s="8" t="e">
        <v>#N/A</v>
      </c>
      <c r="E73" s="8">
        <v>0.0</v>
      </c>
      <c r="F73" s="8" t="e">
        <v>#N/A</v>
      </c>
    </row>
    <row r="74">
      <c r="A74" s="6" t="s">
        <v>60</v>
      </c>
      <c r="B74" s="8" t="e">
        <v>#N/A</v>
      </c>
      <c r="C74" s="8" t="e">
        <v>#NAME?</v>
      </c>
      <c r="D74" s="8" t="e">
        <v>#N/A</v>
      </c>
      <c r="E74" s="8">
        <v>0.0</v>
      </c>
      <c r="F74" s="8" t="e">
        <v>#N/A</v>
      </c>
    </row>
    <row r="75">
      <c r="A75" s="6" t="s">
        <v>60</v>
      </c>
      <c r="B75" s="8" t="e">
        <v>#N/A</v>
      </c>
      <c r="C75" s="8" t="e">
        <v>#NAME?</v>
      </c>
      <c r="D75" s="8" t="e">
        <v>#N/A</v>
      </c>
      <c r="E75" s="8">
        <v>0.0</v>
      </c>
      <c r="F75" s="8" t="e">
        <v>#N/A</v>
      </c>
    </row>
    <row r="76">
      <c r="A76" s="6" t="s">
        <v>61</v>
      </c>
      <c r="B76" s="8" t="e">
        <v>#N/A</v>
      </c>
      <c r="C76" s="8" t="e">
        <v>#NAME?</v>
      </c>
      <c r="D76" s="8" t="e">
        <v>#N/A</v>
      </c>
      <c r="E76" s="8">
        <v>0.0</v>
      </c>
      <c r="F76" s="8" t="e">
        <v>#N/A</v>
      </c>
    </row>
    <row r="77">
      <c r="A77" s="6" t="s">
        <v>61</v>
      </c>
      <c r="B77" s="8" t="e">
        <v>#N/A</v>
      </c>
      <c r="C77" s="8" t="e">
        <v>#NAME?</v>
      </c>
      <c r="D77" s="8" t="e">
        <v>#N/A</v>
      </c>
      <c r="E77" s="8">
        <v>0.0</v>
      </c>
      <c r="F77" s="8" t="e">
        <v>#N/A</v>
      </c>
    </row>
    <row r="78">
      <c r="A78" s="6" t="s">
        <v>62</v>
      </c>
      <c r="B78" s="8" t="e">
        <v>#N/A</v>
      </c>
      <c r="C78" s="8" t="e">
        <v>#NAME?</v>
      </c>
      <c r="D78" s="8" t="e">
        <v>#N/A</v>
      </c>
      <c r="E78" s="8">
        <v>0.0</v>
      </c>
      <c r="F78" s="8" t="e">
        <v>#N/A</v>
      </c>
    </row>
    <row r="79">
      <c r="A79" s="6" t="s">
        <v>62</v>
      </c>
      <c r="B79" s="8" t="e">
        <v>#N/A</v>
      </c>
      <c r="C79" s="8" t="e">
        <v>#NAME?</v>
      </c>
      <c r="D79" s="8" t="e">
        <v>#N/A</v>
      </c>
      <c r="E79" s="8">
        <v>0.0</v>
      </c>
      <c r="F79" s="8" t="e">
        <v>#N/A</v>
      </c>
    </row>
    <row r="80">
      <c r="A80" s="6" t="s">
        <v>63</v>
      </c>
      <c r="B80" s="8" t="e">
        <v>#N/A</v>
      </c>
      <c r="C80" s="8" t="e">
        <v>#NAME?</v>
      </c>
      <c r="D80" s="8" t="e">
        <v>#N/A</v>
      </c>
      <c r="E80" s="8">
        <v>0.0</v>
      </c>
      <c r="F80" s="8" t="e">
        <v>#N/A</v>
      </c>
    </row>
    <row r="81">
      <c r="A81" s="6" t="s">
        <v>63</v>
      </c>
      <c r="B81" s="8" t="e">
        <v>#N/A</v>
      </c>
      <c r="C81" s="8" t="e">
        <v>#NAME?</v>
      </c>
      <c r="D81" s="8" t="e">
        <v>#N/A</v>
      </c>
      <c r="E81" s="8">
        <v>0.0</v>
      </c>
      <c r="F81" s="8" t="e">
        <v>#N/A</v>
      </c>
    </row>
    <row r="82">
      <c r="A82" s="6" t="s">
        <v>64</v>
      </c>
      <c r="B82" s="8" t="e">
        <v>#N/A</v>
      </c>
      <c r="C82" s="8" t="e">
        <v>#NAME?</v>
      </c>
      <c r="D82" s="8" t="e">
        <v>#N/A</v>
      </c>
      <c r="E82" s="8">
        <v>0.0</v>
      </c>
      <c r="F82" s="8" t="e">
        <v>#N/A</v>
      </c>
    </row>
    <row r="83">
      <c r="A83" s="6" t="s">
        <v>64</v>
      </c>
      <c r="B83" s="8" t="e">
        <v>#N/A</v>
      </c>
      <c r="C83" s="8" t="e">
        <v>#NAME?</v>
      </c>
      <c r="D83" s="8" t="e">
        <v>#N/A</v>
      </c>
      <c r="E83" s="8">
        <v>0.0</v>
      </c>
      <c r="F83" s="8" t="e">
        <v>#N/A</v>
      </c>
    </row>
    <row r="84">
      <c r="A84" s="6" t="s">
        <v>65</v>
      </c>
      <c r="B84" s="8" t="e">
        <v>#N/A</v>
      </c>
      <c r="C84" s="8" t="e">
        <v>#NAME?</v>
      </c>
      <c r="D84" s="8" t="e">
        <v>#N/A</v>
      </c>
      <c r="E84" s="8">
        <v>0.0</v>
      </c>
      <c r="F84" s="8" t="e">
        <v>#N/A</v>
      </c>
    </row>
    <row r="85">
      <c r="A85" s="6" t="s">
        <v>65</v>
      </c>
      <c r="B85" s="8" t="e">
        <v>#N/A</v>
      </c>
      <c r="C85" s="8" t="e">
        <v>#NAME?</v>
      </c>
      <c r="D85" s="8" t="e">
        <v>#N/A</v>
      </c>
      <c r="E85" s="8">
        <v>0.0</v>
      </c>
      <c r="F85" s="8" t="e">
        <v>#N/A</v>
      </c>
    </row>
    <row r="86">
      <c r="A86" s="6" t="s">
        <v>66</v>
      </c>
      <c r="B86" s="8" t="e">
        <v>#N/A</v>
      </c>
      <c r="C86" s="8" t="e">
        <v>#NAME?</v>
      </c>
      <c r="D86" s="8" t="e">
        <v>#N/A</v>
      </c>
      <c r="E86" s="8">
        <v>0.0</v>
      </c>
      <c r="F86" s="8" t="e">
        <v>#N/A</v>
      </c>
    </row>
    <row r="87">
      <c r="A87" s="6" t="s">
        <v>66</v>
      </c>
      <c r="B87" s="8" t="e">
        <v>#N/A</v>
      </c>
      <c r="C87" s="8" t="e">
        <v>#NAME?</v>
      </c>
      <c r="D87" s="8" t="e">
        <v>#N/A</v>
      </c>
      <c r="E87" s="8">
        <v>0.0</v>
      </c>
      <c r="F87" s="8" t="e">
        <v>#N/A</v>
      </c>
    </row>
    <row r="88">
      <c r="A88" s="6" t="s">
        <v>67</v>
      </c>
      <c r="B88" s="8" t="e">
        <v>#N/A</v>
      </c>
      <c r="C88" s="8" t="e">
        <v>#NAME?</v>
      </c>
      <c r="D88" s="8" t="e">
        <v>#N/A</v>
      </c>
      <c r="E88" s="8">
        <v>0.0</v>
      </c>
      <c r="F88" s="8" t="e">
        <v>#N/A</v>
      </c>
    </row>
    <row r="89">
      <c r="A89" s="6" t="s">
        <v>67</v>
      </c>
      <c r="B89" s="8" t="e">
        <v>#N/A</v>
      </c>
      <c r="C89" s="8" t="e">
        <v>#NAME?</v>
      </c>
      <c r="D89" s="8" t="e">
        <v>#N/A</v>
      </c>
      <c r="E89" s="8">
        <v>0.0</v>
      </c>
      <c r="F89" s="8" t="e">
        <v>#N/A</v>
      </c>
    </row>
    <row r="90">
      <c r="A90" s="6" t="s">
        <v>68</v>
      </c>
      <c r="B90" s="8" t="e">
        <v>#N/A</v>
      </c>
      <c r="C90" s="8" t="e">
        <v>#NAME?</v>
      </c>
      <c r="D90" s="8" t="e">
        <v>#N/A</v>
      </c>
      <c r="E90" s="8">
        <v>0.0</v>
      </c>
      <c r="F90" s="8" t="e">
        <v>#N/A</v>
      </c>
    </row>
    <row r="91">
      <c r="A91" s="6" t="s">
        <v>68</v>
      </c>
      <c r="B91" s="8" t="e">
        <v>#N/A</v>
      </c>
      <c r="C91" s="8" t="e">
        <v>#NAME?</v>
      </c>
      <c r="D91" s="8" t="e">
        <v>#N/A</v>
      </c>
      <c r="E91" s="8">
        <v>0.0</v>
      </c>
      <c r="F91" s="8" t="e">
        <v>#N/A</v>
      </c>
    </row>
    <row r="92">
      <c r="A92" s="6" t="s">
        <v>69</v>
      </c>
      <c r="B92" s="8" t="e">
        <v>#N/A</v>
      </c>
      <c r="C92" s="8" t="e">
        <v>#NAME?</v>
      </c>
      <c r="D92" s="8" t="e">
        <v>#N/A</v>
      </c>
      <c r="E92" s="8">
        <v>0.0</v>
      </c>
      <c r="F92" s="8" t="e">
        <v>#N/A</v>
      </c>
    </row>
    <row r="93">
      <c r="A93" s="6" t="s">
        <v>69</v>
      </c>
      <c r="B93" s="8" t="e">
        <v>#N/A</v>
      </c>
      <c r="C93" s="8" t="e">
        <v>#NAME?</v>
      </c>
      <c r="D93" s="8" t="e">
        <v>#N/A</v>
      </c>
      <c r="E93" s="8">
        <v>0.0</v>
      </c>
      <c r="F93" s="8" t="e">
        <v>#N/A</v>
      </c>
    </row>
    <row r="94">
      <c r="A94" s="6" t="s">
        <v>70</v>
      </c>
      <c r="B94" s="8" t="e">
        <v>#N/A</v>
      </c>
      <c r="C94" s="8" t="e">
        <v>#NAME?</v>
      </c>
      <c r="D94" s="8" t="e">
        <v>#N/A</v>
      </c>
      <c r="E94" s="8">
        <v>0.0</v>
      </c>
      <c r="F94" s="8" t="e">
        <v>#N/A</v>
      </c>
    </row>
    <row r="95">
      <c r="A95" s="6" t="s">
        <v>70</v>
      </c>
      <c r="B95" s="8" t="e">
        <v>#N/A</v>
      </c>
      <c r="C95" s="8" t="e">
        <v>#NAME?</v>
      </c>
      <c r="D95" s="8" t="e">
        <v>#N/A</v>
      </c>
      <c r="E95" s="8">
        <v>0.0</v>
      </c>
      <c r="F95" s="8" t="e">
        <v>#N/A</v>
      </c>
    </row>
    <row r="96">
      <c r="A96" s="6" t="s">
        <v>71</v>
      </c>
      <c r="B96" s="8" t="e">
        <v>#N/A</v>
      </c>
      <c r="C96" s="8" t="e">
        <v>#NAME?</v>
      </c>
      <c r="D96" s="8" t="e">
        <v>#N/A</v>
      </c>
      <c r="E96" s="8">
        <v>0.0</v>
      </c>
      <c r="F96" s="8" t="e">
        <v>#N/A</v>
      </c>
    </row>
    <row r="97">
      <c r="A97" s="6" t="s">
        <v>71</v>
      </c>
      <c r="B97" s="8" t="e">
        <v>#N/A</v>
      </c>
      <c r="C97" s="8" t="e">
        <v>#NAME?</v>
      </c>
      <c r="D97" s="8" t="e">
        <v>#N/A</v>
      </c>
      <c r="E97" s="8">
        <v>0.0</v>
      </c>
      <c r="F97" s="8" t="e">
        <v>#N/A</v>
      </c>
    </row>
    <row r="98">
      <c r="A98" s="6" t="s">
        <v>72</v>
      </c>
      <c r="B98" s="8" t="e">
        <v>#N/A</v>
      </c>
      <c r="C98" s="8" t="e">
        <v>#NAME?</v>
      </c>
      <c r="D98" s="8" t="e">
        <v>#N/A</v>
      </c>
      <c r="E98" s="8">
        <v>0.0</v>
      </c>
      <c r="F98" s="8" t="e">
        <v>#N/A</v>
      </c>
    </row>
    <row r="99">
      <c r="A99" s="6" t="s">
        <v>72</v>
      </c>
      <c r="B99" s="8" t="e">
        <v>#N/A</v>
      </c>
      <c r="C99" s="8" t="e">
        <v>#NAME?</v>
      </c>
      <c r="D99" s="8" t="e">
        <v>#N/A</v>
      </c>
      <c r="E99" s="8">
        <v>0.0</v>
      </c>
      <c r="F99" s="8" t="e">
        <v>#N/A</v>
      </c>
    </row>
    <row r="100">
      <c r="A100" s="6" t="s">
        <v>73</v>
      </c>
      <c r="B100" s="8" t="e">
        <v>#N/A</v>
      </c>
      <c r="C100" s="8" t="e">
        <v>#NAME?</v>
      </c>
      <c r="D100" s="8" t="e">
        <v>#N/A</v>
      </c>
      <c r="E100" s="8">
        <v>0.0</v>
      </c>
      <c r="F100" s="8" t="e">
        <v>#N/A</v>
      </c>
    </row>
    <row r="101">
      <c r="A101" s="6" t="s">
        <v>73</v>
      </c>
      <c r="B101" s="8" t="e">
        <v>#N/A</v>
      </c>
      <c r="C101" s="8" t="e">
        <v>#NAME?</v>
      </c>
      <c r="D101" s="8" t="e">
        <v>#N/A</v>
      </c>
      <c r="E101" s="8">
        <v>0.0</v>
      </c>
      <c r="F101" s="8" t="e">
        <v>#N/A</v>
      </c>
    </row>
    <row r="102">
      <c r="A102" s="6" t="s">
        <v>74</v>
      </c>
      <c r="B102" s="8" t="e">
        <v>#N/A</v>
      </c>
      <c r="C102" s="8" t="e">
        <v>#NAME?</v>
      </c>
      <c r="D102" s="8" t="e">
        <v>#N/A</v>
      </c>
      <c r="E102" s="8">
        <v>0.0</v>
      </c>
      <c r="F102" s="8" t="e">
        <v>#N/A</v>
      </c>
    </row>
    <row r="103">
      <c r="A103" s="6" t="s">
        <v>74</v>
      </c>
      <c r="B103" s="8" t="e">
        <v>#N/A</v>
      </c>
      <c r="C103" s="8" t="e">
        <v>#NAME?</v>
      </c>
      <c r="D103" s="8" t="e">
        <v>#N/A</v>
      </c>
      <c r="E103" s="8">
        <v>0.0</v>
      </c>
      <c r="F103" s="8" t="e">
        <v>#N/A</v>
      </c>
    </row>
    <row r="104">
      <c r="A104" s="6" t="s">
        <v>75</v>
      </c>
      <c r="B104" s="8" t="e">
        <v>#N/A</v>
      </c>
      <c r="C104" s="8" t="e">
        <v>#NAME?</v>
      </c>
      <c r="D104" s="8" t="e">
        <v>#N/A</v>
      </c>
      <c r="E104" s="8">
        <v>0.0</v>
      </c>
      <c r="F104" s="8" t="e">
        <v>#N/A</v>
      </c>
    </row>
    <row r="105">
      <c r="A105" s="6" t="s">
        <v>75</v>
      </c>
      <c r="B105" s="8" t="e">
        <v>#N/A</v>
      </c>
      <c r="C105" s="8" t="e">
        <v>#NAME?</v>
      </c>
      <c r="D105" s="8" t="e">
        <v>#N/A</v>
      </c>
      <c r="E105" s="8">
        <v>0.0</v>
      </c>
      <c r="F105" s="8" t="e">
        <v>#N/A</v>
      </c>
    </row>
    <row r="106">
      <c r="A106" s="6" t="s">
        <v>76</v>
      </c>
      <c r="B106" s="8" t="e">
        <v>#N/A</v>
      </c>
      <c r="C106" s="8" t="e">
        <v>#NAME?</v>
      </c>
      <c r="D106" s="8" t="e">
        <v>#N/A</v>
      </c>
      <c r="E106" s="8">
        <v>0.0</v>
      </c>
      <c r="F106" s="8" t="e">
        <v>#N/A</v>
      </c>
    </row>
    <row r="107">
      <c r="A107" s="6" t="s">
        <v>76</v>
      </c>
      <c r="B107" s="8" t="e">
        <v>#N/A</v>
      </c>
      <c r="C107" s="8" t="e">
        <v>#NAME?</v>
      </c>
      <c r="D107" s="8" t="e">
        <v>#N/A</v>
      </c>
      <c r="E107" s="8">
        <v>0.0</v>
      </c>
      <c r="F107" s="8" t="e">
        <v>#N/A</v>
      </c>
    </row>
    <row r="108">
      <c r="A108" s="6" t="s">
        <v>77</v>
      </c>
      <c r="B108" s="8" t="e">
        <v>#N/A</v>
      </c>
      <c r="C108" s="8" t="e">
        <v>#NAME?</v>
      </c>
      <c r="D108" s="8" t="e">
        <v>#N/A</v>
      </c>
      <c r="E108" s="8">
        <v>0.0</v>
      </c>
      <c r="F108" s="8" t="e">
        <v>#N/A</v>
      </c>
    </row>
    <row r="109">
      <c r="A109" s="6" t="s">
        <v>77</v>
      </c>
      <c r="B109" s="8" t="e">
        <v>#N/A</v>
      </c>
      <c r="C109" s="8" t="e">
        <v>#NAME?</v>
      </c>
      <c r="D109" s="8" t="e">
        <v>#N/A</v>
      </c>
      <c r="E109" s="8">
        <v>0.0</v>
      </c>
      <c r="F109" s="8" t="e">
        <v>#N/A</v>
      </c>
    </row>
    <row r="110">
      <c r="A110" s="6" t="s">
        <v>78</v>
      </c>
      <c r="B110" s="8" t="e">
        <v>#N/A</v>
      </c>
      <c r="C110" s="8" t="e">
        <v>#NAME?</v>
      </c>
      <c r="D110" s="8" t="e">
        <v>#N/A</v>
      </c>
      <c r="E110" s="8">
        <v>0.0</v>
      </c>
      <c r="F110" s="8" t="e">
        <v>#N/A</v>
      </c>
    </row>
    <row r="111">
      <c r="A111" s="6" t="s">
        <v>78</v>
      </c>
      <c r="B111" s="8" t="e">
        <v>#N/A</v>
      </c>
      <c r="C111" s="8" t="e">
        <v>#NAME?</v>
      </c>
      <c r="D111" s="8" t="e">
        <v>#N/A</v>
      </c>
      <c r="E111" s="8">
        <v>0.0</v>
      </c>
      <c r="F111" s="8" t="e">
        <v>#N/A</v>
      </c>
    </row>
    <row r="112">
      <c r="A112" s="6" t="s">
        <v>79</v>
      </c>
      <c r="B112" s="8" t="e">
        <v>#N/A</v>
      </c>
      <c r="C112" s="8" t="e">
        <v>#NAME?</v>
      </c>
      <c r="D112" s="8" t="e">
        <v>#N/A</v>
      </c>
      <c r="E112" s="8">
        <v>0.0</v>
      </c>
      <c r="F112" s="8" t="e">
        <v>#N/A</v>
      </c>
    </row>
    <row r="113">
      <c r="A113" s="6" t="s">
        <v>79</v>
      </c>
      <c r="B113" s="8" t="e">
        <v>#N/A</v>
      </c>
      <c r="C113" s="8" t="e">
        <v>#NAME?</v>
      </c>
      <c r="D113" s="8" t="e">
        <v>#N/A</v>
      </c>
      <c r="E113" s="8">
        <v>0.0</v>
      </c>
      <c r="F113" s="8" t="e">
        <v>#N/A</v>
      </c>
    </row>
    <row r="114">
      <c r="A114" s="6" t="s">
        <v>80</v>
      </c>
      <c r="B114" s="8" t="e">
        <v>#N/A</v>
      </c>
      <c r="C114" s="8" t="e">
        <v>#NAME?</v>
      </c>
      <c r="D114" s="8" t="e">
        <v>#N/A</v>
      </c>
      <c r="E114" s="8">
        <v>0.0</v>
      </c>
      <c r="F114" s="8" t="e">
        <v>#N/A</v>
      </c>
    </row>
    <row r="115">
      <c r="A115" s="6" t="s">
        <v>80</v>
      </c>
      <c r="B115" s="8" t="e">
        <v>#N/A</v>
      </c>
      <c r="C115" s="8" t="e">
        <v>#NAME?</v>
      </c>
      <c r="D115" s="8" t="e">
        <v>#N/A</v>
      </c>
      <c r="E115" s="8">
        <v>0.0</v>
      </c>
      <c r="F115" s="8" t="e">
        <v>#N/A</v>
      </c>
    </row>
    <row r="116">
      <c r="A116" s="6" t="s">
        <v>81</v>
      </c>
      <c r="B116" s="8" t="e">
        <v>#N/A</v>
      </c>
      <c r="C116" s="8" t="e">
        <v>#NAME?</v>
      </c>
      <c r="D116" s="8" t="e">
        <v>#N/A</v>
      </c>
      <c r="E116" s="8">
        <v>0.0</v>
      </c>
      <c r="F116" s="8" t="e">
        <v>#N/A</v>
      </c>
    </row>
    <row r="117">
      <c r="A117" s="6" t="s">
        <v>81</v>
      </c>
      <c r="B117" s="8" t="e">
        <v>#N/A</v>
      </c>
      <c r="C117" s="8" t="e">
        <v>#NAME?</v>
      </c>
      <c r="D117" s="8" t="e">
        <v>#N/A</v>
      </c>
      <c r="E117" s="8">
        <v>0.0</v>
      </c>
      <c r="F117" s="8" t="e">
        <v>#N/A</v>
      </c>
    </row>
    <row r="118">
      <c r="A118" s="6" t="s">
        <v>82</v>
      </c>
      <c r="B118" s="8" t="e">
        <v>#N/A</v>
      </c>
      <c r="C118" s="8" t="e">
        <v>#NAME?</v>
      </c>
      <c r="D118" s="8" t="e">
        <v>#N/A</v>
      </c>
      <c r="E118" s="8">
        <v>0.0</v>
      </c>
      <c r="F118" s="8" t="e">
        <v>#N/A</v>
      </c>
    </row>
    <row r="119">
      <c r="A119" s="6" t="s">
        <v>82</v>
      </c>
      <c r="B119" s="8" t="e">
        <v>#N/A</v>
      </c>
      <c r="C119" s="8" t="e">
        <v>#NAME?</v>
      </c>
      <c r="D119" s="8" t="e">
        <v>#N/A</v>
      </c>
      <c r="E119" s="8">
        <v>0.0</v>
      </c>
      <c r="F119" s="8" t="e">
        <v>#N/A</v>
      </c>
    </row>
    <row r="120">
      <c r="A120" s="6" t="s">
        <v>83</v>
      </c>
      <c r="B120" s="8" t="e">
        <v>#N/A</v>
      </c>
      <c r="C120" s="8" t="e">
        <v>#NAME?</v>
      </c>
      <c r="D120" s="8" t="e">
        <v>#N/A</v>
      </c>
      <c r="E120" s="8">
        <v>0.0</v>
      </c>
      <c r="F120" s="8" t="e">
        <v>#N/A</v>
      </c>
    </row>
    <row r="121">
      <c r="A121" s="11" t="s">
        <v>83</v>
      </c>
      <c r="B121" s="13" t="e">
        <v>#N/A</v>
      </c>
      <c r="C121" s="13" t="e">
        <v>#NAME?</v>
      </c>
      <c r="D121" s="13" t="e">
        <v>#N/A</v>
      </c>
      <c r="E121" s="13">
        <v>0.0</v>
      </c>
      <c r="F121" s="13" t="e">
        <v>#N/A</v>
      </c>
    </row>
    <row r="122">
      <c r="A122" s="11"/>
      <c r="B122" s="13"/>
      <c r="C122" s="13"/>
      <c r="D122" s="13"/>
      <c r="E122" s="13"/>
      <c r="F122" s="13" t="s">
        <v>5</v>
      </c>
    </row>
    <row r="123">
      <c r="A123" s="11"/>
      <c r="B123" s="13"/>
      <c r="C123" s="13"/>
      <c r="D123" s="13"/>
      <c r="E123" s="13"/>
      <c r="F123" s="13" t="s">
        <v>5</v>
      </c>
    </row>
    <row r="124">
      <c r="A124" s="11"/>
      <c r="B124" s="13"/>
      <c r="C124" s="13"/>
      <c r="D124" s="13"/>
      <c r="E124" s="13"/>
      <c r="F124" s="13" t="s">
        <v>5</v>
      </c>
    </row>
    <row r="125">
      <c r="A125" s="11"/>
      <c r="B125" s="13"/>
      <c r="C125" s="13"/>
      <c r="D125" s="13"/>
      <c r="E125" s="13"/>
      <c r="F125" s="13" t="s">
        <v>5</v>
      </c>
    </row>
    <row r="126">
      <c r="A126" s="11"/>
      <c r="B126" s="13"/>
      <c r="C126" s="13"/>
      <c r="D126" s="13"/>
      <c r="E126" s="13"/>
      <c r="F126" s="13" t="s">
        <v>5</v>
      </c>
    </row>
    <row r="127">
      <c r="A127" s="11"/>
      <c r="B127" s="13"/>
      <c r="C127" s="13"/>
      <c r="D127" s="13"/>
      <c r="E127" s="13"/>
      <c r="F127" s="13" t="s">
        <v>5</v>
      </c>
    </row>
    <row r="128">
      <c r="A128" s="11"/>
      <c r="B128" s="13"/>
      <c r="C128" s="13"/>
      <c r="D128" s="13"/>
      <c r="E128" s="13"/>
      <c r="F128" s="13" t="s">
        <v>5</v>
      </c>
    </row>
    <row r="129">
      <c r="A129" s="11"/>
      <c r="B129" s="13"/>
      <c r="C129" s="13"/>
      <c r="D129" s="13"/>
      <c r="E129" s="13"/>
      <c r="F129" s="13" t="s">
        <v>5</v>
      </c>
    </row>
    <row r="130">
      <c r="A130" s="11"/>
      <c r="B130" s="13"/>
      <c r="C130" s="13"/>
      <c r="D130" s="13"/>
      <c r="E130" s="13"/>
      <c r="F130" s="13" t="s">
        <v>5</v>
      </c>
    </row>
    <row r="131">
      <c r="A131" s="11"/>
      <c r="B131" s="13"/>
      <c r="C131" s="13"/>
      <c r="D131" s="13"/>
      <c r="E131" s="13"/>
      <c r="F131" s="13" t="s">
        <v>5</v>
      </c>
    </row>
    <row r="132">
      <c r="A132" s="11"/>
      <c r="B132" s="13"/>
      <c r="C132" s="13"/>
      <c r="D132" s="13"/>
      <c r="E132" s="13"/>
      <c r="F132" s="13" t="s">
        <v>5</v>
      </c>
    </row>
    <row r="133">
      <c r="A133" s="11"/>
      <c r="B133" s="13"/>
      <c r="C133" s="13"/>
      <c r="D133" s="13"/>
      <c r="E133" s="13"/>
      <c r="F133" s="13" t="s">
        <v>5</v>
      </c>
    </row>
    <row r="134">
      <c r="A134" s="11"/>
      <c r="B134" s="13"/>
      <c r="C134" s="13"/>
      <c r="D134" s="13"/>
      <c r="E134" s="13"/>
      <c r="F134" s="13" t="s">
        <v>5</v>
      </c>
    </row>
    <row r="135">
      <c r="A135" s="11"/>
      <c r="B135" s="13"/>
      <c r="C135" s="13"/>
      <c r="D135" s="13"/>
      <c r="E135" s="13"/>
      <c r="F135" s="13" t="s">
        <v>5</v>
      </c>
    </row>
    <row r="136">
      <c r="A136" s="11"/>
      <c r="B136" s="13"/>
      <c r="C136" s="13"/>
      <c r="D136" s="13"/>
      <c r="E136" s="13"/>
      <c r="F136" s="13" t="s">
        <v>5</v>
      </c>
    </row>
    <row r="137">
      <c r="A137" s="11"/>
      <c r="B137" s="13"/>
      <c r="C137" s="13"/>
      <c r="D137" s="13"/>
      <c r="E137" s="13"/>
      <c r="F137" s="13" t="s">
        <v>5</v>
      </c>
    </row>
    <row r="138">
      <c r="A138" s="11"/>
      <c r="B138" s="13"/>
      <c r="C138" s="13"/>
      <c r="D138" s="13"/>
      <c r="E138" s="13"/>
      <c r="F138" s="13" t="s">
        <v>5</v>
      </c>
    </row>
    <row r="139">
      <c r="A139" s="11"/>
      <c r="B139" s="13"/>
      <c r="C139" s="13"/>
      <c r="D139" s="13"/>
      <c r="E139" s="13"/>
      <c r="F139" s="13" t="s">
        <v>5</v>
      </c>
    </row>
    <row r="140">
      <c r="A140" s="11"/>
      <c r="B140" s="13"/>
      <c r="C140" s="13"/>
      <c r="D140" s="13"/>
      <c r="E140" s="13"/>
      <c r="F140" s="13" t="s">
        <v>5</v>
      </c>
    </row>
    <row r="141">
      <c r="A141" s="11"/>
      <c r="B141" s="13"/>
      <c r="C141" s="13"/>
      <c r="D141" s="13"/>
      <c r="E141" s="13"/>
      <c r="F141" s="13" t="s">
        <v>5</v>
      </c>
    </row>
    <row r="142">
      <c r="A142" s="11"/>
      <c r="B142" s="13"/>
      <c r="C142" s="13"/>
      <c r="D142" s="13"/>
      <c r="E142" s="13"/>
      <c r="F142" s="13" t="s">
        <v>5</v>
      </c>
    </row>
    <row r="143">
      <c r="A143" s="11"/>
      <c r="B143" s="13"/>
      <c r="C143" s="13"/>
      <c r="D143" s="13"/>
      <c r="E143" s="13"/>
      <c r="F143" s="13" t="s">
        <v>5</v>
      </c>
    </row>
    <row r="144">
      <c r="A144" s="11"/>
      <c r="B144" s="13"/>
      <c r="C144" s="13"/>
      <c r="D144" s="13"/>
      <c r="E144" s="13"/>
      <c r="F144" s="13" t="s">
        <v>5</v>
      </c>
    </row>
    <row r="145">
      <c r="A145" s="11"/>
      <c r="B145" s="13"/>
      <c r="C145" s="13"/>
      <c r="D145" s="13"/>
      <c r="E145" s="13"/>
      <c r="F145" s="13" t="s">
        <v>5</v>
      </c>
    </row>
    <row r="146">
      <c r="A146" s="11"/>
      <c r="B146" s="13"/>
      <c r="C146" s="13"/>
      <c r="D146" s="13"/>
      <c r="E146" s="13"/>
      <c r="F146" s="13" t="s">
        <v>5</v>
      </c>
    </row>
    <row r="147">
      <c r="A147" s="11"/>
      <c r="B147" s="13"/>
      <c r="C147" s="13"/>
      <c r="D147" s="13"/>
      <c r="E147" s="13"/>
      <c r="F147" s="13" t="s">
        <v>5</v>
      </c>
    </row>
    <row r="148">
      <c r="A148" s="11"/>
      <c r="B148" s="13"/>
      <c r="C148" s="13"/>
      <c r="D148" s="13"/>
      <c r="E148" s="13"/>
      <c r="F148" s="13" t="s">
        <v>5</v>
      </c>
    </row>
    <row r="149">
      <c r="A149" s="11"/>
      <c r="B149" s="13"/>
      <c r="C149" s="13"/>
      <c r="D149" s="13"/>
      <c r="E149" s="13"/>
      <c r="F149" s="13" t="s">
        <v>5</v>
      </c>
    </row>
    <row r="150">
      <c r="A150" s="11"/>
      <c r="B150" s="13"/>
      <c r="C150" s="13"/>
      <c r="D150" s="13"/>
      <c r="E150" s="13"/>
      <c r="F150" s="13" t="s">
        <v>5</v>
      </c>
    </row>
    <row r="151">
      <c r="A151" s="11"/>
      <c r="B151" s="13"/>
      <c r="C151" s="13"/>
      <c r="D151" s="13"/>
      <c r="E151" s="13"/>
      <c r="F151" s="13" t="s">
        <v>5</v>
      </c>
    </row>
    <row r="152">
      <c r="A152" s="11"/>
      <c r="B152" s="13"/>
      <c r="C152" s="13"/>
      <c r="D152" s="13"/>
      <c r="E152" s="13"/>
      <c r="F152" s="13" t="s">
        <v>5</v>
      </c>
    </row>
    <row r="153">
      <c r="A153" s="11"/>
      <c r="B153" s="13"/>
      <c r="C153" s="13"/>
      <c r="D153" s="13"/>
      <c r="E153" s="13"/>
      <c r="F153" s="13" t="s">
        <v>5</v>
      </c>
    </row>
    <row r="154">
      <c r="A154" s="11"/>
      <c r="B154" s="13"/>
      <c r="C154" s="13"/>
      <c r="D154" s="13"/>
      <c r="E154" s="13"/>
      <c r="F154" s="13" t="s">
        <v>5</v>
      </c>
    </row>
    <row r="155">
      <c r="A155" s="11"/>
      <c r="B155" s="13"/>
      <c r="C155" s="13"/>
      <c r="D155" s="13"/>
      <c r="E155" s="13"/>
      <c r="F155" s="13" t="s">
        <v>5</v>
      </c>
    </row>
    <row r="156">
      <c r="A156" s="11"/>
      <c r="B156" s="13"/>
      <c r="C156" s="13"/>
      <c r="D156" s="13"/>
      <c r="E156" s="13"/>
      <c r="F156" s="13" t="s">
        <v>5</v>
      </c>
    </row>
    <row r="157">
      <c r="A157" s="11"/>
      <c r="B157" s="13"/>
      <c r="C157" s="13"/>
      <c r="D157" s="13"/>
      <c r="E157" s="13"/>
      <c r="F157" s="13" t="s">
        <v>5</v>
      </c>
    </row>
    <row r="158">
      <c r="A158" s="11"/>
      <c r="B158" s="13"/>
      <c r="C158" s="13"/>
      <c r="D158" s="13"/>
      <c r="E158" s="13"/>
      <c r="F158" s="13" t="s">
        <v>5</v>
      </c>
    </row>
    <row r="159">
      <c r="A159" s="11"/>
      <c r="B159" s="13"/>
      <c r="C159" s="13"/>
      <c r="D159" s="13"/>
      <c r="E159" s="13"/>
      <c r="F159" s="13" t="s">
        <v>5</v>
      </c>
    </row>
    <row r="160">
      <c r="A160" s="11"/>
      <c r="B160" s="13"/>
      <c r="C160" s="13"/>
      <c r="D160" s="13"/>
      <c r="E160" s="13"/>
      <c r="F160" s="13" t="s">
        <v>5</v>
      </c>
    </row>
    <row r="161">
      <c r="A161" s="11"/>
      <c r="B161" s="13"/>
      <c r="C161" s="13"/>
      <c r="D161" s="13"/>
      <c r="E161" s="13"/>
      <c r="F161" s="13" t="s">
        <v>5</v>
      </c>
    </row>
    <row r="162">
      <c r="A162" s="11"/>
      <c r="B162" s="13"/>
      <c r="C162" s="13"/>
      <c r="D162" s="13"/>
      <c r="E162" s="13"/>
      <c r="F162" s="13" t="s">
        <v>5</v>
      </c>
    </row>
    <row r="163">
      <c r="A163" s="11"/>
      <c r="B163" s="13"/>
      <c r="C163" s="13"/>
      <c r="D163" s="13"/>
      <c r="E163" s="13"/>
      <c r="F163" s="13" t="s">
        <v>5</v>
      </c>
    </row>
    <row r="164">
      <c r="A164" s="11"/>
      <c r="B164" s="13"/>
      <c r="C164" s="13"/>
      <c r="D164" s="13"/>
      <c r="E164" s="13"/>
      <c r="F164" s="13" t="s">
        <v>5</v>
      </c>
    </row>
    <row r="165">
      <c r="A165" s="11"/>
      <c r="B165" s="13"/>
      <c r="C165" s="13"/>
      <c r="D165" s="13"/>
      <c r="E165" s="13"/>
      <c r="F165" s="13" t="s">
        <v>5</v>
      </c>
    </row>
    <row r="166">
      <c r="A166" s="11"/>
      <c r="B166" s="13"/>
      <c r="C166" s="13"/>
      <c r="D166" s="13"/>
      <c r="E166" s="13"/>
      <c r="F166" s="13" t="s">
        <v>5</v>
      </c>
    </row>
    <row r="167">
      <c r="A167" s="11"/>
      <c r="B167" s="13"/>
      <c r="C167" s="13"/>
      <c r="D167" s="13"/>
      <c r="E167" s="13"/>
      <c r="F167" s="13" t="s">
        <v>5</v>
      </c>
    </row>
    <row r="168">
      <c r="A168" s="11"/>
      <c r="B168" s="13"/>
      <c r="C168" s="13"/>
      <c r="D168" s="13"/>
      <c r="E168" s="13"/>
      <c r="F168" s="13" t="s">
        <v>5</v>
      </c>
    </row>
    <row r="169">
      <c r="A169" s="11"/>
      <c r="B169" s="13"/>
      <c r="C169" s="13"/>
      <c r="D169" s="13"/>
      <c r="E169" s="13"/>
      <c r="F169" s="13" t="s">
        <v>5</v>
      </c>
    </row>
    <row r="170">
      <c r="A170" s="11"/>
      <c r="B170" s="13"/>
      <c r="C170" s="13"/>
      <c r="D170" s="13"/>
      <c r="E170" s="13"/>
      <c r="F170" s="13" t="s">
        <v>5</v>
      </c>
    </row>
    <row r="171">
      <c r="A171" s="11"/>
      <c r="B171" s="13"/>
      <c r="C171" s="13"/>
      <c r="D171" s="13"/>
      <c r="E171" s="13"/>
      <c r="F171" s="13" t="s">
        <v>5</v>
      </c>
    </row>
    <row r="172">
      <c r="A172" s="11"/>
      <c r="B172" s="13"/>
      <c r="C172" s="13"/>
      <c r="D172" s="13"/>
      <c r="E172" s="13"/>
      <c r="F172" s="13" t="s">
        <v>5</v>
      </c>
    </row>
    <row r="173">
      <c r="A173" s="11"/>
      <c r="B173" s="13"/>
      <c r="C173" s="13"/>
      <c r="D173" s="13"/>
      <c r="E173" s="13"/>
      <c r="F173" s="13" t="s">
        <v>5</v>
      </c>
    </row>
    <row r="174">
      <c r="A174" s="11"/>
      <c r="B174" s="13"/>
      <c r="C174" s="13"/>
      <c r="D174" s="13"/>
      <c r="E174" s="13"/>
      <c r="F174" s="13" t="s">
        <v>5</v>
      </c>
    </row>
    <row r="175">
      <c r="A175" s="11"/>
      <c r="B175" s="13"/>
      <c r="C175" s="13"/>
      <c r="D175" s="13"/>
      <c r="E175" s="13"/>
      <c r="F175" s="13" t="s">
        <v>5</v>
      </c>
    </row>
    <row r="176">
      <c r="A176" s="11"/>
      <c r="B176" s="13"/>
      <c r="C176" s="13"/>
      <c r="D176" s="13"/>
      <c r="E176" s="13"/>
      <c r="F176" s="13" t="s">
        <v>5</v>
      </c>
    </row>
    <row r="177">
      <c r="A177" s="11"/>
      <c r="B177" s="13"/>
      <c r="C177" s="13"/>
      <c r="D177" s="13"/>
      <c r="E177" s="13"/>
      <c r="F177" s="13" t="s">
        <v>5</v>
      </c>
    </row>
    <row r="178">
      <c r="A178" s="11"/>
      <c r="B178" s="13"/>
      <c r="C178" s="13"/>
      <c r="D178" s="13"/>
      <c r="E178" s="13"/>
      <c r="F178" s="13" t="s">
        <v>5</v>
      </c>
    </row>
    <row r="179">
      <c r="A179" s="11"/>
      <c r="B179" s="13"/>
      <c r="C179" s="13"/>
      <c r="D179" s="13"/>
      <c r="E179" s="13"/>
      <c r="F179" s="13" t="s">
        <v>5</v>
      </c>
    </row>
    <row r="180">
      <c r="A180" s="11"/>
      <c r="B180" s="13"/>
      <c r="C180" s="13"/>
      <c r="D180" s="13"/>
      <c r="E180" s="13"/>
      <c r="F180" s="13" t="s">
        <v>5</v>
      </c>
    </row>
    <row r="181">
      <c r="A181" s="11"/>
      <c r="B181" s="13"/>
      <c r="C181" s="13"/>
      <c r="D181" s="13"/>
      <c r="E181" s="13"/>
      <c r="F181" s="13" t="s">
        <v>5</v>
      </c>
    </row>
    <row r="182">
      <c r="A182" s="11"/>
      <c r="B182" s="13"/>
      <c r="C182" s="13"/>
      <c r="D182" s="13"/>
      <c r="E182" s="13"/>
      <c r="F182" s="13" t="s">
        <v>5</v>
      </c>
    </row>
    <row r="183">
      <c r="A183" s="11"/>
      <c r="B183" s="13"/>
      <c r="C183" s="13"/>
      <c r="D183" s="13"/>
      <c r="E183" s="13"/>
      <c r="F183" s="13" t="s">
        <v>5</v>
      </c>
    </row>
    <row r="184">
      <c r="A184" s="11"/>
      <c r="B184" s="13"/>
      <c r="C184" s="13"/>
      <c r="D184" s="13"/>
      <c r="E184" s="13"/>
      <c r="F184" s="13" t="s">
        <v>5</v>
      </c>
    </row>
    <row r="185">
      <c r="A185" s="11"/>
      <c r="B185" s="13"/>
      <c r="C185" s="13"/>
      <c r="D185" s="13"/>
      <c r="E185" s="13"/>
      <c r="F185" s="13" t="s">
        <v>5</v>
      </c>
    </row>
    <row r="186">
      <c r="A186" s="11"/>
      <c r="B186" s="13"/>
      <c r="C186" s="13"/>
      <c r="D186" s="13"/>
      <c r="E186" s="13"/>
      <c r="F186" s="13" t="s">
        <v>5</v>
      </c>
    </row>
    <row r="187">
      <c r="A187" s="11"/>
      <c r="B187" s="13"/>
      <c r="C187" s="13"/>
      <c r="D187" s="13"/>
      <c r="E187" s="13"/>
      <c r="F187" s="13" t="s">
        <v>5</v>
      </c>
    </row>
    <row r="188">
      <c r="A188" s="11"/>
      <c r="B188" s="13"/>
      <c r="C188" s="13"/>
      <c r="D188" s="13"/>
      <c r="E188" s="13"/>
      <c r="F188" s="13" t="s">
        <v>5</v>
      </c>
    </row>
    <row r="189">
      <c r="A189" s="11"/>
      <c r="B189" s="13"/>
      <c r="C189" s="13"/>
      <c r="D189" s="13"/>
      <c r="E189" s="13"/>
      <c r="F189" s="13" t="s">
        <v>5</v>
      </c>
    </row>
    <row r="190">
      <c r="A190" s="11"/>
      <c r="B190" s="13"/>
      <c r="C190" s="13"/>
      <c r="D190" s="13"/>
      <c r="E190" s="13"/>
      <c r="F190" s="13" t="s">
        <v>5</v>
      </c>
    </row>
    <row r="191">
      <c r="A191" s="11"/>
      <c r="B191" s="13"/>
      <c r="C191" s="13"/>
      <c r="D191" s="13"/>
      <c r="E191" s="13"/>
      <c r="F191" s="13" t="s">
        <v>5</v>
      </c>
    </row>
    <row r="192">
      <c r="A192" s="11"/>
      <c r="B192" s="13"/>
      <c r="C192" s="13"/>
      <c r="D192" s="13"/>
      <c r="E192" s="13"/>
      <c r="F192" s="13" t="s">
        <v>5</v>
      </c>
    </row>
    <row r="193">
      <c r="A193" s="11"/>
      <c r="B193" s="13"/>
      <c r="C193" s="13"/>
      <c r="D193" s="13"/>
      <c r="E193" s="13"/>
      <c r="F193" s="13" t="s">
        <v>5</v>
      </c>
    </row>
    <row r="194">
      <c r="A194" s="11"/>
      <c r="B194" s="13"/>
      <c r="C194" s="13"/>
      <c r="D194" s="13"/>
      <c r="E194" s="13"/>
      <c r="F194" s="13" t="s">
        <v>5</v>
      </c>
    </row>
    <row r="195">
      <c r="A195" s="11"/>
      <c r="B195" s="13"/>
      <c r="C195" s="13"/>
      <c r="D195" s="13"/>
      <c r="E195" s="13"/>
      <c r="F195" s="13" t="s">
        <v>5</v>
      </c>
    </row>
    <row r="196">
      <c r="A196" s="11"/>
      <c r="B196" s="13"/>
      <c r="C196" s="13"/>
      <c r="D196" s="13"/>
      <c r="E196" s="13"/>
      <c r="F196" s="13" t="s">
        <v>5</v>
      </c>
    </row>
    <row r="197">
      <c r="A197" s="11"/>
      <c r="B197" s="13"/>
      <c r="C197" s="13"/>
      <c r="D197" s="13"/>
      <c r="E197" s="13"/>
      <c r="F197" s="13" t="s">
        <v>5</v>
      </c>
    </row>
    <row r="198">
      <c r="A198" s="11"/>
      <c r="B198" s="13"/>
      <c r="C198" s="13"/>
      <c r="D198" s="13"/>
      <c r="E198" s="13"/>
      <c r="F198" s="13" t="s">
        <v>5</v>
      </c>
    </row>
    <row r="199">
      <c r="A199" s="11"/>
      <c r="B199" s="13"/>
      <c r="C199" s="13"/>
      <c r="D199" s="13"/>
      <c r="E199" s="13"/>
      <c r="F199" s="13" t="s">
        <v>5</v>
      </c>
    </row>
    <row r="200">
      <c r="A200" s="11"/>
      <c r="B200" s="13"/>
      <c r="C200" s="13"/>
      <c r="D200" s="13"/>
      <c r="E200" s="13"/>
      <c r="F200" s="13" t="s">
        <v>5</v>
      </c>
    </row>
    <row r="201">
      <c r="A201" s="11"/>
      <c r="B201" s="13"/>
      <c r="C201" s="13"/>
      <c r="D201" s="13"/>
      <c r="E201" s="13"/>
      <c r="F201" s="13" t="s">
        <v>5</v>
      </c>
    </row>
    <row r="202">
      <c r="A202" s="11"/>
      <c r="B202" s="13"/>
      <c r="C202" s="13"/>
      <c r="D202" s="13"/>
      <c r="E202" s="13"/>
      <c r="F202" s="13" t="s">
        <v>5</v>
      </c>
    </row>
    <row r="203">
      <c r="A203" s="11"/>
      <c r="B203" s="13"/>
      <c r="C203" s="13"/>
      <c r="D203" s="13"/>
      <c r="E203" s="13"/>
      <c r="F203" s="13" t="s">
        <v>5</v>
      </c>
    </row>
    <row r="204">
      <c r="A204" s="11"/>
      <c r="B204" s="13"/>
      <c r="C204" s="13"/>
      <c r="D204" s="13"/>
      <c r="E204" s="13"/>
      <c r="F204" s="13" t="s">
        <v>5</v>
      </c>
    </row>
    <row r="205">
      <c r="A205" s="11"/>
      <c r="B205" s="13"/>
      <c r="C205" s="13"/>
      <c r="D205" s="13"/>
      <c r="E205" s="13"/>
      <c r="F205" s="13" t="s">
        <v>5</v>
      </c>
    </row>
    <row r="206">
      <c r="A206" s="11"/>
      <c r="B206" s="13"/>
      <c r="C206" s="13"/>
      <c r="D206" s="13"/>
      <c r="E206" s="13"/>
      <c r="F206" s="13" t="s">
        <v>5</v>
      </c>
    </row>
    <row r="207">
      <c r="A207" s="11"/>
      <c r="B207" s="13"/>
      <c r="C207" s="13"/>
      <c r="D207" s="13"/>
      <c r="E207" s="13"/>
      <c r="F207" s="13" t="s">
        <v>5</v>
      </c>
    </row>
    <row r="208">
      <c r="A208" s="11"/>
      <c r="B208" s="13"/>
      <c r="C208" s="13"/>
      <c r="D208" s="13"/>
      <c r="E208" s="13"/>
      <c r="F208" s="13" t="s">
        <v>5</v>
      </c>
    </row>
    <row r="209">
      <c r="A209" s="11"/>
      <c r="B209" s="13"/>
      <c r="C209" s="13"/>
      <c r="D209" s="13"/>
      <c r="E209" s="13"/>
      <c r="F209" s="13" t="s">
        <v>5</v>
      </c>
    </row>
    <row r="210">
      <c r="A210" s="11"/>
      <c r="B210" s="13"/>
      <c r="C210" s="13"/>
      <c r="D210" s="13"/>
      <c r="E210" s="13"/>
      <c r="F210" s="13" t="s">
        <v>5</v>
      </c>
    </row>
    <row r="211">
      <c r="A211" s="11"/>
      <c r="B211" s="13"/>
      <c r="C211" s="13"/>
      <c r="D211" s="13"/>
      <c r="E211" s="13"/>
      <c r="F211" s="13" t="s">
        <v>5</v>
      </c>
    </row>
    <row r="212">
      <c r="A212" s="11"/>
      <c r="B212" s="13"/>
      <c r="C212" s="13"/>
      <c r="D212" s="13"/>
      <c r="E212" s="13"/>
      <c r="F212" s="13" t="s">
        <v>5</v>
      </c>
    </row>
    <row r="213">
      <c r="A213" s="11"/>
      <c r="B213" s="13"/>
      <c r="C213" s="13"/>
      <c r="D213" s="13"/>
      <c r="E213" s="13"/>
      <c r="F213" s="13" t="s">
        <v>5</v>
      </c>
    </row>
    <row r="214">
      <c r="A214" s="11"/>
      <c r="B214" s="13"/>
      <c r="C214" s="13"/>
      <c r="D214" s="13"/>
      <c r="E214" s="13"/>
      <c r="F214" s="13" t="s">
        <v>5</v>
      </c>
    </row>
    <row r="215">
      <c r="A215" s="11"/>
      <c r="B215" s="13"/>
      <c r="C215" s="13"/>
      <c r="D215" s="13"/>
      <c r="E215" s="13"/>
      <c r="F215" s="13" t="s">
        <v>5</v>
      </c>
    </row>
    <row r="216">
      <c r="A216" s="11"/>
      <c r="B216" s="13"/>
      <c r="C216" s="13"/>
      <c r="D216" s="13"/>
      <c r="E216" s="13"/>
      <c r="F216" s="13" t="s">
        <v>5</v>
      </c>
    </row>
    <row r="217">
      <c r="A217" s="11"/>
      <c r="B217" s="13"/>
      <c r="C217" s="13"/>
      <c r="D217" s="13"/>
      <c r="E217" s="13"/>
      <c r="F217" s="13" t="s">
        <v>5</v>
      </c>
    </row>
    <row r="218">
      <c r="A218" s="11"/>
      <c r="B218" s="13"/>
      <c r="C218" s="13"/>
      <c r="D218" s="13"/>
      <c r="E218" s="13"/>
      <c r="F218" s="13" t="s">
        <v>5</v>
      </c>
    </row>
    <row r="219">
      <c r="A219" s="11"/>
      <c r="B219" s="13"/>
      <c r="C219" s="13"/>
      <c r="D219" s="13"/>
      <c r="E219" s="13"/>
      <c r="F219" s="13" t="s">
        <v>5</v>
      </c>
    </row>
    <row r="220">
      <c r="A220" s="11"/>
      <c r="B220" s="13"/>
      <c r="C220" s="13"/>
      <c r="D220" s="13"/>
      <c r="E220" s="13"/>
      <c r="F220" s="13" t="s">
        <v>5</v>
      </c>
    </row>
    <row r="221">
      <c r="A221" s="11"/>
      <c r="B221" s="13"/>
      <c r="C221" s="13"/>
      <c r="D221" s="13"/>
      <c r="E221" s="13"/>
      <c r="F221" s="13" t="s">
        <v>5</v>
      </c>
    </row>
    <row r="222">
      <c r="A222" s="11"/>
      <c r="B222" s="13"/>
      <c r="C222" s="13"/>
      <c r="D222" s="13"/>
      <c r="E222" s="13"/>
      <c r="F222" s="13" t="s">
        <v>5</v>
      </c>
    </row>
    <row r="223">
      <c r="A223" s="11"/>
      <c r="B223" s="13"/>
      <c r="C223" s="13"/>
      <c r="D223" s="13"/>
      <c r="E223" s="13"/>
      <c r="F223" s="13" t="s">
        <v>5</v>
      </c>
    </row>
    <row r="224">
      <c r="A224" s="11"/>
      <c r="B224" s="13"/>
      <c r="C224" s="13"/>
      <c r="D224" s="13"/>
      <c r="E224" s="13"/>
      <c r="F224" s="13" t="s">
        <v>5</v>
      </c>
    </row>
    <row r="225">
      <c r="A225" s="11"/>
      <c r="B225" s="13"/>
      <c r="C225" s="13"/>
      <c r="D225" s="13"/>
      <c r="E225" s="13"/>
      <c r="F225" s="13" t="s">
        <v>5</v>
      </c>
    </row>
    <row r="226">
      <c r="A226" s="11"/>
      <c r="B226" s="13"/>
      <c r="C226" s="13"/>
      <c r="D226" s="13"/>
      <c r="E226" s="13"/>
      <c r="F226" s="13" t="s">
        <v>5</v>
      </c>
    </row>
    <row r="227">
      <c r="A227" s="11"/>
      <c r="B227" s="13"/>
      <c r="C227" s="13"/>
      <c r="D227" s="13"/>
      <c r="E227" s="13"/>
      <c r="F227" s="13" t="s">
        <v>5</v>
      </c>
    </row>
    <row r="228">
      <c r="A228" s="11"/>
      <c r="B228" s="13"/>
      <c r="C228" s="13"/>
      <c r="D228" s="13"/>
      <c r="E228" s="13"/>
      <c r="F228" s="13" t="s">
        <v>5</v>
      </c>
    </row>
    <row r="229">
      <c r="A229" s="11"/>
      <c r="B229" s="13"/>
      <c r="C229" s="13"/>
      <c r="D229" s="13"/>
      <c r="E229" s="13"/>
      <c r="F229" s="13" t="s">
        <v>5</v>
      </c>
    </row>
    <row r="230">
      <c r="A230" s="11"/>
      <c r="B230" s="13"/>
      <c r="C230" s="13"/>
      <c r="D230" s="13"/>
      <c r="E230" s="13"/>
      <c r="F230" s="13" t="s">
        <v>5</v>
      </c>
    </row>
    <row r="231">
      <c r="A231" s="11"/>
      <c r="B231" s="13"/>
      <c r="C231" s="13"/>
      <c r="D231" s="13"/>
      <c r="E231" s="13"/>
      <c r="F231" s="13" t="s">
        <v>5</v>
      </c>
    </row>
    <row r="232">
      <c r="A232" s="11"/>
      <c r="B232" s="13"/>
      <c r="C232" s="13"/>
      <c r="D232" s="13"/>
      <c r="E232" s="13"/>
      <c r="F232" s="13" t="s">
        <v>5</v>
      </c>
    </row>
    <row r="233">
      <c r="A233" s="11"/>
      <c r="B233" s="13"/>
      <c r="C233" s="13"/>
      <c r="D233" s="13"/>
      <c r="E233" s="13"/>
      <c r="F233" s="13" t="s">
        <v>5</v>
      </c>
    </row>
    <row r="234">
      <c r="A234" s="11"/>
      <c r="B234" s="13"/>
      <c r="C234" s="13"/>
      <c r="D234" s="13"/>
      <c r="E234" s="13"/>
      <c r="F234" s="13" t="s">
        <v>5</v>
      </c>
    </row>
    <row r="235">
      <c r="A235" s="11"/>
      <c r="B235" s="13"/>
      <c r="C235" s="13"/>
      <c r="D235" s="13"/>
      <c r="E235" s="13"/>
      <c r="F235" s="13" t="s">
        <v>5</v>
      </c>
    </row>
    <row r="236">
      <c r="A236" s="11"/>
      <c r="B236" s="13"/>
      <c r="C236" s="13"/>
      <c r="D236" s="13"/>
      <c r="E236" s="13"/>
      <c r="F236" s="13" t="s">
        <v>5</v>
      </c>
    </row>
    <row r="237">
      <c r="A237" s="11"/>
      <c r="B237" s="13"/>
      <c r="C237" s="13"/>
      <c r="D237" s="13"/>
      <c r="E237" s="13"/>
      <c r="F237" s="13" t="s">
        <v>5</v>
      </c>
    </row>
    <row r="238">
      <c r="A238" s="11"/>
      <c r="B238" s="13"/>
      <c r="C238" s="13"/>
      <c r="D238" s="13"/>
      <c r="E238" s="13"/>
      <c r="F238" s="13" t="s">
        <v>5</v>
      </c>
    </row>
    <row r="239">
      <c r="A239" s="11"/>
      <c r="B239" s="13"/>
      <c r="C239" s="13"/>
      <c r="D239" s="13"/>
      <c r="E239" s="13"/>
      <c r="F239" s="13" t="s">
        <v>5</v>
      </c>
    </row>
    <row r="240">
      <c r="A240" s="11"/>
      <c r="B240" s="13"/>
      <c r="C240" s="13"/>
      <c r="D240" s="13"/>
      <c r="E240" s="13"/>
      <c r="F240" s="13" t="s">
        <v>5</v>
      </c>
    </row>
    <row r="241">
      <c r="A241" s="11"/>
      <c r="B241" s="13"/>
      <c r="C241" s="13"/>
      <c r="D241" s="13"/>
      <c r="E241" s="13"/>
      <c r="F241" s="13" t="s">
        <v>5</v>
      </c>
    </row>
    <row r="242">
      <c r="A242" s="11"/>
      <c r="B242" s="13"/>
      <c r="C242" s="13"/>
      <c r="D242" s="13"/>
      <c r="E242" s="13"/>
      <c r="F242" s="13" t="s">
        <v>5</v>
      </c>
    </row>
    <row r="243">
      <c r="A243" s="11"/>
      <c r="B243" s="13"/>
      <c r="C243" s="13"/>
      <c r="D243" s="13"/>
      <c r="E243" s="13"/>
      <c r="F243" s="13" t="s">
        <v>5</v>
      </c>
    </row>
    <row r="244">
      <c r="A244" s="11"/>
      <c r="B244" s="13"/>
      <c r="C244" s="13"/>
      <c r="D244" s="13"/>
      <c r="E244" s="13"/>
      <c r="F244" s="13" t="s">
        <v>5</v>
      </c>
    </row>
    <row r="245">
      <c r="A245" s="11"/>
      <c r="B245" s="13"/>
      <c r="C245" s="13"/>
      <c r="D245" s="13"/>
      <c r="E245" s="13"/>
      <c r="F245" s="13" t="s">
        <v>5</v>
      </c>
    </row>
    <row r="246">
      <c r="A246" s="11"/>
      <c r="B246" s="13"/>
      <c r="C246" s="13"/>
      <c r="D246" s="13"/>
      <c r="E246" s="13"/>
      <c r="F246" s="13" t="s">
        <v>5</v>
      </c>
    </row>
    <row r="247">
      <c r="A247" s="11"/>
      <c r="B247" s="13"/>
      <c r="C247" s="13"/>
      <c r="D247" s="13"/>
      <c r="E247" s="13"/>
      <c r="F247" s="13" t="s">
        <v>5</v>
      </c>
    </row>
    <row r="248">
      <c r="A248" s="11"/>
      <c r="B248" s="13"/>
      <c r="C248" s="13"/>
      <c r="D248" s="13"/>
      <c r="E248" s="13"/>
      <c r="F248" s="13" t="s">
        <v>5</v>
      </c>
    </row>
    <row r="249">
      <c r="A249" s="11"/>
      <c r="B249" s="13"/>
      <c r="C249" s="13"/>
      <c r="D249" s="13"/>
      <c r="E249" s="13"/>
      <c r="F249" s="13" t="s">
        <v>5</v>
      </c>
    </row>
    <row r="250">
      <c r="A250" s="11"/>
      <c r="B250" s="13"/>
      <c r="C250" s="13"/>
      <c r="D250" s="13"/>
      <c r="E250" s="13"/>
      <c r="F250" s="13" t="s">
        <v>5</v>
      </c>
    </row>
    <row r="251">
      <c r="A251" s="11"/>
      <c r="B251" s="13"/>
      <c r="C251" s="13"/>
      <c r="D251" s="13"/>
      <c r="E251" s="13"/>
      <c r="F251" s="13" t="s">
        <v>5</v>
      </c>
    </row>
    <row r="252">
      <c r="A252" s="11"/>
      <c r="B252" s="13"/>
      <c r="C252" s="13"/>
      <c r="D252" s="13"/>
      <c r="E252" s="13"/>
      <c r="F252" s="13" t="s">
        <v>5</v>
      </c>
    </row>
    <row r="253">
      <c r="A253" s="11"/>
      <c r="B253" s="13"/>
      <c r="C253" s="13"/>
      <c r="D253" s="13"/>
      <c r="E253" s="13"/>
      <c r="F253" s="13" t="s">
        <v>5</v>
      </c>
    </row>
    <row r="254">
      <c r="A254" s="11"/>
      <c r="B254" s="13"/>
      <c r="C254" s="13"/>
      <c r="D254" s="13"/>
      <c r="E254" s="13"/>
      <c r="F254" s="13" t="s">
        <v>5</v>
      </c>
    </row>
    <row r="255">
      <c r="A255" s="11"/>
      <c r="B255" s="13"/>
      <c r="C255" s="13"/>
      <c r="D255" s="13"/>
      <c r="E255" s="13"/>
      <c r="F255" s="13" t="s">
        <v>5</v>
      </c>
    </row>
    <row r="256">
      <c r="A256" s="11"/>
      <c r="B256" s="13"/>
      <c r="C256" s="13"/>
      <c r="D256" s="13"/>
      <c r="E256" s="13"/>
      <c r="F256" s="13" t="s">
        <v>5</v>
      </c>
    </row>
    <row r="257">
      <c r="A257" s="11"/>
      <c r="B257" s="13"/>
      <c r="C257" s="13"/>
      <c r="D257" s="13"/>
      <c r="E257" s="13"/>
      <c r="F257" s="13" t="s">
        <v>5</v>
      </c>
    </row>
    <row r="258">
      <c r="A258" s="11"/>
      <c r="B258" s="13"/>
      <c r="C258" s="13"/>
      <c r="D258" s="13"/>
      <c r="E258" s="13"/>
      <c r="F258" s="13" t="s">
        <v>5</v>
      </c>
    </row>
    <row r="259">
      <c r="A259" s="11"/>
      <c r="B259" s="13"/>
      <c r="C259" s="13"/>
      <c r="D259" s="13"/>
      <c r="E259" s="13"/>
      <c r="F259" s="13" t="s">
        <v>5</v>
      </c>
    </row>
    <row r="260">
      <c r="A260" s="11"/>
      <c r="B260" s="13"/>
      <c r="C260" s="13"/>
      <c r="D260" s="13"/>
      <c r="E260" s="13"/>
      <c r="F260" s="13" t="s">
        <v>5</v>
      </c>
    </row>
    <row r="261">
      <c r="A261" s="11"/>
      <c r="B261" s="13"/>
      <c r="C261" s="13"/>
      <c r="D261" s="13"/>
      <c r="E261" s="13"/>
      <c r="F261" s="13" t="s">
        <v>5</v>
      </c>
    </row>
    <row r="262">
      <c r="A262" s="11"/>
      <c r="B262" s="13"/>
      <c r="C262" s="13"/>
      <c r="D262" s="13"/>
      <c r="E262" s="13"/>
      <c r="F262" s="13" t="s">
        <v>5</v>
      </c>
    </row>
    <row r="263">
      <c r="A263" s="11"/>
      <c r="B263" s="13"/>
      <c r="C263" s="13"/>
      <c r="D263" s="13"/>
      <c r="E263" s="13"/>
      <c r="F263" s="13" t="s">
        <v>5</v>
      </c>
    </row>
    <row r="264">
      <c r="A264" s="11"/>
      <c r="B264" s="13"/>
      <c r="C264" s="13"/>
      <c r="D264" s="13"/>
      <c r="E264" s="13"/>
      <c r="F264" s="13" t="s">
        <v>5</v>
      </c>
    </row>
    <row r="265">
      <c r="A265" s="11"/>
      <c r="B265" s="13"/>
      <c r="C265" s="13"/>
      <c r="D265" s="13"/>
      <c r="E265" s="13"/>
      <c r="F265" s="13" t="s">
        <v>5</v>
      </c>
    </row>
    <row r="266">
      <c r="A266" s="11"/>
      <c r="B266" s="13"/>
      <c r="C266" s="13"/>
      <c r="D266" s="13"/>
      <c r="E266" s="13"/>
      <c r="F266" s="13" t="s">
        <v>5</v>
      </c>
    </row>
    <row r="267">
      <c r="A267" s="11"/>
      <c r="B267" s="13"/>
      <c r="C267" s="13"/>
      <c r="D267" s="13"/>
      <c r="E267" s="13"/>
      <c r="F267" s="13" t="s">
        <v>5</v>
      </c>
    </row>
    <row r="268">
      <c r="A268" s="11"/>
      <c r="B268" s="13"/>
      <c r="C268" s="13"/>
      <c r="D268" s="13"/>
      <c r="E268" s="13"/>
      <c r="F268" s="13" t="s">
        <v>5</v>
      </c>
    </row>
    <row r="269">
      <c r="A269" s="11"/>
      <c r="B269" s="13"/>
      <c r="C269" s="13"/>
      <c r="D269" s="13"/>
      <c r="E269" s="13"/>
      <c r="F269" s="13" t="s">
        <v>5</v>
      </c>
    </row>
    <row r="270">
      <c r="A270" s="11"/>
      <c r="B270" s="13"/>
      <c r="C270" s="13"/>
      <c r="D270" s="13"/>
      <c r="E270" s="13"/>
      <c r="F270" s="13" t="s">
        <v>5</v>
      </c>
    </row>
    <row r="271">
      <c r="A271" s="11"/>
      <c r="B271" s="13"/>
      <c r="C271" s="13"/>
      <c r="D271" s="13"/>
      <c r="E271" s="13"/>
      <c r="F271" s="13" t="s">
        <v>5</v>
      </c>
    </row>
    <row r="272">
      <c r="A272" s="11"/>
      <c r="B272" s="13"/>
      <c r="C272" s="13"/>
      <c r="D272" s="13"/>
      <c r="E272" s="13"/>
      <c r="F272" s="13" t="s">
        <v>5</v>
      </c>
    </row>
    <row r="273">
      <c r="A273" s="11"/>
      <c r="B273" s="13"/>
      <c r="C273" s="13"/>
      <c r="D273" s="13"/>
      <c r="E273" s="13"/>
      <c r="F273" s="13" t="s">
        <v>5</v>
      </c>
    </row>
    <row r="274">
      <c r="A274" s="11"/>
      <c r="B274" s="13"/>
      <c r="C274" s="13"/>
      <c r="D274" s="13"/>
      <c r="E274" s="13"/>
      <c r="F274" s="13" t="s">
        <v>5</v>
      </c>
    </row>
    <row r="275">
      <c r="A275" s="11"/>
      <c r="B275" s="13"/>
      <c r="C275" s="13"/>
      <c r="D275" s="13"/>
      <c r="E275" s="13"/>
      <c r="F275" s="13" t="s">
        <v>5</v>
      </c>
    </row>
    <row r="276">
      <c r="A276" s="11"/>
      <c r="B276" s="13"/>
      <c r="C276" s="13"/>
      <c r="D276" s="13"/>
      <c r="E276" s="13"/>
      <c r="F276" s="13" t="s">
        <v>5</v>
      </c>
    </row>
    <row r="277">
      <c r="A277" s="11"/>
      <c r="B277" s="13"/>
      <c r="C277" s="13"/>
      <c r="D277" s="13"/>
      <c r="E277" s="13"/>
      <c r="F277" s="13" t="s">
        <v>5</v>
      </c>
    </row>
    <row r="278">
      <c r="A278" s="11"/>
      <c r="B278" s="13"/>
      <c r="C278" s="13"/>
      <c r="D278" s="13"/>
      <c r="E278" s="13"/>
      <c r="F278" s="13" t="s">
        <v>5</v>
      </c>
    </row>
    <row r="279">
      <c r="A279" s="11"/>
      <c r="B279" s="13"/>
      <c r="C279" s="13"/>
      <c r="D279" s="13"/>
      <c r="E279" s="13"/>
      <c r="F279" s="13" t="s">
        <v>5</v>
      </c>
    </row>
    <row r="280">
      <c r="A280" s="11"/>
      <c r="B280" s="13"/>
      <c r="C280" s="13"/>
      <c r="D280" s="13"/>
      <c r="E280" s="13"/>
      <c r="F280" s="13" t="s">
        <v>5</v>
      </c>
    </row>
    <row r="281">
      <c r="A281" s="11"/>
      <c r="B281" s="13"/>
      <c r="C281" s="13"/>
      <c r="D281" s="13"/>
      <c r="E281" s="13"/>
      <c r="F281" s="13" t="s">
        <v>5</v>
      </c>
    </row>
    <row r="282">
      <c r="A282" s="11"/>
      <c r="B282" s="13"/>
      <c r="C282" s="13"/>
      <c r="D282" s="13"/>
      <c r="E282" s="13"/>
      <c r="F282" s="13" t="s">
        <v>5</v>
      </c>
    </row>
    <row r="283">
      <c r="A283" s="11"/>
      <c r="B283" s="13"/>
      <c r="C283" s="13"/>
      <c r="D283" s="13"/>
      <c r="E283" s="13"/>
      <c r="F283" s="13" t="s">
        <v>5</v>
      </c>
    </row>
    <row r="284">
      <c r="A284" s="11"/>
      <c r="B284" s="13"/>
      <c r="C284" s="13"/>
      <c r="D284" s="13"/>
      <c r="E284" s="13"/>
      <c r="F284" s="13" t="s">
        <v>5</v>
      </c>
    </row>
    <row r="285">
      <c r="A285" s="11"/>
      <c r="B285" s="13"/>
      <c r="C285" s="13"/>
      <c r="D285" s="13"/>
      <c r="E285" s="13"/>
      <c r="F285" s="13" t="s">
        <v>5</v>
      </c>
    </row>
    <row r="286">
      <c r="A286" s="11"/>
      <c r="B286" s="13"/>
      <c r="C286" s="13"/>
      <c r="D286" s="13"/>
      <c r="E286" s="13"/>
      <c r="F286" s="13" t="s">
        <v>5</v>
      </c>
    </row>
    <row r="287">
      <c r="A287" s="11"/>
      <c r="B287" s="13"/>
      <c r="C287" s="13"/>
      <c r="D287" s="13"/>
      <c r="E287" s="13"/>
      <c r="F287" s="13" t="s">
        <v>5</v>
      </c>
    </row>
    <row r="288">
      <c r="A288" s="11"/>
      <c r="B288" s="13"/>
      <c r="C288" s="13"/>
      <c r="D288" s="13"/>
      <c r="E288" s="13"/>
      <c r="F288" s="13" t="s">
        <v>5</v>
      </c>
    </row>
    <row r="289">
      <c r="A289" s="11"/>
      <c r="B289" s="13"/>
      <c r="C289" s="13"/>
      <c r="D289" s="13"/>
      <c r="E289" s="13"/>
      <c r="F289" s="13" t="s">
        <v>5</v>
      </c>
    </row>
    <row r="290">
      <c r="A290" s="11"/>
      <c r="B290" s="13"/>
      <c r="C290" s="13"/>
      <c r="D290" s="13"/>
      <c r="E290" s="13"/>
      <c r="F290" s="13" t="s">
        <v>5</v>
      </c>
    </row>
    <row r="291">
      <c r="A291" s="11"/>
      <c r="B291" s="13"/>
      <c r="C291" s="13"/>
      <c r="D291" s="13"/>
      <c r="E291" s="13"/>
      <c r="F291" s="13" t="s">
        <v>5</v>
      </c>
    </row>
    <row r="292">
      <c r="A292" s="11"/>
      <c r="B292" s="13"/>
      <c r="C292" s="13"/>
      <c r="D292" s="13"/>
      <c r="E292" s="13"/>
      <c r="F292" s="13" t="s">
        <v>5</v>
      </c>
    </row>
    <row r="293">
      <c r="A293" s="11"/>
      <c r="B293" s="13"/>
      <c r="C293" s="13"/>
      <c r="D293" s="13"/>
      <c r="E293" s="13"/>
      <c r="F293" s="13" t="s">
        <v>5</v>
      </c>
    </row>
    <row r="294">
      <c r="A294" s="11"/>
      <c r="B294" s="13"/>
      <c r="C294" s="13"/>
      <c r="D294" s="13"/>
      <c r="E294" s="13"/>
      <c r="F294" s="13" t="s">
        <v>5</v>
      </c>
    </row>
    <row r="295">
      <c r="A295" s="11"/>
      <c r="B295" s="13"/>
      <c r="C295" s="13"/>
      <c r="D295" s="13"/>
      <c r="E295" s="13"/>
      <c r="F295" s="13" t="s">
        <v>5</v>
      </c>
    </row>
    <row r="296">
      <c r="A296" s="11"/>
      <c r="B296" s="13"/>
      <c r="C296" s="13"/>
      <c r="D296" s="13"/>
      <c r="E296" s="13"/>
      <c r="F296" s="13" t="s">
        <v>5</v>
      </c>
    </row>
    <row r="297">
      <c r="A297" s="11"/>
      <c r="B297" s="13"/>
      <c r="C297" s="13"/>
      <c r="D297" s="13"/>
      <c r="E297" s="13"/>
      <c r="F297" s="13" t="s">
        <v>5</v>
      </c>
    </row>
    <row r="298">
      <c r="A298" s="11"/>
      <c r="B298" s="13"/>
      <c r="C298" s="13"/>
      <c r="D298" s="13"/>
      <c r="E298" s="13"/>
      <c r="F298" s="13" t="s">
        <v>5</v>
      </c>
    </row>
    <row r="299">
      <c r="A299" s="11"/>
      <c r="B299" s="13"/>
      <c r="C299" s="13"/>
      <c r="D299" s="13"/>
      <c r="E299" s="13"/>
      <c r="F299" s="13" t="s">
        <v>5</v>
      </c>
    </row>
    <row r="300">
      <c r="A300" s="11"/>
      <c r="B300" s="13"/>
      <c r="C300" s="13"/>
      <c r="D300" s="13"/>
      <c r="E300" s="13"/>
      <c r="F300" s="13" t="s">
        <v>5</v>
      </c>
    </row>
    <row r="301">
      <c r="A301" s="11"/>
      <c r="B301" s="13"/>
      <c r="C301" s="13"/>
      <c r="D301" s="13"/>
      <c r="E301" s="13"/>
      <c r="F301" s="13" t="s">
        <v>5</v>
      </c>
    </row>
    <row r="302">
      <c r="A302" s="11"/>
      <c r="B302" s="13"/>
      <c r="C302" s="13"/>
      <c r="D302" s="13"/>
      <c r="E302" s="13"/>
      <c r="F302" s="13" t="s">
        <v>5</v>
      </c>
    </row>
    <row r="303">
      <c r="A303" s="11"/>
      <c r="B303" s="13"/>
      <c r="C303" s="13"/>
      <c r="D303" s="13"/>
      <c r="E303" s="13"/>
      <c r="F303" s="13" t="s">
        <v>5</v>
      </c>
    </row>
    <row r="304">
      <c r="A304" s="11"/>
      <c r="B304" s="13"/>
      <c r="C304" s="13"/>
      <c r="D304" s="13"/>
      <c r="E304" s="13"/>
      <c r="F304" s="13" t="s">
        <v>5</v>
      </c>
    </row>
    <row r="305">
      <c r="A305" s="11"/>
      <c r="B305" s="13"/>
      <c r="C305" s="13"/>
      <c r="D305" s="13"/>
      <c r="E305" s="13"/>
      <c r="F305" s="13" t="s">
        <v>5</v>
      </c>
    </row>
    <row r="306">
      <c r="A306" s="11"/>
      <c r="B306" s="13"/>
      <c r="C306" s="13"/>
      <c r="D306" s="13"/>
      <c r="E306" s="13"/>
      <c r="F306" s="13" t="s">
        <v>5</v>
      </c>
    </row>
    <row r="307">
      <c r="A307" s="11"/>
      <c r="B307" s="13"/>
      <c r="C307" s="13"/>
      <c r="D307" s="13"/>
      <c r="E307" s="13"/>
      <c r="F307" s="13" t="s">
        <v>5</v>
      </c>
    </row>
    <row r="308">
      <c r="A308" s="11"/>
      <c r="B308" s="13"/>
      <c r="C308" s="13"/>
      <c r="D308" s="13"/>
      <c r="E308" s="13"/>
      <c r="F308" s="13" t="s">
        <v>5</v>
      </c>
    </row>
    <row r="309">
      <c r="A309" s="11"/>
      <c r="B309" s="13"/>
      <c r="C309" s="13"/>
      <c r="D309" s="13"/>
      <c r="E309" s="13"/>
      <c r="F309" s="13" t="s">
        <v>5</v>
      </c>
    </row>
    <row r="310">
      <c r="A310" s="11"/>
      <c r="B310" s="13"/>
      <c r="C310" s="13"/>
      <c r="D310" s="13"/>
      <c r="E310" s="13"/>
      <c r="F310" s="13" t="s">
        <v>5</v>
      </c>
    </row>
    <row r="311">
      <c r="A311" s="11"/>
      <c r="B311" s="13"/>
      <c r="C311" s="13"/>
      <c r="D311" s="13"/>
      <c r="E311" s="13"/>
      <c r="F311" s="13" t="s">
        <v>5</v>
      </c>
    </row>
    <row r="312">
      <c r="A312" s="11"/>
      <c r="B312" s="13"/>
      <c r="C312" s="13"/>
      <c r="D312" s="13"/>
      <c r="E312" s="13"/>
      <c r="F312" s="13" t="s">
        <v>5</v>
      </c>
    </row>
    <row r="313">
      <c r="A313" s="11"/>
      <c r="B313" s="13"/>
      <c r="C313" s="13"/>
      <c r="D313" s="13"/>
      <c r="E313" s="13"/>
      <c r="F313" s="13" t="s">
        <v>5</v>
      </c>
    </row>
    <row r="314">
      <c r="A314" s="11"/>
      <c r="B314" s="13"/>
      <c r="C314" s="13"/>
      <c r="D314" s="13"/>
      <c r="E314" s="13"/>
      <c r="F314" s="13" t="s">
        <v>5</v>
      </c>
    </row>
    <row r="315">
      <c r="A315" s="11"/>
      <c r="B315" s="13"/>
      <c r="C315" s="13"/>
      <c r="D315" s="13"/>
      <c r="E315" s="13"/>
      <c r="F315" s="13" t="s">
        <v>5</v>
      </c>
    </row>
    <row r="316">
      <c r="A316" s="11"/>
      <c r="B316" s="13"/>
      <c r="C316" s="13"/>
      <c r="D316" s="13"/>
      <c r="E316" s="13"/>
      <c r="F316" s="13" t="s">
        <v>5</v>
      </c>
    </row>
    <row r="317">
      <c r="A317" s="11"/>
      <c r="B317" s="13"/>
      <c r="C317" s="13"/>
      <c r="D317" s="13"/>
      <c r="E317" s="13"/>
      <c r="F317" s="13" t="s">
        <v>5</v>
      </c>
    </row>
    <row r="318">
      <c r="A318" s="11"/>
      <c r="B318" s="13"/>
      <c r="C318" s="13"/>
      <c r="D318" s="13"/>
      <c r="E318" s="13"/>
      <c r="F318" s="13" t="s">
        <v>5</v>
      </c>
    </row>
    <row r="319">
      <c r="A319" s="11"/>
      <c r="B319" s="13"/>
      <c r="C319" s="13"/>
      <c r="D319" s="13"/>
      <c r="E319" s="13"/>
      <c r="F319" s="13" t="s">
        <v>5</v>
      </c>
    </row>
    <row r="320">
      <c r="A320" s="11"/>
      <c r="B320" s="13"/>
      <c r="C320" s="13"/>
      <c r="D320" s="13"/>
      <c r="E320" s="13"/>
      <c r="F320" s="13" t="s">
        <v>5</v>
      </c>
    </row>
    <row r="321">
      <c r="A321" s="11"/>
      <c r="B321" s="13"/>
      <c r="C321" s="13"/>
      <c r="D321" s="13"/>
      <c r="E321" s="13"/>
      <c r="F321" s="13" t="s">
        <v>5</v>
      </c>
    </row>
    <row r="322">
      <c r="A322" s="11"/>
      <c r="B322" s="13"/>
      <c r="C322" s="13"/>
      <c r="D322" s="13"/>
      <c r="E322" s="13"/>
      <c r="F322" s="13" t="s">
        <v>5</v>
      </c>
    </row>
    <row r="323">
      <c r="A323" s="11"/>
      <c r="B323" s="13"/>
      <c r="C323" s="13"/>
      <c r="D323" s="13"/>
      <c r="E323" s="13"/>
      <c r="F323" s="13" t="s">
        <v>5</v>
      </c>
    </row>
    <row r="324">
      <c r="A324" s="11"/>
      <c r="B324" s="13"/>
      <c r="C324" s="13"/>
      <c r="D324" s="13"/>
      <c r="E324" s="13"/>
      <c r="F324" s="13" t="s">
        <v>5</v>
      </c>
    </row>
    <row r="325">
      <c r="A325" s="11"/>
      <c r="B325" s="13"/>
      <c r="C325" s="13"/>
      <c r="D325" s="13"/>
      <c r="E325" s="13"/>
      <c r="F325" s="13" t="s">
        <v>5</v>
      </c>
    </row>
    <row r="326">
      <c r="A326" s="11"/>
      <c r="B326" s="13"/>
      <c r="C326" s="13"/>
      <c r="D326" s="13"/>
      <c r="E326" s="13"/>
      <c r="F326" s="13" t="s">
        <v>5</v>
      </c>
    </row>
    <row r="327">
      <c r="A327" s="11"/>
      <c r="B327" s="13"/>
      <c r="C327" s="13"/>
      <c r="D327" s="13"/>
      <c r="E327" s="13"/>
      <c r="F327" s="13" t="s">
        <v>5</v>
      </c>
    </row>
    <row r="328">
      <c r="A328" s="11"/>
      <c r="B328" s="13"/>
      <c r="C328" s="13"/>
      <c r="D328" s="13"/>
      <c r="E328" s="13"/>
      <c r="F328" s="13" t="s">
        <v>5</v>
      </c>
    </row>
    <row r="329">
      <c r="A329" s="11"/>
      <c r="B329" s="13"/>
      <c r="C329" s="13"/>
      <c r="D329" s="13"/>
      <c r="E329" s="13"/>
      <c r="F329" s="13" t="s">
        <v>5</v>
      </c>
    </row>
    <row r="330">
      <c r="A330" s="11"/>
      <c r="B330" s="13"/>
      <c r="C330" s="13"/>
      <c r="D330" s="13"/>
      <c r="E330" s="13"/>
      <c r="F330" s="13" t="s">
        <v>5</v>
      </c>
    </row>
    <row r="331">
      <c r="A331" s="11"/>
      <c r="B331" s="13"/>
      <c r="C331" s="13"/>
      <c r="D331" s="13"/>
      <c r="E331" s="13"/>
      <c r="F331" s="13" t="s">
        <v>5</v>
      </c>
    </row>
    <row r="332">
      <c r="A332" s="11"/>
      <c r="B332" s="13"/>
      <c r="C332" s="13"/>
      <c r="D332" s="13"/>
      <c r="E332" s="13"/>
      <c r="F332" s="13" t="s">
        <v>5</v>
      </c>
    </row>
    <row r="333">
      <c r="A333" s="11"/>
      <c r="B333" s="13"/>
      <c r="C333" s="13"/>
      <c r="D333" s="13"/>
      <c r="E333" s="13"/>
      <c r="F333" s="13" t="s">
        <v>5</v>
      </c>
    </row>
    <row r="334">
      <c r="A334" s="11"/>
      <c r="B334" s="13"/>
      <c r="C334" s="13"/>
      <c r="D334" s="13"/>
      <c r="E334" s="13"/>
      <c r="F334" s="13" t="s">
        <v>5</v>
      </c>
    </row>
    <row r="335">
      <c r="A335" s="11"/>
      <c r="B335" s="13"/>
      <c r="C335" s="13"/>
      <c r="D335" s="13"/>
      <c r="E335" s="13"/>
      <c r="F335" s="13" t="s">
        <v>5</v>
      </c>
    </row>
    <row r="336">
      <c r="A336" s="11"/>
      <c r="B336" s="13"/>
      <c r="C336" s="13"/>
      <c r="D336" s="13"/>
      <c r="E336" s="13"/>
      <c r="F336" s="13" t="s">
        <v>5</v>
      </c>
    </row>
    <row r="337">
      <c r="A337" s="11"/>
      <c r="B337" s="13"/>
      <c r="C337" s="13"/>
      <c r="D337" s="13"/>
      <c r="E337" s="13"/>
      <c r="F337" s="13" t="s">
        <v>5</v>
      </c>
    </row>
    <row r="338">
      <c r="A338" s="11"/>
      <c r="B338" s="13"/>
      <c r="C338" s="13"/>
      <c r="D338" s="13"/>
      <c r="E338" s="13"/>
      <c r="F338" s="13" t="s">
        <v>5</v>
      </c>
    </row>
    <row r="339">
      <c r="A339" s="11"/>
      <c r="B339" s="13"/>
      <c r="C339" s="13"/>
      <c r="D339" s="13"/>
      <c r="E339" s="13"/>
      <c r="F339" s="13" t="s">
        <v>5</v>
      </c>
    </row>
    <row r="340">
      <c r="A340" s="11"/>
      <c r="B340" s="13"/>
      <c r="C340" s="13"/>
      <c r="D340" s="13"/>
      <c r="E340" s="13"/>
      <c r="F340" s="13" t="s">
        <v>5</v>
      </c>
    </row>
    <row r="341">
      <c r="A341" s="11"/>
      <c r="B341" s="13"/>
      <c r="C341" s="13"/>
      <c r="D341" s="13"/>
      <c r="E341" s="13"/>
      <c r="F341" s="13" t="s">
        <v>5</v>
      </c>
    </row>
    <row r="342">
      <c r="A342" s="11"/>
      <c r="B342" s="13"/>
      <c r="C342" s="13"/>
      <c r="D342" s="13"/>
      <c r="E342" s="13"/>
      <c r="F342" s="13" t="s">
        <v>5</v>
      </c>
    </row>
    <row r="343">
      <c r="A343" s="11"/>
      <c r="B343" s="13"/>
      <c r="C343" s="13"/>
      <c r="D343" s="13"/>
      <c r="E343" s="13"/>
      <c r="F343" s="13" t="s">
        <v>5</v>
      </c>
    </row>
    <row r="344">
      <c r="A344" s="11"/>
      <c r="B344" s="13"/>
      <c r="C344" s="13"/>
      <c r="D344" s="13"/>
      <c r="E344" s="13"/>
      <c r="F344" s="13" t="s">
        <v>5</v>
      </c>
    </row>
    <row r="345">
      <c r="A345" s="11"/>
      <c r="B345" s="13"/>
      <c r="C345" s="13"/>
      <c r="D345" s="13"/>
      <c r="E345" s="13"/>
      <c r="F345" s="13" t="s">
        <v>5</v>
      </c>
    </row>
    <row r="346">
      <c r="A346" s="11"/>
      <c r="B346" s="13"/>
      <c r="C346" s="13"/>
      <c r="D346" s="13"/>
      <c r="E346" s="13"/>
      <c r="F346" s="13" t="s">
        <v>5</v>
      </c>
    </row>
    <row r="347">
      <c r="A347" s="11"/>
      <c r="B347" s="13"/>
      <c r="C347" s="13"/>
      <c r="D347" s="13"/>
      <c r="E347" s="13"/>
      <c r="F347" s="13" t="s">
        <v>5</v>
      </c>
    </row>
    <row r="348">
      <c r="A348" s="11"/>
      <c r="B348" s="13"/>
      <c r="C348" s="13"/>
      <c r="D348" s="13"/>
      <c r="E348" s="13"/>
      <c r="F348" s="13" t="s">
        <v>5</v>
      </c>
    </row>
    <row r="349">
      <c r="A349" s="11"/>
      <c r="B349" s="13"/>
      <c r="C349" s="13"/>
      <c r="D349" s="13"/>
      <c r="E349" s="13"/>
      <c r="F349" s="13" t="s">
        <v>5</v>
      </c>
    </row>
    <row r="350">
      <c r="A350" s="11"/>
      <c r="B350" s="13"/>
      <c r="C350" s="13"/>
      <c r="D350" s="13"/>
      <c r="E350" s="13"/>
      <c r="F350" s="13" t="s">
        <v>5</v>
      </c>
    </row>
    <row r="351">
      <c r="A351" s="11"/>
      <c r="B351" s="13"/>
      <c r="C351" s="13"/>
      <c r="D351" s="13"/>
      <c r="E351" s="13"/>
      <c r="F351" s="13" t="s">
        <v>5</v>
      </c>
    </row>
    <row r="352">
      <c r="A352" s="11"/>
      <c r="B352" s="13"/>
      <c r="C352" s="13"/>
      <c r="D352" s="13"/>
      <c r="E352" s="13"/>
      <c r="F352" s="13" t="s">
        <v>5</v>
      </c>
    </row>
    <row r="353">
      <c r="A353" s="11"/>
      <c r="B353" s="13"/>
      <c r="C353" s="13"/>
      <c r="D353" s="13"/>
      <c r="E353" s="13"/>
      <c r="F353" s="13" t="s">
        <v>5</v>
      </c>
    </row>
    <row r="354">
      <c r="A354" s="11"/>
      <c r="B354" s="13"/>
      <c r="C354" s="13"/>
      <c r="D354" s="13"/>
      <c r="E354" s="13"/>
      <c r="F354" s="13" t="s">
        <v>5</v>
      </c>
    </row>
    <row r="355">
      <c r="A355" s="11"/>
      <c r="B355" s="13"/>
      <c r="C355" s="13"/>
      <c r="D355" s="13"/>
      <c r="E355" s="13"/>
      <c r="F355" s="13" t="s">
        <v>5</v>
      </c>
    </row>
    <row r="356">
      <c r="A356" s="11"/>
      <c r="B356" s="13"/>
      <c r="C356" s="13"/>
      <c r="D356" s="13"/>
      <c r="E356" s="13"/>
      <c r="F356" s="13" t="s">
        <v>5</v>
      </c>
    </row>
    <row r="357">
      <c r="A357" s="11"/>
      <c r="B357" s="13"/>
      <c r="C357" s="13"/>
      <c r="D357" s="13"/>
      <c r="E357" s="13"/>
      <c r="F357" s="13" t="s">
        <v>5</v>
      </c>
    </row>
    <row r="358">
      <c r="A358" s="11"/>
      <c r="B358" s="13"/>
      <c r="C358" s="13"/>
      <c r="D358" s="13"/>
      <c r="E358" s="13"/>
      <c r="F358" s="13" t="s">
        <v>5</v>
      </c>
    </row>
    <row r="359">
      <c r="A359" s="11"/>
      <c r="B359" s="13"/>
      <c r="C359" s="13"/>
      <c r="D359" s="13"/>
      <c r="E359" s="13"/>
      <c r="F359" s="13" t="s">
        <v>5</v>
      </c>
    </row>
    <row r="360">
      <c r="A360" s="11"/>
      <c r="B360" s="13"/>
      <c r="C360" s="13"/>
      <c r="D360" s="13"/>
      <c r="E360" s="13"/>
      <c r="F360" s="13" t="s">
        <v>5</v>
      </c>
    </row>
    <row r="361">
      <c r="A361" s="11"/>
      <c r="B361" s="13"/>
      <c r="C361" s="13"/>
      <c r="D361" s="13"/>
      <c r="E361" s="13"/>
      <c r="F361" s="13" t="s">
        <v>5</v>
      </c>
    </row>
    <row r="362">
      <c r="A362" s="11"/>
      <c r="B362" s="13"/>
      <c r="C362" s="13"/>
      <c r="D362" s="13"/>
      <c r="E362" s="13"/>
      <c r="F362" s="13" t="s">
        <v>5</v>
      </c>
    </row>
    <row r="363">
      <c r="A363" s="11"/>
      <c r="B363" s="13"/>
      <c r="C363" s="13"/>
      <c r="D363" s="13"/>
      <c r="E363" s="13"/>
      <c r="F363" s="13" t="s">
        <v>5</v>
      </c>
    </row>
    <row r="364">
      <c r="A364" s="11"/>
      <c r="B364" s="13"/>
      <c r="C364" s="13"/>
      <c r="D364" s="13"/>
      <c r="E364" s="13"/>
      <c r="F364" s="13" t="s">
        <v>5</v>
      </c>
    </row>
    <row r="365">
      <c r="A365" s="11"/>
      <c r="B365" s="13"/>
      <c r="C365" s="13"/>
      <c r="D365" s="13"/>
      <c r="E365" s="13"/>
      <c r="F365" s="13" t="s">
        <v>5</v>
      </c>
    </row>
    <row r="366">
      <c r="A366" s="11"/>
      <c r="B366" s="13"/>
      <c r="C366" s="13"/>
      <c r="D366" s="13"/>
      <c r="E366" s="13"/>
      <c r="F366" s="13" t="s">
        <v>5</v>
      </c>
    </row>
    <row r="367">
      <c r="A367" s="11"/>
      <c r="B367" s="13"/>
      <c r="C367" s="13"/>
      <c r="D367" s="13"/>
      <c r="E367" s="13"/>
      <c r="F367" s="13" t="s">
        <v>5</v>
      </c>
    </row>
    <row r="368">
      <c r="A368" s="11"/>
      <c r="B368" s="13"/>
      <c r="C368" s="13"/>
      <c r="D368" s="13"/>
      <c r="E368" s="13"/>
      <c r="F368" s="13" t="s">
        <v>5</v>
      </c>
    </row>
    <row r="369">
      <c r="A369" s="11"/>
      <c r="B369" s="13"/>
      <c r="C369" s="13"/>
      <c r="D369" s="13"/>
      <c r="E369" s="13"/>
      <c r="F369" s="13" t="s">
        <v>5</v>
      </c>
    </row>
    <row r="370">
      <c r="A370" s="11"/>
      <c r="B370" s="13"/>
      <c r="C370" s="13"/>
      <c r="D370" s="13"/>
      <c r="E370" s="13"/>
      <c r="F370" s="13" t="s">
        <v>5</v>
      </c>
    </row>
    <row r="371">
      <c r="A371" s="11"/>
      <c r="B371" s="13"/>
      <c r="C371" s="13"/>
      <c r="D371" s="13"/>
      <c r="E371" s="13"/>
      <c r="F371" s="13" t="s">
        <v>5</v>
      </c>
    </row>
    <row r="372">
      <c r="A372" s="11"/>
      <c r="B372" s="13"/>
      <c r="C372" s="13"/>
      <c r="D372" s="13"/>
      <c r="E372" s="13"/>
      <c r="F372" s="13" t="s">
        <v>5</v>
      </c>
    </row>
    <row r="373">
      <c r="A373" s="11"/>
      <c r="B373" s="13"/>
      <c r="C373" s="13"/>
      <c r="D373" s="13"/>
      <c r="E373" s="13"/>
      <c r="F373" s="13" t="s">
        <v>5</v>
      </c>
    </row>
    <row r="374">
      <c r="A374" s="11"/>
      <c r="B374" s="13"/>
      <c r="C374" s="13"/>
      <c r="D374" s="13"/>
      <c r="E374" s="13"/>
      <c r="F374" s="13" t="s">
        <v>5</v>
      </c>
    </row>
    <row r="375">
      <c r="A375" s="11"/>
      <c r="B375" s="13"/>
      <c r="C375" s="13"/>
      <c r="D375" s="13"/>
      <c r="E375" s="13"/>
      <c r="F375" s="13" t="s">
        <v>5</v>
      </c>
    </row>
    <row r="376">
      <c r="A376" s="11"/>
      <c r="B376" s="13"/>
      <c r="C376" s="13"/>
      <c r="D376" s="13"/>
      <c r="E376" s="13"/>
      <c r="F376" s="13" t="s">
        <v>5</v>
      </c>
    </row>
    <row r="377">
      <c r="A377" s="11"/>
      <c r="B377" s="13"/>
      <c r="C377" s="13"/>
      <c r="D377" s="13"/>
      <c r="E377" s="13"/>
      <c r="F377" s="13" t="s">
        <v>5</v>
      </c>
    </row>
    <row r="378">
      <c r="A378" s="11"/>
      <c r="B378" s="13"/>
      <c r="C378" s="13"/>
      <c r="D378" s="13"/>
      <c r="E378" s="13"/>
      <c r="F378" s="13" t="s">
        <v>5</v>
      </c>
    </row>
    <row r="379">
      <c r="A379" s="11"/>
      <c r="B379" s="13"/>
      <c r="C379" s="13"/>
      <c r="D379" s="13"/>
      <c r="E379" s="13"/>
      <c r="F379" s="13" t="s">
        <v>5</v>
      </c>
    </row>
    <row r="380">
      <c r="A380" s="11"/>
      <c r="B380" s="13"/>
      <c r="C380" s="13"/>
      <c r="D380" s="13"/>
      <c r="E380" s="13"/>
      <c r="F380" s="13" t="s">
        <v>5</v>
      </c>
    </row>
    <row r="381">
      <c r="A381" s="11"/>
      <c r="B381" s="13"/>
      <c r="C381" s="13"/>
      <c r="D381" s="13"/>
      <c r="E381" s="13"/>
      <c r="F381" s="13" t="s">
        <v>5</v>
      </c>
    </row>
    <row r="382">
      <c r="A382" s="11"/>
      <c r="B382" s="13"/>
      <c r="C382" s="13"/>
      <c r="D382" s="13"/>
      <c r="E382" s="13"/>
      <c r="F382" s="13" t="s">
        <v>5</v>
      </c>
    </row>
    <row r="383">
      <c r="A383" s="11"/>
      <c r="B383" s="13"/>
      <c r="C383" s="13"/>
      <c r="D383" s="13"/>
      <c r="E383" s="13"/>
      <c r="F383" s="13" t="s">
        <v>5</v>
      </c>
    </row>
    <row r="384">
      <c r="A384" s="11"/>
      <c r="B384" s="13"/>
      <c r="C384" s="13"/>
      <c r="D384" s="13"/>
      <c r="E384" s="13"/>
      <c r="F384" s="13" t="s">
        <v>5</v>
      </c>
    </row>
    <row r="385">
      <c r="A385" s="11"/>
      <c r="B385" s="13"/>
      <c r="C385" s="13"/>
      <c r="D385" s="13"/>
      <c r="E385" s="13"/>
      <c r="F385" s="13" t="s">
        <v>5</v>
      </c>
    </row>
    <row r="386">
      <c r="A386" s="11"/>
      <c r="B386" s="13"/>
      <c r="C386" s="13"/>
      <c r="D386" s="13"/>
      <c r="E386" s="13"/>
      <c r="F386" s="13" t="s">
        <v>5</v>
      </c>
    </row>
    <row r="387">
      <c r="A387" s="11"/>
      <c r="B387" s="13"/>
      <c r="C387" s="13"/>
      <c r="D387" s="13"/>
      <c r="E387" s="13"/>
      <c r="F387" s="13" t="s">
        <v>5</v>
      </c>
    </row>
    <row r="388">
      <c r="A388" s="11"/>
      <c r="B388" s="13"/>
      <c r="C388" s="13"/>
      <c r="D388" s="13"/>
      <c r="E388" s="13"/>
      <c r="F388" s="13" t="s">
        <v>5</v>
      </c>
    </row>
    <row r="389">
      <c r="A389" s="11"/>
      <c r="B389" s="13"/>
      <c r="C389" s="13"/>
      <c r="D389" s="13"/>
      <c r="E389" s="13"/>
      <c r="F389" s="13" t="s">
        <v>5</v>
      </c>
    </row>
    <row r="390">
      <c r="A390" s="11"/>
      <c r="B390" s="13"/>
      <c r="C390" s="13"/>
      <c r="D390" s="13"/>
      <c r="E390" s="13"/>
      <c r="F390" s="13" t="s">
        <v>5</v>
      </c>
    </row>
    <row r="391">
      <c r="A391" s="11"/>
      <c r="B391" s="13"/>
      <c r="C391" s="13"/>
      <c r="D391" s="13"/>
      <c r="E391" s="13"/>
      <c r="F391" s="13" t="s">
        <v>5</v>
      </c>
    </row>
    <row r="392">
      <c r="A392" s="11"/>
      <c r="B392" s="13"/>
      <c r="C392" s="13"/>
      <c r="D392" s="13"/>
      <c r="E392" s="13"/>
      <c r="F392" s="13" t="s">
        <v>5</v>
      </c>
    </row>
    <row r="393">
      <c r="A393" s="11"/>
      <c r="B393" s="13"/>
      <c r="C393" s="13"/>
      <c r="D393" s="13"/>
      <c r="E393" s="13"/>
      <c r="F393" s="13" t="s">
        <v>5</v>
      </c>
    </row>
    <row r="394">
      <c r="A394" s="11"/>
      <c r="B394" s="13"/>
      <c r="C394" s="13"/>
      <c r="D394" s="13"/>
      <c r="E394" s="13"/>
      <c r="F394" s="13" t="s">
        <v>5</v>
      </c>
    </row>
    <row r="395">
      <c r="A395" s="11"/>
      <c r="B395" s="13"/>
      <c r="C395" s="13"/>
      <c r="D395" s="13"/>
      <c r="E395" s="13"/>
      <c r="F395" s="13" t="s">
        <v>5</v>
      </c>
    </row>
    <row r="396">
      <c r="A396" s="11"/>
      <c r="B396" s="13"/>
      <c r="C396" s="13"/>
      <c r="D396" s="13"/>
      <c r="E396" s="13"/>
      <c r="F396" s="13" t="s">
        <v>5</v>
      </c>
    </row>
    <row r="397">
      <c r="A397" s="11"/>
      <c r="B397" s="13"/>
      <c r="C397" s="13"/>
      <c r="D397" s="13"/>
      <c r="E397" s="13"/>
      <c r="F397" s="13" t="s">
        <v>5</v>
      </c>
    </row>
    <row r="398">
      <c r="A398" s="11"/>
      <c r="B398" s="13"/>
      <c r="C398" s="13"/>
      <c r="D398" s="13"/>
      <c r="E398" s="13"/>
      <c r="F398" s="13" t="s">
        <v>5</v>
      </c>
    </row>
    <row r="399">
      <c r="A399" s="11"/>
      <c r="B399" s="13"/>
      <c r="C399" s="13"/>
      <c r="D399" s="13"/>
      <c r="E399" s="13"/>
      <c r="F399" s="13" t="s">
        <v>5</v>
      </c>
    </row>
    <row r="400">
      <c r="A400" s="11"/>
      <c r="B400" s="13"/>
      <c r="C400" s="13"/>
      <c r="D400" s="13"/>
      <c r="E400" s="13"/>
      <c r="F400" s="13" t="s">
        <v>5</v>
      </c>
    </row>
    <row r="401">
      <c r="A401" s="11"/>
      <c r="B401" s="13"/>
      <c r="C401" s="13"/>
      <c r="D401" s="13"/>
      <c r="E401" s="13"/>
      <c r="F401" s="13" t="s">
        <v>5</v>
      </c>
    </row>
    <row r="402">
      <c r="A402" s="11"/>
      <c r="B402" s="13"/>
      <c r="C402" s="13"/>
      <c r="D402" s="13"/>
      <c r="E402" s="13"/>
      <c r="F402" s="13" t="s">
        <v>5</v>
      </c>
    </row>
    <row r="403">
      <c r="A403" s="11"/>
      <c r="B403" s="13"/>
      <c r="C403" s="13"/>
      <c r="D403" s="13"/>
      <c r="E403" s="13"/>
      <c r="F403" s="13" t="s">
        <v>5</v>
      </c>
    </row>
    <row r="404">
      <c r="A404" s="11"/>
      <c r="B404" s="13"/>
      <c r="C404" s="13"/>
      <c r="D404" s="13"/>
      <c r="E404" s="13"/>
      <c r="F404" s="13" t="s">
        <v>5</v>
      </c>
    </row>
    <row r="405">
      <c r="A405" s="11"/>
      <c r="B405" s="13"/>
      <c r="C405" s="13"/>
      <c r="D405" s="13"/>
      <c r="E405" s="13"/>
      <c r="F405" s="13" t="s">
        <v>5</v>
      </c>
    </row>
    <row r="406">
      <c r="A406" s="11"/>
      <c r="B406" s="13"/>
      <c r="C406" s="13"/>
      <c r="D406" s="13"/>
      <c r="E406" s="13"/>
      <c r="F406" s="13" t="s">
        <v>5</v>
      </c>
    </row>
    <row r="407">
      <c r="A407" s="11"/>
      <c r="B407" s="13"/>
      <c r="C407" s="13"/>
      <c r="D407" s="13"/>
      <c r="E407" s="13"/>
      <c r="F407" s="13" t="s">
        <v>5</v>
      </c>
    </row>
    <row r="408">
      <c r="A408" s="11"/>
      <c r="B408" s="13"/>
      <c r="C408" s="13"/>
      <c r="D408" s="13"/>
      <c r="E408" s="13"/>
      <c r="F408" s="13" t="s">
        <v>5</v>
      </c>
    </row>
    <row r="409">
      <c r="A409" s="11"/>
      <c r="B409" s="13"/>
      <c r="C409" s="13"/>
      <c r="D409" s="13"/>
      <c r="E409" s="13"/>
      <c r="F409" s="13" t="s">
        <v>5</v>
      </c>
    </row>
    <row r="410">
      <c r="A410" s="11"/>
      <c r="B410" s="13"/>
      <c r="C410" s="13"/>
      <c r="D410" s="13"/>
      <c r="E410" s="13"/>
      <c r="F410" s="13" t="s">
        <v>5</v>
      </c>
    </row>
    <row r="411">
      <c r="A411" s="11"/>
      <c r="B411" s="13"/>
      <c r="C411" s="13"/>
      <c r="D411" s="13"/>
      <c r="E411" s="13"/>
      <c r="F411" s="13" t="s">
        <v>5</v>
      </c>
    </row>
    <row r="412">
      <c r="A412" s="11"/>
      <c r="B412" s="13"/>
      <c r="C412" s="13"/>
      <c r="D412" s="13"/>
      <c r="E412" s="13"/>
      <c r="F412" s="13" t="s">
        <v>5</v>
      </c>
    </row>
    <row r="413">
      <c r="A413" s="11"/>
      <c r="B413" s="13"/>
      <c r="C413" s="13"/>
      <c r="D413" s="13"/>
      <c r="E413" s="13"/>
      <c r="F413" s="13" t="s">
        <v>5</v>
      </c>
    </row>
    <row r="414">
      <c r="A414" s="11"/>
      <c r="B414" s="13"/>
      <c r="C414" s="13"/>
      <c r="D414" s="13"/>
      <c r="E414" s="13"/>
      <c r="F414" s="13" t="s">
        <v>5</v>
      </c>
    </row>
    <row r="415">
      <c r="A415" s="11"/>
      <c r="B415" s="13"/>
      <c r="C415" s="13"/>
      <c r="D415" s="13"/>
      <c r="E415" s="13"/>
      <c r="F415" s="13" t="s">
        <v>5</v>
      </c>
    </row>
    <row r="416">
      <c r="A416" s="11"/>
      <c r="B416" s="13"/>
      <c r="C416" s="13"/>
      <c r="D416" s="13"/>
      <c r="E416" s="13"/>
      <c r="F416" s="13" t="s">
        <v>5</v>
      </c>
    </row>
    <row r="417">
      <c r="A417" s="11"/>
      <c r="B417" s="13"/>
      <c r="C417" s="13"/>
      <c r="D417" s="13"/>
      <c r="E417" s="13"/>
      <c r="F417" s="13" t="s">
        <v>5</v>
      </c>
    </row>
    <row r="418">
      <c r="A418" s="11"/>
      <c r="B418" s="13"/>
      <c r="C418" s="13"/>
      <c r="D418" s="13"/>
      <c r="E418" s="13"/>
      <c r="F418" s="13" t="s">
        <v>5</v>
      </c>
    </row>
    <row r="419">
      <c r="A419" s="11"/>
      <c r="B419" s="13"/>
      <c r="C419" s="13"/>
      <c r="D419" s="13"/>
      <c r="E419" s="13"/>
      <c r="F419" s="13" t="s">
        <v>5</v>
      </c>
    </row>
    <row r="420">
      <c r="A420" s="11"/>
      <c r="B420" s="13"/>
      <c r="C420" s="13"/>
      <c r="D420" s="13"/>
      <c r="E420" s="13"/>
      <c r="F420" s="13" t="s">
        <v>5</v>
      </c>
    </row>
    <row r="421">
      <c r="A421" s="11"/>
      <c r="B421" s="13"/>
      <c r="C421" s="13"/>
      <c r="D421" s="13"/>
      <c r="E421" s="13"/>
      <c r="F421" s="13" t="s">
        <v>5</v>
      </c>
    </row>
    <row r="422">
      <c r="A422" s="11"/>
      <c r="B422" s="13"/>
      <c r="C422" s="13"/>
      <c r="D422" s="13"/>
      <c r="E422" s="13"/>
      <c r="F422" s="13" t="s">
        <v>5</v>
      </c>
    </row>
    <row r="423">
      <c r="A423" s="11"/>
      <c r="B423" s="13"/>
      <c r="C423" s="13"/>
      <c r="D423" s="13"/>
      <c r="E423" s="13"/>
      <c r="F423" s="13" t="s">
        <v>5</v>
      </c>
    </row>
    <row r="424">
      <c r="A424" s="11"/>
      <c r="B424" s="13"/>
      <c r="C424" s="13"/>
      <c r="D424" s="13"/>
      <c r="E424" s="13"/>
      <c r="F424" s="13" t="s">
        <v>5</v>
      </c>
    </row>
    <row r="425">
      <c r="A425" s="11"/>
      <c r="B425" s="13"/>
      <c r="C425" s="13"/>
      <c r="D425" s="13"/>
      <c r="E425" s="13"/>
      <c r="F425" s="13" t="s">
        <v>5</v>
      </c>
    </row>
    <row r="426">
      <c r="A426" s="11"/>
      <c r="B426" s="13"/>
      <c r="C426" s="13"/>
      <c r="D426" s="13"/>
      <c r="E426" s="13"/>
      <c r="F426" s="13" t="s">
        <v>5</v>
      </c>
    </row>
    <row r="427">
      <c r="A427" s="11"/>
      <c r="B427" s="13"/>
      <c r="C427" s="13"/>
      <c r="D427" s="13"/>
      <c r="E427" s="13"/>
      <c r="F427" s="13" t="s">
        <v>5</v>
      </c>
    </row>
    <row r="428">
      <c r="A428" s="11"/>
      <c r="B428" s="13"/>
      <c r="C428" s="13"/>
      <c r="D428" s="13"/>
      <c r="E428" s="13"/>
      <c r="F428" s="13" t="s">
        <v>5</v>
      </c>
    </row>
    <row r="429">
      <c r="A429" s="11"/>
      <c r="B429" s="13"/>
      <c r="C429" s="13"/>
      <c r="D429" s="13"/>
      <c r="E429" s="13"/>
      <c r="F429" s="13" t="s">
        <v>5</v>
      </c>
    </row>
    <row r="430">
      <c r="A430" s="11"/>
      <c r="B430" s="13"/>
      <c r="C430" s="13"/>
      <c r="D430" s="13"/>
      <c r="E430" s="13"/>
      <c r="F430" s="13" t="s">
        <v>5</v>
      </c>
    </row>
    <row r="431">
      <c r="A431" s="11"/>
      <c r="B431" s="13"/>
      <c r="C431" s="13"/>
      <c r="D431" s="13"/>
      <c r="E431" s="13"/>
      <c r="F431" s="13" t="s">
        <v>5</v>
      </c>
    </row>
    <row r="432">
      <c r="A432" s="11"/>
      <c r="B432" s="13"/>
      <c r="C432" s="13"/>
      <c r="D432" s="13"/>
      <c r="E432" s="13"/>
      <c r="F432" s="13" t="s">
        <v>5</v>
      </c>
    </row>
    <row r="433">
      <c r="A433" s="11"/>
      <c r="B433" s="13"/>
      <c r="C433" s="13"/>
      <c r="D433" s="13"/>
      <c r="E433" s="13"/>
      <c r="F433" s="13" t="s">
        <v>5</v>
      </c>
    </row>
    <row r="434">
      <c r="A434" s="11"/>
      <c r="B434" s="13"/>
      <c r="C434" s="13"/>
      <c r="D434" s="13"/>
      <c r="E434" s="13"/>
      <c r="F434" s="13" t="s">
        <v>5</v>
      </c>
    </row>
    <row r="435">
      <c r="A435" s="11"/>
      <c r="B435" s="13"/>
      <c r="C435" s="13"/>
      <c r="D435" s="13"/>
      <c r="E435" s="13"/>
      <c r="F435" s="13" t="s">
        <v>5</v>
      </c>
    </row>
    <row r="436">
      <c r="A436" s="11"/>
      <c r="B436" s="13"/>
      <c r="C436" s="13"/>
      <c r="D436" s="13"/>
      <c r="E436" s="13"/>
      <c r="F436" s="13" t="s">
        <v>5</v>
      </c>
    </row>
    <row r="437">
      <c r="A437" s="11"/>
      <c r="B437" s="13"/>
      <c r="C437" s="13"/>
      <c r="D437" s="13"/>
      <c r="E437" s="13"/>
      <c r="F437" s="13" t="s">
        <v>5</v>
      </c>
    </row>
    <row r="438">
      <c r="A438" s="11"/>
      <c r="B438" s="13"/>
      <c r="C438" s="13"/>
      <c r="D438" s="13"/>
      <c r="E438" s="13"/>
      <c r="F438" s="13" t="s">
        <v>5</v>
      </c>
    </row>
    <row r="439">
      <c r="A439" s="11"/>
      <c r="B439" s="13"/>
      <c r="C439" s="13"/>
      <c r="D439" s="13"/>
      <c r="E439" s="13"/>
      <c r="F439" s="13" t="s">
        <v>5</v>
      </c>
    </row>
    <row r="440">
      <c r="A440" s="11"/>
      <c r="B440" s="13"/>
      <c r="C440" s="13"/>
      <c r="D440" s="13"/>
      <c r="E440" s="13"/>
      <c r="F440" s="13" t="s">
        <v>5</v>
      </c>
    </row>
    <row r="441">
      <c r="A441" s="11"/>
      <c r="B441" s="13"/>
      <c r="C441" s="13"/>
      <c r="D441" s="13"/>
      <c r="E441" s="13"/>
      <c r="F441" s="13" t="s">
        <v>5</v>
      </c>
    </row>
    <row r="442">
      <c r="A442" s="11"/>
      <c r="B442" s="13"/>
      <c r="C442" s="13"/>
      <c r="D442" s="13"/>
      <c r="E442" s="13"/>
      <c r="F442" s="13" t="s">
        <v>5</v>
      </c>
    </row>
    <row r="443">
      <c r="A443" s="11"/>
      <c r="B443" s="13"/>
      <c r="C443" s="13"/>
      <c r="D443" s="13"/>
      <c r="E443" s="13"/>
      <c r="F443" s="13" t="s">
        <v>5</v>
      </c>
    </row>
    <row r="444">
      <c r="A444" s="11"/>
      <c r="B444" s="13"/>
      <c r="C444" s="13"/>
      <c r="D444" s="13"/>
      <c r="E444" s="13"/>
      <c r="F444" s="13" t="s">
        <v>5</v>
      </c>
    </row>
    <row r="445">
      <c r="A445" s="11"/>
      <c r="B445" s="13"/>
      <c r="C445" s="13"/>
      <c r="D445" s="13"/>
      <c r="E445" s="13"/>
      <c r="F445" s="13" t="s">
        <v>5</v>
      </c>
    </row>
    <row r="446">
      <c r="A446" s="11"/>
      <c r="B446" s="13"/>
      <c r="C446" s="13"/>
      <c r="D446" s="13"/>
      <c r="E446" s="13"/>
      <c r="F446" s="13" t="s">
        <v>5</v>
      </c>
    </row>
    <row r="447">
      <c r="A447" s="11"/>
      <c r="B447" s="13"/>
      <c r="C447" s="13"/>
      <c r="D447" s="13"/>
      <c r="E447" s="13"/>
      <c r="F447" s="13" t="s">
        <v>5</v>
      </c>
    </row>
    <row r="448">
      <c r="A448" s="11"/>
      <c r="B448" s="13"/>
      <c r="C448" s="13"/>
      <c r="D448" s="13"/>
      <c r="E448" s="13"/>
      <c r="F448" s="13" t="s">
        <v>5</v>
      </c>
    </row>
    <row r="449">
      <c r="A449" s="11"/>
      <c r="B449" s="13"/>
      <c r="C449" s="13"/>
      <c r="D449" s="13"/>
      <c r="E449" s="13"/>
      <c r="F449" s="13" t="s">
        <v>5</v>
      </c>
    </row>
    <row r="450">
      <c r="A450" s="11"/>
      <c r="B450" s="13"/>
      <c r="C450" s="13"/>
      <c r="D450" s="13"/>
      <c r="E450" s="13"/>
      <c r="F450" s="13" t="s">
        <v>5</v>
      </c>
    </row>
    <row r="451">
      <c r="A451" s="11"/>
      <c r="B451" s="13"/>
      <c r="C451" s="13"/>
      <c r="D451" s="13"/>
      <c r="E451" s="13"/>
      <c r="F451" s="13" t="s">
        <v>5</v>
      </c>
    </row>
    <row r="452">
      <c r="A452" s="11"/>
      <c r="B452" s="13"/>
      <c r="C452" s="13"/>
      <c r="D452" s="13"/>
      <c r="E452" s="13"/>
      <c r="F452" s="13" t="s">
        <v>5</v>
      </c>
    </row>
    <row r="453">
      <c r="A453" s="11"/>
      <c r="B453" s="13"/>
      <c r="C453" s="13"/>
      <c r="D453" s="13"/>
      <c r="E453" s="13"/>
      <c r="F453" s="13" t="s">
        <v>5</v>
      </c>
    </row>
    <row r="454">
      <c r="A454" s="11"/>
      <c r="B454" s="13"/>
      <c r="C454" s="13"/>
      <c r="D454" s="13"/>
      <c r="E454" s="13"/>
      <c r="F454" s="13" t="s">
        <v>5</v>
      </c>
    </row>
    <row r="455">
      <c r="A455" s="11"/>
      <c r="B455" s="13"/>
      <c r="C455" s="13"/>
      <c r="D455" s="13"/>
      <c r="E455" s="13"/>
      <c r="F455" s="13" t="s">
        <v>5</v>
      </c>
    </row>
    <row r="456">
      <c r="A456" s="11"/>
      <c r="B456" s="13"/>
      <c r="C456" s="13"/>
      <c r="D456" s="13"/>
      <c r="E456" s="13"/>
      <c r="F456" s="13" t="s">
        <v>5</v>
      </c>
    </row>
    <row r="457">
      <c r="A457" s="11"/>
      <c r="B457" s="13"/>
      <c r="C457" s="13"/>
      <c r="D457" s="13"/>
      <c r="E457" s="13"/>
      <c r="F457" s="13" t="s">
        <v>5</v>
      </c>
    </row>
    <row r="458">
      <c r="A458" s="11"/>
      <c r="B458" s="13"/>
      <c r="C458" s="13"/>
      <c r="D458" s="13"/>
      <c r="E458" s="13"/>
      <c r="F458" s="13" t="s">
        <v>5</v>
      </c>
    </row>
    <row r="459">
      <c r="A459" s="11"/>
      <c r="B459" s="13"/>
      <c r="C459" s="13"/>
      <c r="D459" s="13"/>
      <c r="E459" s="13"/>
      <c r="F459" s="13" t="s">
        <v>5</v>
      </c>
    </row>
    <row r="460">
      <c r="A460" s="11"/>
      <c r="B460" s="13"/>
      <c r="C460" s="13"/>
      <c r="D460" s="13"/>
      <c r="E460" s="13"/>
      <c r="F460" s="13" t="s">
        <v>5</v>
      </c>
    </row>
    <row r="461">
      <c r="A461" s="11"/>
      <c r="B461" s="13"/>
      <c r="C461" s="13"/>
      <c r="D461" s="13"/>
      <c r="E461" s="13"/>
      <c r="F461" s="13" t="s">
        <v>5</v>
      </c>
    </row>
    <row r="462">
      <c r="A462" s="11"/>
      <c r="B462" s="13"/>
      <c r="C462" s="13"/>
      <c r="D462" s="13"/>
      <c r="E462" s="13"/>
      <c r="F462" s="13" t="s">
        <v>5</v>
      </c>
    </row>
    <row r="463">
      <c r="A463" s="11"/>
      <c r="B463" s="13"/>
      <c r="C463" s="13"/>
      <c r="D463" s="13"/>
      <c r="E463" s="13"/>
      <c r="F463" s="13" t="s">
        <v>5</v>
      </c>
    </row>
    <row r="464">
      <c r="A464" s="11"/>
      <c r="B464" s="13"/>
      <c r="C464" s="13"/>
      <c r="D464" s="13"/>
      <c r="E464" s="13"/>
      <c r="F464" s="13" t="s">
        <v>5</v>
      </c>
    </row>
    <row r="465">
      <c r="A465" s="11"/>
      <c r="B465" s="13"/>
      <c r="C465" s="13"/>
      <c r="D465" s="13"/>
      <c r="E465" s="13"/>
      <c r="F465" s="13" t="s">
        <v>5</v>
      </c>
    </row>
    <row r="466">
      <c r="A466" s="11"/>
      <c r="B466" s="13"/>
      <c r="C466" s="13"/>
      <c r="D466" s="13"/>
      <c r="E466" s="13"/>
      <c r="F466" s="13" t="s">
        <v>5</v>
      </c>
    </row>
    <row r="467">
      <c r="A467" s="11"/>
      <c r="B467" s="13"/>
      <c r="C467" s="13"/>
      <c r="D467" s="13"/>
      <c r="E467" s="13"/>
      <c r="F467" s="13" t="s">
        <v>5</v>
      </c>
    </row>
    <row r="468">
      <c r="A468" s="11"/>
      <c r="B468" s="13"/>
      <c r="C468" s="13"/>
      <c r="D468" s="13"/>
      <c r="E468" s="13"/>
      <c r="F468" s="13" t="s">
        <v>5</v>
      </c>
    </row>
    <row r="469">
      <c r="A469" s="11"/>
      <c r="B469" s="13"/>
      <c r="C469" s="13"/>
      <c r="D469" s="13"/>
      <c r="E469" s="13"/>
      <c r="F469" s="13" t="s">
        <v>5</v>
      </c>
    </row>
    <row r="470">
      <c r="A470" s="11"/>
      <c r="B470" s="13"/>
      <c r="C470" s="13"/>
      <c r="D470" s="13"/>
      <c r="E470" s="13"/>
      <c r="F470" s="13" t="s">
        <v>5</v>
      </c>
    </row>
    <row r="471">
      <c r="A471" s="11"/>
      <c r="B471" s="13"/>
      <c r="C471" s="13"/>
      <c r="D471" s="13"/>
      <c r="E471" s="13"/>
      <c r="F471" s="13" t="s">
        <v>5</v>
      </c>
    </row>
    <row r="472">
      <c r="A472" s="11"/>
      <c r="B472" s="13"/>
      <c r="C472" s="13"/>
      <c r="D472" s="13"/>
      <c r="E472" s="13"/>
      <c r="F472" s="13" t="s">
        <v>5</v>
      </c>
    </row>
    <row r="473">
      <c r="A473" s="11"/>
      <c r="B473" s="13"/>
      <c r="C473" s="13"/>
      <c r="D473" s="13"/>
      <c r="E473" s="13"/>
      <c r="F473" s="13" t="s">
        <v>5</v>
      </c>
    </row>
    <row r="474">
      <c r="A474" s="11"/>
      <c r="B474" s="13"/>
      <c r="C474" s="13"/>
      <c r="D474" s="13"/>
      <c r="E474" s="13"/>
      <c r="F474" s="13" t="s">
        <v>5</v>
      </c>
    </row>
    <row r="475">
      <c r="A475" s="11"/>
      <c r="B475" s="13"/>
      <c r="C475" s="13"/>
      <c r="D475" s="13"/>
      <c r="E475" s="13"/>
      <c r="F475" s="13" t="s">
        <v>5</v>
      </c>
    </row>
    <row r="476">
      <c r="A476" s="11"/>
      <c r="B476" s="13"/>
      <c r="C476" s="13"/>
      <c r="D476" s="13"/>
      <c r="E476" s="13"/>
      <c r="F476" s="13" t="s">
        <v>5</v>
      </c>
    </row>
    <row r="477">
      <c r="A477" s="11"/>
      <c r="B477" s="13"/>
      <c r="C477" s="13"/>
      <c r="D477" s="13"/>
      <c r="E477" s="13"/>
      <c r="F477" s="13" t="s">
        <v>5</v>
      </c>
    </row>
    <row r="478">
      <c r="A478" s="11"/>
      <c r="B478" s="13"/>
      <c r="C478" s="13"/>
      <c r="D478" s="13"/>
      <c r="E478" s="13"/>
      <c r="F478" s="13" t="s">
        <v>5</v>
      </c>
    </row>
    <row r="479">
      <c r="A479" s="11"/>
      <c r="B479" s="13"/>
      <c r="C479" s="13"/>
      <c r="D479" s="13"/>
      <c r="E479" s="13"/>
      <c r="F479" s="13" t="s">
        <v>5</v>
      </c>
    </row>
    <row r="480">
      <c r="A480" s="11"/>
      <c r="B480" s="13"/>
      <c r="C480" s="13"/>
      <c r="D480" s="13"/>
      <c r="E480" s="13"/>
      <c r="F480" s="13" t="s">
        <v>5</v>
      </c>
    </row>
    <row r="481">
      <c r="A481" s="11"/>
      <c r="B481" s="13"/>
      <c r="C481" s="13"/>
      <c r="D481" s="13"/>
      <c r="E481" s="13"/>
      <c r="F481" s="13" t="s">
        <v>5</v>
      </c>
    </row>
    <row r="482">
      <c r="A482" s="11"/>
      <c r="B482" s="13"/>
      <c r="C482" s="13"/>
      <c r="D482" s="13"/>
      <c r="E482" s="13"/>
      <c r="F482" s="13" t="s">
        <v>5</v>
      </c>
    </row>
    <row r="483">
      <c r="A483" s="11"/>
      <c r="B483" s="13"/>
      <c r="C483" s="13"/>
      <c r="D483" s="13"/>
      <c r="E483" s="13"/>
      <c r="F483" s="13" t="s">
        <v>5</v>
      </c>
    </row>
    <row r="484">
      <c r="A484" s="11"/>
      <c r="B484" s="13"/>
      <c r="C484" s="13"/>
      <c r="D484" s="13"/>
      <c r="E484" s="13"/>
      <c r="F484" s="13" t="s">
        <v>5</v>
      </c>
    </row>
    <row r="485">
      <c r="A485" s="11"/>
      <c r="B485" s="13"/>
      <c r="C485" s="13"/>
      <c r="D485" s="13"/>
      <c r="E485" s="13"/>
      <c r="F485" s="13" t="s">
        <v>5</v>
      </c>
    </row>
    <row r="486">
      <c r="A486" s="11"/>
      <c r="B486" s="13"/>
      <c r="C486" s="13"/>
      <c r="D486" s="13"/>
      <c r="E486" s="13"/>
      <c r="F486" s="13" t="s">
        <v>5</v>
      </c>
    </row>
    <row r="487">
      <c r="A487" s="11"/>
      <c r="B487" s="13"/>
      <c r="C487" s="13"/>
      <c r="D487" s="13"/>
      <c r="E487" s="13"/>
      <c r="F487" s="13" t="s">
        <v>5</v>
      </c>
    </row>
    <row r="488">
      <c r="A488" s="11"/>
      <c r="B488" s="13"/>
      <c r="C488" s="13"/>
      <c r="D488" s="13"/>
      <c r="E488" s="13"/>
      <c r="F488" s="13" t="s">
        <v>5</v>
      </c>
    </row>
    <row r="489">
      <c r="A489" s="11"/>
      <c r="B489" s="13"/>
      <c r="C489" s="13"/>
      <c r="D489" s="13"/>
      <c r="E489" s="13"/>
      <c r="F489" s="13" t="s">
        <v>5</v>
      </c>
    </row>
    <row r="490">
      <c r="A490" s="11"/>
      <c r="B490" s="13"/>
      <c r="C490" s="13"/>
      <c r="D490" s="13"/>
      <c r="E490" s="13"/>
      <c r="F490" s="13" t="s">
        <v>5</v>
      </c>
    </row>
    <row r="491">
      <c r="A491" s="11"/>
      <c r="B491" s="13"/>
      <c r="C491" s="13"/>
      <c r="D491" s="13"/>
      <c r="E491" s="13"/>
      <c r="F491" s="13" t="s">
        <v>5</v>
      </c>
    </row>
    <row r="492">
      <c r="A492" s="11"/>
      <c r="B492" s="13"/>
      <c r="C492" s="13"/>
      <c r="D492" s="13"/>
      <c r="E492" s="13"/>
      <c r="F492" s="13" t="s">
        <v>5</v>
      </c>
    </row>
    <row r="493">
      <c r="A493" s="11"/>
      <c r="B493" s="13"/>
      <c r="C493" s="13"/>
      <c r="D493" s="13"/>
      <c r="E493" s="13"/>
      <c r="F493" s="13" t="s">
        <v>5</v>
      </c>
    </row>
    <row r="494">
      <c r="A494" s="11"/>
      <c r="B494" s="13"/>
      <c r="C494" s="13"/>
      <c r="D494" s="13"/>
      <c r="E494" s="13"/>
      <c r="F494" s="13" t="s">
        <v>5</v>
      </c>
    </row>
    <row r="495">
      <c r="A495" s="11"/>
      <c r="B495" s="13"/>
      <c r="C495" s="13"/>
      <c r="D495" s="13"/>
      <c r="E495" s="13"/>
      <c r="F495" s="13" t="s">
        <v>5</v>
      </c>
    </row>
    <row r="496">
      <c r="A496" s="11"/>
      <c r="B496" s="13"/>
      <c r="C496" s="13"/>
      <c r="D496" s="13"/>
      <c r="E496" s="13"/>
      <c r="F496" s="13" t="s">
        <v>5</v>
      </c>
    </row>
    <row r="497">
      <c r="A497" s="11"/>
      <c r="B497" s="13"/>
      <c r="C497" s="13"/>
      <c r="D497" s="13"/>
      <c r="E497" s="13"/>
      <c r="F497" s="13" t="s">
        <v>5</v>
      </c>
    </row>
    <row r="498">
      <c r="A498" s="11"/>
      <c r="B498" s="13"/>
      <c r="C498" s="13"/>
      <c r="D498" s="13"/>
      <c r="E498" s="13"/>
      <c r="F498" s="13" t="s">
        <v>5</v>
      </c>
    </row>
    <row r="499">
      <c r="A499" s="11"/>
      <c r="B499" s="13"/>
      <c r="C499" s="13"/>
      <c r="D499" s="13"/>
      <c r="E499" s="13"/>
      <c r="F499" s="13" t="s">
        <v>5</v>
      </c>
    </row>
    <row r="500">
      <c r="A500" s="11"/>
      <c r="B500" s="13"/>
      <c r="C500" s="13"/>
      <c r="D500" s="13"/>
      <c r="E500" s="13"/>
      <c r="F500" s="13" t="s">
        <v>5</v>
      </c>
    </row>
    <row r="501">
      <c r="A501" s="11"/>
      <c r="B501" s="13"/>
      <c r="C501" s="13"/>
      <c r="D501" s="13"/>
      <c r="E501" s="13"/>
      <c r="F501" s="13" t="s">
        <v>5</v>
      </c>
    </row>
    <row r="502">
      <c r="A502" s="11"/>
      <c r="B502" s="13"/>
      <c r="C502" s="13"/>
      <c r="D502" s="13"/>
      <c r="E502" s="13"/>
      <c r="F502" s="13" t="s">
        <v>5</v>
      </c>
    </row>
    <row r="503">
      <c r="A503" s="11"/>
      <c r="B503" s="13"/>
      <c r="C503" s="13"/>
      <c r="D503" s="13"/>
      <c r="E503" s="13"/>
      <c r="F503" s="13" t="s">
        <v>5</v>
      </c>
    </row>
    <row r="504">
      <c r="A504" s="11"/>
      <c r="B504" s="13"/>
      <c r="C504" s="13"/>
      <c r="D504" s="13"/>
      <c r="E504" s="13"/>
      <c r="F504" s="13" t="s">
        <v>5</v>
      </c>
    </row>
    <row r="505">
      <c r="A505" s="11"/>
      <c r="B505" s="13"/>
      <c r="C505" s="13"/>
      <c r="D505" s="13"/>
      <c r="E505" s="13"/>
      <c r="F505" s="13" t="s">
        <v>5</v>
      </c>
    </row>
    <row r="506">
      <c r="A506" s="11"/>
      <c r="B506" s="13"/>
      <c r="C506" s="13"/>
      <c r="D506" s="13"/>
      <c r="E506" s="13"/>
      <c r="F506" s="13" t="s">
        <v>5</v>
      </c>
    </row>
    <row r="507">
      <c r="A507" s="11"/>
      <c r="B507" s="13"/>
      <c r="C507" s="13"/>
      <c r="D507" s="13"/>
      <c r="E507" s="13"/>
      <c r="F507" s="13" t="s">
        <v>5</v>
      </c>
    </row>
    <row r="508">
      <c r="A508" s="11"/>
      <c r="B508" s="13"/>
      <c r="C508" s="13"/>
      <c r="D508" s="13"/>
      <c r="E508" s="13"/>
      <c r="F508" s="13" t="s">
        <v>5</v>
      </c>
    </row>
    <row r="509">
      <c r="A509" s="11"/>
      <c r="B509" s="13"/>
      <c r="C509" s="13"/>
      <c r="D509" s="13"/>
      <c r="E509" s="13"/>
      <c r="F509" s="13" t="s">
        <v>5</v>
      </c>
    </row>
    <row r="510">
      <c r="A510" s="11"/>
      <c r="B510" s="13"/>
      <c r="C510" s="13"/>
      <c r="D510" s="13"/>
      <c r="E510" s="13"/>
      <c r="F510" s="13" t="s">
        <v>5</v>
      </c>
    </row>
    <row r="511">
      <c r="A511" s="11"/>
      <c r="B511" s="13"/>
      <c r="C511" s="13"/>
      <c r="D511" s="13"/>
      <c r="E511" s="13"/>
      <c r="F511" s="13" t="s">
        <v>5</v>
      </c>
    </row>
    <row r="512">
      <c r="A512" s="11"/>
      <c r="B512" s="13"/>
      <c r="C512" s="13"/>
      <c r="D512" s="13"/>
      <c r="E512" s="13"/>
      <c r="F512" s="13" t="s">
        <v>5</v>
      </c>
    </row>
    <row r="513">
      <c r="A513" s="11"/>
      <c r="B513" s="13"/>
      <c r="C513" s="13"/>
      <c r="D513" s="13"/>
      <c r="E513" s="13"/>
      <c r="F513" s="13" t="s">
        <v>5</v>
      </c>
    </row>
    <row r="514">
      <c r="A514" s="11"/>
      <c r="B514" s="13"/>
      <c r="C514" s="13"/>
      <c r="D514" s="13"/>
      <c r="E514" s="13"/>
      <c r="F514" s="13" t="s">
        <v>5</v>
      </c>
    </row>
    <row r="515">
      <c r="A515" s="11"/>
      <c r="B515" s="13"/>
      <c r="C515" s="13"/>
      <c r="D515" s="13"/>
      <c r="E515" s="13"/>
      <c r="F515" s="13" t="s">
        <v>5</v>
      </c>
    </row>
    <row r="516">
      <c r="A516" s="11"/>
      <c r="B516" s="13"/>
      <c r="C516" s="13"/>
      <c r="D516" s="13"/>
      <c r="E516" s="13"/>
      <c r="F516" s="13" t="s">
        <v>5</v>
      </c>
    </row>
    <row r="517">
      <c r="A517" s="11"/>
      <c r="B517" s="13"/>
      <c r="C517" s="13"/>
      <c r="D517" s="13"/>
      <c r="E517" s="13"/>
      <c r="F517" s="13" t="s">
        <v>5</v>
      </c>
    </row>
    <row r="518">
      <c r="A518" s="11"/>
      <c r="B518" s="13"/>
      <c r="C518" s="13"/>
      <c r="D518" s="13"/>
      <c r="E518" s="13"/>
      <c r="F518" s="13" t="s">
        <v>5</v>
      </c>
    </row>
    <row r="519">
      <c r="A519" s="11"/>
      <c r="B519" s="13"/>
      <c r="C519" s="13"/>
      <c r="D519" s="13"/>
      <c r="E519" s="13"/>
      <c r="F519" s="13" t="s">
        <v>5</v>
      </c>
    </row>
    <row r="520">
      <c r="A520" s="11"/>
      <c r="B520" s="13"/>
      <c r="C520" s="13"/>
      <c r="D520" s="13"/>
      <c r="E520" s="13"/>
      <c r="F520" s="13" t="s">
        <v>5</v>
      </c>
    </row>
    <row r="521">
      <c r="A521" s="11"/>
      <c r="B521" s="13"/>
      <c r="C521" s="13"/>
      <c r="D521" s="13"/>
      <c r="E521" s="13"/>
      <c r="F521" s="13" t="s">
        <v>5</v>
      </c>
    </row>
    <row r="522">
      <c r="A522" s="11"/>
      <c r="B522" s="13"/>
      <c r="C522" s="13"/>
      <c r="D522" s="13"/>
      <c r="E522" s="13"/>
      <c r="F522" s="13" t="s">
        <v>5</v>
      </c>
    </row>
    <row r="523">
      <c r="A523" s="11"/>
      <c r="B523" s="13"/>
      <c r="C523" s="13"/>
      <c r="D523" s="13"/>
      <c r="E523" s="13"/>
      <c r="F523" s="13" t="s">
        <v>5</v>
      </c>
    </row>
    <row r="524">
      <c r="A524" s="11"/>
      <c r="B524" s="13"/>
      <c r="C524" s="13"/>
      <c r="D524" s="13"/>
      <c r="E524" s="13"/>
      <c r="F524" s="13" t="s">
        <v>5</v>
      </c>
    </row>
    <row r="525">
      <c r="A525" s="11"/>
      <c r="B525" s="13"/>
      <c r="C525" s="13"/>
      <c r="D525" s="13"/>
      <c r="E525" s="13"/>
      <c r="F525" s="13" t="s">
        <v>5</v>
      </c>
    </row>
    <row r="526">
      <c r="A526" s="11"/>
      <c r="B526" s="13"/>
      <c r="C526" s="13"/>
      <c r="D526" s="13"/>
      <c r="E526" s="13"/>
      <c r="F526" s="13" t="s">
        <v>5</v>
      </c>
    </row>
    <row r="527">
      <c r="A527" s="11"/>
      <c r="B527" s="13"/>
      <c r="C527" s="13"/>
      <c r="D527" s="13"/>
      <c r="E527" s="13"/>
      <c r="F527" s="13" t="s">
        <v>5</v>
      </c>
    </row>
    <row r="528">
      <c r="A528" s="11"/>
      <c r="B528" s="13"/>
      <c r="C528" s="13"/>
      <c r="D528" s="13"/>
      <c r="E528" s="13"/>
      <c r="F528" s="13" t="s">
        <v>5</v>
      </c>
    </row>
    <row r="529">
      <c r="A529" s="11"/>
      <c r="B529" s="13"/>
      <c r="C529" s="13"/>
      <c r="D529" s="13"/>
      <c r="E529" s="13"/>
      <c r="F529" s="13" t="s">
        <v>5</v>
      </c>
    </row>
    <row r="530">
      <c r="A530" s="11"/>
      <c r="B530" s="13"/>
      <c r="C530" s="13"/>
      <c r="D530" s="13"/>
      <c r="E530" s="13"/>
      <c r="F530" s="13" t="s">
        <v>5</v>
      </c>
    </row>
    <row r="531">
      <c r="A531" s="11"/>
      <c r="B531" s="13"/>
      <c r="C531" s="13"/>
      <c r="D531" s="13"/>
      <c r="E531" s="13"/>
      <c r="F531" s="13" t="s">
        <v>5</v>
      </c>
    </row>
    <row r="532">
      <c r="A532" s="11"/>
      <c r="B532" s="13"/>
      <c r="C532" s="13"/>
      <c r="D532" s="13"/>
      <c r="E532" s="13"/>
      <c r="F532" s="13" t="s">
        <v>5</v>
      </c>
    </row>
    <row r="533">
      <c r="A533" s="11"/>
      <c r="B533" s="13"/>
      <c r="C533" s="13"/>
      <c r="D533" s="13"/>
      <c r="E533" s="13"/>
      <c r="F533" s="13" t="s">
        <v>5</v>
      </c>
    </row>
    <row r="534">
      <c r="A534" s="11"/>
      <c r="B534" s="13"/>
      <c r="C534" s="13"/>
      <c r="D534" s="13"/>
      <c r="E534" s="13"/>
      <c r="F534" s="13" t="s">
        <v>5</v>
      </c>
    </row>
    <row r="535">
      <c r="A535" s="11"/>
      <c r="B535" s="13"/>
      <c r="C535" s="13"/>
      <c r="D535" s="13"/>
      <c r="E535" s="13"/>
      <c r="F535" s="13" t="s">
        <v>5</v>
      </c>
    </row>
    <row r="536">
      <c r="A536" s="11"/>
      <c r="B536" s="13"/>
      <c r="C536" s="13"/>
      <c r="D536" s="13"/>
      <c r="E536" s="13"/>
      <c r="F536" s="13" t="s">
        <v>5</v>
      </c>
    </row>
    <row r="537">
      <c r="A537" s="11"/>
      <c r="B537" s="13"/>
      <c r="C537" s="13"/>
      <c r="D537" s="13"/>
      <c r="E537" s="13"/>
      <c r="F537" s="13" t="s">
        <v>5</v>
      </c>
    </row>
    <row r="538">
      <c r="A538" s="11"/>
      <c r="B538" s="13"/>
      <c r="C538" s="13"/>
      <c r="D538" s="13"/>
      <c r="E538" s="13"/>
      <c r="F538" s="13" t="s">
        <v>5</v>
      </c>
    </row>
    <row r="539">
      <c r="A539" s="11"/>
      <c r="B539" s="13"/>
      <c r="C539" s="13"/>
      <c r="D539" s="13"/>
      <c r="E539" s="13"/>
      <c r="F539" s="13" t="s">
        <v>5</v>
      </c>
    </row>
    <row r="540">
      <c r="A540" s="11"/>
      <c r="B540" s="13"/>
      <c r="C540" s="13"/>
      <c r="D540" s="13"/>
      <c r="E540" s="13"/>
      <c r="F540" s="13" t="s">
        <v>5</v>
      </c>
    </row>
    <row r="541">
      <c r="A541" s="11"/>
      <c r="B541" s="13"/>
      <c r="C541" s="13"/>
      <c r="D541" s="13"/>
      <c r="E541" s="13"/>
      <c r="F541" s="13" t="s">
        <v>5</v>
      </c>
    </row>
    <row r="542">
      <c r="A542" s="11"/>
      <c r="B542" s="13"/>
      <c r="C542" s="13"/>
      <c r="D542" s="13"/>
      <c r="E542" s="13"/>
      <c r="F542" s="13" t="s">
        <v>5</v>
      </c>
    </row>
    <row r="543">
      <c r="A543" s="11"/>
      <c r="B543" s="13"/>
      <c r="C543" s="13"/>
      <c r="D543" s="13"/>
      <c r="E543" s="13"/>
      <c r="F543" s="13" t="s">
        <v>5</v>
      </c>
    </row>
    <row r="544">
      <c r="A544" s="11"/>
      <c r="B544" s="13"/>
      <c r="C544" s="13"/>
      <c r="D544" s="13"/>
      <c r="E544" s="13"/>
      <c r="F544" s="13" t="s">
        <v>5</v>
      </c>
    </row>
    <row r="545">
      <c r="A545" s="11"/>
      <c r="B545" s="13"/>
      <c r="C545" s="13"/>
      <c r="D545" s="13"/>
      <c r="E545" s="13"/>
      <c r="F545" s="13" t="s">
        <v>5</v>
      </c>
    </row>
    <row r="546">
      <c r="A546" s="11"/>
      <c r="B546" s="13"/>
      <c r="C546" s="13"/>
      <c r="D546" s="13"/>
      <c r="E546" s="13"/>
      <c r="F546" s="13" t="s">
        <v>5</v>
      </c>
    </row>
    <row r="547">
      <c r="A547" s="11"/>
      <c r="B547" s="13"/>
      <c r="C547" s="13"/>
      <c r="D547" s="13"/>
      <c r="E547" s="13"/>
      <c r="F547" s="13" t="s">
        <v>5</v>
      </c>
    </row>
    <row r="548">
      <c r="A548" s="11"/>
      <c r="B548" s="13"/>
      <c r="C548" s="13"/>
      <c r="D548" s="13"/>
      <c r="E548" s="13"/>
      <c r="F548" s="13" t="s">
        <v>5</v>
      </c>
    </row>
    <row r="549">
      <c r="A549" s="11"/>
      <c r="B549" s="13"/>
      <c r="C549" s="13"/>
      <c r="D549" s="13"/>
      <c r="E549" s="13"/>
      <c r="F549" s="13" t="s">
        <v>5</v>
      </c>
    </row>
    <row r="550">
      <c r="A550" s="11"/>
      <c r="B550" s="13"/>
      <c r="C550" s="13"/>
      <c r="D550" s="13"/>
      <c r="E550" s="13"/>
      <c r="F550" s="13" t="s">
        <v>5</v>
      </c>
    </row>
    <row r="551">
      <c r="A551" s="11"/>
      <c r="B551" s="13"/>
      <c r="C551" s="13"/>
      <c r="D551" s="13"/>
      <c r="E551" s="13"/>
      <c r="F551" s="13" t="s">
        <v>5</v>
      </c>
    </row>
    <row r="552">
      <c r="A552" s="11"/>
      <c r="B552" s="13"/>
      <c r="C552" s="13"/>
      <c r="D552" s="13"/>
      <c r="E552" s="13"/>
      <c r="F552" s="13" t="s">
        <v>5</v>
      </c>
    </row>
    <row r="553">
      <c r="A553" s="11"/>
      <c r="B553" s="13"/>
      <c r="C553" s="13"/>
      <c r="D553" s="13"/>
      <c r="E553" s="13"/>
      <c r="F553" s="13" t="s">
        <v>5</v>
      </c>
    </row>
    <row r="554">
      <c r="A554" s="11"/>
      <c r="B554" s="13"/>
      <c r="C554" s="13"/>
      <c r="D554" s="13"/>
      <c r="E554" s="13"/>
      <c r="F554" s="13" t="s">
        <v>5</v>
      </c>
    </row>
    <row r="555">
      <c r="A555" s="11"/>
      <c r="B555" s="13"/>
      <c r="C555" s="13"/>
      <c r="D555" s="13"/>
      <c r="E555" s="13"/>
      <c r="F555" s="13" t="s">
        <v>5</v>
      </c>
    </row>
    <row r="556">
      <c r="A556" s="11"/>
      <c r="B556" s="13"/>
      <c r="C556" s="13"/>
      <c r="D556" s="13"/>
      <c r="E556" s="13"/>
      <c r="F556" s="13" t="s">
        <v>5</v>
      </c>
    </row>
    <row r="557">
      <c r="A557" s="11"/>
      <c r="B557" s="13"/>
      <c r="C557" s="13"/>
      <c r="D557" s="13"/>
      <c r="E557" s="13"/>
      <c r="F557" s="13" t="s">
        <v>5</v>
      </c>
    </row>
    <row r="558">
      <c r="A558" s="11"/>
      <c r="B558" s="13"/>
      <c r="C558" s="13"/>
      <c r="D558" s="13"/>
      <c r="E558" s="13"/>
      <c r="F558" s="13" t="s">
        <v>5</v>
      </c>
    </row>
    <row r="559">
      <c r="A559" s="11"/>
      <c r="B559" s="13"/>
      <c r="C559" s="13"/>
      <c r="D559" s="13"/>
      <c r="E559" s="13"/>
      <c r="F559" s="13" t="s">
        <v>5</v>
      </c>
    </row>
    <row r="560">
      <c r="A560" s="11"/>
      <c r="B560" s="13"/>
      <c r="C560" s="13"/>
      <c r="D560" s="13"/>
      <c r="E560" s="13"/>
      <c r="F560" s="13" t="s">
        <v>5</v>
      </c>
    </row>
    <row r="561">
      <c r="A561" s="11"/>
      <c r="B561" s="13"/>
      <c r="C561" s="13"/>
      <c r="D561" s="13"/>
      <c r="E561" s="13"/>
      <c r="F561" s="13" t="s">
        <v>5</v>
      </c>
    </row>
    <row r="562">
      <c r="A562" s="11"/>
      <c r="B562" s="13"/>
      <c r="C562" s="13"/>
      <c r="D562" s="13"/>
      <c r="E562" s="13"/>
      <c r="F562" s="13" t="s">
        <v>5</v>
      </c>
    </row>
    <row r="563">
      <c r="A563" s="11"/>
      <c r="B563" s="13"/>
      <c r="C563" s="13"/>
      <c r="D563" s="13"/>
      <c r="E563" s="13"/>
      <c r="F563" s="13" t="s">
        <v>5</v>
      </c>
    </row>
    <row r="564">
      <c r="A564" s="11"/>
      <c r="B564" s="13"/>
      <c r="C564" s="13"/>
      <c r="D564" s="13"/>
      <c r="E564" s="13"/>
      <c r="F564" s="13" t="s">
        <v>5</v>
      </c>
    </row>
    <row r="565">
      <c r="A565" s="11"/>
      <c r="B565" s="13"/>
      <c r="C565" s="13"/>
      <c r="D565" s="13"/>
      <c r="E565" s="13"/>
      <c r="F565" s="13" t="s">
        <v>5</v>
      </c>
    </row>
    <row r="566">
      <c r="A566" s="11"/>
      <c r="B566" s="13"/>
      <c r="C566" s="13"/>
      <c r="D566" s="13"/>
      <c r="E566" s="13"/>
      <c r="F566" s="13" t="s">
        <v>5</v>
      </c>
    </row>
    <row r="567">
      <c r="A567" s="11"/>
      <c r="B567" s="13"/>
      <c r="C567" s="13"/>
      <c r="D567" s="13"/>
      <c r="E567" s="13"/>
      <c r="F567" s="13" t="s">
        <v>5</v>
      </c>
    </row>
    <row r="568">
      <c r="A568" s="11"/>
      <c r="B568" s="13"/>
      <c r="C568" s="13"/>
      <c r="D568" s="13"/>
      <c r="E568" s="13"/>
      <c r="F568" s="13" t="s">
        <v>5</v>
      </c>
    </row>
    <row r="569">
      <c r="A569" s="11"/>
      <c r="B569" s="13"/>
      <c r="C569" s="13"/>
      <c r="D569" s="13"/>
      <c r="E569" s="13"/>
      <c r="F569" s="13" t="s">
        <v>5</v>
      </c>
    </row>
    <row r="570">
      <c r="A570" s="11"/>
      <c r="B570" s="13"/>
      <c r="C570" s="13"/>
      <c r="D570" s="13"/>
      <c r="E570" s="13"/>
      <c r="F570" s="13" t="s">
        <v>5</v>
      </c>
    </row>
    <row r="571">
      <c r="A571" s="11"/>
      <c r="B571" s="13"/>
      <c r="C571" s="13"/>
      <c r="D571" s="13"/>
      <c r="E571" s="13"/>
      <c r="F571" s="13" t="s">
        <v>5</v>
      </c>
    </row>
    <row r="572">
      <c r="A572" s="11"/>
      <c r="B572" s="13"/>
      <c r="C572" s="13"/>
      <c r="D572" s="13"/>
      <c r="E572" s="13"/>
      <c r="F572" s="13" t="s">
        <v>5</v>
      </c>
    </row>
    <row r="573">
      <c r="A573" s="11"/>
      <c r="B573" s="13"/>
      <c r="C573" s="13"/>
      <c r="D573" s="13"/>
      <c r="E573" s="13"/>
      <c r="F573" s="13" t="s">
        <v>5</v>
      </c>
    </row>
    <row r="574">
      <c r="A574" s="11"/>
      <c r="B574" s="13"/>
      <c r="C574" s="13"/>
      <c r="D574" s="13"/>
      <c r="E574" s="13"/>
      <c r="F574" s="13" t="s">
        <v>5</v>
      </c>
    </row>
    <row r="575">
      <c r="A575" s="11"/>
      <c r="B575" s="13"/>
      <c r="C575" s="13"/>
      <c r="D575" s="13"/>
      <c r="E575" s="13"/>
      <c r="F575" s="13" t="s">
        <v>5</v>
      </c>
    </row>
    <row r="576">
      <c r="A576" s="11"/>
      <c r="B576" s="13"/>
      <c r="C576" s="13"/>
      <c r="D576" s="13"/>
      <c r="E576" s="13"/>
      <c r="F576" s="13" t="s">
        <v>5</v>
      </c>
    </row>
    <row r="577">
      <c r="A577" s="11"/>
      <c r="B577" s="13"/>
      <c r="C577" s="13"/>
      <c r="D577" s="13"/>
      <c r="E577" s="13"/>
      <c r="F577" s="13" t="s">
        <v>5</v>
      </c>
    </row>
    <row r="578">
      <c r="A578" s="11"/>
      <c r="B578" s="13"/>
      <c r="C578" s="13"/>
      <c r="D578" s="13"/>
      <c r="E578" s="13"/>
      <c r="F578" s="13" t="s">
        <v>5</v>
      </c>
    </row>
    <row r="579">
      <c r="A579" s="11"/>
      <c r="B579" s="13"/>
      <c r="C579" s="13"/>
      <c r="D579" s="13"/>
      <c r="E579" s="13"/>
      <c r="F579" s="13" t="s">
        <v>5</v>
      </c>
    </row>
    <row r="580">
      <c r="A580" s="11"/>
      <c r="B580" s="13"/>
      <c r="C580" s="13"/>
      <c r="D580" s="13"/>
      <c r="E580" s="13"/>
      <c r="F580" s="13" t="s">
        <v>5</v>
      </c>
    </row>
    <row r="581">
      <c r="A581" s="11"/>
      <c r="B581" s="13"/>
      <c r="C581" s="13"/>
      <c r="D581" s="13"/>
      <c r="E581" s="13"/>
      <c r="F581" s="13" t="s">
        <v>5</v>
      </c>
    </row>
    <row r="582">
      <c r="A582" s="11"/>
      <c r="B582" s="13"/>
      <c r="C582" s="13"/>
      <c r="D582" s="13"/>
      <c r="E582" s="13"/>
      <c r="F582" s="13" t="s">
        <v>5</v>
      </c>
    </row>
    <row r="583">
      <c r="A583" s="11"/>
      <c r="B583" s="13"/>
      <c r="C583" s="13"/>
      <c r="D583" s="13"/>
      <c r="E583" s="13"/>
      <c r="F583" s="13" t="s">
        <v>5</v>
      </c>
    </row>
    <row r="584">
      <c r="A584" s="11"/>
      <c r="B584" s="13"/>
      <c r="C584" s="13"/>
      <c r="D584" s="13"/>
      <c r="E584" s="13"/>
      <c r="F584" s="13" t="s">
        <v>5</v>
      </c>
    </row>
    <row r="585">
      <c r="A585" s="11"/>
      <c r="B585" s="13"/>
      <c r="C585" s="13"/>
      <c r="D585" s="13"/>
      <c r="E585" s="13"/>
      <c r="F585" s="13" t="s">
        <v>5</v>
      </c>
    </row>
    <row r="586">
      <c r="A586" s="11"/>
      <c r="B586" s="13"/>
      <c r="C586" s="13"/>
      <c r="D586" s="13"/>
      <c r="E586" s="13"/>
      <c r="F586" s="13" t="s">
        <v>5</v>
      </c>
    </row>
    <row r="587">
      <c r="A587" s="11"/>
      <c r="B587" s="13"/>
      <c r="C587" s="13"/>
      <c r="D587" s="13"/>
      <c r="E587" s="13"/>
      <c r="F587" s="13" t="s">
        <v>5</v>
      </c>
    </row>
    <row r="588">
      <c r="A588" s="11"/>
      <c r="B588" s="13"/>
      <c r="C588" s="13"/>
      <c r="D588" s="13"/>
      <c r="E588" s="13"/>
      <c r="F588" s="13" t="s">
        <v>5</v>
      </c>
    </row>
    <row r="589">
      <c r="A589" s="11"/>
      <c r="B589" s="13"/>
      <c r="C589" s="13"/>
      <c r="D589" s="13"/>
      <c r="E589" s="13"/>
      <c r="F589" s="13" t="s">
        <v>5</v>
      </c>
    </row>
    <row r="590">
      <c r="A590" s="11"/>
      <c r="B590" s="13"/>
      <c r="C590" s="13"/>
      <c r="D590" s="13"/>
      <c r="E590" s="13"/>
      <c r="F590" s="13" t="s">
        <v>5</v>
      </c>
    </row>
    <row r="591">
      <c r="A591" s="11"/>
      <c r="B591" s="13"/>
      <c r="C591" s="13"/>
      <c r="D591" s="13"/>
      <c r="E591" s="13"/>
      <c r="F591" s="13" t="s">
        <v>5</v>
      </c>
    </row>
    <row r="592">
      <c r="A592" s="11"/>
      <c r="B592" s="13"/>
      <c r="C592" s="13"/>
      <c r="D592" s="13"/>
      <c r="E592" s="13"/>
      <c r="F592" s="13" t="s">
        <v>5</v>
      </c>
    </row>
    <row r="593">
      <c r="A593" s="11"/>
      <c r="B593" s="13"/>
      <c r="C593" s="13"/>
      <c r="D593" s="13"/>
      <c r="E593" s="13"/>
      <c r="F593" s="13" t="s">
        <v>5</v>
      </c>
    </row>
    <row r="594">
      <c r="A594" s="11"/>
      <c r="B594" s="13"/>
      <c r="C594" s="13"/>
      <c r="D594" s="13"/>
      <c r="E594" s="13"/>
      <c r="F594" s="13" t="s">
        <v>5</v>
      </c>
    </row>
    <row r="595">
      <c r="A595" s="11"/>
      <c r="B595" s="13"/>
      <c r="C595" s="13"/>
      <c r="D595" s="13"/>
      <c r="E595" s="13"/>
      <c r="F595" s="13" t="s">
        <v>5</v>
      </c>
    </row>
    <row r="596">
      <c r="A596" s="11"/>
      <c r="B596" s="13"/>
      <c r="C596" s="13"/>
      <c r="D596" s="13"/>
      <c r="E596" s="13"/>
      <c r="F596" s="13" t="s">
        <v>5</v>
      </c>
    </row>
    <row r="597">
      <c r="A597" s="11"/>
      <c r="B597" s="13"/>
      <c r="C597" s="13"/>
      <c r="D597" s="13"/>
      <c r="E597" s="13"/>
      <c r="F597" s="13" t="s">
        <v>5</v>
      </c>
    </row>
    <row r="598">
      <c r="A598" s="11"/>
      <c r="B598" s="13"/>
      <c r="C598" s="13"/>
      <c r="D598" s="13"/>
      <c r="E598" s="13"/>
      <c r="F598" s="13" t="s">
        <v>5</v>
      </c>
    </row>
    <row r="599">
      <c r="A599" s="11"/>
      <c r="B599" s="13"/>
      <c r="C599" s="13"/>
      <c r="D599" s="13"/>
      <c r="E599" s="13"/>
      <c r="F599" s="13" t="s">
        <v>5</v>
      </c>
    </row>
    <row r="600">
      <c r="A600" s="11"/>
      <c r="B600" s="13"/>
      <c r="C600" s="13"/>
      <c r="D600" s="13"/>
      <c r="E600" s="13"/>
      <c r="F600" s="13" t="s">
        <v>5</v>
      </c>
    </row>
    <row r="601">
      <c r="A601" s="11"/>
      <c r="B601" s="13"/>
      <c r="C601" s="13"/>
      <c r="D601" s="13"/>
      <c r="E601" s="13"/>
      <c r="F601" s="13" t="s">
        <v>5</v>
      </c>
    </row>
    <row r="602">
      <c r="A602" s="11"/>
      <c r="B602" s="13"/>
      <c r="C602" s="13"/>
      <c r="D602" s="13"/>
      <c r="E602" s="13"/>
      <c r="F602" s="13" t="s">
        <v>5</v>
      </c>
    </row>
    <row r="603">
      <c r="A603" s="11"/>
      <c r="B603" s="13"/>
      <c r="C603" s="13"/>
      <c r="D603" s="13"/>
      <c r="E603" s="13"/>
      <c r="F603" s="13" t="s">
        <v>5</v>
      </c>
    </row>
    <row r="604">
      <c r="A604" s="11"/>
      <c r="B604" s="13"/>
      <c r="C604" s="13"/>
      <c r="D604" s="13"/>
      <c r="E604" s="13"/>
      <c r="F604" s="13" t="s">
        <v>5</v>
      </c>
    </row>
    <row r="605">
      <c r="A605" s="11"/>
      <c r="B605" s="13"/>
      <c r="C605" s="13"/>
      <c r="D605" s="13"/>
      <c r="E605" s="13"/>
      <c r="F605" s="13" t="s">
        <v>5</v>
      </c>
    </row>
    <row r="606">
      <c r="A606" s="11"/>
      <c r="B606" s="13"/>
      <c r="C606" s="13"/>
      <c r="D606" s="13"/>
      <c r="E606" s="13"/>
      <c r="F606" s="13" t="s">
        <v>5</v>
      </c>
    </row>
    <row r="607">
      <c r="A607" s="11"/>
      <c r="B607" s="13"/>
      <c r="C607" s="13"/>
      <c r="D607" s="13"/>
      <c r="E607" s="13"/>
      <c r="F607" s="13" t="s">
        <v>5</v>
      </c>
    </row>
    <row r="608">
      <c r="A608" s="11"/>
      <c r="B608" s="13"/>
      <c r="C608" s="13"/>
      <c r="D608" s="13"/>
      <c r="E608" s="13"/>
      <c r="F608" s="13" t="s">
        <v>5</v>
      </c>
    </row>
    <row r="609">
      <c r="A609" s="11"/>
      <c r="B609" s="13"/>
      <c r="C609" s="13"/>
      <c r="D609" s="13"/>
      <c r="E609" s="13"/>
      <c r="F609" s="13" t="s">
        <v>5</v>
      </c>
    </row>
    <row r="610">
      <c r="A610" s="11"/>
      <c r="B610" s="13"/>
      <c r="C610" s="13"/>
      <c r="D610" s="13"/>
      <c r="E610" s="13"/>
      <c r="F610" s="13" t="s">
        <v>5</v>
      </c>
    </row>
    <row r="611">
      <c r="A611" s="11"/>
      <c r="B611" s="13"/>
      <c r="C611" s="13"/>
      <c r="D611" s="13"/>
      <c r="E611" s="13"/>
      <c r="F611" s="13" t="s">
        <v>5</v>
      </c>
    </row>
    <row r="612">
      <c r="A612" s="11"/>
      <c r="B612" s="13"/>
      <c r="C612" s="13"/>
      <c r="D612" s="13"/>
      <c r="E612" s="13"/>
      <c r="F612" s="13" t="s">
        <v>5</v>
      </c>
    </row>
    <row r="613">
      <c r="A613" s="11"/>
      <c r="B613" s="13"/>
      <c r="C613" s="13"/>
      <c r="D613" s="13"/>
      <c r="E613" s="13"/>
      <c r="F613" s="13" t="s">
        <v>5</v>
      </c>
    </row>
    <row r="614">
      <c r="A614" s="11"/>
      <c r="B614" s="13"/>
      <c r="C614" s="13"/>
      <c r="D614" s="13"/>
      <c r="E614" s="13"/>
      <c r="F614" s="13" t="s">
        <v>5</v>
      </c>
    </row>
    <row r="615">
      <c r="A615" s="11"/>
      <c r="B615" s="13"/>
      <c r="C615" s="13"/>
      <c r="D615" s="13"/>
      <c r="E615" s="13"/>
      <c r="F615" s="13" t="s">
        <v>5</v>
      </c>
    </row>
    <row r="616">
      <c r="A616" s="11"/>
      <c r="B616" s="13"/>
      <c r="C616" s="13"/>
      <c r="D616" s="13"/>
      <c r="E616" s="13"/>
      <c r="F616" s="13" t="s">
        <v>5</v>
      </c>
    </row>
    <row r="617">
      <c r="A617" s="11"/>
      <c r="B617" s="13"/>
      <c r="C617" s="13"/>
      <c r="D617" s="13"/>
      <c r="E617" s="13"/>
      <c r="F617" s="13" t="s">
        <v>5</v>
      </c>
    </row>
    <row r="618">
      <c r="A618" s="11"/>
      <c r="B618" s="13"/>
      <c r="C618" s="13"/>
      <c r="D618" s="13"/>
      <c r="E618" s="13"/>
      <c r="F618" s="13" t="s">
        <v>5</v>
      </c>
    </row>
    <row r="619">
      <c r="A619" s="11"/>
      <c r="B619" s="13"/>
      <c r="C619" s="13"/>
      <c r="D619" s="13"/>
      <c r="E619" s="13"/>
      <c r="F619" s="13" t="s">
        <v>5</v>
      </c>
    </row>
    <row r="620">
      <c r="A620" s="11"/>
      <c r="B620" s="13"/>
      <c r="C620" s="13"/>
      <c r="D620" s="13"/>
      <c r="E620" s="13"/>
      <c r="F620" s="13" t="s">
        <v>5</v>
      </c>
    </row>
    <row r="621">
      <c r="A621" s="11"/>
      <c r="B621" s="13"/>
      <c r="C621" s="13"/>
      <c r="D621" s="13"/>
      <c r="E621" s="13"/>
      <c r="F621" s="13" t="s">
        <v>5</v>
      </c>
    </row>
    <row r="622">
      <c r="A622" s="11"/>
      <c r="B622" s="13"/>
      <c r="C622" s="13"/>
      <c r="D622" s="13"/>
      <c r="E622" s="13"/>
      <c r="F622" s="13" t="s">
        <v>5</v>
      </c>
    </row>
    <row r="623">
      <c r="A623" s="11"/>
      <c r="B623" s="13"/>
      <c r="C623" s="13"/>
      <c r="D623" s="13"/>
      <c r="E623" s="13"/>
      <c r="F623" s="13" t="s">
        <v>5</v>
      </c>
    </row>
    <row r="624">
      <c r="A624" s="11"/>
      <c r="B624" s="13"/>
      <c r="C624" s="13"/>
      <c r="D624" s="13"/>
      <c r="E624" s="13"/>
      <c r="F624" s="13" t="s">
        <v>5</v>
      </c>
    </row>
    <row r="625">
      <c r="A625" s="11"/>
      <c r="B625" s="13"/>
      <c r="C625" s="13"/>
      <c r="D625" s="13"/>
      <c r="E625" s="13"/>
      <c r="F625" s="13" t="s">
        <v>5</v>
      </c>
    </row>
    <row r="626">
      <c r="A626" s="11"/>
      <c r="B626" s="13"/>
      <c r="C626" s="13"/>
      <c r="D626" s="13"/>
      <c r="E626" s="13"/>
      <c r="F626" s="13" t="s">
        <v>5</v>
      </c>
    </row>
    <row r="627">
      <c r="A627" s="11"/>
      <c r="B627" s="13"/>
      <c r="C627" s="13"/>
      <c r="D627" s="13"/>
      <c r="E627" s="13"/>
      <c r="F627" s="13" t="s">
        <v>5</v>
      </c>
    </row>
    <row r="628">
      <c r="A628" s="11"/>
      <c r="B628" s="13"/>
      <c r="C628" s="13"/>
      <c r="D628" s="13"/>
      <c r="E628" s="13"/>
      <c r="F628" s="13" t="s">
        <v>5</v>
      </c>
    </row>
    <row r="629">
      <c r="A629" s="11"/>
      <c r="B629" s="13"/>
      <c r="C629" s="13"/>
      <c r="D629" s="13"/>
      <c r="E629" s="13"/>
      <c r="F629" s="13" t="s">
        <v>5</v>
      </c>
    </row>
    <row r="630">
      <c r="A630" s="11"/>
      <c r="B630" s="13"/>
      <c r="C630" s="13"/>
      <c r="D630" s="13"/>
      <c r="E630" s="13"/>
      <c r="F630" s="13" t="s">
        <v>5</v>
      </c>
    </row>
    <row r="631">
      <c r="A631" s="11"/>
      <c r="B631" s="13"/>
      <c r="C631" s="13"/>
      <c r="D631" s="13"/>
      <c r="E631" s="13"/>
      <c r="F631" s="13" t="s">
        <v>5</v>
      </c>
    </row>
    <row r="632">
      <c r="A632" s="11"/>
      <c r="B632" s="13"/>
      <c r="C632" s="13"/>
      <c r="D632" s="13"/>
      <c r="E632" s="13"/>
      <c r="F632" s="13" t="s">
        <v>5</v>
      </c>
    </row>
    <row r="633">
      <c r="A633" s="11"/>
      <c r="B633" s="13"/>
      <c r="C633" s="13"/>
      <c r="D633" s="13"/>
      <c r="E633" s="13"/>
      <c r="F633" s="13" t="s">
        <v>5</v>
      </c>
    </row>
    <row r="634">
      <c r="A634" s="11"/>
      <c r="B634" s="13"/>
      <c r="C634" s="13"/>
      <c r="D634" s="13"/>
      <c r="E634" s="13"/>
      <c r="F634" s="13" t="s">
        <v>5</v>
      </c>
    </row>
    <row r="635">
      <c r="A635" s="11"/>
      <c r="B635" s="13"/>
      <c r="C635" s="13"/>
      <c r="D635" s="13"/>
      <c r="E635" s="13"/>
      <c r="F635" s="13" t="s">
        <v>5</v>
      </c>
    </row>
    <row r="636">
      <c r="A636" s="11"/>
      <c r="B636" s="13"/>
      <c r="C636" s="13"/>
      <c r="D636" s="13"/>
      <c r="E636" s="13"/>
      <c r="F636" s="13" t="s">
        <v>5</v>
      </c>
    </row>
    <row r="637">
      <c r="A637" s="11"/>
      <c r="B637" s="13"/>
      <c r="C637" s="13"/>
      <c r="D637" s="13"/>
      <c r="E637" s="13"/>
      <c r="F637" s="13" t="s">
        <v>5</v>
      </c>
    </row>
    <row r="638">
      <c r="A638" s="11"/>
      <c r="B638" s="13"/>
      <c r="C638" s="13"/>
      <c r="D638" s="13"/>
      <c r="E638" s="13"/>
      <c r="F638" s="13" t="s">
        <v>5</v>
      </c>
    </row>
    <row r="639">
      <c r="A639" s="11"/>
      <c r="B639" s="13"/>
      <c r="C639" s="13"/>
      <c r="D639" s="13"/>
      <c r="E639" s="13"/>
      <c r="F639" s="13" t="s">
        <v>5</v>
      </c>
    </row>
    <row r="640">
      <c r="A640" s="11"/>
      <c r="B640" s="13"/>
      <c r="C640" s="13"/>
      <c r="D640" s="13"/>
      <c r="E640" s="13"/>
      <c r="F640" s="13" t="s">
        <v>5</v>
      </c>
    </row>
    <row r="641">
      <c r="A641" s="11"/>
      <c r="B641" s="13"/>
      <c r="C641" s="13"/>
      <c r="D641" s="13"/>
      <c r="E641" s="13"/>
      <c r="F641" s="13" t="s">
        <v>5</v>
      </c>
    </row>
    <row r="642">
      <c r="A642" s="11"/>
      <c r="B642" s="13"/>
      <c r="C642" s="13"/>
      <c r="D642" s="13"/>
      <c r="E642" s="13"/>
      <c r="F642" s="13" t="s">
        <v>5</v>
      </c>
    </row>
    <row r="643">
      <c r="A643" s="11"/>
      <c r="B643" s="13"/>
      <c r="C643" s="13"/>
      <c r="D643" s="13"/>
      <c r="E643" s="13"/>
      <c r="F643" s="13" t="s">
        <v>5</v>
      </c>
    </row>
    <row r="644">
      <c r="A644" s="11"/>
      <c r="B644" s="13"/>
      <c r="C644" s="13"/>
      <c r="D644" s="13"/>
      <c r="E644" s="13"/>
      <c r="F644" s="13" t="s">
        <v>5</v>
      </c>
    </row>
    <row r="645">
      <c r="A645" s="11"/>
      <c r="B645" s="13"/>
      <c r="C645" s="13"/>
      <c r="D645" s="13"/>
      <c r="E645" s="13"/>
      <c r="F645" s="13" t="s">
        <v>5</v>
      </c>
    </row>
    <row r="646">
      <c r="A646" s="11"/>
      <c r="B646" s="13"/>
      <c r="C646" s="13"/>
      <c r="D646" s="13"/>
      <c r="E646" s="13"/>
      <c r="F646" s="13" t="s">
        <v>5</v>
      </c>
    </row>
    <row r="647">
      <c r="A647" s="11"/>
      <c r="B647" s="13"/>
      <c r="C647" s="13"/>
      <c r="D647" s="13"/>
      <c r="E647" s="13"/>
      <c r="F647" s="13" t="s">
        <v>5</v>
      </c>
    </row>
    <row r="648">
      <c r="A648" s="11"/>
      <c r="B648" s="13"/>
      <c r="C648" s="13"/>
      <c r="D648" s="13"/>
      <c r="E648" s="13"/>
      <c r="F648" s="13" t="s">
        <v>5</v>
      </c>
    </row>
    <row r="649">
      <c r="A649" s="11"/>
      <c r="B649" s="13"/>
      <c r="C649" s="13"/>
      <c r="D649" s="13"/>
      <c r="E649" s="13"/>
      <c r="F649" s="13" t="s">
        <v>5</v>
      </c>
    </row>
    <row r="650">
      <c r="A650" s="11"/>
      <c r="B650" s="13"/>
      <c r="C650" s="13"/>
      <c r="D650" s="13"/>
      <c r="E650" s="13"/>
      <c r="F650" s="13" t="s">
        <v>5</v>
      </c>
    </row>
    <row r="651">
      <c r="A651" s="11"/>
      <c r="B651" s="13"/>
      <c r="C651" s="13"/>
      <c r="D651" s="13"/>
      <c r="E651" s="13"/>
      <c r="F651" s="13" t="s">
        <v>5</v>
      </c>
    </row>
    <row r="652">
      <c r="A652" s="11"/>
      <c r="B652" s="13"/>
      <c r="C652" s="13"/>
      <c r="D652" s="13"/>
      <c r="E652" s="13"/>
      <c r="F652" s="13" t="s">
        <v>5</v>
      </c>
    </row>
    <row r="653">
      <c r="A653" s="11"/>
      <c r="B653" s="13"/>
      <c r="C653" s="13"/>
      <c r="D653" s="13"/>
      <c r="E653" s="13"/>
      <c r="F653" s="13" t="s">
        <v>5</v>
      </c>
    </row>
    <row r="654">
      <c r="A654" s="11"/>
      <c r="B654" s="13"/>
      <c r="C654" s="13"/>
      <c r="D654" s="13"/>
      <c r="E654" s="13"/>
      <c r="F654" s="13" t="s">
        <v>5</v>
      </c>
    </row>
    <row r="655">
      <c r="A655" s="11"/>
      <c r="B655" s="13"/>
      <c r="C655" s="13"/>
      <c r="D655" s="13"/>
      <c r="E655" s="13"/>
      <c r="F655" s="13" t="s">
        <v>5</v>
      </c>
    </row>
    <row r="656">
      <c r="A656" s="11"/>
      <c r="B656" s="13"/>
      <c r="C656" s="13"/>
      <c r="D656" s="13"/>
      <c r="E656" s="13"/>
      <c r="F656" s="13" t="s">
        <v>5</v>
      </c>
    </row>
    <row r="657">
      <c r="A657" s="11"/>
      <c r="B657" s="13"/>
      <c r="C657" s="13"/>
      <c r="D657" s="13"/>
      <c r="E657" s="13"/>
      <c r="F657" s="13" t="s">
        <v>5</v>
      </c>
    </row>
    <row r="658">
      <c r="A658" s="11"/>
      <c r="B658" s="13"/>
      <c r="C658" s="13"/>
      <c r="D658" s="13"/>
      <c r="E658" s="13"/>
      <c r="F658" s="13" t="s">
        <v>5</v>
      </c>
    </row>
    <row r="659">
      <c r="A659" s="11"/>
      <c r="B659" s="13"/>
      <c r="C659" s="13"/>
      <c r="D659" s="13"/>
      <c r="E659" s="13"/>
      <c r="F659" s="13" t="s">
        <v>5</v>
      </c>
    </row>
    <row r="660">
      <c r="A660" s="11"/>
      <c r="B660" s="13"/>
      <c r="C660" s="13"/>
      <c r="D660" s="13"/>
      <c r="E660" s="13"/>
      <c r="F660" s="13" t="s">
        <v>5</v>
      </c>
    </row>
    <row r="661">
      <c r="A661" s="11"/>
      <c r="B661" s="13"/>
      <c r="C661" s="13"/>
      <c r="D661" s="13"/>
      <c r="E661" s="13"/>
      <c r="F661" s="13" t="s">
        <v>5</v>
      </c>
    </row>
    <row r="662">
      <c r="A662" s="11"/>
      <c r="B662" s="13"/>
      <c r="C662" s="13"/>
      <c r="D662" s="13"/>
      <c r="E662" s="13"/>
      <c r="F662" s="13" t="s">
        <v>5</v>
      </c>
    </row>
    <row r="663">
      <c r="A663" s="11"/>
      <c r="B663" s="13"/>
      <c r="C663" s="13"/>
      <c r="D663" s="13"/>
      <c r="E663" s="13"/>
      <c r="F663" s="13" t="s">
        <v>5</v>
      </c>
    </row>
    <row r="664">
      <c r="A664" s="11"/>
      <c r="B664" s="13"/>
      <c r="C664" s="13"/>
      <c r="D664" s="13"/>
      <c r="E664" s="13"/>
      <c r="F664" s="13" t="s">
        <v>5</v>
      </c>
    </row>
    <row r="665">
      <c r="A665" s="11"/>
      <c r="B665" s="13"/>
      <c r="C665" s="13"/>
      <c r="D665" s="13"/>
      <c r="E665" s="13"/>
      <c r="F665" s="13" t="s">
        <v>5</v>
      </c>
    </row>
    <row r="666">
      <c r="A666" s="11"/>
      <c r="B666" s="13"/>
      <c r="C666" s="13"/>
      <c r="D666" s="13"/>
      <c r="E666" s="13"/>
      <c r="F666" s="13" t="s">
        <v>5</v>
      </c>
    </row>
    <row r="667">
      <c r="A667" s="11"/>
      <c r="B667" s="13"/>
      <c r="C667" s="13"/>
      <c r="D667" s="13"/>
      <c r="E667" s="13"/>
      <c r="F667" s="13" t="s">
        <v>5</v>
      </c>
    </row>
    <row r="668">
      <c r="A668" s="11"/>
      <c r="B668" s="13"/>
      <c r="C668" s="13"/>
      <c r="D668" s="13"/>
      <c r="E668" s="13"/>
      <c r="F668" s="13" t="s">
        <v>5</v>
      </c>
    </row>
    <row r="669">
      <c r="A669" s="11"/>
      <c r="B669" s="13"/>
      <c r="C669" s="13"/>
      <c r="D669" s="13"/>
      <c r="E669" s="13"/>
      <c r="F669" s="13" t="s">
        <v>5</v>
      </c>
    </row>
    <row r="670">
      <c r="A670" s="11"/>
      <c r="B670" s="13"/>
      <c r="C670" s="13"/>
      <c r="D670" s="13"/>
      <c r="E670" s="13"/>
      <c r="F670" s="13" t="s">
        <v>5</v>
      </c>
    </row>
    <row r="671">
      <c r="A671" s="11"/>
      <c r="B671" s="13"/>
      <c r="C671" s="13"/>
      <c r="D671" s="13"/>
      <c r="E671" s="13"/>
      <c r="F671" s="13" t="s">
        <v>5</v>
      </c>
    </row>
    <row r="672">
      <c r="A672" s="11"/>
      <c r="B672" s="13"/>
      <c r="C672" s="13"/>
      <c r="D672" s="13"/>
      <c r="E672" s="13"/>
      <c r="F672" s="13" t="s">
        <v>5</v>
      </c>
    </row>
    <row r="673">
      <c r="A673" s="11"/>
      <c r="B673" s="13"/>
      <c r="C673" s="13"/>
      <c r="D673" s="13"/>
      <c r="E673" s="13"/>
      <c r="F673" s="13" t="s">
        <v>5</v>
      </c>
    </row>
    <row r="674">
      <c r="A674" s="11"/>
      <c r="B674" s="13"/>
      <c r="C674" s="13"/>
      <c r="D674" s="13"/>
      <c r="E674" s="13"/>
      <c r="F674" s="13" t="s">
        <v>5</v>
      </c>
    </row>
    <row r="675">
      <c r="A675" s="11"/>
      <c r="B675" s="13"/>
      <c r="C675" s="13"/>
      <c r="D675" s="13"/>
      <c r="E675" s="13"/>
      <c r="F675" s="13" t="s">
        <v>5</v>
      </c>
    </row>
    <row r="676">
      <c r="A676" s="11"/>
      <c r="B676" s="13"/>
      <c r="C676" s="13"/>
      <c r="D676" s="13"/>
      <c r="E676" s="13"/>
      <c r="F676" s="13" t="s">
        <v>5</v>
      </c>
    </row>
    <row r="677">
      <c r="A677" s="11"/>
      <c r="B677" s="13"/>
      <c r="C677" s="13"/>
      <c r="D677" s="13"/>
      <c r="E677" s="13"/>
      <c r="F677" s="13" t="s">
        <v>5</v>
      </c>
    </row>
    <row r="678">
      <c r="A678" s="11"/>
      <c r="B678" s="13"/>
      <c r="C678" s="13"/>
      <c r="D678" s="13"/>
      <c r="E678" s="13"/>
      <c r="F678" s="13" t="s">
        <v>5</v>
      </c>
    </row>
    <row r="679">
      <c r="A679" s="11"/>
      <c r="B679" s="13"/>
      <c r="C679" s="13"/>
      <c r="D679" s="13"/>
      <c r="E679" s="13"/>
      <c r="F679" s="13" t="s">
        <v>5</v>
      </c>
    </row>
    <row r="680">
      <c r="A680" s="11"/>
      <c r="B680" s="13"/>
      <c r="C680" s="13"/>
      <c r="D680" s="13"/>
      <c r="E680" s="13"/>
      <c r="F680" s="13" t="s">
        <v>5</v>
      </c>
    </row>
    <row r="681">
      <c r="A681" s="11"/>
      <c r="B681" s="13"/>
      <c r="C681" s="13"/>
      <c r="D681" s="13"/>
      <c r="E681" s="13"/>
      <c r="F681" s="13" t="s">
        <v>5</v>
      </c>
    </row>
    <row r="682">
      <c r="A682" s="11"/>
      <c r="B682" s="13"/>
      <c r="C682" s="13"/>
      <c r="D682" s="13"/>
      <c r="E682" s="13"/>
      <c r="F682" s="13" t="s">
        <v>5</v>
      </c>
    </row>
    <row r="683">
      <c r="A683" s="11"/>
      <c r="B683" s="13"/>
      <c r="C683" s="13"/>
      <c r="D683" s="13"/>
      <c r="E683" s="13"/>
      <c r="F683" s="13" t="s">
        <v>5</v>
      </c>
    </row>
    <row r="684">
      <c r="A684" s="11"/>
      <c r="B684" s="13"/>
      <c r="C684" s="13"/>
      <c r="D684" s="13"/>
      <c r="E684" s="13"/>
      <c r="F684" s="13" t="s">
        <v>5</v>
      </c>
    </row>
    <row r="685">
      <c r="A685" s="11"/>
      <c r="B685" s="13"/>
      <c r="C685" s="13"/>
      <c r="D685" s="13"/>
      <c r="E685" s="13"/>
      <c r="F685" s="13" t="s">
        <v>5</v>
      </c>
    </row>
    <row r="686">
      <c r="A686" s="11"/>
      <c r="B686" s="13"/>
      <c r="C686" s="13"/>
      <c r="D686" s="13"/>
      <c r="E686" s="13"/>
      <c r="F686" s="13" t="s">
        <v>5</v>
      </c>
    </row>
    <row r="687">
      <c r="A687" s="11"/>
      <c r="B687" s="13"/>
      <c r="C687" s="13"/>
      <c r="D687" s="13"/>
      <c r="E687" s="13"/>
      <c r="F687" s="13" t="s">
        <v>5</v>
      </c>
    </row>
    <row r="688">
      <c r="A688" s="11"/>
      <c r="B688" s="13"/>
      <c r="C688" s="13"/>
      <c r="D688" s="13"/>
      <c r="E688" s="13"/>
      <c r="F688" s="13" t="s">
        <v>5</v>
      </c>
    </row>
    <row r="689">
      <c r="A689" s="11"/>
      <c r="B689" s="13"/>
      <c r="C689" s="13"/>
      <c r="D689" s="13"/>
      <c r="E689" s="13"/>
      <c r="F689" s="13" t="s">
        <v>5</v>
      </c>
    </row>
    <row r="690">
      <c r="A690" s="11"/>
      <c r="B690" s="13"/>
      <c r="C690" s="13"/>
      <c r="D690" s="13"/>
      <c r="E690" s="13"/>
      <c r="F690" s="13" t="s">
        <v>5</v>
      </c>
    </row>
    <row r="691">
      <c r="A691" s="11"/>
      <c r="B691" s="13"/>
      <c r="C691" s="13"/>
      <c r="D691" s="13"/>
      <c r="E691" s="13"/>
      <c r="F691" s="13" t="s">
        <v>5</v>
      </c>
    </row>
    <row r="692">
      <c r="A692" s="11"/>
      <c r="B692" s="13"/>
      <c r="C692" s="13"/>
      <c r="D692" s="13"/>
      <c r="E692" s="13"/>
      <c r="F692" s="13" t="s">
        <v>5</v>
      </c>
    </row>
    <row r="693">
      <c r="A693" s="11"/>
      <c r="B693" s="13"/>
      <c r="C693" s="13"/>
      <c r="D693" s="13"/>
      <c r="E693" s="13"/>
      <c r="F693" s="13" t="s">
        <v>5</v>
      </c>
    </row>
    <row r="694">
      <c r="A694" s="11"/>
      <c r="B694" s="13"/>
      <c r="C694" s="13"/>
      <c r="D694" s="13"/>
      <c r="E694" s="13"/>
      <c r="F694" s="13" t="s">
        <v>5</v>
      </c>
    </row>
    <row r="695">
      <c r="A695" s="11"/>
      <c r="B695" s="13"/>
      <c r="C695" s="13"/>
      <c r="D695" s="13"/>
      <c r="E695" s="13"/>
      <c r="F695" s="13" t="s">
        <v>5</v>
      </c>
    </row>
    <row r="696">
      <c r="A696" s="11"/>
      <c r="B696" s="13"/>
      <c r="C696" s="13"/>
      <c r="D696" s="13"/>
      <c r="E696" s="13"/>
      <c r="F696" s="13" t="s">
        <v>5</v>
      </c>
    </row>
    <row r="697">
      <c r="A697" s="11"/>
      <c r="B697" s="13"/>
      <c r="C697" s="13"/>
      <c r="D697" s="13"/>
      <c r="E697" s="13"/>
      <c r="F697" s="13" t="s">
        <v>5</v>
      </c>
    </row>
    <row r="698">
      <c r="A698" s="11"/>
      <c r="B698" s="13"/>
      <c r="C698" s="13"/>
      <c r="D698" s="13"/>
      <c r="E698" s="13"/>
      <c r="F698" s="13" t="s">
        <v>5</v>
      </c>
    </row>
    <row r="699">
      <c r="A699" s="11"/>
      <c r="B699" s="13"/>
      <c r="C699" s="13"/>
      <c r="D699" s="13"/>
      <c r="E699" s="13"/>
      <c r="F699" s="13" t="s">
        <v>5</v>
      </c>
    </row>
    <row r="700">
      <c r="A700" s="11"/>
      <c r="B700" s="13"/>
      <c r="C700" s="13"/>
      <c r="D700" s="13"/>
      <c r="E700" s="13"/>
      <c r="F700" s="13" t="s">
        <v>5</v>
      </c>
    </row>
    <row r="701">
      <c r="A701" s="11"/>
      <c r="B701" s="13"/>
      <c r="C701" s="13"/>
      <c r="D701" s="13"/>
      <c r="E701" s="13"/>
      <c r="F701" s="13" t="s">
        <v>5</v>
      </c>
    </row>
    <row r="702">
      <c r="A702" s="11"/>
      <c r="B702" s="13"/>
      <c r="C702" s="13"/>
      <c r="D702" s="13"/>
      <c r="E702" s="13"/>
      <c r="F702" s="13" t="s">
        <v>5</v>
      </c>
    </row>
    <row r="703">
      <c r="A703" s="11"/>
      <c r="B703" s="13"/>
      <c r="C703" s="13"/>
      <c r="D703" s="13"/>
      <c r="E703" s="13"/>
      <c r="F703" s="13" t="s">
        <v>5</v>
      </c>
    </row>
    <row r="704">
      <c r="A704" s="11"/>
      <c r="B704" s="13"/>
      <c r="C704" s="13"/>
      <c r="D704" s="13"/>
      <c r="E704" s="13"/>
      <c r="F704" s="13" t="s">
        <v>5</v>
      </c>
    </row>
    <row r="705">
      <c r="A705" s="11"/>
      <c r="B705" s="13"/>
      <c r="C705" s="13"/>
      <c r="D705" s="13"/>
      <c r="E705" s="13"/>
      <c r="F705" s="13" t="s">
        <v>5</v>
      </c>
    </row>
    <row r="706">
      <c r="A706" s="11"/>
      <c r="B706" s="13"/>
      <c r="C706" s="13"/>
      <c r="D706" s="13"/>
      <c r="E706" s="13"/>
      <c r="F706" s="13" t="s">
        <v>5</v>
      </c>
    </row>
    <row r="707">
      <c r="A707" s="11"/>
      <c r="B707" s="13"/>
      <c r="C707" s="13"/>
      <c r="D707" s="13"/>
      <c r="E707" s="13"/>
      <c r="F707" s="13" t="s">
        <v>5</v>
      </c>
    </row>
    <row r="708">
      <c r="A708" s="11"/>
      <c r="B708" s="13"/>
      <c r="C708" s="13"/>
      <c r="D708" s="13"/>
      <c r="E708" s="13"/>
      <c r="F708" s="13" t="s">
        <v>5</v>
      </c>
    </row>
    <row r="709">
      <c r="A709" s="11"/>
      <c r="B709" s="13"/>
      <c r="C709" s="13"/>
      <c r="D709" s="13"/>
      <c r="E709" s="13"/>
      <c r="F709" s="13" t="s">
        <v>5</v>
      </c>
    </row>
    <row r="710">
      <c r="A710" s="11"/>
      <c r="B710" s="13"/>
      <c r="C710" s="13"/>
      <c r="D710" s="13"/>
      <c r="E710" s="13"/>
      <c r="F710" s="13" t="s">
        <v>5</v>
      </c>
    </row>
    <row r="711">
      <c r="A711" s="11"/>
      <c r="B711" s="13"/>
      <c r="C711" s="13"/>
      <c r="D711" s="13"/>
      <c r="E711" s="13"/>
      <c r="F711" s="13" t="s">
        <v>5</v>
      </c>
    </row>
    <row r="712">
      <c r="A712" s="11"/>
      <c r="B712" s="13"/>
      <c r="C712" s="13"/>
      <c r="D712" s="13"/>
      <c r="E712" s="13"/>
      <c r="F712" s="13" t="s">
        <v>5</v>
      </c>
    </row>
    <row r="713">
      <c r="A713" s="11"/>
      <c r="B713" s="13"/>
      <c r="C713" s="13"/>
      <c r="D713" s="13"/>
      <c r="E713" s="13"/>
      <c r="F713" s="13" t="s">
        <v>5</v>
      </c>
    </row>
    <row r="714">
      <c r="A714" s="11"/>
      <c r="B714" s="13"/>
      <c r="C714" s="13"/>
      <c r="D714" s="13"/>
      <c r="E714" s="13"/>
      <c r="F714" s="13" t="s">
        <v>5</v>
      </c>
    </row>
    <row r="715">
      <c r="A715" s="11"/>
      <c r="B715" s="13"/>
      <c r="C715" s="13"/>
      <c r="D715" s="13"/>
      <c r="E715" s="13"/>
      <c r="F715" s="13" t="s">
        <v>5</v>
      </c>
    </row>
    <row r="716">
      <c r="A716" s="11"/>
      <c r="B716" s="13"/>
      <c r="C716" s="13"/>
      <c r="D716" s="13"/>
      <c r="E716" s="13"/>
      <c r="F716" s="13" t="s">
        <v>5</v>
      </c>
    </row>
    <row r="717">
      <c r="A717" s="11"/>
      <c r="B717" s="13"/>
      <c r="C717" s="13"/>
      <c r="D717" s="13"/>
      <c r="E717" s="13"/>
      <c r="F717" s="13" t="s">
        <v>5</v>
      </c>
    </row>
    <row r="718">
      <c r="A718" s="11"/>
      <c r="B718" s="13"/>
      <c r="C718" s="13"/>
      <c r="D718" s="13"/>
      <c r="E718" s="13"/>
      <c r="F718" s="13" t="s">
        <v>5</v>
      </c>
    </row>
    <row r="719">
      <c r="A719" s="11"/>
      <c r="B719" s="13"/>
      <c r="C719" s="13"/>
      <c r="D719" s="13"/>
      <c r="E719" s="13"/>
      <c r="F719" s="13" t="s">
        <v>5</v>
      </c>
    </row>
    <row r="720">
      <c r="A720" s="11"/>
      <c r="B720" s="13"/>
      <c r="C720" s="13"/>
      <c r="D720" s="13"/>
      <c r="E720" s="13"/>
      <c r="F720" s="13" t="s">
        <v>5</v>
      </c>
    </row>
    <row r="721">
      <c r="A721" s="11"/>
      <c r="B721" s="13"/>
      <c r="C721" s="13"/>
      <c r="D721" s="13"/>
      <c r="E721" s="13"/>
      <c r="F721" s="13" t="s">
        <v>5</v>
      </c>
    </row>
    <row r="722">
      <c r="A722" s="11"/>
      <c r="B722" s="13"/>
      <c r="C722" s="13"/>
      <c r="D722" s="13"/>
      <c r="E722" s="13"/>
      <c r="F722" s="13" t="s">
        <v>5</v>
      </c>
    </row>
    <row r="723">
      <c r="A723" s="11"/>
      <c r="B723" s="13"/>
      <c r="C723" s="13"/>
      <c r="D723" s="13"/>
      <c r="E723" s="13"/>
      <c r="F723" s="13" t="s">
        <v>5</v>
      </c>
    </row>
    <row r="724">
      <c r="A724" s="11"/>
      <c r="B724" s="13"/>
      <c r="C724" s="13"/>
      <c r="D724" s="13"/>
      <c r="E724" s="13"/>
      <c r="F724" s="13" t="s">
        <v>5</v>
      </c>
    </row>
    <row r="725">
      <c r="A725" s="11"/>
      <c r="B725" s="13"/>
      <c r="C725" s="13"/>
      <c r="D725" s="13"/>
      <c r="E725" s="13"/>
      <c r="F725" s="13" t="s">
        <v>5</v>
      </c>
    </row>
    <row r="726">
      <c r="A726" s="11"/>
      <c r="B726" s="13"/>
      <c r="C726" s="13"/>
      <c r="D726" s="13"/>
      <c r="E726" s="13"/>
      <c r="F726" s="13" t="s">
        <v>5</v>
      </c>
    </row>
    <row r="727">
      <c r="A727" s="11"/>
      <c r="B727" s="13"/>
      <c r="C727" s="13"/>
      <c r="D727" s="13"/>
      <c r="E727" s="13"/>
      <c r="F727" s="13" t="s">
        <v>5</v>
      </c>
    </row>
    <row r="728">
      <c r="A728" s="11"/>
      <c r="B728" s="13"/>
      <c r="C728" s="13"/>
      <c r="D728" s="13"/>
      <c r="E728" s="13"/>
      <c r="F728" s="13" t="s">
        <v>5</v>
      </c>
    </row>
    <row r="729">
      <c r="A729" s="11"/>
      <c r="B729" s="13"/>
      <c r="C729" s="13"/>
      <c r="D729" s="13"/>
      <c r="E729" s="13"/>
      <c r="F729" s="13" t="s">
        <v>5</v>
      </c>
    </row>
    <row r="730">
      <c r="A730" s="11"/>
      <c r="B730" s="13"/>
      <c r="C730" s="13"/>
      <c r="D730" s="13"/>
      <c r="E730" s="13"/>
      <c r="F730" s="13" t="s">
        <v>5</v>
      </c>
    </row>
    <row r="731">
      <c r="A731" s="11"/>
      <c r="B731" s="13"/>
      <c r="C731" s="13"/>
      <c r="D731" s="13"/>
      <c r="E731" s="13"/>
      <c r="F731" s="13" t="s">
        <v>5</v>
      </c>
    </row>
    <row r="732">
      <c r="A732" s="11"/>
      <c r="B732" s="13"/>
      <c r="C732" s="13"/>
      <c r="D732" s="13"/>
      <c r="E732" s="13"/>
      <c r="F732" s="13" t="s">
        <v>5</v>
      </c>
    </row>
    <row r="733">
      <c r="A733" s="11"/>
      <c r="B733" s="13"/>
      <c r="C733" s="13"/>
      <c r="D733" s="13"/>
      <c r="E733" s="13"/>
      <c r="F733" s="13" t="s">
        <v>5</v>
      </c>
    </row>
    <row r="734">
      <c r="A734" s="11"/>
      <c r="B734" s="13"/>
      <c r="C734" s="13"/>
      <c r="D734" s="13"/>
      <c r="E734" s="13"/>
      <c r="F734" s="13" t="s">
        <v>5</v>
      </c>
    </row>
    <row r="735">
      <c r="A735" s="11"/>
      <c r="B735" s="13"/>
      <c r="C735" s="13"/>
      <c r="D735" s="13"/>
      <c r="E735" s="13"/>
      <c r="F735" s="13" t="s">
        <v>5</v>
      </c>
    </row>
    <row r="736">
      <c r="A736" s="11"/>
      <c r="B736" s="13"/>
      <c r="C736" s="13"/>
      <c r="D736" s="13"/>
      <c r="E736" s="13"/>
      <c r="F736" s="13" t="s">
        <v>5</v>
      </c>
    </row>
    <row r="737">
      <c r="A737" s="11"/>
      <c r="B737" s="13"/>
      <c r="C737" s="13"/>
      <c r="D737" s="13"/>
      <c r="E737" s="13"/>
      <c r="F737" s="13" t="s">
        <v>5</v>
      </c>
    </row>
    <row r="738">
      <c r="A738" s="11"/>
      <c r="B738" s="13"/>
      <c r="C738" s="13"/>
      <c r="D738" s="13"/>
      <c r="E738" s="13"/>
      <c r="F738" s="13" t="s">
        <v>5</v>
      </c>
    </row>
    <row r="739">
      <c r="A739" s="11"/>
      <c r="B739" s="13"/>
      <c r="C739" s="13"/>
      <c r="D739" s="13"/>
      <c r="E739" s="13"/>
      <c r="F739" s="13" t="s">
        <v>5</v>
      </c>
    </row>
    <row r="740">
      <c r="A740" s="11"/>
      <c r="B740" s="13"/>
      <c r="C740" s="13"/>
      <c r="D740" s="13"/>
      <c r="E740" s="13"/>
      <c r="F740" s="13" t="s">
        <v>5</v>
      </c>
    </row>
    <row r="741">
      <c r="A741" s="11"/>
      <c r="B741" s="13"/>
      <c r="C741" s="13"/>
      <c r="D741" s="13"/>
      <c r="E741" s="13"/>
      <c r="F741" s="13" t="s">
        <v>5</v>
      </c>
    </row>
    <row r="742">
      <c r="A742" s="11"/>
      <c r="B742" s="13"/>
      <c r="C742" s="13"/>
      <c r="D742" s="13"/>
      <c r="E742" s="13"/>
      <c r="F742" s="13" t="s">
        <v>5</v>
      </c>
    </row>
    <row r="743">
      <c r="A743" s="11"/>
      <c r="B743" s="13"/>
      <c r="C743" s="13"/>
      <c r="D743" s="13"/>
      <c r="E743" s="13"/>
      <c r="F743" s="13" t="s">
        <v>5</v>
      </c>
    </row>
    <row r="744">
      <c r="A744" s="11"/>
      <c r="B744" s="13"/>
      <c r="C744" s="13"/>
      <c r="D744" s="13"/>
      <c r="E744" s="13"/>
      <c r="F744" s="13" t="s">
        <v>5</v>
      </c>
    </row>
    <row r="745">
      <c r="A745" s="11"/>
      <c r="B745" s="13"/>
      <c r="C745" s="13"/>
      <c r="D745" s="13"/>
      <c r="E745" s="13"/>
      <c r="F745" s="13" t="s">
        <v>5</v>
      </c>
    </row>
    <row r="746">
      <c r="A746" s="11"/>
      <c r="B746" s="13"/>
      <c r="C746" s="13"/>
      <c r="D746" s="13"/>
      <c r="E746" s="13"/>
      <c r="F746" s="13" t="s">
        <v>5</v>
      </c>
    </row>
    <row r="747">
      <c r="A747" s="11"/>
      <c r="B747" s="13"/>
      <c r="C747" s="13"/>
      <c r="D747" s="13"/>
      <c r="E747" s="13"/>
      <c r="F747" s="13" t="s">
        <v>5</v>
      </c>
    </row>
    <row r="748">
      <c r="A748" s="11"/>
      <c r="B748" s="13"/>
      <c r="C748" s="13"/>
      <c r="D748" s="13"/>
      <c r="E748" s="13"/>
      <c r="F748" s="13" t="s">
        <v>5</v>
      </c>
    </row>
    <row r="749">
      <c r="A749" s="11"/>
      <c r="B749" s="13"/>
      <c r="C749" s="13"/>
      <c r="D749" s="13"/>
      <c r="E749" s="13"/>
      <c r="F749" s="13" t="s">
        <v>5</v>
      </c>
    </row>
    <row r="750">
      <c r="A750" s="11"/>
      <c r="B750" s="13"/>
      <c r="C750" s="13"/>
      <c r="D750" s="13"/>
      <c r="E750" s="13"/>
      <c r="F750" s="13" t="s">
        <v>5</v>
      </c>
    </row>
    <row r="751">
      <c r="A751" s="11"/>
      <c r="B751" s="13"/>
      <c r="C751" s="13"/>
      <c r="D751" s="13"/>
      <c r="E751" s="13"/>
      <c r="F751" s="13" t="s">
        <v>5</v>
      </c>
    </row>
    <row r="752">
      <c r="A752" s="11"/>
      <c r="B752" s="13"/>
      <c r="C752" s="13"/>
      <c r="D752" s="13"/>
      <c r="E752" s="13"/>
      <c r="F752" s="13" t="s">
        <v>5</v>
      </c>
    </row>
    <row r="753">
      <c r="A753" s="11"/>
      <c r="B753" s="13"/>
      <c r="C753" s="13"/>
      <c r="D753" s="13"/>
      <c r="E753" s="13"/>
      <c r="F753" s="13" t="s">
        <v>5</v>
      </c>
    </row>
    <row r="754">
      <c r="A754" s="11"/>
      <c r="B754" s="13"/>
      <c r="C754" s="13"/>
      <c r="D754" s="13"/>
      <c r="E754" s="13"/>
      <c r="F754" s="13" t="s">
        <v>5</v>
      </c>
    </row>
    <row r="755">
      <c r="A755" s="11"/>
      <c r="B755" s="13"/>
      <c r="C755" s="13"/>
      <c r="D755" s="13"/>
      <c r="E755" s="13"/>
      <c r="F755" s="13" t="s">
        <v>5</v>
      </c>
    </row>
    <row r="756">
      <c r="A756" s="11"/>
      <c r="B756" s="13"/>
      <c r="C756" s="13"/>
      <c r="D756" s="13"/>
      <c r="E756" s="13"/>
      <c r="F756" s="13" t="s">
        <v>5</v>
      </c>
    </row>
    <row r="757">
      <c r="A757" s="11"/>
      <c r="B757" s="13"/>
      <c r="C757" s="13"/>
      <c r="D757" s="13"/>
      <c r="E757" s="13"/>
      <c r="F757" s="13" t="s">
        <v>5</v>
      </c>
    </row>
    <row r="758">
      <c r="A758" s="11"/>
      <c r="B758" s="13"/>
      <c r="C758" s="13"/>
      <c r="D758" s="13"/>
      <c r="E758" s="13"/>
      <c r="F758" s="13" t="s">
        <v>5</v>
      </c>
    </row>
    <row r="759">
      <c r="A759" s="11"/>
      <c r="B759" s="13"/>
      <c r="C759" s="13"/>
      <c r="D759" s="13"/>
      <c r="E759" s="13"/>
      <c r="F759" s="13" t="s">
        <v>5</v>
      </c>
    </row>
    <row r="760">
      <c r="A760" s="11"/>
      <c r="B760" s="13"/>
      <c r="C760" s="13"/>
      <c r="D760" s="13"/>
      <c r="E760" s="13"/>
      <c r="F760" s="13" t="s">
        <v>5</v>
      </c>
    </row>
    <row r="761">
      <c r="A761" s="11"/>
      <c r="B761" s="13"/>
      <c r="C761" s="13"/>
      <c r="D761" s="13"/>
      <c r="E761" s="13"/>
      <c r="F761" s="13" t="s">
        <v>5</v>
      </c>
    </row>
    <row r="762">
      <c r="A762" s="11"/>
      <c r="B762" s="13"/>
      <c r="C762" s="13"/>
      <c r="D762" s="13"/>
      <c r="E762" s="13"/>
      <c r="F762" s="13" t="s">
        <v>5</v>
      </c>
    </row>
    <row r="763">
      <c r="A763" s="11"/>
      <c r="B763" s="13"/>
      <c r="C763" s="13"/>
      <c r="D763" s="13"/>
      <c r="E763" s="13"/>
      <c r="F763" s="13" t="s">
        <v>5</v>
      </c>
    </row>
    <row r="764">
      <c r="A764" s="11"/>
      <c r="B764" s="13"/>
      <c r="C764" s="13"/>
      <c r="D764" s="13"/>
      <c r="E764" s="13"/>
      <c r="F764" s="13" t="s">
        <v>5</v>
      </c>
    </row>
    <row r="765">
      <c r="A765" s="11"/>
      <c r="B765" s="13"/>
      <c r="C765" s="13"/>
      <c r="D765" s="13"/>
      <c r="E765" s="13"/>
      <c r="F765" s="13" t="s">
        <v>5</v>
      </c>
    </row>
    <row r="766">
      <c r="A766" s="11"/>
      <c r="B766" s="13"/>
      <c r="C766" s="13"/>
      <c r="D766" s="13"/>
      <c r="E766" s="13"/>
      <c r="F766" s="13" t="s">
        <v>5</v>
      </c>
    </row>
    <row r="767">
      <c r="A767" s="11"/>
      <c r="B767" s="13"/>
      <c r="C767" s="13"/>
      <c r="D767" s="13"/>
      <c r="E767" s="13"/>
      <c r="F767" s="13" t="s">
        <v>5</v>
      </c>
    </row>
    <row r="768">
      <c r="A768" s="11"/>
      <c r="B768" s="13"/>
      <c r="C768" s="13"/>
      <c r="D768" s="13"/>
      <c r="E768" s="13"/>
      <c r="F768" s="13" t="s">
        <v>5</v>
      </c>
    </row>
    <row r="769">
      <c r="A769" s="11"/>
      <c r="B769" s="13"/>
      <c r="C769" s="13"/>
      <c r="D769" s="13"/>
      <c r="E769" s="13"/>
      <c r="F769" s="13" t="s">
        <v>5</v>
      </c>
    </row>
    <row r="770">
      <c r="A770" s="11"/>
      <c r="B770" s="13"/>
      <c r="C770" s="13"/>
      <c r="D770" s="13"/>
      <c r="E770" s="13"/>
      <c r="F770" s="13" t="s">
        <v>5</v>
      </c>
    </row>
    <row r="771">
      <c r="A771" s="11"/>
      <c r="B771" s="13"/>
      <c r="C771" s="13"/>
      <c r="D771" s="13"/>
      <c r="E771" s="13"/>
      <c r="F771" s="13" t="s">
        <v>5</v>
      </c>
    </row>
    <row r="772">
      <c r="A772" s="11"/>
      <c r="B772" s="13"/>
      <c r="C772" s="13"/>
      <c r="D772" s="13"/>
      <c r="E772" s="13"/>
      <c r="F772" s="13" t="s">
        <v>5</v>
      </c>
    </row>
    <row r="773">
      <c r="A773" s="11"/>
      <c r="B773" s="13"/>
      <c r="C773" s="13"/>
      <c r="D773" s="13"/>
      <c r="E773" s="13"/>
      <c r="F773" s="13" t="s">
        <v>5</v>
      </c>
    </row>
    <row r="774">
      <c r="A774" s="11"/>
      <c r="B774" s="13"/>
      <c r="C774" s="13"/>
      <c r="D774" s="13"/>
      <c r="E774" s="13"/>
      <c r="F774" s="13" t="s">
        <v>5</v>
      </c>
    </row>
    <row r="775">
      <c r="A775" s="11"/>
      <c r="B775" s="13"/>
      <c r="C775" s="13"/>
      <c r="D775" s="13"/>
      <c r="E775" s="13"/>
      <c r="F775" s="13" t="s">
        <v>5</v>
      </c>
    </row>
    <row r="776">
      <c r="A776" s="11"/>
      <c r="B776" s="13"/>
      <c r="C776" s="13"/>
      <c r="D776" s="13"/>
      <c r="E776" s="13"/>
      <c r="F776" s="13" t="s">
        <v>5</v>
      </c>
    </row>
    <row r="777">
      <c r="A777" s="11"/>
      <c r="B777" s="13"/>
      <c r="C777" s="13"/>
      <c r="D777" s="13"/>
      <c r="E777" s="13"/>
      <c r="F777" s="13" t="s">
        <v>5</v>
      </c>
    </row>
    <row r="778">
      <c r="A778" s="11"/>
      <c r="B778" s="13"/>
      <c r="C778" s="13"/>
      <c r="D778" s="13"/>
      <c r="E778" s="13"/>
      <c r="F778" s="13" t="s">
        <v>5</v>
      </c>
    </row>
    <row r="779">
      <c r="A779" s="11"/>
      <c r="B779" s="13"/>
      <c r="C779" s="13"/>
      <c r="D779" s="13"/>
      <c r="E779" s="13"/>
      <c r="F779" s="13" t="s">
        <v>5</v>
      </c>
    </row>
    <row r="780">
      <c r="A780" s="11"/>
      <c r="B780" s="13"/>
      <c r="C780" s="13"/>
      <c r="D780" s="13"/>
      <c r="E780" s="13"/>
      <c r="F780" s="13" t="s">
        <v>5</v>
      </c>
    </row>
    <row r="781">
      <c r="A781" s="11"/>
      <c r="B781" s="13"/>
      <c r="C781" s="13"/>
      <c r="D781" s="13"/>
      <c r="E781" s="13"/>
      <c r="F781" s="13" t="s">
        <v>5</v>
      </c>
    </row>
    <row r="782">
      <c r="A782" s="11"/>
      <c r="B782" s="13"/>
      <c r="C782" s="13"/>
      <c r="D782" s="13"/>
      <c r="E782" s="13"/>
      <c r="F782" s="13" t="s">
        <v>5</v>
      </c>
    </row>
    <row r="783">
      <c r="A783" s="11"/>
      <c r="B783" s="13"/>
      <c r="C783" s="13"/>
      <c r="D783" s="13"/>
      <c r="E783" s="13"/>
      <c r="F783" s="13" t="s">
        <v>5</v>
      </c>
    </row>
    <row r="784">
      <c r="A784" s="11"/>
      <c r="B784" s="13"/>
      <c r="C784" s="13"/>
      <c r="D784" s="13"/>
      <c r="E784" s="13"/>
      <c r="F784" s="13" t="s">
        <v>5</v>
      </c>
    </row>
    <row r="785">
      <c r="A785" s="11"/>
      <c r="B785" s="13"/>
      <c r="C785" s="13"/>
      <c r="D785" s="13"/>
      <c r="E785" s="13"/>
      <c r="F785" s="13" t="s">
        <v>5</v>
      </c>
    </row>
    <row r="786">
      <c r="A786" s="11"/>
      <c r="B786" s="13"/>
      <c r="C786" s="13"/>
      <c r="D786" s="13"/>
      <c r="E786" s="13"/>
      <c r="F786" s="13" t="s">
        <v>5</v>
      </c>
    </row>
    <row r="787">
      <c r="A787" s="11"/>
      <c r="B787" s="13"/>
      <c r="C787" s="13"/>
      <c r="D787" s="13"/>
      <c r="E787" s="13"/>
      <c r="F787" s="13" t="s">
        <v>5</v>
      </c>
    </row>
    <row r="788">
      <c r="A788" s="11"/>
      <c r="B788" s="13"/>
      <c r="C788" s="13"/>
      <c r="D788" s="13"/>
      <c r="E788" s="13"/>
      <c r="F788" s="13" t="s">
        <v>5</v>
      </c>
    </row>
    <row r="789">
      <c r="A789" s="11"/>
      <c r="B789" s="13"/>
      <c r="C789" s="13"/>
      <c r="D789" s="13"/>
      <c r="E789" s="13"/>
      <c r="F789" s="13" t="s">
        <v>5</v>
      </c>
    </row>
    <row r="790">
      <c r="A790" s="11"/>
      <c r="B790" s="13"/>
      <c r="C790" s="13"/>
      <c r="D790" s="13"/>
      <c r="E790" s="13"/>
      <c r="F790" s="13" t="s">
        <v>5</v>
      </c>
    </row>
    <row r="791">
      <c r="A791" s="11"/>
      <c r="B791" s="13"/>
      <c r="C791" s="13"/>
      <c r="D791" s="13"/>
      <c r="E791" s="13"/>
      <c r="F791" s="13" t="s">
        <v>5</v>
      </c>
    </row>
    <row r="792">
      <c r="A792" s="11"/>
      <c r="B792" s="13"/>
      <c r="C792" s="13"/>
      <c r="D792" s="13"/>
      <c r="E792" s="13"/>
      <c r="F792" s="13" t="s">
        <v>5</v>
      </c>
    </row>
    <row r="793">
      <c r="A793" s="11"/>
      <c r="B793" s="13"/>
      <c r="C793" s="13"/>
      <c r="D793" s="13"/>
      <c r="E793" s="13"/>
      <c r="F793" s="13" t="s">
        <v>5</v>
      </c>
    </row>
    <row r="794">
      <c r="A794" s="11"/>
      <c r="B794" s="13"/>
      <c r="C794" s="13"/>
      <c r="D794" s="13"/>
      <c r="E794" s="13"/>
      <c r="F794" s="13" t="s">
        <v>5</v>
      </c>
    </row>
    <row r="795">
      <c r="A795" s="11"/>
      <c r="B795" s="13"/>
      <c r="C795" s="13"/>
      <c r="D795" s="13"/>
      <c r="E795" s="13"/>
      <c r="F795" s="13" t="s">
        <v>5</v>
      </c>
    </row>
    <row r="796">
      <c r="A796" s="11"/>
      <c r="B796" s="13"/>
      <c r="C796" s="13"/>
      <c r="D796" s="13"/>
      <c r="E796" s="13"/>
      <c r="F796" s="13" t="s">
        <v>5</v>
      </c>
    </row>
    <row r="797">
      <c r="A797" s="11"/>
      <c r="B797" s="13"/>
      <c r="C797" s="13"/>
      <c r="D797" s="13"/>
      <c r="E797" s="13"/>
      <c r="F797" s="13" t="s">
        <v>5</v>
      </c>
    </row>
    <row r="798">
      <c r="A798" s="11"/>
      <c r="B798" s="13"/>
      <c r="C798" s="13"/>
      <c r="D798" s="13"/>
      <c r="E798" s="13"/>
      <c r="F798" s="13" t="s">
        <v>5</v>
      </c>
    </row>
    <row r="799">
      <c r="A799" s="11"/>
      <c r="B799" s="13"/>
      <c r="C799" s="13"/>
      <c r="D799" s="13"/>
      <c r="E799" s="13"/>
      <c r="F799" s="13" t="s">
        <v>5</v>
      </c>
    </row>
    <row r="800">
      <c r="A800" s="11"/>
      <c r="B800" s="13"/>
      <c r="C800" s="13"/>
      <c r="D800" s="13"/>
      <c r="E800" s="13"/>
      <c r="F800" s="13" t="s">
        <v>5</v>
      </c>
    </row>
    <row r="801">
      <c r="A801" s="11"/>
      <c r="B801" s="13"/>
      <c r="C801" s="13"/>
      <c r="D801" s="13"/>
      <c r="E801" s="13"/>
      <c r="F801" s="13" t="s">
        <v>5</v>
      </c>
    </row>
    <row r="802">
      <c r="A802" s="11"/>
      <c r="B802" s="13"/>
      <c r="C802" s="13"/>
      <c r="D802" s="13"/>
      <c r="E802" s="13"/>
      <c r="F802" s="13" t="s">
        <v>5</v>
      </c>
    </row>
    <row r="803">
      <c r="A803" s="11"/>
      <c r="B803" s="13"/>
      <c r="C803" s="13"/>
      <c r="D803" s="13"/>
      <c r="E803" s="13"/>
      <c r="F803" s="13" t="s">
        <v>5</v>
      </c>
    </row>
    <row r="804">
      <c r="A804" s="11"/>
      <c r="B804" s="13"/>
      <c r="C804" s="13"/>
      <c r="D804" s="13"/>
      <c r="E804" s="13"/>
      <c r="F804" s="13" t="s">
        <v>5</v>
      </c>
    </row>
    <row r="805">
      <c r="A805" s="11"/>
      <c r="B805" s="13"/>
      <c r="C805" s="13"/>
      <c r="D805" s="13"/>
      <c r="E805" s="13"/>
      <c r="F805" s="13" t="s">
        <v>5</v>
      </c>
    </row>
    <row r="806">
      <c r="A806" s="11"/>
      <c r="B806" s="13"/>
      <c r="C806" s="13"/>
      <c r="D806" s="13"/>
      <c r="E806" s="13"/>
      <c r="F806" s="13" t="s">
        <v>5</v>
      </c>
    </row>
    <row r="807">
      <c r="A807" s="11"/>
      <c r="B807" s="13"/>
      <c r="C807" s="13"/>
      <c r="D807" s="13"/>
      <c r="E807" s="13"/>
      <c r="F807" s="13" t="s">
        <v>5</v>
      </c>
    </row>
    <row r="808">
      <c r="A808" s="11"/>
      <c r="B808" s="13"/>
      <c r="C808" s="13"/>
      <c r="D808" s="13"/>
      <c r="E808" s="13"/>
      <c r="F808" s="13" t="s">
        <v>5</v>
      </c>
    </row>
    <row r="809">
      <c r="A809" s="11"/>
      <c r="B809" s="13"/>
      <c r="C809" s="13"/>
      <c r="D809" s="13"/>
      <c r="E809" s="13"/>
      <c r="F809" s="13" t="s">
        <v>5</v>
      </c>
    </row>
    <row r="810">
      <c r="A810" s="11"/>
      <c r="B810" s="13"/>
      <c r="C810" s="13"/>
      <c r="D810" s="13"/>
      <c r="E810" s="13"/>
      <c r="F810" s="13" t="s">
        <v>5</v>
      </c>
    </row>
    <row r="811">
      <c r="A811" s="11"/>
      <c r="B811" s="13"/>
      <c r="C811" s="13"/>
      <c r="D811" s="13"/>
      <c r="E811" s="13"/>
      <c r="F811" s="13" t="s">
        <v>5</v>
      </c>
    </row>
    <row r="812">
      <c r="A812" s="11"/>
      <c r="B812" s="13"/>
      <c r="C812" s="13"/>
      <c r="D812" s="13"/>
      <c r="E812" s="13"/>
      <c r="F812" s="13" t="s">
        <v>5</v>
      </c>
    </row>
    <row r="813">
      <c r="A813" s="11"/>
      <c r="B813" s="13"/>
      <c r="C813" s="13"/>
      <c r="D813" s="13"/>
      <c r="E813" s="13"/>
      <c r="F813" s="13" t="s">
        <v>5</v>
      </c>
    </row>
    <row r="814">
      <c r="A814" s="11"/>
      <c r="B814" s="13"/>
      <c r="C814" s="13"/>
      <c r="D814" s="13"/>
      <c r="E814" s="13"/>
      <c r="F814" s="13" t="s">
        <v>5</v>
      </c>
    </row>
    <row r="815">
      <c r="A815" s="11"/>
      <c r="B815" s="13"/>
      <c r="C815" s="13"/>
      <c r="D815" s="13"/>
      <c r="E815" s="13"/>
      <c r="F815" s="13" t="s">
        <v>5</v>
      </c>
    </row>
    <row r="816">
      <c r="A816" s="11"/>
      <c r="B816" s="13"/>
      <c r="C816" s="13"/>
      <c r="D816" s="13"/>
      <c r="E816" s="13"/>
      <c r="F816" s="13" t="s">
        <v>5</v>
      </c>
    </row>
    <row r="817">
      <c r="A817" s="11"/>
      <c r="B817" s="13"/>
      <c r="C817" s="13"/>
      <c r="D817" s="13"/>
      <c r="E817" s="13"/>
      <c r="F817" s="13" t="s">
        <v>5</v>
      </c>
    </row>
    <row r="818">
      <c r="A818" s="11"/>
      <c r="B818" s="13"/>
      <c r="C818" s="13"/>
      <c r="D818" s="13"/>
      <c r="E818" s="13"/>
      <c r="F818" s="13" t="s">
        <v>5</v>
      </c>
    </row>
    <row r="819">
      <c r="A819" s="11"/>
      <c r="B819" s="13"/>
      <c r="C819" s="13"/>
      <c r="D819" s="13"/>
      <c r="E819" s="13"/>
      <c r="F819" s="13" t="s">
        <v>5</v>
      </c>
    </row>
    <row r="820">
      <c r="A820" s="11"/>
      <c r="B820" s="13"/>
      <c r="C820" s="13"/>
      <c r="D820" s="13"/>
      <c r="E820" s="13"/>
      <c r="F820" s="13" t="s">
        <v>5</v>
      </c>
    </row>
    <row r="821">
      <c r="A821" s="11"/>
      <c r="B821" s="13"/>
      <c r="C821" s="13"/>
      <c r="D821" s="13"/>
      <c r="E821" s="13"/>
      <c r="F821" s="13" t="s">
        <v>5</v>
      </c>
    </row>
    <row r="822">
      <c r="A822" s="11"/>
      <c r="B822" s="13"/>
      <c r="C822" s="13"/>
      <c r="D822" s="13"/>
      <c r="E822" s="13"/>
      <c r="F822" s="13" t="s">
        <v>5</v>
      </c>
    </row>
    <row r="823">
      <c r="A823" s="11"/>
      <c r="B823" s="13"/>
      <c r="C823" s="13"/>
      <c r="D823" s="13"/>
      <c r="E823" s="13"/>
      <c r="F823" s="13" t="s">
        <v>5</v>
      </c>
    </row>
    <row r="824">
      <c r="A824" s="11"/>
      <c r="B824" s="13"/>
      <c r="C824" s="13"/>
      <c r="D824" s="13"/>
      <c r="E824" s="13"/>
      <c r="F824" s="13" t="s">
        <v>5</v>
      </c>
    </row>
    <row r="825">
      <c r="A825" s="11"/>
      <c r="B825" s="13"/>
      <c r="C825" s="13"/>
      <c r="D825" s="13"/>
      <c r="E825" s="13"/>
      <c r="F825" s="13" t="s">
        <v>5</v>
      </c>
    </row>
    <row r="826">
      <c r="A826" s="11"/>
      <c r="B826" s="13"/>
      <c r="C826" s="13"/>
      <c r="D826" s="13"/>
      <c r="E826" s="13"/>
      <c r="F826" s="13" t="s">
        <v>5</v>
      </c>
    </row>
    <row r="827">
      <c r="A827" s="11"/>
      <c r="B827" s="13"/>
      <c r="C827" s="13"/>
      <c r="D827" s="13"/>
      <c r="E827" s="13"/>
      <c r="F827" s="13" t="s">
        <v>5</v>
      </c>
    </row>
    <row r="828">
      <c r="A828" s="11"/>
      <c r="B828" s="13"/>
      <c r="C828" s="13"/>
      <c r="D828" s="13"/>
      <c r="E828" s="13"/>
      <c r="F828" s="13" t="s">
        <v>5</v>
      </c>
    </row>
    <row r="829">
      <c r="A829" s="11"/>
      <c r="B829" s="13"/>
      <c r="C829" s="13"/>
      <c r="D829" s="13"/>
      <c r="E829" s="13"/>
      <c r="F829" s="13" t="s">
        <v>5</v>
      </c>
    </row>
    <row r="830">
      <c r="A830" s="11"/>
      <c r="B830" s="13"/>
      <c r="C830" s="13"/>
      <c r="D830" s="13"/>
      <c r="E830" s="13"/>
      <c r="F830" s="13" t="s">
        <v>5</v>
      </c>
    </row>
    <row r="831">
      <c r="A831" s="11"/>
      <c r="B831" s="13"/>
      <c r="C831" s="13"/>
      <c r="D831" s="13"/>
      <c r="E831" s="13"/>
      <c r="F831" s="13" t="s">
        <v>5</v>
      </c>
    </row>
    <row r="832">
      <c r="A832" s="11"/>
      <c r="B832" s="13"/>
      <c r="C832" s="13"/>
      <c r="D832" s="13"/>
      <c r="E832" s="13"/>
      <c r="F832" s="13" t="s">
        <v>5</v>
      </c>
    </row>
    <row r="833">
      <c r="A833" s="11"/>
      <c r="B833" s="13"/>
      <c r="C833" s="13"/>
      <c r="D833" s="13"/>
      <c r="E833" s="13"/>
      <c r="F833" s="13" t="s">
        <v>5</v>
      </c>
    </row>
    <row r="834">
      <c r="A834" s="11"/>
      <c r="B834" s="13"/>
      <c r="C834" s="13"/>
      <c r="D834" s="13"/>
      <c r="E834" s="13"/>
      <c r="F834" s="13" t="s">
        <v>5</v>
      </c>
    </row>
    <row r="835">
      <c r="A835" s="11"/>
      <c r="B835" s="13"/>
      <c r="C835" s="13"/>
      <c r="D835" s="13"/>
      <c r="E835" s="13"/>
      <c r="F835" s="13" t="s">
        <v>5</v>
      </c>
    </row>
    <row r="836">
      <c r="A836" s="11"/>
      <c r="B836" s="13"/>
      <c r="C836" s="13"/>
      <c r="D836" s="13"/>
      <c r="E836" s="13"/>
      <c r="F836" s="13" t="s">
        <v>5</v>
      </c>
    </row>
    <row r="837">
      <c r="A837" s="11"/>
      <c r="B837" s="13"/>
      <c r="C837" s="13"/>
      <c r="D837" s="13"/>
      <c r="E837" s="13"/>
      <c r="F837" s="13" t="s">
        <v>5</v>
      </c>
    </row>
    <row r="838">
      <c r="A838" s="11"/>
      <c r="B838" s="13"/>
      <c r="C838" s="13"/>
      <c r="D838" s="13"/>
      <c r="E838" s="13"/>
      <c r="F838" s="13" t="s">
        <v>5</v>
      </c>
    </row>
    <row r="839">
      <c r="A839" s="11"/>
      <c r="B839" s="13"/>
      <c r="C839" s="13"/>
      <c r="D839" s="13"/>
      <c r="E839" s="13"/>
      <c r="F839" s="13" t="s">
        <v>5</v>
      </c>
    </row>
    <row r="840">
      <c r="A840" s="11"/>
      <c r="B840" s="13"/>
      <c r="C840" s="13"/>
      <c r="D840" s="13"/>
      <c r="E840" s="13"/>
      <c r="F840" s="13" t="s">
        <v>5</v>
      </c>
    </row>
    <row r="841">
      <c r="A841" s="11"/>
      <c r="B841" s="13"/>
      <c r="C841" s="13"/>
      <c r="D841" s="13"/>
      <c r="E841" s="13"/>
      <c r="F841" s="13" t="s">
        <v>5</v>
      </c>
    </row>
    <row r="842">
      <c r="A842" s="11"/>
      <c r="B842" s="13"/>
      <c r="C842" s="13"/>
      <c r="D842" s="13"/>
      <c r="E842" s="13"/>
      <c r="F842" s="13" t="s">
        <v>5</v>
      </c>
    </row>
    <row r="843">
      <c r="A843" s="11"/>
      <c r="B843" s="13"/>
      <c r="C843" s="13"/>
      <c r="D843" s="13"/>
      <c r="E843" s="13"/>
      <c r="F843" s="13" t="s">
        <v>5</v>
      </c>
    </row>
    <row r="844">
      <c r="A844" s="11"/>
      <c r="B844" s="13"/>
      <c r="C844" s="13"/>
      <c r="D844" s="13"/>
      <c r="E844" s="13"/>
      <c r="F844" s="13" t="s">
        <v>5</v>
      </c>
    </row>
    <row r="845">
      <c r="A845" s="11"/>
      <c r="B845" s="13"/>
      <c r="C845" s="13"/>
      <c r="D845" s="13"/>
      <c r="E845" s="13"/>
      <c r="F845" s="13" t="s">
        <v>5</v>
      </c>
    </row>
    <row r="846">
      <c r="A846" s="11"/>
      <c r="B846" s="13"/>
      <c r="C846" s="13"/>
      <c r="D846" s="13"/>
      <c r="E846" s="13"/>
      <c r="F846" s="13" t="s">
        <v>5</v>
      </c>
    </row>
    <row r="847">
      <c r="A847" s="11"/>
      <c r="B847" s="13"/>
      <c r="C847" s="13"/>
      <c r="D847" s="13"/>
      <c r="E847" s="13"/>
      <c r="F847" s="13" t="s">
        <v>5</v>
      </c>
    </row>
    <row r="848">
      <c r="A848" s="11"/>
      <c r="B848" s="13"/>
      <c r="C848" s="13"/>
      <c r="D848" s="13"/>
      <c r="E848" s="13"/>
      <c r="F848" s="13" t="s">
        <v>5</v>
      </c>
    </row>
    <row r="849">
      <c r="A849" s="11"/>
      <c r="B849" s="13"/>
      <c r="C849" s="13"/>
      <c r="D849" s="13"/>
      <c r="E849" s="13"/>
      <c r="F849" s="13" t="s">
        <v>5</v>
      </c>
    </row>
    <row r="850">
      <c r="A850" s="11"/>
      <c r="B850" s="13"/>
      <c r="C850" s="13"/>
      <c r="D850" s="13"/>
      <c r="E850" s="13"/>
      <c r="F850" s="13" t="s">
        <v>5</v>
      </c>
    </row>
    <row r="851">
      <c r="A851" s="11"/>
      <c r="B851" s="13"/>
      <c r="C851" s="13"/>
      <c r="D851" s="13"/>
      <c r="E851" s="13"/>
      <c r="F851" s="13" t="s">
        <v>5</v>
      </c>
    </row>
    <row r="852">
      <c r="A852" s="11"/>
      <c r="B852" s="13"/>
      <c r="C852" s="13"/>
      <c r="D852" s="13"/>
      <c r="E852" s="13"/>
      <c r="F852" s="13" t="s">
        <v>5</v>
      </c>
    </row>
    <row r="853">
      <c r="A853" s="11"/>
      <c r="B853" s="13"/>
      <c r="C853" s="13"/>
      <c r="D853" s="13"/>
      <c r="E853" s="13"/>
      <c r="F853" s="13" t="s">
        <v>5</v>
      </c>
    </row>
    <row r="854">
      <c r="A854" s="11"/>
      <c r="B854" s="13"/>
      <c r="C854" s="13"/>
      <c r="D854" s="13"/>
      <c r="E854" s="13"/>
      <c r="F854" s="13" t="s">
        <v>5</v>
      </c>
    </row>
    <row r="855">
      <c r="A855" s="11"/>
      <c r="B855" s="13"/>
      <c r="C855" s="13"/>
      <c r="D855" s="13"/>
      <c r="E855" s="13"/>
      <c r="F855" s="13" t="s">
        <v>5</v>
      </c>
    </row>
    <row r="856">
      <c r="A856" s="11"/>
      <c r="B856" s="13"/>
      <c r="C856" s="13"/>
      <c r="D856" s="13"/>
      <c r="E856" s="13"/>
      <c r="F856" s="13" t="s">
        <v>5</v>
      </c>
    </row>
    <row r="857">
      <c r="A857" s="11"/>
      <c r="B857" s="13"/>
      <c r="C857" s="13"/>
      <c r="D857" s="13"/>
      <c r="E857" s="13"/>
      <c r="F857" s="13" t="s">
        <v>5</v>
      </c>
    </row>
    <row r="858">
      <c r="A858" s="11"/>
      <c r="B858" s="13"/>
      <c r="C858" s="13"/>
      <c r="D858" s="13"/>
      <c r="E858" s="13"/>
      <c r="F858" s="13" t="s">
        <v>5</v>
      </c>
    </row>
    <row r="859">
      <c r="A859" s="11"/>
      <c r="B859" s="13"/>
      <c r="C859" s="13"/>
      <c r="D859" s="13"/>
      <c r="E859" s="13"/>
      <c r="F859" s="13" t="s">
        <v>5</v>
      </c>
    </row>
    <row r="860">
      <c r="A860" s="11"/>
      <c r="B860" s="13"/>
      <c r="C860" s="13"/>
      <c r="D860" s="13"/>
      <c r="E860" s="13"/>
      <c r="F860" s="13" t="s">
        <v>5</v>
      </c>
    </row>
    <row r="861">
      <c r="A861" s="11"/>
      <c r="B861" s="13"/>
      <c r="C861" s="13"/>
      <c r="D861" s="13"/>
      <c r="E861" s="13"/>
      <c r="F861" s="13" t="s">
        <v>5</v>
      </c>
    </row>
    <row r="862">
      <c r="A862" s="11"/>
      <c r="B862" s="13"/>
      <c r="C862" s="13"/>
      <c r="D862" s="13"/>
      <c r="E862" s="13"/>
      <c r="F862" s="13" t="s">
        <v>5</v>
      </c>
    </row>
    <row r="863">
      <c r="A863" s="11"/>
      <c r="B863" s="13"/>
      <c r="C863" s="13"/>
      <c r="D863" s="13"/>
      <c r="E863" s="13"/>
      <c r="F863" s="13" t="s">
        <v>5</v>
      </c>
    </row>
    <row r="864">
      <c r="A864" s="11"/>
      <c r="B864" s="13"/>
      <c r="C864" s="13"/>
      <c r="D864" s="13"/>
      <c r="E864" s="13"/>
      <c r="F864" s="13" t="s">
        <v>5</v>
      </c>
    </row>
    <row r="865">
      <c r="A865" s="11"/>
      <c r="B865" s="13"/>
      <c r="C865" s="13"/>
      <c r="D865" s="13"/>
      <c r="E865" s="13"/>
      <c r="F865" s="13" t="s">
        <v>5</v>
      </c>
    </row>
    <row r="866">
      <c r="A866" s="11"/>
      <c r="B866" s="13"/>
      <c r="C866" s="13"/>
      <c r="D866" s="13"/>
      <c r="E866" s="13"/>
      <c r="F866" s="13" t="s">
        <v>5</v>
      </c>
    </row>
    <row r="867">
      <c r="A867" s="11"/>
      <c r="B867" s="13"/>
      <c r="C867" s="13"/>
      <c r="D867" s="13"/>
      <c r="E867" s="13"/>
      <c r="F867" s="13" t="s">
        <v>5</v>
      </c>
    </row>
    <row r="868">
      <c r="A868" s="11"/>
      <c r="B868" s="13"/>
      <c r="C868" s="13"/>
      <c r="D868" s="13"/>
      <c r="E868" s="13"/>
      <c r="F868" s="13" t="s">
        <v>5</v>
      </c>
    </row>
    <row r="869">
      <c r="A869" s="11"/>
      <c r="B869" s="13"/>
      <c r="C869" s="13"/>
      <c r="D869" s="13"/>
      <c r="E869" s="13"/>
      <c r="F869" s="13" t="s">
        <v>5</v>
      </c>
    </row>
    <row r="870">
      <c r="A870" s="11"/>
      <c r="B870" s="13"/>
      <c r="C870" s="13"/>
      <c r="D870" s="13"/>
      <c r="E870" s="13"/>
      <c r="F870" s="13" t="s">
        <v>5</v>
      </c>
    </row>
    <row r="871">
      <c r="A871" s="11"/>
      <c r="B871" s="13"/>
      <c r="C871" s="13"/>
      <c r="D871" s="13"/>
      <c r="E871" s="13"/>
      <c r="F871" s="13" t="s">
        <v>5</v>
      </c>
    </row>
    <row r="872">
      <c r="A872" s="11"/>
      <c r="B872" s="13"/>
      <c r="C872" s="13"/>
      <c r="D872" s="13"/>
      <c r="E872" s="13"/>
      <c r="F872" s="13" t="s">
        <v>5</v>
      </c>
    </row>
    <row r="873">
      <c r="A873" s="11"/>
      <c r="B873" s="13"/>
      <c r="C873" s="13"/>
      <c r="D873" s="13"/>
      <c r="E873" s="13"/>
      <c r="F873" s="13" t="s">
        <v>5</v>
      </c>
    </row>
    <row r="874">
      <c r="A874" s="11"/>
      <c r="B874" s="13"/>
      <c r="C874" s="13"/>
      <c r="D874" s="13"/>
      <c r="E874" s="13"/>
      <c r="F874" s="13" t="s">
        <v>5</v>
      </c>
    </row>
    <row r="875">
      <c r="A875" s="11"/>
      <c r="B875" s="13"/>
      <c r="C875" s="13"/>
      <c r="D875" s="13"/>
      <c r="E875" s="13"/>
      <c r="F875" s="13" t="s">
        <v>5</v>
      </c>
    </row>
    <row r="876">
      <c r="A876" s="11"/>
      <c r="B876" s="13"/>
      <c r="C876" s="13"/>
      <c r="D876" s="13"/>
      <c r="E876" s="13"/>
      <c r="F876" s="13" t="s">
        <v>5</v>
      </c>
    </row>
    <row r="877">
      <c r="A877" s="11"/>
      <c r="B877" s="13"/>
      <c r="C877" s="13"/>
      <c r="D877" s="13"/>
      <c r="E877" s="13"/>
      <c r="F877" s="13" t="s">
        <v>5</v>
      </c>
    </row>
    <row r="878">
      <c r="A878" s="11"/>
      <c r="B878" s="13"/>
      <c r="C878" s="13"/>
      <c r="D878" s="13"/>
      <c r="E878" s="13"/>
      <c r="F878" s="13" t="s">
        <v>5</v>
      </c>
    </row>
    <row r="879">
      <c r="A879" s="11"/>
      <c r="B879" s="13"/>
      <c r="C879" s="13"/>
      <c r="D879" s="13"/>
      <c r="E879" s="13"/>
      <c r="F879" s="13" t="s">
        <v>5</v>
      </c>
    </row>
    <row r="880">
      <c r="A880" s="11"/>
      <c r="B880" s="13"/>
      <c r="C880" s="13"/>
      <c r="D880" s="13"/>
      <c r="E880" s="13"/>
      <c r="F880" s="13" t="s">
        <v>5</v>
      </c>
    </row>
    <row r="881">
      <c r="A881" s="11"/>
      <c r="B881" s="13"/>
      <c r="C881" s="13"/>
      <c r="D881" s="13"/>
      <c r="E881" s="13"/>
      <c r="F881" s="13" t="s">
        <v>5</v>
      </c>
    </row>
    <row r="882">
      <c r="A882" s="11"/>
      <c r="B882" s="13"/>
      <c r="C882" s="13"/>
      <c r="D882" s="13"/>
      <c r="E882" s="13"/>
      <c r="F882" s="13" t="s">
        <v>5</v>
      </c>
    </row>
    <row r="883">
      <c r="A883" s="11"/>
      <c r="B883" s="13"/>
      <c r="C883" s="13"/>
      <c r="D883" s="13"/>
      <c r="E883" s="13"/>
      <c r="F883" s="13" t="s">
        <v>5</v>
      </c>
    </row>
    <row r="884">
      <c r="A884" s="11"/>
      <c r="B884" s="13"/>
      <c r="C884" s="13"/>
      <c r="D884" s="13"/>
      <c r="E884" s="13"/>
      <c r="F884" s="13" t="s">
        <v>5</v>
      </c>
    </row>
    <row r="885">
      <c r="A885" s="11"/>
      <c r="B885" s="13"/>
      <c r="C885" s="13"/>
      <c r="D885" s="13"/>
      <c r="E885" s="13"/>
      <c r="F885" s="13" t="s">
        <v>5</v>
      </c>
    </row>
    <row r="886">
      <c r="A886" s="11"/>
      <c r="B886" s="13"/>
      <c r="C886" s="13"/>
      <c r="D886" s="13"/>
      <c r="E886" s="13"/>
      <c r="F886" s="13" t="s">
        <v>5</v>
      </c>
    </row>
    <row r="887">
      <c r="A887" s="11"/>
      <c r="B887" s="13"/>
      <c r="C887" s="13"/>
      <c r="D887" s="13"/>
      <c r="E887" s="13"/>
      <c r="F887" s="13" t="s">
        <v>5</v>
      </c>
    </row>
    <row r="888">
      <c r="A888" s="11"/>
      <c r="B888" s="13"/>
      <c r="C888" s="13"/>
      <c r="D888" s="13"/>
      <c r="E888" s="13"/>
      <c r="F888" s="13" t="s">
        <v>5</v>
      </c>
    </row>
    <row r="889">
      <c r="A889" s="11"/>
      <c r="B889" s="13"/>
      <c r="C889" s="13"/>
      <c r="D889" s="13"/>
      <c r="E889" s="13"/>
      <c r="F889" s="13" t="s">
        <v>5</v>
      </c>
    </row>
    <row r="890">
      <c r="A890" s="11"/>
      <c r="B890" s="13"/>
      <c r="C890" s="13"/>
      <c r="D890" s="13"/>
      <c r="E890" s="13"/>
      <c r="F890" s="13" t="s">
        <v>5</v>
      </c>
    </row>
    <row r="891">
      <c r="A891" s="11"/>
      <c r="B891" s="13"/>
      <c r="C891" s="13"/>
      <c r="D891" s="13"/>
      <c r="E891" s="13"/>
      <c r="F891" s="13" t="s">
        <v>5</v>
      </c>
    </row>
    <row r="892">
      <c r="A892" s="11"/>
      <c r="B892" s="13"/>
      <c r="C892" s="13"/>
      <c r="D892" s="13"/>
      <c r="E892" s="13"/>
      <c r="F892" s="13" t="s">
        <v>5</v>
      </c>
    </row>
    <row r="893">
      <c r="A893" s="11"/>
      <c r="B893" s="13"/>
      <c r="C893" s="13"/>
      <c r="D893" s="13"/>
      <c r="E893" s="13"/>
      <c r="F893" s="13" t="s">
        <v>5</v>
      </c>
    </row>
    <row r="894">
      <c r="A894" s="11"/>
      <c r="B894" s="13"/>
      <c r="C894" s="13"/>
      <c r="D894" s="13"/>
      <c r="E894" s="13"/>
      <c r="F894" s="13" t="s">
        <v>5</v>
      </c>
    </row>
    <row r="895">
      <c r="A895" s="11"/>
      <c r="B895" s="13"/>
      <c r="C895" s="13"/>
      <c r="D895" s="13"/>
      <c r="E895" s="13"/>
      <c r="F895" s="13" t="s">
        <v>5</v>
      </c>
    </row>
    <row r="896">
      <c r="A896" s="11"/>
      <c r="B896" s="13"/>
      <c r="C896" s="13"/>
      <c r="D896" s="13"/>
      <c r="E896" s="13"/>
      <c r="F896" s="13" t="s">
        <v>5</v>
      </c>
    </row>
    <row r="897">
      <c r="A897" s="11"/>
      <c r="B897" s="13"/>
      <c r="C897" s="13"/>
      <c r="D897" s="13"/>
      <c r="E897" s="13"/>
      <c r="F897" s="13" t="s">
        <v>5</v>
      </c>
    </row>
    <row r="898">
      <c r="A898" s="11"/>
      <c r="B898" s="13"/>
      <c r="C898" s="13"/>
      <c r="D898" s="13"/>
      <c r="E898" s="13"/>
      <c r="F898" s="13" t="s">
        <v>5</v>
      </c>
    </row>
    <row r="899">
      <c r="A899" s="11"/>
      <c r="B899" s="13"/>
      <c r="C899" s="13"/>
      <c r="D899" s="13"/>
      <c r="E899" s="13"/>
      <c r="F899" s="13" t="s">
        <v>5</v>
      </c>
    </row>
    <row r="900">
      <c r="A900" s="11"/>
      <c r="B900" s="13"/>
      <c r="C900" s="13"/>
      <c r="D900" s="13"/>
      <c r="E900" s="13"/>
      <c r="F900" s="13" t="s">
        <v>5</v>
      </c>
    </row>
    <row r="901">
      <c r="A901" s="11"/>
      <c r="B901" s="13"/>
      <c r="C901" s="13"/>
      <c r="D901" s="13"/>
      <c r="E901" s="13"/>
      <c r="F901" s="13" t="s">
        <v>5</v>
      </c>
    </row>
    <row r="902">
      <c r="A902" s="11"/>
      <c r="B902" s="13"/>
      <c r="C902" s="13"/>
      <c r="D902" s="13"/>
      <c r="E902" s="13"/>
      <c r="F902" s="13" t="s">
        <v>5</v>
      </c>
    </row>
    <row r="903">
      <c r="A903" s="11"/>
      <c r="B903" s="13"/>
      <c r="C903" s="13"/>
      <c r="D903" s="13"/>
      <c r="E903" s="13"/>
      <c r="F903" s="13" t="s">
        <v>5</v>
      </c>
    </row>
    <row r="904">
      <c r="A904" s="11"/>
      <c r="B904" s="13"/>
      <c r="C904" s="13"/>
      <c r="D904" s="13"/>
      <c r="E904" s="13"/>
      <c r="F904" s="13" t="s">
        <v>5</v>
      </c>
    </row>
    <row r="905">
      <c r="A905" s="11"/>
      <c r="B905" s="13"/>
      <c r="C905" s="13"/>
      <c r="D905" s="13"/>
      <c r="E905" s="13"/>
      <c r="F905" s="13" t="s">
        <v>5</v>
      </c>
    </row>
    <row r="906">
      <c r="A906" s="11"/>
      <c r="B906" s="13"/>
      <c r="C906" s="13"/>
      <c r="D906" s="13"/>
      <c r="E906" s="13"/>
      <c r="F906" s="13" t="s">
        <v>5</v>
      </c>
    </row>
    <row r="907">
      <c r="A907" s="11"/>
      <c r="B907" s="13"/>
      <c r="C907" s="13"/>
      <c r="D907" s="13"/>
      <c r="E907" s="13"/>
      <c r="F907" s="13" t="s">
        <v>5</v>
      </c>
    </row>
    <row r="908">
      <c r="A908" s="11"/>
      <c r="B908" s="13"/>
      <c r="C908" s="13"/>
      <c r="D908" s="13"/>
      <c r="E908" s="13"/>
      <c r="F908" s="13" t="s">
        <v>5</v>
      </c>
    </row>
    <row r="909">
      <c r="A909" s="11"/>
      <c r="B909" s="13"/>
      <c r="C909" s="13"/>
      <c r="D909" s="13"/>
      <c r="E909" s="13"/>
      <c r="F909" s="13" t="s">
        <v>5</v>
      </c>
    </row>
    <row r="910">
      <c r="A910" s="11"/>
      <c r="B910" s="13"/>
      <c r="C910" s="13"/>
      <c r="D910" s="13"/>
      <c r="E910" s="13"/>
      <c r="F910" s="13" t="s">
        <v>5</v>
      </c>
    </row>
    <row r="911">
      <c r="A911" s="11"/>
      <c r="B911" s="13"/>
      <c r="C911" s="13"/>
      <c r="D911" s="13"/>
      <c r="E911" s="13"/>
      <c r="F911" s="13" t="s">
        <v>5</v>
      </c>
    </row>
    <row r="912">
      <c r="A912" s="11"/>
      <c r="B912" s="13"/>
      <c r="C912" s="13"/>
      <c r="D912" s="13"/>
      <c r="E912" s="13"/>
      <c r="F912" s="13" t="s">
        <v>5</v>
      </c>
    </row>
    <row r="913">
      <c r="A913" s="11"/>
      <c r="B913" s="13"/>
      <c r="C913" s="13"/>
      <c r="D913" s="13"/>
      <c r="E913" s="13"/>
      <c r="F913" s="13" t="s">
        <v>5</v>
      </c>
    </row>
    <row r="914">
      <c r="A914" s="11"/>
      <c r="B914" s="13"/>
      <c r="C914" s="13"/>
      <c r="D914" s="13"/>
      <c r="E914" s="13"/>
      <c r="F914" s="13" t="s">
        <v>5</v>
      </c>
    </row>
    <row r="915">
      <c r="A915" s="11"/>
      <c r="B915" s="13"/>
      <c r="C915" s="13"/>
      <c r="D915" s="13"/>
      <c r="E915" s="13"/>
      <c r="F915" s="13" t="s">
        <v>5</v>
      </c>
    </row>
    <row r="916">
      <c r="A916" s="11"/>
      <c r="B916" s="13"/>
      <c r="C916" s="13"/>
      <c r="D916" s="13"/>
      <c r="E916" s="13"/>
      <c r="F916" s="13" t="s">
        <v>5</v>
      </c>
    </row>
    <row r="917">
      <c r="A917" s="11"/>
      <c r="B917" s="13"/>
      <c r="C917" s="13"/>
      <c r="D917" s="13"/>
      <c r="E917" s="13"/>
      <c r="F917" s="13" t="s">
        <v>5</v>
      </c>
    </row>
    <row r="918">
      <c r="A918" s="11"/>
      <c r="B918" s="13"/>
      <c r="C918" s="13"/>
      <c r="D918" s="13"/>
      <c r="E918" s="13"/>
      <c r="F918" s="13" t="s">
        <v>5</v>
      </c>
    </row>
    <row r="919">
      <c r="A919" s="11"/>
      <c r="B919" s="13"/>
      <c r="C919" s="13"/>
      <c r="D919" s="13"/>
      <c r="E919" s="13"/>
      <c r="F919" s="13" t="s">
        <v>5</v>
      </c>
    </row>
    <row r="920">
      <c r="A920" s="11"/>
      <c r="B920" s="13"/>
      <c r="C920" s="13"/>
      <c r="D920" s="13"/>
      <c r="E920" s="13"/>
      <c r="F920" s="13" t="s">
        <v>5</v>
      </c>
    </row>
    <row r="921">
      <c r="A921" s="11"/>
      <c r="B921" s="13"/>
      <c r="C921" s="13"/>
      <c r="D921" s="13"/>
      <c r="E921" s="13"/>
      <c r="F921" s="13" t="s">
        <v>5</v>
      </c>
    </row>
    <row r="922">
      <c r="A922" s="11"/>
      <c r="B922" s="13"/>
      <c r="C922" s="13"/>
      <c r="D922" s="13"/>
      <c r="E922" s="13"/>
      <c r="F922" s="13" t="s">
        <v>5</v>
      </c>
    </row>
    <row r="923">
      <c r="A923" s="11"/>
      <c r="B923" s="13"/>
      <c r="C923" s="13"/>
      <c r="D923" s="13"/>
      <c r="E923" s="13"/>
      <c r="F923" s="13" t="s">
        <v>5</v>
      </c>
    </row>
    <row r="924">
      <c r="A924" s="11"/>
      <c r="B924" s="13"/>
      <c r="C924" s="13"/>
      <c r="D924" s="13"/>
      <c r="E924" s="13"/>
      <c r="F924" s="13" t="s">
        <v>5</v>
      </c>
    </row>
    <row r="925">
      <c r="A925" s="11"/>
      <c r="B925" s="13"/>
      <c r="C925" s="13"/>
      <c r="D925" s="13"/>
      <c r="E925" s="13"/>
      <c r="F925" s="13" t="s">
        <v>5</v>
      </c>
    </row>
    <row r="926">
      <c r="A926" s="11"/>
      <c r="B926" s="13"/>
      <c r="C926" s="13"/>
      <c r="D926" s="13"/>
      <c r="E926" s="13"/>
      <c r="F926" s="13" t="s">
        <v>5</v>
      </c>
    </row>
    <row r="927">
      <c r="A927" s="11"/>
      <c r="B927" s="13"/>
      <c r="C927" s="13"/>
      <c r="D927" s="13"/>
      <c r="E927" s="13"/>
      <c r="F927" s="13" t="s">
        <v>5</v>
      </c>
    </row>
    <row r="928">
      <c r="A928" s="11"/>
      <c r="B928" s="13"/>
      <c r="C928" s="13"/>
      <c r="D928" s="13"/>
      <c r="E928" s="13"/>
      <c r="F928" s="13" t="s">
        <v>5</v>
      </c>
    </row>
    <row r="929">
      <c r="A929" s="11"/>
      <c r="B929" s="13"/>
      <c r="C929" s="13"/>
      <c r="D929" s="13"/>
      <c r="E929" s="13"/>
      <c r="F929" s="13" t="s">
        <v>5</v>
      </c>
    </row>
    <row r="930">
      <c r="A930" s="11"/>
      <c r="B930" s="13"/>
      <c r="C930" s="13"/>
      <c r="D930" s="13"/>
      <c r="E930" s="13"/>
      <c r="F930" s="13" t="s">
        <v>5</v>
      </c>
    </row>
    <row r="931">
      <c r="A931" s="11"/>
      <c r="B931" s="13"/>
      <c r="C931" s="13"/>
      <c r="D931" s="13"/>
      <c r="E931" s="13"/>
      <c r="F931" s="13" t="s">
        <v>5</v>
      </c>
    </row>
    <row r="932">
      <c r="A932" s="11"/>
      <c r="B932" s="13"/>
      <c r="C932" s="13"/>
      <c r="D932" s="13"/>
      <c r="E932" s="13"/>
      <c r="F932" s="13" t="s">
        <v>5</v>
      </c>
    </row>
    <row r="933">
      <c r="A933" s="11"/>
      <c r="B933" s="13"/>
      <c r="C933" s="13"/>
      <c r="D933" s="13"/>
      <c r="E933" s="13"/>
      <c r="F933" s="13" t="s">
        <v>5</v>
      </c>
    </row>
    <row r="934">
      <c r="A934" s="11"/>
      <c r="B934" s="13"/>
      <c r="C934" s="13"/>
      <c r="D934" s="13"/>
      <c r="E934" s="13"/>
      <c r="F934" s="13" t="s">
        <v>5</v>
      </c>
    </row>
    <row r="935">
      <c r="A935" s="11"/>
      <c r="B935" s="13"/>
      <c r="C935" s="13"/>
      <c r="D935" s="13"/>
      <c r="E935" s="13"/>
      <c r="F935" s="13" t="s">
        <v>5</v>
      </c>
    </row>
    <row r="936">
      <c r="A936" s="11"/>
      <c r="B936" s="13"/>
      <c r="C936" s="13"/>
      <c r="D936" s="13"/>
      <c r="E936" s="13"/>
      <c r="F936" s="13" t="s">
        <v>5</v>
      </c>
    </row>
    <row r="937">
      <c r="A937" s="11"/>
      <c r="B937" s="13"/>
      <c r="C937" s="13"/>
      <c r="D937" s="13"/>
      <c r="E937" s="13"/>
      <c r="F937" s="13" t="s">
        <v>5</v>
      </c>
    </row>
    <row r="938">
      <c r="A938" s="11"/>
      <c r="B938" s="13"/>
      <c r="C938" s="13"/>
      <c r="D938" s="13"/>
      <c r="E938" s="13"/>
      <c r="F938" s="13" t="s">
        <v>5</v>
      </c>
    </row>
    <row r="939">
      <c r="A939" s="11"/>
      <c r="B939" s="13"/>
      <c r="C939" s="13"/>
      <c r="D939" s="13"/>
      <c r="E939" s="13"/>
      <c r="F939" s="13" t="s">
        <v>5</v>
      </c>
    </row>
    <row r="940">
      <c r="A940" s="11"/>
      <c r="B940" s="13"/>
      <c r="C940" s="13"/>
      <c r="D940" s="13"/>
      <c r="E940" s="13"/>
      <c r="F940" s="13" t="s">
        <v>5</v>
      </c>
    </row>
    <row r="941">
      <c r="A941" s="11"/>
      <c r="B941" s="13"/>
      <c r="C941" s="13"/>
      <c r="D941" s="13"/>
      <c r="E941" s="13"/>
      <c r="F941" s="13" t="s">
        <v>5</v>
      </c>
    </row>
    <row r="942">
      <c r="A942" s="11"/>
      <c r="B942" s="13"/>
      <c r="C942" s="13"/>
      <c r="D942" s="13"/>
      <c r="E942" s="13"/>
      <c r="F942" s="13" t="s">
        <v>5</v>
      </c>
    </row>
    <row r="943">
      <c r="A943" s="11"/>
      <c r="B943" s="13"/>
      <c r="C943" s="13"/>
      <c r="D943" s="13"/>
      <c r="E943" s="13"/>
      <c r="F943" s="13" t="s">
        <v>5</v>
      </c>
    </row>
    <row r="944">
      <c r="A944" s="11"/>
      <c r="B944" s="13"/>
      <c r="C944" s="13"/>
      <c r="D944" s="13"/>
      <c r="E944" s="13"/>
      <c r="F944" s="13" t="s">
        <v>5</v>
      </c>
    </row>
    <row r="945">
      <c r="A945" s="11"/>
      <c r="B945" s="13"/>
      <c r="C945" s="13"/>
      <c r="D945" s="13"/>
      <c r="E945" s="13"/>
      <c r="F945" s="13" t="s">
        <v>5</v>
      </c>
    </row>
    <row r="946">
      <c r="A946" s="11"/>
      <c r="B946" s="13"/>
      <c r="C946" s="13"/>
      <c r="D946" s="13"/>
      <c r="E946" s="13"/>
      <c r="F946" s="13" t="s">
        <v>5</v>
      </c>
    </row>
    <row r="947">
      <c r="A947" s="11"/>
      <c r="B947" s="13"/>
      <c r="C947" s="13"/>
      <c r="D947" s="13"/>
      <c r="E947" s="13"/>
      <c r="F947" s="13" t="s">
        <v>5</v>
      </c>
    </row>
    <row r="948">
      <c r="A948" s="11"/>
      <c r="B948" s="13"/>
      <c r="C948" s="13"/>
      <c r="D948" s="13"/>
      <c r="E948" s="13"/>
      <c r="F948" s="13" t="s">
        <v>5</v>
      </c>
    </row>
    <row r="949">
      <c r="A949" s="11"/>
      <c r="B949" s="13"/>
      <c r="C949" s="13"/>
      <c r="D949" s="13"/>
      <c r="E949" s="13"/>
      <c r="F949" s="13" t="s">
        <v>5</v>
      </c>
    </row>
    <row r="950">
      <c r="A950" s="11"/>
      <c r="B950" s="13"/>
      <c r="C950" s="13"/>
      <c r="D950" s="13"/>
      <c r="E950" s="13"/>
      <c r="F950" s="13" t="s">
        <v>5</v>
      </c>
    </row>
    <row r="951">
      <c r="A951" s="11"/>
      <c r="B951" s="13"/>
      <c r="C951" s="13"/>
      <c r="D951" s="13"/>
      <c r="E951" s="13"/>
      <c r="F951" s="13" t="s">
        <v>5</v>
      </c>
    </row>
    <row r="952">
      <c r="A952" s="11"/>
      <c r="B952" s="13"/>
      <c r="C952" s="13"/>
      <c r="D952" s="13"/>
      <c r="E952" s="13"/>
      <c r="F952" s="13" t="s">
        <v>5</v>
      </c>
    </row>
    <row r="953">
      <c r="A953" s="11"/>
      <c r="B953" s="13"/>
      <c r="C953" s="13"/>
      <c r="D953" s="13"/>
      <c r="E953" s="13"/>
      <c r="F953" s="13" t="s">
        <v>5</v>
      </c>
    </row>
    <row r="954">
      <c r="A954" s="11"/>
      <c r="B954" s="13"/>
      <c r="C954" s="13"/>
      <c r="D954" s="13"/>
      <c r="E954" s="13"/>
      <c r="F954" s="13" t="s">
        <v>5</v>
      </c>
    </row>
    <row r="955">
      <c r="A955" s="11"/>
      <c r="B955" s="13"/>
      <c r="C955" s="13"/>
      <c r="D955" s="13"/>
      <c r="E955" s="13"/>
      <c r="F955" s="13" t="s">
        <v>5</v>
      </c>
    </row>
    <row r="956">
      <c r="A956" s="11"/>
      <c r="B956" s="13"/>
      <c r="C956" s="13"/>
      <c r="D956" s="13"/>
      <c r="E956" s="13"/>
      <c r="F956" s="13" t="s">
        <v>5</v>
      </c>
    </row>
    <row r="957">
      <c r="A957" s="11"/>
      <c r="B957" s="13"/>
      <c r="C957" s="13"/>
      <c r="D957" s="13"/>
      <c r="E957" s="13"/>
      <c r="F957" s="13" t="s">
        <v>5</v>
      </c>
    </row>
    <row r="958">
      <c r="A958" s="11"/>
      <c r="B958" s="13"/>
      <c r="C958" s="13"/>
      <c r="D958" s="13"/>
      <c r="E958" s="13"/>
      <c r="F958" s="13" t="s">
        <v>5</v>
      </c>
    </row>
    <row r="959">
      <c r="A959" s="11"/>
      <c r="B959" s="13"/>
      <c r="C959" s="13"/>
      <c r="D959" s="13"/>
      <c r="E959" s="13"/>
      <c r="F959" s="13" t="s">
        <v>5</v>
      </c>
    </row>
    <row r="960">
      <c r="A960" s="11"/>
      <c r="B960" s="13"/>
      <c r="C960" s="13"/>
      <c r="D960" s="13"/>
      <c r="E960" s="13"/>
      <c r="F960" s="13" t="s">
        <v>5</v>
      </c>
    </row>
    <row r="961">
      <c r="A961" s="11"/>
      <c r="B961" s="13"/>
      <c r="C961" s="13"/>
      <c r="D961" s="13"/>
      <c r="E961" s="13"/>
      <c r="F961" s="13" t="s">
        <v>5</v>
      </c>
    </row>
    <row r="962">
      <c r="A962" s="11"/>
      <c r="B962" s="13"/>
      <c r="C962" s="13"/>
      <c r="D962" s="13"/>
      <c r="E962" s="13"/>
      <c r="F962" s="13" t="s">
        <v>5</v>
      </c>
    </row>
    <row r="963">
      <c r="A963" s="11"/>
      <c r="B963" s="13"/>
      <c r="C963" s="13"/>
      <c r="D963" s="13"/>
      <c r="E963" s="13"/>
      <c r="F963" s="13" t="s">
        <v>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8.75"/>
    <col customWidth="1" min="3" max="4" width="17.75"/>
    <col customWidth="1" min="5" max="6" width="18.75"/>
  </cols>
  <sheetData>
    <row r="1">
      <c r="A1" s="18" t="s">
        <v>18</v>
      </c>
      <c r="B1" s="19" t="s">
        <v>19</v>
      </c>
      <c r="C1" s="19" t="s">
        <v>20</v>
      </c>
      <c r="D1" s="19" t="s">
        <v>21</v>
      </c>
      <c r="E1" s="19" t="s">
        <v>22</v>
      </c>
      <c r="F1" s="19" t="s">
        <v>23</v>
      </c>
    </row>
    <row r="2">
      <c r="A2" s="6" t="s">
        <v>24</v>
      </c>
      <c r="B2" s="8" t="e">
        <v>#N/A</v>
      </c>
      <c r="C2" s="8" t="e">
        <v>#NAME?</v>
      </c>
      <c r="D2" s="8" t="e">
        <v>#N/A</v>
      </c>
      <c r="E2" s="8">
        <v>0.0</v>
      </c>
      <c r="F2" s="8" t="str">
        <f t="array" ref="F2:F3755">IF(ISBLANK(A2:A3755),"",B2:B3755 + C2:C3755 + D2:D3755 + E2:E3755)</f>
        <v>#N/A</v>
      </c>
    </row>
    <row r="3">
      <c r="A3" s="6" t="s">
        <v>24</v>
      </c>
      <c r="B3" s="8" t="e">
        <v>#N/A</v>
      </c>
      <c r="C3" s="8" t="e">
        <v>#NAME?</v>
      </c>
      <c r="D3" s="8" t="e">
        <v>#N/A</v>
      </c>
      <c r="E3" s="8">
        <v>0.0</v>
      </c>
      <c r="F3" s="8" t="e">
        <v>#N/A</v>
      </c>
    </row>
    <row r="4">
      <c r="A4" s="6" t="s">
        <v>25</v>
      </c>
      <c r="B4" s="8" t="e">
        <v>#N/A</v>
      </c>
      <c r="C4" s="8" t="e">
        <v>#NAME?</v>
      </c>
      <c r="D4" s="8" t="e">
        <v>#N/A</v>
      </c>
      <c r="E4" s="8">
        <v>0.0</v>
      </c>
      <c r="F4" s="8" t="e">
        <v>#N/A</v>
      </c>
    </row>
    <row r="5">
      <c r="A5" s="6" t="s">
        <v>25</v>
      </c>
      <c r="B5" s="8" t="e">
        <v>#N/A</v>
      </c>
      <c r="C5" s="8" t="e">
        <v>#NAME?</v>
      </c>
      <c r="D5" s="8" t="e">
        <v>#N/A</v>
      </c>
      <c r="E5" s="8">
        <v>0.0</v>
      </c>
      <c r="F5" s="8" t="e">
        <v>#N/A</v>
      </c>
    </row>
    <row r="6">
      <c r="A6" s="6" t="s">
        <v>26</v>
      </c>
      <c r="B6" s="8" t="e">
        <v>#N/A</v>
      </c>
      <c r="C6" s="8" t="e">
        <v>#NAME?</v>
      </c>
      <c r="D6" s="8" t="e">
        <v>#N/A</v>
      </c>
      <c r="E6" s="8">
        <v>0.0</v>
      </c>
      <c r="F6" s="8" t="e">
        <v>#N/A</v>
      </c>
    </row>
    <row r="7">
      <c r="A7" s="6" t="s">
        <v>26</v>
      </c>
      <c r="B7" s="8" t="e">
        <v>#N/A</v>
      </c>
      <c r="C7" s="8" t="e">
        <v>#NAME?</v>
      </c>
      <c r="D7" s="8" t="e">
        <v>#N/A</v>
      </c>
      <c r="E7" s="8">
        <v>0.0</v>
      </c>
      <c r="F7" s="8" t="e">
        <v>#N/A</v>
      </c>
    </row>
    <row r="8">
      <c r="A8" s="6" t="s">
        <v>27</v>
      </c>
      <c r="B8" s="8" t="e">
        <v>#N/A</v>
      </c>
      <c r="C8" s="8" t="e">
        <v>#NAME?</v>
      </c>
      <c r="D8" s="8" t="e">
        <v>#N/A</v>
      </c>
      <c r="E8" s="8">
        <v>0.0</v>
      </c>
      <c r="F8" s="8" t="e">
        <v>#N/A</v>
      </c>
    </row>
    <row r="9">
      <c r="A9" s="6" t="s">
        <v>27</v>
      </c>
      <c r="B9" s="8" t="e">
        <v>#N/A</v>
      </c>
      <c r="C9" s="8" t="e">
        <v>#NAME?</v>
      </c>
      <c r="D9" s="8" t="e">
        <v>#N/A</v>
      </c>
      <c r="E9" s="8">
        <v>0.0</v>
      </c>
      <c r="F9" s="8" t="e">
        <v>#N/A</v>
      </c>
    </row>
    <row r="10">
      <c r="A10" s="6" t="s">
        <v>28</v>
      </c>
      <c r="B10" s="8" t="e">
        <v>#N/A</v>
      </c>
      <c r="C10" s="8" t="e">
        <v>#NAME?</v>
      </c>
      <c r="D10" s="8" t="e">
        <v>#N/A</v>
      </c>
      <c r="E10" s="8">
        <v>0.0</v>
      </c>
      <c r="F10" s="8" t="e">
        <v>#N/A</v>
      </c>
    </row>
    <row r="11">
      <c r="A11" s="6" t="s">
        <v>28</v>
      </c>
      <c r="B11" s="8" t="e">
        <v>#N/A</v>
      </c>
      <c r="C11" s="8" t="e">
        <v>#NAME?</v>
      </c>
      <c r="D11" s="8" t="e">
        <v>#N/A</v>
      </c>
      <c r="E11" s="8">
        <v>0.0</v>
      </c>
      <c r="F11" s="8" t="e">
        <v>#N/A</v>
      </c>
    </row>
    <row r="12">
      <c r="A12" s="6" t="s">
        <v>29</v>
      </c>
      <c r="B12" s="8" t="e">
        <v>#N/A</v>
      </c>
      <c r="C12" s="8" t="e">
        <v>#NAME?</v>
      </c>
      <c r="D12" s="8" t="e">
        <v>#N/A</v>
      </c>
      <c r="E12" s="8">
        <v>0.0</v>
      </c>
      <c r="F12" s="8" t="e">
        <v>#N/A</v>
      </c>
    </row>
    <row r="13">
      <c r="A13" s="6" t="s">
        <v>29</v>
      </c>
      <c r="B13" s="8" t="e">
        <v>#N/A</v>
      </c>
      <c r="C13" s="8" t="e">
        <v>#NAME?</v>
      </c>
      <c r="D13" s="8" t="e">
        <v>#N/A</v>
      </c>
      <c r="E13" s="8">
        <v>0.0</v>
      </c>
      <c r="F13" s="8" t="e">
        <v>#N/A</v>
      </c>
    </row>
    <row r="14">
      <c r="A14" s="6" t="s">
        <v>30</v>
      </c>
      <c r="B14" s="8" t="e">
        <v>#N/A</v>
      </c>
      <c r="C14" s="8" t="e">
        <v>#NAME?</v>
      </c>
      <c r="D14" s="8" t="e">
        <v>#N/A</v>
      </c>
      <c r="E14" s="8">
        <v>0.0</v>
      </c>
      <c r="F14" s="8" t="e">
        <v>#N/A</v>
      </c>
    </row>
    <row r="15">
      <c r="A15" s="6" t="s">
        <v>30</v>
      </c>
      <c r="B15" s="8" t="e">
        <v>#N/A</v>
      </c>
      <c r="C15" s="8" t="e">
        <v>#NAME?</v>
      </c>
      <c r="D15" s="8" t="e">
        <v>#N/A</v>
      </c>
      <c r="E15" s="8">
        <v>0.0</v>
      </c>
      <c r="F15" s="8" t="e">
        <v>#N/A</v>
      </c>
    </row>
    <row r="16">
      <c r="A16" s="6" t="s">
        <v>31</v>
      </c>
      <c r="B16" s="8" t="e">
        <v>#N/A</v>
      </c>
      <c r="C16" s="8" t="e">
        <v>#NAME?</v>
      </c>
      <c r="D16" s="8" t="e">
        <v>#N/A</v>
      </c>
      <c r="E16" s="8">
        <v>0.0</v>
      </c>
      <c r="F16" s="8" t="e">
        <v>#N/A</v>
      </c>
    </row>
    <row r="17">
      <c r="A17" s="6" t="s">
        <v>31</v>
      </c>
      <c r="B17" s="8" t="e">
        <v>#N/A</v>
      </c>
      <c r="C17" s="8" t="e">
        <v>#NAME?</v>
      </c>
      <c r="D17" s="8" t="e">
        <v>#N/A</v>
      </c>
      <c r="E17" s="8">
        <v>0.0</v>
      </c>
      <c r="F17" s="8" t="e">
        <v>#N/A</v>
      </c>
    </row>
    <row r="18">
      <c r="A18" s="6" t="s">
        <v>32</v>
      </c>
      <c r="B18" s="8" t="e">
        <v>#N/A</v>
      </c>
      <c r="C18" s="8" t="e">
        <v>#NAME?</v>
      </c>
      <c r="D18" s="8" t="e">
        <v>#N/A</v>
      </c>
      <c r="E18" s="8">
        <v>0.0</v>
      </c>
      <c r="F18" s="8" t="e">
        <v>#N/A</v>
      </c>
    </row>
    <row r="19">
      <c r="A19" s="6" t="s">
        <v>32</v>
      </c>
      <c r="B19" s="8" t="e">
        <v>#N/A</v>
      </c>
      <c r="C19" s="8" t="e">
        <v>#NAME?</v>
      </c>
      <c r="D19" s="8" t="e">
        <v>#N/A</v>
      </c>
      <c r="E19" s="8">
        <v>0.0</v>
      </c>
      <c r="F19" s="8" t="e">
        <v>#N/A</v>
      </c>
    </row>
    <row r="20">
      <c r="A20" s="6" t="s">
        <v>33</v>
      </c>
      <c r="B20" s="8" t="e">
        <v>#N/A</v>
      </c>
      <c r="C20" s="8" t="e">
        <v>#NAME?</v>
      </c>
      <c r="D20" s="8" t="e">
        <v>#N/A</v>
      </c>
      <c r="E20" s="8">
        <v>0.0</v>
      </c>
      <c r="F20" s="8" t="e">
        <v>#N/A</v>
      </c>
    </row>
    <row r="21">
      <c r="A21" s="6" t="s">
        <v>33</v>
      </c>
      <c r="B21" s="8" t="e">
        <v>#N/A</v>
      </c>
      <c r="C21" s="8" t="e">
        <v>#NAME?</v>
      </c>
      <c r="D21" s="8" t="e">
        <v>#N/A</v>
      </c>
      <c r="E21" s="8">
        <v>0.0</v>
      </c>
      <c r="F21" s="8" t="e">
        <v>#N/A</v>
      </c>
    </row>
    <row r="22">
      <c r="A22" s="6" t="s">
        <v>34</v>
      </c>
      <c r="B22" s="8" t="e">
        <v>#N/A</v>
      </c>
      <c r="C22" s="8" t="e">
        <v>#NAME?</v>
      </c>
      <c r="D22" s="8" t="e">
        <v>#N/A</v>
      </c>
      <c r="E22" s="8">
        <v>0.0</v>
      </c>
      <c r="F22" s="8" t="e">
        <v>#N/A</v>
      </c>
    </row>
    <row r="23">
      <c r="A23" s="6" t="s">
        <v>34</v>
      </c>
      <c r="B23" s="8" t="e">
        <v>#N/A</v>
      </c>
      <c r="C23" s="8" t="e">
        <v>#NAME?</v>
      </c>
      <c r="D23" s="8" t="e">
        <v>#N/A</v>
      </c>
      <c r="E23" s="8">
        <v>0.0</v>
      </c>
      <c r="F23" s="8" t="e">
        <v>#N/A</v>
      </c>
    </row>
    <row r="24">
      <c r="A24" s="6" t="s">
        <v>35</v>
      </c>
      <c r="B24" s="8" t="e">
        <v>#N/A</v>
      </c>
      <c r="C24" s="8" t="e">
        <v>#NAME?</v>
      </c>
      <c r="D24" s="8" t="e">
        <v>#N/A</v>
      </c>
      <c r="E24" s="8">
        <v>0.0</v>
      </c>
      <c r="F24" s="8" t="e">
        <v>#N/A</v>
      </c>
    </row>
    <row r="25">
      <c r="A25" s="6" t="s">
        <v>35</v>
      </c>
      <c r="B25" s="8" t="e">
        <v>#N/A</v>
      </c>
      <c r="C25" s="8" t="e">
        <v>#NAME?</v>
      </c>
      <c r="D25" s="8" t="e">
        <v>#N/A</v>
      </c>
      <c r="E25" s="8">
        <v>0.0</v>
      </c>
      <c r="F25" s="8" t="e">
        <v>#N/A</v>
      </c>
    </row>
    <row r="26">
      <c r="A26" s="6" t="s">
        <v>36</v>
      </c>
      <c r="B26" s="8" t="e">
        <v>#N/A</v>
      </c>
      <c r="C26" s="8" t="e">
        <v>#NAME?</v>
      </c>
      <c r="D26" s="8" t="e">
        <v>#N/A</v>
      </c>
      <c r="E26" s="8">
        <v>0.0</v>
      </c>
      <c r="F26" s="8" t="e">
        <v>#N/A</v>
      </c>
    </row>
    <row r="27">
      <c r="A27" s="6" t="s">
        <v>36</v>
      </c>
      <c r="B27" s="8" t="e">
        <v>#N/A</v>
      </c>
      <c r="C27" s="8" t="e">
        <v>#NAME?</v>
      </c>
      <c r="D27" s="8" t="e">
        <v>#N/A</v>
      </c>
      <c r="E27" s="8">
        <v>0.0</v>
      </c>
      <c r="F27" s="8" t="e">
        <v>#N/A</v>
      </c>
    </row>
    <row r="28">
      <c r="A28" s="6" t="s">
        <v>37</v>
      </c>
      <c r="B28" s="8" t="e">
        <v>#N/A</v>
      </c>
      <c r="C28" s="8" t="e">
        <v>#NAME?</v>
      </c>
      <c r="D28" s="8" t="e">
        <v>#N/A</v>
      </c>
      <c r="E28" s="8">
        <v>0.0</v>
      </c>
      <c r="F28" s="8" t="e">
        <v>#N/A</v>
      </c>
    </row>
    <row r="29">
      <c r="A29" s="6" t="s">
        <v>37</v>
      </c>
      <c r="B29" s="8" t="e">
        <v>#N/A</v>
      </c>
      <c r="C29" s="8" t="e">
        <v>#NAME?</v>
      </c>
      <c r="D29" s="8" t="e">
        <v>#N/A</v>
      </c>
      <c r="E29" s="8">
        <v>0.0</v>
      </c>
      <c r="F29" s="8" t="e">
        <v>#N/A</v>
      </c>
    </row>
    <row r="30">
      <c r="A30" s="6" t="s">
        <v>38</v>
      </c>
      <c r="B30" s="8" t="e">
        <v>#N/A</v>
      </c>
      <c r="C30" s="8" t="e">
        <v>#NAME?</v>
      </c>
      <c r="D30" s="8" t="e">
        <v>#N/A</v>
      </c>
      <c r="E30" s="8">
        <v>0.0</v>
      </c>
      <c r="F30" s="8" t="e">
        <v>#N/A</v>
      </c>
    </row>
    <row r="31">
      <c r="A31" s="6" t="s">
        <v>38</v>
      </c>
      <c r="B31" s="8" t="e">
        <v>#N/A</v>
      </c>
      <c r="C31" s="8" t="e">
        <v>#NAME?</v>
      </c>
      <c r="D31" s="8" t="e">
        <v>#N/A</v>
      </c>
      <c r="E31" s="8">
        <v>0.0</v>
      </c>
      <c r="F31" s="8" t="e">
        <v>#N/A</v>
      </c>
    </row>
    <row r="32">
      <c r="A32" s="6" t="s">
        <v>39</v>
      </c>
      <c r="B32" s="8" t="e">
        <v>#N/A</v>
      </c>
      <c r="C32" s="8" t="e">
        <v>#NAME?</v>
      </c>
      <c r="D32" s="8" t="e">
        <v>#N/A</v>
      </c>
      <c r="E32" s="8">
        <v>0.0</v>
      </c>
      <c r="F32" s="8" t="e">
        <v>#N/A</v>
      </c>
    </row>
    <row r="33">
      <c r="A33" s="6" t="s">
        <v>39</v>
      </c>
      <c r="B33" s="8" t="e">
        <v>#N/A</v>
      </c>
      <c r="C33" s="8" t="e">
        <v>#NAME?</v>
      </c>
      <c r="D33" s="8" t="e">
        <v>#N/A</v>
      </c>
      <c r="E33" s="8">
        <v>0.0</v>
      </c>
      <c r="F33" s="8" t="e">
        <v>#N/A</v>
      </c>
    </row>
    <row r="34">
      <c r="A34" s="6" t="s">
        <v>40</v>
      </c>
      <c r="B34" s="8" t="e">
        <v>#N/A</v>
      </c>
      <c r="C34" s="8" t="e">
        <v>#NAME?</v>
      </c>
      <c r="D34" s="8" t="e">
        <v>#N/A</v>
      </c>
      <c r="E34" s="8">
        <v>0.0</v>
      </c>
      <c r="F34" s="8" t="e">
        <v>#N/A</v>
      </c>
    </row>
    <row r="35">
      <c r="A35" s="6" t="s">
        <v>40</v>
      </c>
      <c r="B35" s="8" t="e">
        <v>#N/A</v>
      </c>
      <c r="C35" s="8" t="e">
        <v>#NAME?</v>
      </c>
      <c r="D35" s="8" t="e">
        <v>#N/A</v>
      </c>
      <c r="E35" s="8">
        <v>0.0</v>
      </c>
      <c r="F35" s="8" t="e">
        <v>#N/A</v>
      </c>
    </row>
    <row r="36">
      <c r="A36" s="6" t="s">
        <v>41</v>
      </c>
      <c r="B36" s="8" t="e">
        <v>#N/A</v>
      </c>
      <c r="C36" s="8" t="e">
        <v>#NAME?</v>
      </c>
      <c r="D36" s="8" t="e">
        <v>#N/A</v>
      </c>
      <c r="E36" s="8">
        <v>0.0</v>
      </c>
      <c r="F36" s="8" t="e">
        <v>#N/A</v>
      </c>
    </row>
    <row r="37">
      <c r="A37" s="6" t="s">
        <v>41</v>
      </c>
      <c r="B37" s="8" t="e">
        <v>#N/A</v>
      </c>
      <c r="C37" s="8" t="e">
        <v>#NAME?</v>
      </c>
      <c r="D37" s="8" t="e">
        <v>#N/A</v>
      </c>
      <c r="E37" s="8">
        <v>0.0</v>
      </c>
      <c r="F37" s="8" t="e">
        <v>#N/A</v>
      </c>
    </row>
    <row r="38">
      <c r="A38" s="6" t="s">
        <v>42</v>
      </c>
      <c r="B38" s="8" t="e">
        <v>#N/A</v>
      </c>
      <c r="C38" s="8" t="e">
        <v>#NAME?</v>
      </c>
      <c r="D38" s="8" t="e">
        <v>#N/A</v>
      </c>
      <c r="E38" s="8">
        <v>0.0</v>
      </c>
      <c r="F38" s="8" t="e">
        <v>#N/A</v>
      </c>
    </row>
    <row r="39">
      <c r="A39" s="6" t="s">
        <v>42</v>
      </c>
      <c r="B39" s="8" t="e">
        <v>#N/A</v>
      </c>
      <c r="C39" s="8" t="e">
        <v>#NAME?</v>
      </c>
      <c r="D39" s="8" t="e">
        <v>#N/A</v>
      </c>
      <c r="E39" s="8">
        <v>0.0</v>
      </c>
      <c r="F39" s="8" t="e">
        <v>#N/A</v>
      </c>
    </row>
    <row r="40">
      <c r="A40" s="6" t="s">
        <v>43</v>
      </c>
      <c r="B40" s="8" t="e">
        <v>#N/A</v>
      </c>
      <c r="C40" s="8" t="e">
        <v>#NAME?</v>
      </c>
      <c r="D40" s="8" t="e">
        <v>#N/A</v>
      </c>
      <c r="E40" s="8">
        <v>0.0</v>
      </c>
      <c r="F40" s="8" t="e">
        <v>#N/A</v>
      </c>
    </row>
    <row r="41">
      <c r="A41" s="6" t="s">
        <v>43</v>
      </c>
      <c r="B41" s="8" t="e">
        <v>#N/A</v>
      </c>
      <c r="C41" s="8" t="e">
        <v>#NAME?</v>
      </c>
      <c r="D41" s="8" t="e">
        <v>#N/A</v>
      </c>
      <c r="E41" s="8">
        <v>0.0</v>
      </c>
      <c r="F41" s="8" t="e">
        <v>#N/A</v>
      </c>
    </row>
    <row r="42">
      <c r="A42" s="6" t="s">
        <v>44</v>
      </c>
      <c r="B42" s="8" t="e">
        <v>#N/A</v>
      </c>
      <c r="C42" s="8" t="e">
        <v>#NAME?</v>
      </c>
      <c r="D42" s="8" t="e">
        <v>#N/A</v>
      </c>
      <c r="E42" s="8">
        <v>0.0</v>
      </c>
      <c r="F42" s="8" t="e">
        <v>#N/A</v>
      </c>
    </row>
    <row r="43">
      <c r="A43" s="6" t="s">
        <v>44</v>
      </c>
      <c r="B43" s="8" t="e">
        <v>#N/A</v>
      </c>
      <c r="C43" s="8" t="e">
        <v>#NAME?</v>
      </c>
      <c r="D43" s="8" t="e">
        <v>#N/A</v>
      </c>
      <c r="E43" s="8">
        <v>0.0</v>
      </c>
      <c r="F43" s="8" t="e">
        <v>#N/A</v>
      </c>
    </row>
    <row r="44">
      <c r="A44" s="6" t="s">
        <v>45</v>
      </c>
      <c r="B44" s="8" t="e">
        <v>#N/A</v>
      </c>
      <c r="C44" s="8" t="e">
        <v>#NAME?</v>
      </c>
      <c r="D44" s="8" t="e">
        <v>#N/A</v>
      </c>
      <c r="E44" s="8">
        <v>0.0</v>
      </c>
      <c r="F44" s="8" t="e">
        <v>#N/A</v>
      </c>
    </row>
    <row r="45">
      <c r="A45" s="6" t="s">
        <v>45</v>
      </c>
      <c r="B45" s="8" t="e">
        <v>#N/A</v>
      </c>
      <c r="C45" s="8" t="e">
        <v>#NAME?</v>
      </c>
      <c r="D45" s="8" t="e">
        <v>#N/A</v>
      </c>
      <c r="E45" s="8">
        <v>0.0</v>
      </c>
      <c r="F45" s="8" t="e">
        <v>#N/A</v>
      </c>
    </row>
    <row r="46">
      <c r="A46" s="6" t="s">
        <v>46</v>
      </c>
      <c r="B46" s="8" t="e">
        <v>#N/A</v>
      </c>
      <c r="C46" s="8" t="e">
        <v>#NAME?</v>
      </c>
      <c r="D46" s="8" t="e">
        <v>#N/A</v>
      </c>
      <c r="E46" s="8">
        <v>0.0</v>
      </c>
      <c r="F46" s="8" t="e">
        <v>#N/A</v>
      </c>
    </row>
    <row r="47">
      <c r="A47" s="6" t="s">
        <v>46</v>
      </c>
      <c r="B47" s="8" t="e">
        <v>#N/A</v>
      </c>
      <c r="C47" s="8" t="e">
        <v>#NAME?</v>
      </c>
      <c r="D47" s="8" t="e">
        <v>#N/A</v>
      </c>
      <c r="E47" s="8">
        <v>0.0</v>
      </c>
      <c r="F47" s="8" t="e">
        <v>#N/A</v>
      </c>
    </row>
    <row r="48">
      <c r="A48" s="6" t="s">
        <v>47</v>
      </c>
      <c r="B48" s="8" t="e">
        <v>#N/A</v>
      </c>
      <c r="C48" s="8" t="e">
        <v>#NAME?</v>
      </c>
      <c r="D48" s="8" t="e">
        <v>#N/A</v>
      </c>
      <c r="E48" s="8">
        <v>0.0</v>
      </c>
      <c r="F48" s="8" t="e">
        <v>#N/A</v>
      </c>
    </row>
    <row r="49">
      <c r="A49" s="6" t="s">
        <v>47</v>
      </c>
      <c r="B49" s="8" t="e">
        <v>#N/A</v>
      </c>
      <c r="C49" s="8" t="e">
        <v>#NAME?</v>
      </c>
      <c r="D49" s="8" t="e">
        <v>#N/A</v>
      </c>
      <c r="E49" s="8">
        <v>0.0</v>
      </c>
      <c r="F49" s="8" t="e">
        <v>#N/A</v>
      </c>
    </row>
    <row r="50">
      <c r="A50" s="6" t="s">
        <v>48</v>
      </c>
      <c r="B50" s="8" t="e">
        <v>#N/A</v>
      </c>
      <c r="C50" s="8" t="e">
        <v>#NAME?</v>
      </c>
      <c r="D50" s="8" t="e">
        <v>#N/A</v>
      </c>
      <c r="E50" s="8">
        <v>0.0</v>
      </c>
      <c r="F50" s="8" t="e">
        <v>#N/A</v>
      </c>
    </row>
    <row r="51">
      <c r="A51" s="6" t="s">
        <v>48</v>
      </c>
      <c r="B51" s="8" t="e">
        <v>#N/A</v>
      </c>
      <c r="C51" s="8" t="e">
        <v>#NAME?</v>
      </c>
      <c r="D51" s="8" t="e">
        <v>#N/A</v>
      </c>
      <c r="E51" s="8">
        <v>0.0</v>
      </c>
      <c r="F51" s="8" t="e">
        <v>#N/A</v>
      </c>
    </row>
    <row r="52">
      <c r="A52" s="6" t="s">
        <v>49</v>
      </c>
      <c r="B52" s="8" t="e">
        <v>#N/A</v>
      </c>
      <c r="C52" s="8" t="e">
        <v>#NAME?</v>
      </c>
      <c r="D52" s="8" t="e">
        <v>#N/A</v>
      </c>
      <c r="E52" s="8">
        <v>0.0</v>
      </c>
      <c r="F52" s="8" t="e">
        <v>#N/A</v>
      </c>
    </row>
    <row r="53">
      <c r="A53" s="6" t="s">
        <v>49</v>
      </c>
      <c r="B53" s="8" t="e">
        <v>#N/A</v>
      </c>
      <c r="C53" s="8" t="e">
        <v>#NAME?</v>
      </c>
      <c r="D53" s="8" t="e">
        <v>#N/A</v>
      </c>
      <c r="E53" s="8">
        <v>0.0</v>
      </c>
      <c r="F53" s="8" t="e">
        <v>#N/A</v>
      </c>
    </row>
    <row r="54">
      <c r="A54" s="6" t="s">
        <v>50</v>
      </c>
      <c r="B54" s="8" t="e">
        <v>#N/A</v>
      </c>
      <c r="C54" s="8" t="e">
        <v>#NAME?</v>
      </c>
      <c r="D54" s="8" t="e">
        <v>#N/A</v>
      </c>
      <c r="E54" s="8">
        <v>0.0</v>
      </c>
      <c r="F54" s="8" t="e">
        <v>#N/A</v>
      </c>
    </row>
    <row r="55">
      <c r="A55" s="6" t="s">
        <v>50</v>
      </c>
      <c r="B55" s="8" t="e">
        <v>#N/A</v>
      </c>
      <c r="C55" s="8" t="e">
        <v>#NAME?</v>
      </c>
      <c r="D55" s="8" t="e">
        <v>#N/A</v>
      </c>
      <c r="E55" s="8">
        <v>0.0</v>
      </c>
      <c r="F55" s="8" t="e">
        <v>#N/A</v>
      </c>
    </row>
    <row r="56">
      <c r="A56" s="6" t="s">
        <v>51</v>
      </c>
      <c r="B56" s="8" t="e">
        <v>#N/A</v>
      </c>
      <c r="C56" s="8" t="e">
        <v>#NAME?</v>
      </c>
      <c r="D56" s="8" t="e">
        <v>#N/A</v>
      </c>
      <c r="E56" s="8">
        <v>0.0</v>
      </c>
      <c r="F56" s="8" t="e">
        <v>#N/A</v>
      </c>
    </row>
    <row r="57">
      <c r="A57" s="6" t="s">
        <v>51</v>
      </c>
      <c r="B57" s="8" t="e">
        <v>#N/A</v>
      </c>
      <c r="C57" s="8" t="e">
        <v>#NAME?</v>
      </c>
      <c r="D57" s="8" t="e">
        <v>#N/A</v>
      </c>
      <c r="E57" s="8">
        <v>0.0</v>
      </c>
      <c r="F57" s="8" t="e">
        <v>#N/A</v>
      </c>
    </row>
    <row r="58">
      <c r="A58" s="6" t="s">
        <v>52</v>
      </c>
      <c r="B58" s="8" t="e">
        <v>#N/A</v>
      </c>
      <c r="C58" s="8" t="e">
        <v>#NAME?</v>
      </c>
      <c r="D58" s="8" t="e">
        <v>#N/A</v>
      </c>
      <c r="E58" s="8">
        <v>0.0</v>
      </c>
      <c r="F58" s="8" t="e">
        <v>#N/A</v>
      </c>
    </row>
    <row r="59">
      <c r="A59" s="6" t="s">
        <v>52</v>
      </c>
      <c r="B59" s="8" t="e">
        <v>#N/A</v>
      </c>
      <c r="C59" s="8" t="e">
        <v>#NAME?</v>
      </c>
      <c r="D59" s="8" t="e">
        <v>#N/A</v>
      </c>
      <c r="E59" s="8">
        <v>0.0</v>
      </c>
      <c r="F59" s="8" t="e">
        <v>#N/A</v>
      </c>
    </row>
    <row r="60">
      <c r="A60" s="6" t="s">
        <v>53</v>
      </c>
      <c r="B60" s="8" t="e">
        <v>#N/A</v>
      </c>
      <c r="C60" s="8" t="e">
        <v>#NAME?</v>
      </c>
      <c r="D60" s="8" t="e">
        <v>#N/A</v>
      </c>
      <c r="E60" s="8">
        <v>0.0</v>
      </c>
      <c r="F60" s="8" t="e">
        <v>#N/A</v>
      </c>
    </row>
    <row r="61">
      <c r="A61" s="6" t="s">
        <v>53</v>
      </c>
      <c r="B61" s="8" t="e">
        <v>#N/A</v>
      </c>
      <c r="C61" s="8" t="e">
        <v>#NAME?</v>
      </c>
      <c r="D61" s="8" t="e">
        <v>#N/A</v>
      </c>
      <c r="E61" s="8">
        <v>0.0</v>
      </c>
      <c r="F61" s="8" t="e">
        <v>#N/A</v>
      </c>
    </row>
    <row r="62">
      <c r="A62" s="6" t="s">
        <v>54</v>
      </c>
      <c r="B62" s="8" t="e">
        <v>#N/A</v>
      </c>
      <c r="C62" s="8" t="e">
        <v>#NAME?</v>
      </c>
      <c r="D62" s="8" t="e">
        <v>#N/A</v>
      </c>
      <c r="E62" s="8">
        <v>0.0</v>
      </c>
      <c r="F62" s="8" t="e">
        <v>#N/A</v>
      </c>
    </row>
    <row r="63">
      <c r="A63" s="6" t="s">
        <v>54</v>
      </c>
      <c r="B63" s="8" t="e">
        <v>#N/A</v>
      </c>
      <c r="C63" s="8" t="e">
        <v>#NAME?</v>
      </c>
      <c r="D63" s="8" t="e">
        <v>#N/A</v>
      </c>
      <c r="E63" s="8">
        <v>0.0</v>
      </c>
      <c r="F63" s="8" t="e">
        <v>#N/A</v>
      </c>
    </row>
    <row r="64">
      <c r="A64" s="6" t="s">
        <v>55</v>
      </c>
      <c r="B64" s="8" t="e">
        <v>#N/A</v>
      </c>
      <c r="C64" s="8" t="e">
        <v>#NAME?</v>
      </c>
      <c r="D64" s="8" t="e">
        <v>#N/A</v>
      </c>
      <c r="E64" s="8">
        <v>0.0</v>
      </c>
      <c r="F64" s="8" t="e">
        <v>#N/A</v>
      </c>
    </row>
    <row r="65">
      <c r="A65" s="6" t="s">
        <v>55</v>
      </c>
      <c r="B65" s="8" t="e">
        <v>#N/A</v>
      </c>
      <c r="C65" s="8" t="e">
        <v>#NAME?</v>
      </c>
      <c r="D65" s="8" t="e">
        <v>#N/A</v>
      </c>
      <c r="E65" s="8">
        <v>0.0</v>
      </c>
      <c r="F65" s="8" t="e">
        <v>#N/A</v>
      </c>
    </row>
    <row r="66">
      <c r="A66" s="6" t="s">
        <v>56</v>
      </c>
      <c r="B66" s="8" t="e">
        <v>#N/A</v>
      </c>
      <c r="C66" s="8" t="e">
        <v>#NAME?</v>
      </c>
      <c r="D66" s="8" t="e">
        <v>#N/A</v>
      </c>
      <c r="E66" s="8">
        <v>0.0</v>
      </c>
      <c r="F66" s="8" t="e">
        <v>#N/A</v>
      </c>
    </row>
    <row r="67">
      <c r="A67" s="6" t="s">
        <v>56</v>
      </c>
      <c r="B67" s="8" t="e">
        <v>#N/A</v>
      </c>
      <c r="C67" s="8" t="e">
        <v>#NAME?</v>
      </c>
      <c r="D67" s="8" t="e">
        <v>#N/A</v>
      </c>
      <c r="E67" s="8">
        <v>0.0</v>
      </c>
      <c r="F67" s="8" t="e">
        <v>#N/A</v>
      </c>
    </row>
    <row r="68">
      <c r="A68" s="6" t="s">
        <v>57</v>
      </c>
      <c r="B68" s="8" t="e">
        <v>#N/A</v>
      </c>
      <c r="C68" s="8" t="e">
        <v>#NAME?</v>
      </c>
      <c r="D68" s="8" t="e">
        <v>#N/A</v>
      </c>
      <c r="E68" s="8">
        <v>0.0</v>
      </c>
      <c r="F68" s="8" t="e">
        <v>#N/A</v>
      </c>
    </row>
    <row r="69">
      <c r="A69" s="6" t="s">
        <v>57</v>
      </c>
      <c r="B69" s="8" t="e">
        <v>#N/A</v>
      </c>
      <c r="C69" s="8" t="e">
        <v>#NAME?</v>
      </c>
      <c r="D69" s="8" t="e">
        <v>#N/A</v>
      </c>
      <c r="E69" s="8">
        <v>0.0</v>
      </c>
      <c r="F69" s="8" t="e">
        <v>#N/A</v>
      </c>
    </row>
    <row r="70">
      <c r="A70" s="6" t="s">
        <v>58</v>
      </c>
      <c r="B70" s="8" t="e">
        <v>#N/A</v>
      </c>
      <c r="C70" s="8" t="e">
        <v>#NAME?</v>
      </c>
      <c r="D70" s="8" t="e">
        <v>#N/A</v>
      </c>
      <c r="E70" s="8">
        <v>0.0</v>
      </c>
      <c r="F70" s="8" t="e">
        <v>#N/A</v>
      </c>
    </row>
    <row r="71">
      <c r="A71" s="6" t="s">
        <v>58</v>
      </c>
      <c r="B71" s="8" t="e">
        <v>#N/A</v>
      </c>
      <c r="C71" s="8" t="e">
        <v>#NAME?</v>
      </c>
      <c r="D71" s="8" t="e">
        <v>#N/A</v>
      </c>
      <c r="E71" s="8">
        <v>0.0</v>
      </c>
      <c r="F71" s="8" t="e">
        <v>#N/A</v>
      </c>
    </row>
    <row r="72">
      <c r="A72" s="6" t="s">
        <v>59</v>
      </c>
      <c r="B72" s="8" t="e">
        <v>#N/A</v>
      </c>
      <c r="C72" s="8" t="e">
        <v>#NAME?</v>
      </c>
      <c r="D72" s="8" t="e">
        <v>#N/A</v>
      </c>
      <c r="E72" s="8">
        <v>0.0</v>
      </c>
      <c r="F72" s="8" t="e">
        <v>#N/A</v>
      </c>
    </row>
    <row r="73">
      <c r="A73" s="6" t="s">
        <v>59</v>
      </c>
      <c r="B73" s="8" t="e">
        <v>#N/A</v>
      </c>
      <c r="C73" s="8" t="e">
        <v>#NAME?</v>
      </c>
      <c r="D73" s="8" t="e">
        <v>#N/A</v>
      </c>
      <c r="E73" s="8">
        <v>0.0</v>
      </c>
      <c r="F73" s="8" t="e">
        <v>#N/A</v>
      </c>
    </row>
    <row r="74">
      <c r="A74" s="6" t="s">
        <v>60</v>
      </c>
      <c r="B74" s="8" t="e">
        <v>#N/A</v>
      </c>
      <c r="C74" s="8" t="e">
        <v>#NAME?</v>
      </c>
      <c r="D74" s="8" t="e">
        <v>#N/A</v>
      </c>
      <c r="E74" s="8">
        <v>0.0</v>
      </c>
      <c r="F74" s="8" t="e">
        <v>#N/A</v>
      </c>
    </row>
    <row r="75">
      <c r="A75" s="6" t="s">
        <v>60</v>
      </c>
      <c r="B75" s="8" t="e">
        <v>#N/A</v>
      </c>
      <c r="C75" s="8" t="e">
        <v>#NAME?</v>
      </c>
      <c r="D75" s="8" t="e">
        <v>#N/A</v>
      </c>
      <c r="E75" s="8">
        <v>0.0</v>
      </c>
      <c r="F75" s="8" t="e">
        <v>#N/A</v>
      </c>
    </row>
    <row r="76">
      <c r="A76" s="6" t="s">
        <v>61</v>
      </c>
      <c r="B76" s="8" t="e">
        <v>#N/A</v>
      </c>
      <c r="C76" s="8" t="e">
        <v>#NAME?</v>
      </c>
      <c r="D76" s="8" t="e">
        <v>#N/A</v>
      </c>
      <c r="E76" s="8">
        <v>0.0</v>
      </c>
      <c r="F76" s="8" t="e">
        <v>#N/A</v>
      </c>
    </row>
    <row r="77">
      <c r="A77" s="6" t="s">
        <v>61</v>
      </c>
      <c r="B77" s="8" t="e">
        <v>#N/A</v>
      </c>
      <c r="C77" s="8" t="e">
        <v>#NAME?</v>
      </c>
      <c r="D77" s="8" t="e">
        <v>#N/A</v>
      </c>
      <c r="E77" s="8">
        <v>0.0</v>
      </c>
      <c r="F77" s="8" t="e">
        <v>#N/A</v>
      </c>
    </row>
    <row r="78">
      <c r="A78" s="6" t="s">
        <v>62</v>
      </c>
      <c r="B78" s="8" t="e">
        <v>#N/A</v>
      </c>
      <c r="C78" s="8" t="e">
        <v>#NAME?</v>
      </c>
      <c r="D78" s="8" t="e">
        <v>#N/A</v>
      </c>
      <c r="E78" s="8">
        <v>0.0</v>
      </c>
      <c r="F78" s="8" t="e">
        <v>#N/A</v>
      </c>
    </row>
    <row r="79">
      <c r="A79" s="6" t="s">
        <v>62</v>
      </c>
      <c r="B79" s="8" t="e">
        <v>#N/A</v>
      </c>
      <c r="C79" s="8" t="e">
        <v>#NAME?</v>
      </c>
      <c r="D79" s="8" t="e">
        <v>#N/A</v>
      </c>
      <c r="E79" s="8">
        <v>0.0</v>
      </c>
      <c r="F79" s="8" t="e">
        <v>#N/A</v>
      </c>
    </row>
    <row r="80">
      <c r="A80" s="6" t="s">
        <v>63</v>
      </c>
      <c r="B80" s="8" t="e">
        <v>#N/A</v>
      </c>
      <c r="C80" s="8" t="e">
        <v>#NAME?</v>
      </c>
      <c r="D80" s="8" t="e">
        <v>#N/A</v>
      </c>
      <c r="E80" s="8">
        <v>0.0</v>
      </c>
      <c r="F80" s="8" t="e">
        <v>#N/A</v>
      </c>
    </row>
    <row r="81">
      <c r="A81" s="6" t="s">
        <v>63</v>
      </c>
      <c r="B81" s="8" t="e">
        <v>#N/A</v>
      </c>
      <c r="C81" s="8" t="e">
        <v>#NAME?</v>
      </c>
      <c r="D81" s="8" t="e">
        <v>#N/A</v>
      </c>
      <c r="E81" s="8">
        <v>0.0</v>
      </c>
      <c r="F81" s="8" t="e">
        <v>#N/A</v>
      </c>
    </row>
    <row r="82">
      <c r="A82" s="6" t="s">
        <v>64</v>
      </c>
      <c r="B82" s="8" t="e">
        <v>#N/A</v>
      </c>
      <c r="C82" s="8" t="e">
        <v>#NAME?</v>
      </c>
      <c r="D82" s="8" t="e">
        <v>#N/A</v>
      </c>
      <c r="E82" s="8">
        <v>0.0</v>
      </c>
      <c r="F82" s="8" t="e">
        <v>#N/A</v>
      </c>
    </row>
    <row r="83">
      <c r="A83" s="6" t="s">
        <v>64</v>
      </c>
      <c r="B83" s="8" t="e">
        <v>#N/A</v>
      </c>
      <c r="C83" s="8" t="e">
        <v>#NAME?</v>
      </c>
      <c r="D83" s="8" t="e">
        <v>#N/A</v>
      </c>
      <c r="E83" s="8">
        <v>0.0</v>
      </c>
      <c r="F83" s="8" t="e">
        <v>#N/A</v>
      </c>
    </row>
    <row r="84">
      <c r="A84" s="6" t="s">
        <v>65</v>
      </c>
      <c r="B84" s="8" t="e">
        <v>#N/A</v>
      </c>
      <c r="C84" s="8" t="e">
        <v>#NAME?</v>
      </c>
      <c r="D84" s="8" t="e">
        <v>#N/A</v>
      </c>
      <c r="E84" s="8">
        <v>0.0</v>
      </c>
      <c r="F84" s="8" t="e">
        <v>#N/A</v>
      </c>
    </row>
    <row r="85">
      <c r="A85" s="6" t="s">
        <v>65</v>
      </c>
      <c r="B85" s="8" t="e">
        <v>#N/A</v>
      </c>
      <c r="C85" s="8" t="e">
        <v>#NAME?</v>
      </c>
      <c r="D85" s="8" t="e">
        <v>#N/A</v>
      </c>
      <c r="E85" s="8">
        <v>0.0</v>
      </c>
      <c r="F85" s="8" t="e">
        <v>#N/A</v>
      </c>
    </row>
    <row r="86">
      <c r="A86" s="6" t="s">
        <v>66</v>
      </c>
      <c r="B86" s="8" t="e">
        <v>#N/A</v>
      </c>
      <c r="C86" s="8" t="e">
        <v>#NAME?</v>
      </c>
      <c r="D86" s="8" t="e">
        <v>#N/A</v>
      </c>
      <c r="E86" s="8">
        <v>0.0</v>
      </c>
      <c r="F86" s="8" t="e">
        <v>#N/A</v>
      </c>
    </row>
    <row r="87">
      <c r="A87" s="6" t="s">
        <v>66</v>
      </c>
      <c r="B87" s="8" t="e">
        <v>#N/A</v>
      </c>
      <c r="C87" s="8" t="e">
        <v>#NAME?</v>
      </c>
      <c r="D87" s="8" t="e">
        <v>#N/A</v>
      </c>
      <c r="E87" s="8">
        <v>0.0</v>
      </c>
      <c r="F87" s="8" t="e">
        <v>#N/A</v>
      </c>
    </row>
    <row r="88">
      <c r="A88" s="6" t="s">
        <v>67</v>
      </c>
      <c r="B88" s="8" t="e">
        <v>#N/A</v>
      </c>
      <c r="C88" s="8" t="e">
        <v>#NAME?</v>
      </c>
      <c r="D88" s="8" t="e">
        <v>#N/A</v>
      </c>
      <c r="E88" s="8">
        <v>0.0</v>
      </c>
      <c r="F88" s="8" t="e">
        <v>#N/A</v>
      </c>
    </row>
    <row r="89">
      <c r="A89" s="6" t="s">
        <v>67</v>
      </c>
      <c r="B89" s="8" t="e">
        <v>#N/A</v>
      </c>
      <c r="C89" s="8" t="e">
        <v>#NAME?</v>
      </c>
      <c r="D89" s="8" t="e">
        <v>#N/A</v>
      </c>
      <c r="E89" s="8">
        <v>0.0</v>
      </c>
      <c r="F89" s="8" t="e">
        <v>#N/A</v>
      </c>
    </row>
    <row r="90">
      <c r="A90" s="6" t="s">
        <v>68</v>
      </c>
      <c r="B90" s="8" t="e">
        <v>#N/A</v>
      </c>
      <c r="C90" s="8" t="e">
        <v>#NAME?</v>
      </c>
      <c r="D90" s="8" t="e">
        <v>#N/A</v>
      </c>
      <c r="E90" s="8">
        <v>0.0</v>
      </c>
      <c r="F90" s="8" t="e">
        <v>#N/A</v>
      </c>
    </row>
    <row r="91">
      <c r="A91" s="6" t="s">
        <v>68</v>
      </c>
      <c r="B91" s="8" t="e">
        <v>#N/A</v>
      </c>
      <c r="C91" s="8" t="e">
        <v>#NAME?</v>
      </c>
      <c r="D91" s="8" t="e">
        <v>#N/A</v>
      </c>
      <c r="E91" s="8">
        <v>0.0</v>
      </c>
      <c r="F91" s="8" t="e">
        <v>#N/A</v>
      </c>
    </row>
    <row r="92">
      <c r="A92" s="6" t="s">
        <v>69</v>
      </c>
      <c r="B92" s="8" t="e">
        <v>#N/A</v>
      </c>
      <c r="C92" s="8" t="e">
        <v>#NAME?</v>
      </c>
      <c r="D92" s="8" t="e">
        <v>#N/A</v>
      </c>
      <c r="E92" s="8">
        <v>0.0</v>
      </c>
      <c r="F92" s="8" t="e">
        <v>#N/A</v>
      </c>
    </row>
    <row r="93">
      <c r="A93" s="6" t="s">
        <v>69</v>
      </c>
      <c r="B93" s="8" t="e">
        <v>#N/A</v>
      </c>
      <c r="C93" s="8" t="e">
        <v>#NAME?</v>
      </c>
      <c r="D93" s="8" t="e">
        <v>#N/A</v>
      </c>
      <c r="E93" s="8">
        <v>0.0</v>
      </c>
      <c r="F93" s="8" t="e">
        <v>#N/A</v>
      </c>
    </row>
    <row r="94">
      <c r="A94" s="6" t="s">
        <v>70</v>
      </c>
      <c r="B94" s="8" t="e">
        <v>#N/A</v>
      </c>
      <c r="C94" s="8" t="e">
        <v>#NAME?</v>
      </c>
      <c r="D94" s="8" t="e">
        <v>#N/A</v>
      </c>
      <c r="E94" s="8">
        <v>0.0</v>
      </c>
      <c r="F94" s="8" t="e">
        <v>#N/A</v>
      </c>
    </row>
    <row r="95">
      <c r="A95" s="6" t="s">
        <v>70</v>
      </c>
      <c r="B95" s="8" t="e">
        <v>#N/A</v>
      </c>
      <c r="C95" s="8" t="e">
        <v>#NAME?</v>
      </c>
      <c r="D95" s="8" t="e">
        <v>#N/A</v>
      </c>
      <c r="E95" s="8">
        <v>0.0</v>
      </c>
      <c r="F95" s="8" t="e">
        <v>#N/A</v>
      </c>
    </row>
    <row r="96">
      <c r="A96" s="6" t="s">
        <v>71</v>
      </c>
      <c r="B96" s="8" t="e">
        <v>#N/A</v>
      </c>
      <c r="C96" s="8" t="e">
        <v>#NAME?</v>
      </c>
      <c r="D96" s="8" t="e">
        <v>#N/A</v>
      </c>
      <c r="E96" s="8">
        <v>0.0</v>
      </c>
      <c r="F96" s="8" t="e">
        <v>#N/A</v>
      </c>
    </row>
    <row r="97">
      <c r="A97" s="6" t="s">
        <v>71</v>
      </c>
      <c r="B97" s="8" t="e">
        <v>#N/A</v>
      </c>
      <c r="C97" s="8" t="e">
        <v>#NAME?</v>
      </c>
      <c r="D97" s="8" t="e">
        <v>#N/A</v>
      </c>
      <c r="E97" s="8">
        <v>0.0</v>
      </c>
      <c r="F97" s="8" t="e">
        <v>#N/A</v>
      </c>
    </row>
    <row r="98">
      <c r="A98" s="6" t="s">
        <v>72</v>
      </c>
      <c r="B98" s="8" t="e">
        <v>#N/A</v>
      </c>
      <c r="C98" s="8" t="e">
        <v>#NAME?</v>
      </c>
      <c r="D98" s="8" t="e">
        <v>#N/A</v>
      </c>
      <c r="E98" s="8">
        <v>0.0</v>
      </c>
      <c r="F98" s="8" t="e">
        <v>#N/A</v>
      </c>
    </row>
    <row r="99">
      <c r="A99" s="6" t="s">
        <v>72</v>
      </c>
      <c r="B99" s="8" t="e">
        <v>#N/A</v>
      </c>
      <c r="C99" s="8" t="e">
        <v>#NAME?</v>
      </c>
      <c r="D99" s="8" t="e">
        <v>#N/A</v>
      </c>
      <c r="E99" s="8">
        <v>0.0</v>
      </c>
      <c r="F99" s="8" t="e">
        <v>#N/A</v>
      </c>
    </row>
    <row r="100">
      <c r="A100" s="6" t="s">
        <v>73</v>
      </c>
      <c r="B100" s="8" t="e">
        <v>#N/A</v>
      </c>
      <c r="C100" s="8" t="e">
        <v>#NAME?</v>
      </c>
      <c r="D100" s="8" t="e">
        <v>#N/A</v>
      </c>
      <c r="E100" s="8">
        <v>0.0</v>
      </c>
      <c r="F100" s="8" t="e">
        <v>#N/A</v>
      </c>
    </row>
    <row r="101">
      <c r="A101" s="6" t="s">
        <v>73</v>
      </c>
      <c r="B101" s="8" t="e">
        <v>#N/A</v>
      </c>
      <c r="C101" s="8" t="e">
        <v>#NAME?</v>
      </c>
      <c r="D101" s="8" t="e">
        <v>#N/A</v>
      </c>
      <c r="E101" s="8">
        <v>0.0</v>
      </c>
      <c r="F101" s="8" t="e">
        <v>#N/A</v>
      </c>
    </row>
    <row r="102">
      <c r="A102" s="6" t="s">
        <v>74</v>
      </c>
      <c r="B102" s="8" t="e">
        <v>#N/A</v>
      </c>
      <c r="C102" s="8" t="e">
        <v>#NAME?</v>
      </c>
      <c r="D102" s="8" t="e">
        <v>#N/A</v>
      </c>
      <c r="E102" s="8">
        <v>0.0</v>
      </c>
      <c r="F102" s="8" t="e">
        <v>#N/A</v>
      </c>
    </row>
    <row r="103">
      <c r="A103" s="6" t="s">
        <v>74</v>
      </c>
      <c r="B103" s="8" t="e">
        <v>#N/A</v>
      </c>
      <c r="C103" s="8" t="e">
        <v>#NAME?</v>
      </c>
      <c r="D103" s="8" t="e">
        <v>#N/A</v>
      </c>
      <c r="E103" s="8">
        <v>0.0</v>
      </c>
      <c r="F103" s="8" t="e">
        <v>#N/A</v>
      </c>
    </row>
    <row r="104">
      <c r="A104" s="6" t="s">
        <v>75</v>
      </c>
      <c r="B104" s="8" t="e">
        <v>#N/A</v>
      </c>
      <c r="C104" s="8" t="e">
        <v>#NAME?</v>
      </c>
      <c r="D104" s="8" t="e">
        <v>#N/A</v>
      </c>
      <c r="E104" s="8">
        <v>0.0</v>
      </c>
      <c r="F104" s="8" t="e">
        <v>#N/A</v>
      </c>
    </row>
    <row r="105">
      <c r="A105" s="6" t="s">
        <v>75</v>
      </c>
      <c r="B105" s="8" t="e">
        <v>#N/A</v>
      </c>
      <c r="C105" s="8" t="e">
        <v>#NAME?</v>
      </c>
      <c r="D105" s="8" t="e">
        <v>#N/A</v>
      </c>
      <c r="E105" s="8">
        <v>0.0</v>
      </c>
      <c r="F105" s="8" t="e">
        <v>#N/A</v>
      </c>
    </row>
    <row r="106">
      <c r="A106" s="6" t="s">
        <v>76</v>
      </c>
      <c r="B106" s="8" t="e">
        <v>#N/A</v>
      </c>
      <c r="C106" s="8" t="e">
        <v>#NAME?</v>
      </c>
      <c r="D106" s="8" t="e">
        <v>#N/A</v>
      </c>
      <c r="E106" s="8">
        <v>0.0</v>
      </c>
      <c r="F106" s="8" t="e">
        <v>#N/A</v>
      </c>
    </row>
    <row r="107">
      <c r="A107" s="6" t="s">
        <v>76</v>
      </c>
      <c r="B107" s="8" t="e">
        <v>#N/A</v>
      </c>
      <c r="C107" s="8" t="e">
        <v>#NAME?</v>
      </c>
      <c r="D107" s="8" t="e">
        <v>#N/A</v>
      </c>
      <c r="E107" s="8">
        <v>0.0</v>
      </c>
      <c r="F107" s="8" t="e">
        <v>#N/A</v>
      </c>
    </row>
    <row r="108">
      <c r="A108" s="6" t="s">
        <v>77</v>
      </c>
      <c r="B108" s="8" t="e">
        <v>#N/A</v>
      </c>
      <c r="C108" s="8" t="e">
        <v>#NAME?</v>
      </c>
      <c r="D108" s="8" t="e">
        <v>#N/A</v>
      </c>
      <c r="E108" s="8">
        <v>0.0</v>
      </c>
      <c r="F108" s="8" t="e">
        <v>#N/A</v>
      </c>
    </row>
    <row r="109">
      <c r="A109" s="6" t="s">
        <v>77</v>
      </c>
      <c r="B109" s="8" t="e">
        <v>#N/A</v>
      </c>
      <c r="C109" s="8" t="e">
        <v>#NAME?</v>
      </c>
      <c r="D109" s="8" t="e">
        <v>#N/A</v>
      </c>
      <c r="E109" s="8">
        <v>0.0</v>
      </c>
      <c r="F109" s="8" t="e">
        <v>#N/A</v>
      </c>
    </row>
    <row r="110">
      <c r="A110" s="6" t="s">
        <v>78</v>
      </c>
      <c r="B110" s="8" t="e">
        <v>#N/A</v>
      </c>
      <c r="C110" s="8" t="e">
        <v>#NAME?</v>
      </c>
      <c r="D110" s="8" t="e">
        <v>#N/A</v>
      </c>
      <c r="E110" s="8">
        <v>0.0</v>
      </c>
      <c r="F110" s="8" t="e">
        <v>#N/A</v>
      </c>
    </row>
    <row r="111">
      <c r="A111" s="6" t="s">
        <v>78</v>
      </c>
      <c r="B111" s="8" t="e">
        <v>#N/A</v>
      </c>
      <c r="C111" s="8" t="e">
        <v>#NAME?</v>
      </c>
      <c r="D111" s="8" t="e">
        <v>#N/A</v>
      </c>
      <c r="E111" s="8">
        <v>0.0</v>
      </c>
      <c r="F111" s="8" t="e">
        <v>#N/A</v>
      </c>
    </row>
    <row r="112">
      <c r="A112" s="6" t="s">
        <v>79</v>
      </c>
      <c r="B112" s="8" t="e">
        <v>#N/A</v>
      </c>
      <c r="C112" s="8" t="e">
        <v>#NAME?</v>
      </c>
      <c r="D112" s="8" t="e">
        <v>#N/A</v>
      </c>
      <c r="E112" s="8">
        <v>0.0</v>
      </c>
      <c r="F112" s="8" t="e">
        <v>#N/A</v>
      </c>
    </row>
    <row r="113">
      <c r="A113" s="6" t="s">
        <v>79</v>
      </c>
      <c r="B113" s="8" t="e">
        <v>#N/A</v>
      </c>
      <c r="C113" s="8" t="e">
        <v>#NAME?</v>
      </c>
      <c r="D113" s="8" t="e">
        <v>#N/A</v>
      </c>
      <c r="E113" s="8">
        <v>0.0</v>
      </c>
      <c r="F113" s="8" t="e">
        <v>#N/A</v>
      </c>
    </row>
    <row r="114">
      <c r="A114" s="6" t="s">
        <v>80</v>
      </c>
      <c r="B114" s="8" t="e">
        <v>#N/A</v>
      </c>
      <c r="C114" s="8" t="e">
        <v>#NAME?</v>
      </c>
      <c r="D114" s="8" t="e">
        <v>#N/A</v>
      </c>
      <c r="E114" s="8">
        <v>0.0</v>
      </c>
      <c r="F114" s="8" t="e">
        <v>#N/A</v>
      </c>
    </row>
    <row r="115">
      <c r="A115" s="6" t="s">
        <v>80</v>
      </c>
      <c r="B115" s="8" t="e">
        <v>#N/A</v>
      </c>
      <c r="C115" s="8" t="e">
        <v>#NAME?</v>
      </c>
      <c r="D115" s="8" t="e">
        <v>#N/A</v>
      </c>
      <c r="E115" s="8">
        <v>0.0</v>
      </c>
      <c r="F115" s="8" t="e">
        <v>#N/A</v>
      </c>
    </row>
    <row r="116">
      <c r="A116" s="6" t="s">
        <v>81</v>
      </c>
      <c r="B116" s="8" t="e">
        <v>#N/A</v>
      </c>
      <c r="C116" s="8" t="e">
        <v>#NAME?</v>
      </c>
      <c r="D116" s="8" t="e">
        <v>#N/A</v>
      </c>
      <c r="E116" s="8">
        <v>0.0</v>
      </c>
      <c r="F116" s="8" t="e">
        <v>#N/A</v>
      </c>
    </row>
    <row r="117">
      <c r="A117" s="6" t="s">
        <v>81</v>
      </c>
      <c r="B117" s="8" t="e">
        <v>#N/A</v>
      </c>
      <c r="C117" s="8" t="e">
        <v>#NAME?</v>
      </c>
      <c r="D117" s="8" t="e">
        <v>#N/A</v>
      </c>
      <c r="E117" s="8">
        <v>0.0</v>
      </c>
      <c r="F117" s="8" t="e">
        <v>#N/A</v>
      </c>
    </row>
    <row r="118">
      <c r="A118" s="6" t="s">
        <v>82</v>
      </c>
      <c r="B118" s="8" t="e">
        <v>#N/A</v>
      </c>
      <c r="C118" s="8" t="e">
        <v>#NAME?</v>
      </c>
      <c r="D118" s="8" t="e">
        <v>#N/A</v>
      </c>
      <c r="E118" s="8">
        <v>0.0</v>
      </c>
      <c r="F118" s="8" t="e">
        <v>#N/A</v>
      </c>
    </row>
    <row r="119">
      <c r="A119" s="6" t="s">
        <v>82</v>
      </c>
      <c r="B119" s="8" t="e">
        <v>#N/A</v>
      </c>
      <c r="C119" s="8" t="e">
        <v>#NAME?</v>
      </c>
      <c r="D119" s="8" t="e">
        <v>#N/A</v>
      </c>
      <c r="E119" s="8">
        <v>0.0</v>
      </c>
      <c r="F119" s="8" t="e">
        <v>#N/A</v>
      </c>
    </row>
    <row r="120">
      <c r="A120" s="6" t="s">
        <v>83</v>
      </c>
      <c r="B120" s="8" t="e">
        <v>#N/A</v>
      </c>
      <c r="C120" s="8" t="e">
        <v>#NAME?</v>
      </c>
      <c r="D120" s="8" t="e">
        <v>#N/A</v>
      </c>
      <c r="E120" s="8">
        <v>0.0</v>
      </c>
      <c r="F120" s="8" t="e">
        <v>#N/A</v>
      </c>
    </row>
    <row r="121">
      <c r="A121" s="6" t="s">
        <v>83</v>
      </c>
      <c r="B121" s="8" t="e">
        <v>#N/A</v>
      </c>
      <c r="C121" s="8" t="e">
        <v>#NAME?</v>
      </c>
      <c r="D121" s="8" t="e">
        <v>#N/A</v>
      </c>
      <c r="E121" s="8">
        <v>0.0</v>
      </c>
      <c r="F121" s="8" t="e">
        <v>#N/A</v>
      </c>
    </row>
    <row r="122">
      <c r="A122" s="6" t="s">
        <v>84</v>
      </c>
      <c r="B122" s="8" t="e">
        <v>#N/A</v>
      </c>
      <c r="C122" s="8" t="e">
        <v>#NAME?</v>
      </c>
      <c r="D122" s="8" t="e">
        <v>#N/A</v>
      </c>
      <c r="E122" s="8">
        <v>0.0</v>
      </c>
      <c r="F122" s="8" t="e">
        <v>#N/A</v>
      </c>
    </row>
    <row r="123">
      <c r="A123" s="6" t="s">
        <v>84</v>
      </c>
      <c r="B123" s="8" t="e">
        <v>#N/A</v>
      </c>
      <c r="C123" s="8" t="e">
        <v>#NAME?</v>
      </c>
      <c r="D123" s="8" t="e">
        <v>#N/A</v>
      </c>
      <c r="E123" s="8">
        <v>0.0</v>
      </c>
      <c r="F123" s="8" t="e">
        <v>#N/A</v>
      </c>
    </row>
    <row r="124">
      <c r="A124" s="6" t="s">
        <v>85</v>
      </c>
      <c r="B124" s="8" t="e">
        <v>#N/A</v>
      </c>
      <c r="C124" s="8" t="e">
        <v>#NAME?</v>
      </c>
      <c r="D124" s="8" t="e">
        <v>#N/A</v>
      </c>
      <c r="E124" s="8">
        <v>0.0</v>
      </c>
      <c r="F124" s="8" t="e">
        <v>#N/A</v>
      </c>
    </row>
    <row r="125">
      <c r="A125" s="6" t="s">
        <v>85</v>
      </c>
      <c r="B125" s="8" t="e">
        <v>#N/A</v>
      </c>
      <c r="C125" s="8" t="e">
        <v>#NAME?</v>
      </c>
      <c r="D125" s="8" t="e">
        <v>#N/A</v>
      </c>
      <c r="E125" s="8">
        <v>0.0</v>
      </c>
      <c r="F125" s="8" t="e">
        <v>#N/A</v>
      </c>
    </row>
    <row r="126">
      <c r="A126" s="6" t="s">
        <v>86</v>
      </c>
      <c r="B126" s="8" t="e">
        <v>#N/A</v>
      </c>
      <c r="C126" s="8" t="e">
        <v>#NAME?</v>
      </c>
      <c r="D126" s="8" t="e">
        <v>#N/A</v>
      </c>
      <c r="E126" s="8">
        <v>0.0</v>
      </c>
      <c r="F126" s="8" t="e">
        <v>#N/A</v>
      </c>
    </row>
    <row r="127">
      <c r="A127" s="6" t="s">
        <v>86</v>
      </c>
      <c r="B127" s="8" t="e">
        <v>#N/A</v>
      </c>
      <c r="C127" s="8" t="e">
        <v>#NAME?</v>
      </c>
      <c r="D127" s="8" t="e">
        <v>#N/A</v>
      </c>
      <c r="E127" s="8">
        <v>0.0</v>
      </c>
      <c r="F127" s="8" t="e">
        <v>#N/A</v>
      </c>
    </row>
    <row r="128">
      <c r="A128" s="6" t="s">
        <v>87</v>
      </c>
      <c r="B128" s="8" t="e">
        <v>#N/A</v>
      </c>
      <c r="C128" s="8" t="e">
        <v>#NAME?</v>
      </c>
      <c r="D128" s="8" t="e">
        <v>#N/A</v>
      </c>
      <c r="E128" s="8">
        <v>0.0</v>
      </c>
      <c r="F128" s="8" t="e">
        <v>#N/A</v>
      </c>
    </row>
    <row r="129">
      <c r="A129" s="6" t="s">
        <v>87</v>
      </c>
      <c r="B129" s="8" t="e">
        <v>#N/A</v>
      </c>
      <c r="C129" s="8" t="e">
        <v>#NAME?</v>
      </c>
      <c r="D129" s="8" t="e">
        <v>#N/A</v>
      </c>
      <c r="E129" s="8">
        <v>0.0</v>
      </c>
      <c r="F129" s="8" t="e">
        <v>#N/A</v>
      </c>
    </row>
    <row r="130">
      <c r="A130" s="6" t="s">
        <v>88</v>
      </c>
      <c r="B130" s="8" t="e">
        <v>#N/A</v>
      </c>
      <c r="C130" s="8" t="e">
        <v>#NAME?</v>
      </c>
      <c r="D130" s="8" t="e">
        <v>#N/A</v>
      </c>
      <c r="E130" s="8">
        <v>0.0</v>
      </c>
      <c r="F130" s="8" t="e">
        <v>#N/A</v>
      </c>
    </row>
    <row r="131">
      <c r="A131" s="6" t="s">
        <v>88</v>
      </c>
      <c r="B131" s="8" t="e">
        <v>#N/A</v>
      </c>
      <c r="C131" s="8" t="e">
        <v>#NAME?</v>
      </c>
      <c r="D131" s="8" t="e">
        <v>#N/A</v>
      </c>
      <c r="E131" s="8">
        <v>0.0</v>
      </c>
      <c r="F131" s="8" t="e">
        <v>#N/A</v>
      </c>
    </row>
    <row r="132">
      <c r="A132" s="6" t="s">
        <v>89</v>
      </c>
      <c r="B132" s="8" t="e">
        <v>#N/A</v>
      </c>
      <c r="C132" s="8" t="e">
        <v>#NAME?</v>
      </c>
      <c r="D132" s="8" t="e">
        <v>#N/A</v>
      </c>
      <c r="E132" s="8">
        <v>0.0</v>
      </c>
      <c r="F132" s="8" t="e">
        <v>#N/A</v>
      </c>
    </row>
    <row r="133">
      <c r="A133" s="6" t="s">
        <v>89</v>
      </c>
      <c r="B133" s="8" t="e">
        <v>#N/A</v>
      </c>
      <c r="C133" s="8" t="e">
        <v>#NAME?</v>
      </c>
      <c r="D133" s="8" t="e">
        <v>#N/A</v>
      </c>
      <c r="E133" s="8">
        <v>0.0</v>
      </c>
      <c r="F133" s="8" t="e">
        <v>#N/A</v>
      </c>
    </row>
    <row r="134">
      <c r="A134" s="6" t="s">
        <v>90</v>
      </c>
      <c r="B134" s="8" t="e">
        <v>#N/A</v>
      </c>
      <c r="C134" s="8" t="e">
        <v>#NAME?</v>
      </c>
      <c r="D134" s="8" t="e">
        <v>#N/A</v>
      </c>
      <c r="E134" s="8">
        <v>0.0</v>
      </c>
      <c r="F134" s="8" t="e">
        <v>#N/A</v>
      </c>
    </row>
    <row r="135">
      <c r="A135" s="6" t="s">
        <v>90</v>
      </c>
      <c r="B135" s="8" t="e">
        <v>#N/A</v>
      </c>
      <c r="C135" s="8" t="e">
        <v>#NAME?</v>
      </c>
      <c r="D135" s="8" t="e">
        <v>#N/A</v>
      </c>
      <c r="E135" s="8">
        <v>0.0</v>
      </c>
      <c r="F135" s="8" t="e">
        <v>#N/A</v>
      </c>
    </row>
    <row r="136">
      <c r="A136" s="6" t="s">
        <v>91</v>
      </c>
      <c r="B136" s="8" t="e">
        <v>#N/A</v>
      </c>
      <c r="C136" s="8" t="e">
        <v>#NAME?</v>
      </c>
      <c r="D136" s="8" t="e">
        <v>#N/A</v>
      </c>
      <c r="E136" s="8">
        <v>0.0</v>
      </c>
      <c r="F136" s="8" t="e">
        <v>#N/A</v>
      </c>
    </row>
    <row r="137">
      <c r="A137" s="6" t="s">
        <v>91</v>
      </c>
      <c r="B137" s="8" t="e">
        <v>#N/A</v>
      </c>
      <c r="C137" s="8" t="e">
        <v>#NAME?</v>
      </c>
      <c r="D137" s="8" t="e">
        <v>#N/A</v>
      </c>
      <c r="E137" s="8">
        <v>0.0</v>
      </c>
      <c r="F137" s="8" t="e">
        <v>#N/A</v>
      </c>
    </row>
    <row r="138">
      <c r="A138" s="6" t="s">
        <v>92</v>
      </c>
      <c r="B138" s="8" t="e">
        <v>#N/A</v>
      </c>
      <c r="C138" s="8" t="e">
        <v>#NAME?</v>
      </c>
      <c r="D138" s="8" t="e">
        <v>#N/A</v>
      </c>
      <c r="E138" s="8">
        <v>0.0</v>
      </c>
      <c r="F138" s="8" t="e">
        <v>#N/A</v>
      </c>
    </row>
    <row r="139">
      <c r="A139" s="6" t="s">
        <v>92</v>
      </c>
      <c r="B139" s="8" t="e">
        <v>#N/A</v>
      </c>
      <c r="C139" s="8" t="e">
        <v>#NAME?</v>
      </c>
      <c r="D139" s="8" t="e">
        <v>#N/A</v>
      </c>
      <c r="E139" s="8">
        <v>0.0</v>
      </c>
      <c r="F139" s="8" t="e">
        <v>#N/A</v>
      </c>
    </row>
    <row r="140">
      <c r="A140" s="6" t="s">
        <v>93</v>
      </c>
      <c r="B140" s="8" t="e">
        <v>#N/A</v>
      </c>
      <c r="C140" s="8" t="e">
        <v>#NAME?</v>
      </c>
      <c r="D140" s="8" t="e">
        <v>#N/A</v>
      </c>
      <c r="E140" s="8">
        <v>0.0</v>
      </c>
      <c r="F140" s="8" t="e">
        <v>#N/A</v>
      </c>
    </row>
    <row r="141">
      <c r="A141" s="6" t="s">
        <v>93</v>
      </c>
      <c r="B141" s="8" t="e">
        <v>#N/A</v>
      </c>
      <c r="C141" s="8" t="e">
        <v>#NAME?</v>
      </c>
      <c r="D141" s="8" t="e">
        <v>#N/A</v>
      </c>
      <c r="E141" s="8">
        <v>0.0</v>
      </c>
      <c r="F141" s="8" t="e">
        <v>#N/A</v>
      </c>
    </row>
    <row r="142">
      <c r="A142" s="6" t="s">
        <v>94</v>
      </c>
      <c r="B142" s="8" t="e">
        <v>#N/A</v>
      </c>
      <c r="C142" s="8" t="e">
        <v>#NAME?</v>
      </c>
      <c r="D142" s="8" t="e">
        <v>#N/A</v>
      </c>
      <c r="E142" s="8">
        <v>0.0</v>
      </c>
      <c r="F142" s="8" t="e">
        <v>#N/A</v>
      </c>
    </row>
    <row r="143">
      <c r="A143" s="6" t="s">
        <v>94</v>
      </c>
      <c r="B143" s="8" t="e">
        <v>#N/A</v>
      </c>
      <c r="C143" s="8" t="e">
        <v>#NAME?</v>
      </c>
      <c r="D143" s="8" t="e">
        <v>#N/A</v>
      </c>
      <c r="E143" s="8">
        <v>0.0</v>
      </c>
      <c r="F143" s="8" t="e">
        <v>#N/A</v>
      </c>
    </row>
    <row r="144">
      <c r="A144" s="6" t="s">
        <v>95</v>
      </c>
      <c r="B144" s="8" t="e">
        <v>#N/A</v>
      </c>
      <c r="C144" s="8" t="e">
        <v>#NAME?</v>
      </c>
      <c r="D144" s="8" t="e">
        <v>#N/A</v>
      </c>
      <c r="E144" s="8">
        <v>0.0</v>
      </c>
      <c r="F144" s="8" t="e">
        <v>#N/A</v>
      </c>
    </row>
    <row r="145">
      <c r="A145" s="6" t="s">
        <v>95</v>
      </c>
      <c r="B145" s="8" t="e">
        <v>#N/A</v>
      </c>
      <c r="C145" s="8" t="e">
        <v>#NAME?</v>
      </c>
      <c r="D145" s="8" t="e">
        <v>#N/A</v>
      </c>
      <c r="E145" s="8">
        <v>0.0</v>
      </c>
      <c r="F145" s="8" t="e">
        <v>#N/A</v>
      </c>
    </row>
    <row r="146">
      <c r="A146" s="6" t="s">
        <v>96</v>
      </c>
      <c r="B146" s="8" t="e">
        <v>#N/A</v>
      </c>
      <c r="C146" s="8" t="e">
        <v>#NAME?</v>
      </c>
      <c r="D146" s="8" t="e">
        <v>#N/A</v>
      </c>
      <c r="E146" s="8">
        <v>0.0</v>
      </c>
      <c r="F146" s="8" t="e">
        <v>#N/A</v>
      </c>
    </row>
    <row r="147">
      <c r="A147" s="6" t="s">
        <v>96</v>
      </c>
      <c r="B147" s="8" t="e">
        <v>#N/A</v>
      </c>
      <c r="C147" s="8" t="e">
        <v>#NAME?</v>
      </c>
      <c r="D147" s="8" t="e">
        <v>#N/A</v>
      </c>
      <c r="E147" s="8">
        <v>0.0</v>
      </c>
      <c r="F147" s="8" t="e">
        <v>#N/A</v>
      </c>
    </row>
    <row r="148">
      <c r="A148" s="6" t="s">
        <v>97</v>
      </c>
      <c r="B148" s="8" t="e">
        <v>#N/A</v>
      </c>
      <c r="C148" s="8" t="e">
        <v>#NAME?</v>
      </c>
      <c r="D148" s="8" t="e">
        <v>#N/A</v>
      </c>
      <c r="E148" s="8">
        <v>0.0</v>
      </c>
      <c r="F148" s="8" t="e">
        <v>#N/A</v>
      </c>
    </row>
    <row r="149">
      <c r="A149" s="6" t="s">
        <v>97</v>
      </c>
      <c r="B149" s="8" t="e">
        <v>#N/A</v>
      </c>
      <c r="C149" s="8" t="e">
        <v>#NAME?</v>
      </c>
      <c r="D149" s="8" t="e">
        <v>#N/A</v>
      </c>
      <c r="E149" s="8">
        <v>0.0</v>
      </c>
      <c r="F149" s="8" t="e">
        <v>#N/A</v>
      </c>
    </row>
    <row r="150">
      <c r="A150" s="6" t="s">
        <v>98</v>
      </c>
      <c r="B150" s="8" t="e">
        <v>#N/A</v>
      </c>
      <c r="C150" s="8" t="e">
        <v>#NAME?</v>
      </c>
      <c r="D150" s="8" t="e">
        <v>#N/A</v>
      </c>
      <c r="E150" s="8">
        <v>0.0</v>
      </c>
      <c r="F150" s="8" t="e">
        <v>#N/A</v>
      </c>
    </row>
    <row r="151">
      <c r="A151" s="6" t="s">
        <v>98</v>
      </c>
      <c r="B151" s="8" t="e">
        <v>#N/A</v>
      </c>
      <c r="C151" s="8" t="e">
        <v>#NAME?</v>
      </c>
      <c r="D151" s="8" t="e">
        <v>#N/A</v>
      </c>
      <c r="E151" s="8">
        <v>0.0</v>
      </c>
      <c r="F151" s="8" t="e">
        <v>#N/A</v>
      </c>
    </row>
    <row r="152">
      <c r="A152" s="6" t="s">
        <v>99</v>
      </c>
      <c r="B152" s="8" t="e">
        <v>#N/A</v>
      </c>
      <c r="C152" s="8" t="e">
        <v>#NAME?</v>
      </c>
      <c r="D152" s="8" t="e">
        <v>#N/A</v>
      </c>
      <c r="E152" s="8">
        <v>0.0</v>
      </c>
      <c r="F152" s="8" t="e">
        <v>#N/A</v>
      </c>
    </row>
    <row r="153">
      <c r="A153" s="6" t="s">
        <v>99</v>
      </c>
      <c r="B153" s="8" t="e">
        <v>#N/A</v>
      </c>
      <c r="C153" s="8" t="e">
        <v>#NAME?</v>
      </c>
      <c r="D153" s="8" t="e">
        <v>#N/A</v>
      </c>
      <c r="E153" s="8">
        <v>0.0</v>
      </c>
      <c r="F153" s="8" t="e">
        <v>#N/A</v>
      </c>
    </row>
    <row r="154">
      <c r="A154" s="6" t="s">
        <v>100</v>
      </c>
      <c r="B154" s="8" t="e">
        <v>#N/A</v>
      </c>
      <c r="C154" s="8" t="e">
        <v>#NAME?</v>
      </c>
      <c r="D154" s="8" t="e">
        <v>#N/A</v>
      </c>
      <c r="E154" s="8">
        <v>0.0</v>
      </c>
      <c r="F154" s="8" t="e">
        <v>#N/A</v>
      </c>
    </row>
    <row r="155">
      <c r="A155" s="6" t="s">
        <v>100</v>
      </c>
      <c r="B155" s="8" t="e">
        <v>#N/A</v>
      </c>
      <c r="C155" s="8" t="e">
        <v>#NAME?</v>
      </c>
      <c r="D155" s="8" t="e">
        <v>#N/A</v>
      </c>
      <c r="E155" s="8">
        <v>0.0</v>
      </c>
      <c r="F155" s="8" t="e">
        <v>#N/A</v>
      </c>
    </row>
    <row r="156">
      <c r="A156" s="6" t="s">
        <v>101</v>
      </c>
      <c r="B156" s="8" t="e">
        <v>#N/A</v>
      </c>
      <c r="C156" s="8" t="e">
        <v>#NAME?</v>
      </c>
      <c r="D156" s="8" t="e">
        <v>#N/A</v>
      </c>
      <c r="E156" s="8">
        <v>0.0</v>
      </c>
      <c r="F156" s="8" t="e">
        <v>#N/A</v>
      </c>
    </row>
    <row r="157">
      <c r="A157" s="6" t="s">
        <v>101</v>
      </c>
      <c r="B157" s="8" t="e">
        <v>#N/A</v>
      </c>
      <c r="C157" s="8" t="e">
        <v>#NAME?</v>
      </c>
      <c r="D157" s="8" t="e">
        <v>#N/A</v>
      </c>
      <c r="E157" s="8">
        <v>0.0</v>
      </c>
      <c r="F157" s="8" t="e">
        <v>#N/A</v>
      </c>
    </row>
    <row r="158">
      <c r="A158" s="6" t="s">
        <v>102</v>
      </c>
      <c r="B158" s="8" t="e">
        <v>#N/A</v>
      </c>
      <c r="C158" s="8" t="e">
        <v>#NAME?</v>
      </c>
      <c r="D158" s="8" t="e">
        <v>#N/A</v>
      </c>
      <c r="E158" s="8">
        <v>0.0</v>
      </c>
      <c r="F158" s="8" t="e">
        <v>#N/A</v>
      </c>
    </row>
    <row r="159">
      <c r="A159" s="6" t="s">
        <v>102</v>
      </c>
      <c r="B159" s="8" t="e">
        <v>#N/A</v>
      </c>
      <c r="C159" s="8" t="e">
        <v>#NAME?</v>
      </c>
      <c r="D159" s="8" t="e">
        <v>#N/A</v>
      </c>
      <c r="E159" s="8">
        <v>0.0</v>
      </c>
      <c r="F159" s="8" t="e">
        <v>#N/A</v>
      </c>
    </row>
    <row r="160">
      <c r="A160" s="6" t="s">
        <v>103</v>
      </c>
      <c r="B160" s="8" t="e">
        <v>#N/A</v>
      </c>
      <c r="C160" s="8" t="e">
        <v>#NAME?</v>
      </c>
      <c r="D160" s="8" t="e">
        <v>#N/A</v>
      </c>
      <c r="E160" s="8">
        <v>0.0</v>
      </c>
      <c r="F160" s="8" t="e">
        <v>#N/A</v>
      </c>
    </row>
    <row r="161">
      <c r="A161" s="6" t="s">
        <v>103</v>
      </c>
      <c r="B161" s="8" t="e">
        <v>#N/A</v>
      </c>
      <c r="C161" s="8" t="e">
        <v>#NAME?</v>
      </c>
      <c r="D161" s="8" t="e">
        <v>#N/A</v>
      </c>
      <c r="E161" s="8">
        <v>0.0</v>
      </c>
      <c r="F161" s="8" t="e">
        <v>#N/A</v>
      </c>
    </row>
    <row r="162">
      <c r="A162" s="6" t="s">
        <v>104</v>
      </c>
      <c r="B162" s="8" t="e">
        <v>#N/A</v>
      </c>
      <c r="C162" s="8" t="e">
        <v>#NAME?</v>
      </c>
      <c r="D162" s="8" t="e">
        <v>#N/A</v>
      </c>
      <c r="E162" s="8">
        <v>0.0</v>
      </c>
      <c r="F162" s="8" t="e">
        <v>#N/A</v>
      </c>
    </row>
    <row r="163">
      <c r="A163" s="6" t="s">
        <v>104</v>
      </c>
      <c r="B163" s="8" t="e">
        <v>#N/A</v>
      </c>
      <c r="C163" s="8" t="e">
        <v>#NAME?</v>
      </c>
      <c r="D163" s="8" t="e">
        <v>#N/A</v>
      </c>
      <c r="E163" s="8">
        <v>0.0</v>
      </c>
      <c r="F163" s="8" t="e">
        <v>#N/A</v>
      </c>
    </row>
    <row r="164">
      <c r="A164" s="6" t="s">
        <v>105</v>
      </c>
      <c r="B164" s="8" t="e">
        <v>#N/A</v>
      </c>
      <c r="C164" s="8" t="e">
        <v>#NAME?</v>
      </c>
      <c r="D164" s="8" t="e">
        <v>#N/A</v>
      </c>
      <c r="E164" s="8">
        <v>0.0</v>
      </c>
      <c r="F164" s="8" t="e">
        <v>#N/A</v>
      </c>
    </row>
    <row r="165">
      <c r="A165" s="6" t="s">
        <v>105</v>
      </c>
      <c r="B165" s="8" t="e">
        <v>#N/A</v>
      </c>
      <c r="C165" s="8" t="e">
        <v>#NAME?</v>
      </c>
      <c r="D165" s="8" t="e">
        <v>#N/A</v>
      </c>
      <c r="E165" s="8">
        <v>0.0</v>
      </c>
      <c r="F165" s="8" t="e">
        <v>#N/A</v>
      </c>
    </row>
    <row r="166">
      <c r="A166" s="6" t="s">
        <v>106</v>
      </c>
      <c r="B166" s="8" t="e">
        <v>#N/A</v>
      </c>
      <c r="C166" s="8" t="e">
        <v>#NAME?</v>
      </c>
      <c r="D166" s="8" t="e">
        <v>#N/A</v>
      </c>
      <c r="E166" s="8">
        <v>0.0</v>
      </c>
      <c r="F166" s="8" t="e">
        <v>#N/A</v>
      </c>
    </row>
    <row r="167">
      <c r="A167" s="6" t="s">
        <v>106</v>
      </c>
      <c r="B167" s="8" t="e">
        <v>#N/A</v>
      </c>
      <c r="C167" s="8" t="e">
        <v>#NAME?</v>
      </c>
      <c r="D167" s="8" t="e">
        <v>#N/A</v>
      </c>
      <c r="E167" s="8">
        <v>0.0</v>
      </c>
      <c r="F167" s="8" t="e">
        <v>#N/A</v>
      </c>
    </row>
    <row r="168">
      <c r="A168" s="6" t="s">
        <v>107</v>
      </c>
      <c r="B168" s="8" t="e">
        <v>#N/A</v>
      </c>
      <c r="C168" s="8" t="e">
        <v>#NAME?</v>
      </c>
      <c r="D168" s="8" t="e">
        <v>#N/A</v>
      </c>
      <c r="E168" s="8">
        <v>0.0</v>
      </c>
      <c r="F168" s="8" t="e">
        <v>#N/A</v>
      </c>
    </row>
    <row r="169">
      <c r="A169" s="6" t="s">
        <v>107</v>
      </c>
      <c r="B169" s="8" t="e">
        <v>#N/A</v>
      </c>
      <c r="C169" s="8" t="e">
        <v>#NAME?</v>
      </c>
      <c r="D169" s="8" t="e">
        <v>#N/A</v>
      </c>
      <c r="E169" s="8">
        <v>0.0</v>
      </c>
      <c r="F169" s="8" t="e">
        <v>#N/A</v>
      </c>
    </row>
    <row r="170">
      <c r="A170" s="6" t="s">
        <v>108</v>
      </c>
      <c r="B170" s="8" t="e">
        <v>#N/A</v>
      </c>
      <c r="C170" s="8" t="e">
        <v>#NAME?</v>
      </c>
      <c r="D170" s="8" t="e">
        <v>#N/A</v>
      </c>
      <c r="E170" s="8">
        <v>0.0</v>
      </c>
      <c r="F170" s="8" t="e">
        <v>#N/A</v>
      </c>
    </row>
    <row r="171">
      <c r="A171" s="6" t="s">
        <v>108</v>
      </c>
      <c r="B171" s="8" t="e">
        <v>#N/A</v>
      </c>
      <c r="C171" s="8" t="e">
        <v>#NAME?</v>
      </c>
      <c r="D171" s="8" t="e">
        <v>#N/A</v>
      </c>
      <c r="E171" s="8">
        <v>0.0</v>
      </c>
      <c r="F171" s="8" t="e">
        <v>#N/A</v>
      </c>
    </row>
    <row r="172">
      <c r="A172" s="6" t="s">
        <v>109</v>
      </c>
      <c r="B172" s="8" t="e">
        <v>#N/A</v>
      </c>
      <c r="C172" s="8" t="e">
        <v>#NAME?</v>
      </c>
      <c r="D172" s="8" t="e">
        <v>#N/A</v>
      </c>
      <c r="E172" s="8">
        <v>0.0</v>
      </c>
      <c r="F172" s="8" t="e">
        <v>#N/A</v>
      </c>
    </row>
    <row r="173">
      <c r="A173" s="6" t="s">
        <v>109</v>
      </c>
      <c r="B173" s="8" t="e">
        <v>#N/A</v>
      </c>
      <c r="C173" s="8" t="e">
        <v>#NAME?</v>
      </c>
      <c r="D173" s="8" t="e">
        <v>#N/A</v>
      </c>
      <c r="E173" s="8">
        <v>0.0</v>
      </c>
      <c r="F173" s="8" t="e">
        <v>#N/A</v>
      </c>
    </row>
    <row r="174">
      <c r="A174" s="6" t="s">
        <v>110</v>
      </c>
      <c r="B174" s="8" t="e">
        <v>#N/A</v>
      </c>
      <c r="C174" s="8" t="e">
        <v>#NAME?</v>
      </c>
      <c r="D174" s="8" t="e">
        <v>#N/A</v>
      </c>
      <c r="E174" s="8">
        <v>0.0</v>
      </c>
      <c r="F174" s="8" t="e">
        <v>#N/A</v>
      </c>
    </row>
    <row r="175">
      <c r="A175" s="6" t="s">
        <v>110</v>
      </c>
      <c r="B175" s="8" t="e">
        <v>#N/A</v>
      </c>
      <c r="C175" s="8" t="e">
        <v>#NAME?</v>
      </c>
      <c r="D175" s="8" t="e">
        <v>#N/A</v>
      </c>
      <c r="E175" s="8">
        <v>0.0</v>
      </c>
      <c r="F175" s="8" t="e">
        <v>#N/A</v>
      </c>
    </row>
    <row r="176">
      <c r="A176" s="6" t="s">
        <v>111</v>
      </c>
      <c r="B176" s="8" t="e">
        <v>#N/A</v>
      </c>
      <c r="C176" s="8" t="e">
        <v>#NAME?</v>
      </c>
      <c r="D176" s="8" t="e">
        <v>#N/A</v>
      </c>
      <c r="E176" s="8">
        <v>0.0</v>
      </c>
      <c r="F176" s="8" t="e">
        <v>#N/A</v>
      </c>
    </row>
    <row r="177">
      <c r="A177" s="6" t="s">
        <v>111</v>
      </c>
      <c r="B177" s="8" t="e">
        <v>#N/A</v>
      </c>
      <c r="C177" s="8" t="e">
        <v>#NAME?</v>
      </c>
      <c r="D177" s="8" t="e">
        <v>#N/A</v>
      </c>
      <c r="E177" s="8">
        <v>0.0</v>
      </c>
      <c r="F177" s="8" t="e">
        <v>#N/A</v>
      </c>
    </row>
    <row r="178">
      <c r="A178" s="6" t="s">
        <v>112</v>
      </c>
      <c r="B178" s="8" t="e">
        <v>#N/A</v>
      </c>
      <c r="C178" s="8" t="e">
        <v>#NAME?</v>
      </c>
      <c r="D178" s="8" t="e">
        <v>#N/A</v>
      </c>
      <c r="E178" s="8">
        <v>0.0</v>
      </c>
      <c r="F178" s="8" t="e">
        <v>#N/A</v>
      </c>
    </row>
    <row r="179">
      <c r="A179" s="6" t="s">
        <v>112</v>
      </c>
      <c r="B179" s="8" t="e">
        <v>#N/A</v>
      </c>
      <c r="C179" s="8" t="e">
        <v>#NAME?</v>
      </c>
      <c r="D179" s="8" t="e">
        <v>#N/A</v>
      </c>
      <c r="E179" s="8">
        <v>0.0</v>
      </c>
      <c r="F179" s="8" t="e">
        <v>#N/A</v>
      </c>
    </row>
    <row r="180">
      <c r="A180" s="6" t="s">
        <v>113</v>
      </c>
      <c r="B180" s="8" t="e">
        <v>#N/A</v>
      </c>
      <c r="C180" s="8" t="e">
        <v>#NAME?</v>
      </c>
      <c r="D180" s="8" t="e">
        <v>#N/A</v>
      </c>
      <c r="E180" s="8">
        <v>0.0</v>
      </c>
      <c r="F180" s="8" t="e">
        <v>#N/A</v>
      </c>
    </row>
    <row r="181">
      <c r="A181" s="6" t="s">
        <v>113</v>
      </c>
      <c r="B181" s="8" t="e">
        <v>#N/A</v>
      </c>
      <c r="C181" s="8" t="e">
        <v>#NAME?</v>
      </c>
      <c r="D181" s="8" t="e">
        <v>#N/A</v>
      </c>
      <c r="E181" s="8">
        <v>0.0</v>
      </c>
      <c r="F181" s="8" t="e">
        <v>#N/A</v>
      </c>
    </row>
    <row r="182">
      <c r="A182" s="6" t="s">
        <v>114</v>
      </c>
      <c r="B182" s="8" t="e">
        <v>#N/A</v>
      </c>
      <c r="C182" s="8" t="e">
        <v>#NAME?</v>
      </c>
      <c r="D182" s="8" t="e">
        <v>#N/A</v>
      </c>
      <c r="E182" s="8">
        <v>0.0</v>
      </c>
      <c r="F182" s="8" t="e">
        <v>#N/A</v>
      </c>
    </row>
    <row r="183">
      <c r="A183" s="6" t="s">
        <v>114</v>
      </c>
      <c r="B183" s="8" t="e">
        <v>#N/A</v>
      </c>
      <c r="C183" s="8" t="e">
        <v>#NAME?</v>
      </c>
      <c r="D183" s="8" t="e">
        <v>#N/A</v>
      </c>
      <c r="E183" s="8">
        <v>0.0</v>
      </c>
      <c r="F183" s="8" t="e">
        <v>#N/A</v>
      </c>
    </row>
    <row r="184">
      <c r="A184" s="6" t="s">
        <v>115</v>
      </c>
      <c r="B184" s="8" t="e">
        <v>#N/A</v>
      </c>
      <c r="C184" s="8" t="e">
        <v>#NAME?</v>
      </c>
      <c r="D184" s="8" t="e">
        <v>#N/A</v>
      </c>
      <c r="E184" s="8">
        <v>0.0</v>
      </c>
      <c r="F184" s="8" t="e">
        <v>#N/A</v>
      </c>
    </row>
    <row r="185">
      <c r="A185" s="6" t="s">
        <v>115</v>
      </c>
      <c r="B185" s="8" t="e">
        <v>#N/A</v>
      </c>
      <c r="C185" s="8" t="e">
        <v>#NAME?</v>
      </c>
      <c r="D185" s="8" t="e">
        <v>#N/A</v>
      </c>
      <c r="E185" s="8">
        <v>0.0</v>
      </c>
      <c r="F185" s="8" t="e">
        <v>#N/A</v>
      </c>
    </row>
    <row r="186">
      <c r="A186" s="6" t="s">
        <v>116</v>
      </c>
      <c r="B186" s="8" t="e">
        <v>#N/A</v>
      </c>
      <c r="C186" s="8" t="e">
        <v>#NAME?</v>
      </c>
      <c r="D186" s="8" t="e">
        <v>#N/A</v>
      </c>
      <c r="E186" s="8">
        <v>0.0</v>
      </c>
      <c r="F186" s="8" t="e">
        <v>#N/A</v>
      </c>
    </row>
    <row r="187">
      <c r="A187" s="6" t="s">
        <v>116</v>
      </c>
      <c r="B187" s="8" t="e">
        <v>#N/A</v>
      </c>
      <c r="C187" s="8" t="e">
        <v>#NAME?</v>
      </c>
      <c r="D187" s="8" t="e">
        <v>#N/A</v>
      </c>
      <c r="E187" s="8">
        <v>0.0</v>
      </c>
      <c r="F187" s="8" t="e">
        <v>#N/A</v>
      </c>
    </row>
    <row r="188">
      <c r="A188" s="6" t="s">
        <v>117</v>
      </c>
      <c r="B188" s="8" t="e">
        <v>#N/A</v>
      </c>
      <c r="C188" s="8" t="e">
        <v>#NAME?</v>
      </c>
      <c r="D188" s="8" t="e">
        <v>#N/A</v>
      </c>
      <c r="E188" s="8">
        <v>0.0</v>
      </c>
      <c r="F188" s="8" t="e">
        <v>#N/A</v>
      </c>
    </row>
    <row r="189">
      <c r="A189" s="6" t="s">
        <v>117</v>
      </c>
      <c r="B189" s="8" t="e">
        <v>#N/A</v>
      </c>
      <c r="C189" s="8" t="e">
        <v>#NAME?</v>
      </c>
      <c r="D189" s="8" t="e">
        <v>#N/A</v>
      </c>
      <c r="E189" s="8">
        <v>0.0</v>
      </c>
      <c r="F189" s="8" t="e">
        <v>#N/A</v>
      </c>
    </row>
    <row r="190">
      <c r="A190" s="6" t="s">
        <v>118</v>
      </c>
      <c r="B190" s="8" t="e">
        <v>#N/A</v>
      </c>
      <c r="C190" s="8" t="e">
        <v>#NAME?</v>
      </c>
      <c r="D190" s="8" t="e">
        <v>#N/A</v>
      </c>
      <c r="E190" s="8">
        <v>0.0</v>
      </c>
      <c r="F190" s="8" t="e">
        <v>#N/A</v>
      </c>
    </row>
    <row r="191">
      <c r="A191" s="6" t="s">
        <v>118</v>
      </c>
      <c r="B191" s="8" t="e">
        <v>#N/A</v>
      </c>
      <c r="C191" s="8" t="e">
        <v>#NAME?</v>
      </c>
      <c r="D191" s="8" t="e">
        <v>#N/A</v>
      </c>
      <c r="E191" s="8">
        <v>0.0</v>
      </c>
      <c r="F191" s="8" t="e">
        <v>#N/A</v>
      </c>
    </row>
    <row r="192">
      <c r="A192" s="6" t="s">
        <v>119</v>
      </c>
      <c r="B192" s="8" t="e">
        <v>#N/A</v>
      </c>
      <c r="C192" s="8" t="e">
        <v>#NAME?</v>
      </c>
      <c r="D192" s="8" t="e">
        <v>#N/A</v>
      </c>
      <c r="E192" s="8">
        <v>0.0</v>
      </c>
      <c r="F192" s="8" t="e">
        <v>#N/A</v>
      </c>
    </row>
    <row r="193">
      <c r="A193" s="6" t="s">
        <v>119</v>
      </c>
      <c r="B193" s="8" t="e">
        <v>#N/A</v>
      </c>
      <c r="C193" s="8" t="e">
        <v>#NAME?</v>
      </c>
      <c r="D193" s="8" t="e">
        <v>#N/A</v>
      </c>
      <c r="E193" s="8">
        <v>0.0</v>
      </c>
      <c r="F193" s="8" t="e">
        <v>#N/A</v>
      </c>
    </row>
    <row r="194">
      <c r="A194" s="6" t="s">
        <v>120</v>
      </c>
      <c r="B194" s="8" t="e">
        <v>#N/A</v>
      </c>
      <c r="C194" s="8" t="e">
        <v>#NAME?</v>
      </c>
      <c r="D194" s="8" t="e">
        <v>#N/A</v>
      </c>
      <c r="E194" s="8">
        <v>0.0</v>
      </c>
      <c r="F194" s="8" t="e">
        <v>#N/A</v>
      </c>
    </row>
    <row r="195">
      <c r="A195" s="6" t="s">
        <v>120</v>
      </c>
      <c r="B195" s="8" t="e">
        <v>#N/A</v>
      </c>
      <c r="C195" s="8" t="e">
        <v>#NAME?</v>
      </c>
      <c r="D195" s="8" t="e">
        <v>#N/A</v>
      </c>
      <c r="E195" s="8">
        <v>0.0</v>
      </c>
      <c r="F195" s="8" t="e">
        <v>#N/A</v>
      </c>
    </row>
    <row r="196">
      <c r="A196" s="6" t="s">
        <v>121</v>
      </c>
      <c r="B196" s="8" t="e">
        <v>#N/A</v>
      </c>
      <c r="C196" s="8" t="e">
        <v>#NAME?</v>
      </c>
      <c r="D196" s="8" t="e">
        <v>#N/A</v>
      </c>
      <c r="E196" s="8">
        <v>0.0</v>
      </c>
      <c r="F196" s="8" t="e">
        <v>#N/A</v>
      </c>
    </row>
    <row r="197">
      <c r="A197" s="6" t="s">
        <v>121</v>
      </c>
      <c r="B197" s="8" t="e">
        <v>#N/A</v>
      </c>
      <c r="C197" s="8" t="e">
        <v>#NAME?</v>
      </c>
      <c r="D197" s="8" t="e">
        <v>#N/A</v>
      </c>
      <c r="E197" s="8">
        <v>0.0</v>
      </c>
      <c r="F197" s="8" t="e">
        <v>#N/A</v>
      </c>
    </row>
    <row r="198">
      <c r="A198" s="6" t="s">
        <v>122</v>
      </c>
      <c r="B198" s="8" t="e">
        <v>#N/A</v>
      </c>
      <c r="C198" s="8" t="e">
        <v>#NAME?</v>
      </c>
      <c r="D198" s="8" t="e">
        <v>#N/A</v>
      </c>
      <c r="E198" s="8">
        <v>0.0</v>
      </c>
      <c r="F198" s="8" t="e">
        <v>#N/A</v>
      </c>
    </row>
    <row r="199">
      <c r="A199" s="6" t="s">
        <v>122</v>
      </c>
      <c r="B199" s="8" t="e">
        <v>#N/A</v>
      </c>
      <c r="C199" s="8" t="e">
        <v>#NAME?</v>
      </c>
      <c r="D199" s="8" t="e">
        <v>#N/A</v>
      </c>
      <c r="E199" s="8">
        <v>0.0</v>
      </c>
      <c r="F199" s="8" t="e">
        <v>#N/A</v>
      </c>
    </row>
    <row r="200">
      <c r="A200" s="6" t="s">
        <v>123</v>
      </c>
      <c r="B200" s="8" t="e">
        <v>#N/A</v>
      </c>
      <c r="C200" s="8" t="e">
        <v>#NAME?</v>
      </c>
      <c r="D200" s="8" t="e">
        <v>#N/A</v>
      </c>
      <c r="E200" s="8">
        <v>0.0</v>
      </c>
      <c r="F200" s="8" t="e">
        <v>#N/A</v>
      </c>
    </row>
    <row r="201">
      <c r="A201" s="6" t="s">
        <v>123</v>
      </c>
      <c r="B201" s="8" t="e">
        <v>#N/A</v>
      </c>
      <c r="C201" s="8" t="e">
        <v>#NAME?</v>
      </c>
      <c r="D201" s="8" t="e">
        <v>#N/A</v>
      </c>
      <c r="E201" s="8">
        <v>0.0</v>
      </c>
      <c r="F201" s="8" t="e">
        <v>#N/A</v>
      </c>
    </row>
    <row r="202">
      <c r="A202" s="6" t="s">
        <v>124</v>
      </c>
      <c r="B202" s="8" t="e">
        <v>#N/A</v>
      </c>
      <c r="C202" s="8" t="e">
        <v>#NAME?</v>
      </c>
      <c r="D202" s="8" t="e">
        <v>#N/A</v>
      </c>
      <c r="E202" s="8">
        <v>0.0</v>
      </c>
      <c r="F202" s="8" t="e">
        <v>#N/A</v>
      </c>
    </row>
    <row r="203">
      <c r="A203" s="6" t="s">
        <v>124</v>
      </c>
      <c r="B203" s="8" t="e">
        <v>#N/A</v>
      </c>
      <c r="C203" s="8" t="e">
        <v>#NAME?</v>
      </c>
      <c r="D203" s="8" t="e">
        <v>#N/A</v>
      </c>
      <c r="E203" s="8">
        <v>0.0</v>
      </c>
      <c r="F203" s="8" t="e">
        <v>#N/A</v>
      </c>
    </row>
    <row r="204">
      <c r="A204" s="6" t="s">
        <v>125</v>
      </c>
      <c r="B204" s="8" t="e">
        <v>#N/A</v>
      </c>
      <c r="C204" s="8" t="e">
        <v>#NAME?</v>
      </c>
      <c r="D204" s="8" t="e">
        <v>#N/A</v>
      </c>
      <c r="E204" s="8">
        <v>0.0</v>
      </c>
      <c r="F204" s="8" t="e">
        <v>#N/A</v>
      </c>
    </row>
    <row r="205">
      <c r="A205" s="6" t="s">
        <v>125</v>
      </c>
      <c r="B205" s="8" t="e">
        <v>#N/A</v>
      </c>
      <c r="C205" s="8" t="e">
        <v>#NAME?</v>
      </c>
      <c r="D205" s="8" t="e">
        <v>#N/A</v>
      </c>
      <c r="E205" s="8">
        <v>0.0</v>
      </c>
      <c r="F205" s="8" t="e">
        <v>#N/A</v>
      </c>
    </row>
    <row r="206">
      <c r="A206" s="6" t="s">
        <v>126</v>
      </c>
      <c r="B206" s="8" t="e">
        <v>#N/A</v>
      </c>
      <c r="C206" s="8" t="e">
        <v>#NAME?</v>
      </c>
      <c r="D206" s="8" t="e">
        <v>#N/A</v>
      </c>
      <c r="E206" s="8">
        <v>0.0</v>
      </c>
      <c r="F206" s="8" t="e">
        <v>#N/A</v>
      </c>
    </row>
    <row r="207">
      <c r="A207" s="6" t="s">
        <v>126</v>
      </c>
      <c r="B207" s="8" t="e">
        <v>#N/A</v>
      </c>
      <c r="C207" s="8" t="e">
        <v>#NAME?</v>
      </c>
      <c r="D207" s="8" t="e">
        <v>#N/A</v>
      </c>
      <c r="E207" s="8">
        <v>0.0</v>
      </c>
      <c r="F207" s="8" t="e">
        <v>#N/A</v>
      </c>
    </row>
    <row r="208">
      <c r="A208" s="6" t="s">
        <v>127</v>
      </c>
      <c r="B208" s="8" t="e">
        <v>#N/A</v>
      </c>
      <c r="C208" s="8" t="e">
        <v>#NAME?</v>
      </c>
      <c r="D208" s="8" t="e">
        <v>#N/A</v>
      </c>
      <c r="E208" s="8">
        <v>0.0</v>
      </c>
      <c r="F208" s="8" t="e">
        <v>#N/A</v>
      </c>
    </row>
    <row r="209">
      <c r="A209" s="6" t="s">
        <v>127</v>
      </c>
      <c r="B209" s="8" t="e">
        <v>#N/A</v>
      </c>
      <c r="C209" s="8" t="e">
        <v>#NAME?</v>
      </c>
      <c r="D209" s="8" t="e">
        <v>#N/A</v>
      </c>
      <c r="E209" s="8">
        <v>0.0</v>
      </c>
      <c r="F209" s="8" t="e">
        <v>#N/A</v>
      </c>
    </row>
    <row r="210">
      <c r="A210" s="6" t="s">
        <v>128</v>
      </c>
      <c r="B210" s="8" t="e">
        <v>#N/A</v>
      </c>
      <c r="C210" s="8" t="e">
        <v>#NAME?</v>
      </c>
      <c r="D210" s="8" t="e">
        <v>#N/A</v>
      </c>
      <c r="E210" s="8">
        <v>0.0</v>
      </c>
      <c r="F210" s="8" t="e">
        <v>#N/A</v>
      </c>
    </row>
    <row r="211">
      <c r="A211" s="6" t="s">
        <v>128</v>
      </c>
      <c r="B211" s="8" t="e">
        <v>#N/A</v>
      </c>
      <c r="C211" s="8" t="e">
        <v>#NAME?</v>
      </c>
      <c r="D211" s="8" t="e">
        <v>#N/A</v>
      </c>
      <c r="E211" s="8">
        <v>0.0</v>
      </c>
      <c r="F211" s="8" t="e">
        <v>#N/A</v>
      </c>
    </row>
    <row r="212">
      <c r="A212" s="6" t="s">
        <v>129</v>
      </c>
      <c r="B212" s="8" t="e">
        <v>#N/A</v>
      </c>
      <c r="C212" s="8" t="e">
        <v>#NAME?</v>
      </c>
      <c r="D212" s="8" t="e">
        <v>#N/A</v>
      </c>
      <c r="E212" s="8">
        <v>0.0</v>
      </c>
      <c r="F212" s="8" t="e">
        <v>#N/A</v>
      </c>
    </row>
    <row r="213">
      <c r="A213" s="6" t="s">
        <v>129</v>
      </c>
      <c r="B213" s="8" t="e">
        <v>#N/A</v>
      </c>
      <c r="C213" s="8" t="e">
        <v>#NAME?</v>
      </c>
      <c r="D213" s="8" t="e">
        <v>#N/A</v>
      </c>
      <c r="E213" s="8">
        <v>0.0</v>
      </c>
      <c r="F213" s="8" t="e">
        <v>#N/A</v>
      </c>
    </row>
    <row r="214">
      <c r="A214" s="6" t="s">
        <v>130</v>
      </c>
      <c r="B214" s="8" t="e">
        <v>#N/A</v>
      </c>
      <c r="C214" s="8" t="e">
        <v>#NAME?</v>
      </c>
      <c r="D214" s="8" t="e">
        <v>#N/A</v>
      </c>
      <c r="E214" s="8">
        <v>0.0</v>
      </c>
      <c r="F214" s="8" t="e">
        <v>#N/A</v>
      </c>
    </row>
    <row r="215">
      <c r="A215" s="6" t="s">
        <v>130</v>
      </c>
      <c r="B215" s="8" t="e">
        <v>#N/A</v>
      </c>
      <c r="C215" s="8" t="e">
        <v>#NAME?</v>
      </c>
      <c r="D215" s="8" t="e">
        <v>#N/A</v>
      </c>
      <c r="E215" s="8">
        <v>0.0</v>
      </c>
      <c r="F215" s="8" t="e">
        <v>#N/A</v>
      </c>
    </row>
    <row r="216">
      <c r="A216" s="6" t="s">
        <v>131</v>
      </c>
      <c r="B216" s="8" t="e">
        <v>#N/A</v>
      </c>
      <c r="C216" s="8" t="e">
        <v>#NAME?</v>
      </c>
      <c r="D216" s="8" t="e">
        <v>#N/A</v>
      </c>
      <c r="E216" s="8">
        <v>0.0</v>
      </c>
      <c r="F216" s="8" t="e">
        <v>#N/A</v>
      </c>
    </row>
    <row r="217">
      <c r="A217" s="6" t="s">
        <v>131</v>
      </c>
      <c r="B217" s="8" t="e">
        <v>#N/A</v>
      </c>
      <c r="C217" s="8" t="e">
        <v>#NAME?</v>
      </c>
      <c r="D217" s="8" t="e">
        <v>#N/A</v>
      </c>
      <c r="E217" s="8">
        <v>0.0</v>
      </c>
      <c r="F217" s="8" t="e">
        <v>#N/A</v>
      </c>
    </row>
    <row r="218">
      <c r="A218" s="6" t="s">
        <v>132</v>
      </c>
      <c r="B218" s="8" t="e">
        <v>#N/A</v>
      </c>
      <c r="C218" s="8" t="e">
        <v>#NAME?</v>
      </c>
      <c r="D218" s="8" t="e">
        <v>#N/A</v>
      </c>
      <c r="E218" s="8">
        <v>0.0</v>
      </c>
      <c r="F218" s="8" t="e">
        <v>#N/A</v>
      </c>
    </row>
    <row r="219">
      <c r="A219" s="6" t="s">
        <v>132</v>
      </c>
      <c r="B219" s="8" t="e">
        <v>#N/A</v>
      </c>
      <c r="C219" s="8" t="e">
        <v>#NAME?</v>
      </c>
      <c r="D219" s="8" t="e">
        <v>#N/A</v>
      </c>
      <c r="E219" s="8">
        <v>0.0</v>
      </c>
      <c r="F219" s="8" t="e">
        <v>#N/A</v>
      </c>
    </row>
    <row r="220">
      <c r="A220" s="6" t="s">
        <v>133</v>
      </c>
      <c r="B220" s="8" t="e">
        <v>#N/A</v>
      </c>
      <c r="C220" s="8" t="e">
        <v>#NAME?</v>
      </c>
      <c r="D220" s="8" t="e">
        <v>#N/A</v>
      </c>
      <c r="E220" s="8">
        <v>0.0</v>
      </c>
      <c r="F220" s="8" t="e">
        <v>#N/A</v>
      </c>
    </row>
    <row r="221">
      <c r="A221" s="6" t="s">
        <v>133</v>
      </c>
      <c r="B221" s="8" t="e">
        <v>#N/A</v>
      </c>
      <c r="C221" s="8" t="e">
        <v>#NAME?</v>
      </c>
      <c r="D221" s="8" t="e">
        <v>#N/A</v>
      </c>
      <c r="E221" s="8">
        <v>0.0</v>
      </c>
      <c r="F221" s="8" t="e">
        <v>#N/A</v>
      </c>
    </row>
    <row r="222">
      <c r="A222" s="6" t="s">
        <v>134</v>
      </c>
      <c r="B222" s="8" t="e">
        <v>#N/A</v>
      </c>
      <c r="C222" s="8" t="e">
        <v>#NAME?</v>
      </c>
      <c r="D222" s="8" t="e">
        <v>#N/A</v>
      </c>
      <c r="E222" s="8">
        <v>0.0</v>
      </c>
      <c r="F222" s="8" t="e">
        <v>#N/A</v>
      </c>
    </row>
    <row r="223">
      <c r="A223" s="6" t="s">
        <v>134</v>
      </c>
      <c r="B223" s="8" t="e">
        <v>#N/A</v>
      </c>
      <c r="C223" s="8" t="e">
        <v>#NAME?</v>
      </c>
      <c r="D223" s="8" t="e">
        <v>#N/A</v>
      </c>
      <c r="E223" s="8">
        <v>0.0</v>
      </c>
      <c r="F223" s="8" t="e">
        <v>#N/A</v>
      </c>
    </row>
    <row r="224">
      <c r="A224" s="6" t="s">
        <v>135</v>
      </c>
      <c r="B224" s="8" t="e">
        <v>#N/A</v>
      </c>
      <c r="C224" s="8" t="e">
        <v>#NAME?</v>
      </c>
      <c r="D224" s="8" t="e">
        <v>#N/A</v>
      </c>
      <c r="E224" s="8">
        <v>0.0</v>
      </c>
      <c r="F224" s="8" t="e">
        <v>#N/A</v>
      </c>
    </row>
    <row r="225">
      <c r="A225" s="6" t="s">
        <v>135</v>
      </c>
      <c r="B225" s="8" t="e">
        <v>#N/A</v>
      </c>
      <c r="C225" s="8" t="e">
        <v>#NAME?</v>
      </c>
      <c r="D225" s="8" t="e">
        <v>#N/A</v>
      </c>
      <c r="E225" s="8">
        <v>0.0</v>
      </c>
      <c r="F225" s="8" t="e">
        <v>#N/A</v>
      </c>
    </row>
    <row r="226">
      <c r="A226" s="6" t="s">
        <v>136</v>
      </c>
      <c r="B226" s="8" t="e">
        <v>#N/A</v>
      </c>
      <c r="C226" s="8" t="e">
        <v>#NAME?</v>
      </c>
      <c r="D226" s="8" t="e">
        <v>#N/A</v>
      </c>
      <c r="E226" s="8">
        <v>0.0</v>
      </c>
      <c r="F226" s="8" t="e">
        <v>#N/A</v>
      </c>
    </row>
    <row r="227">
      <c r="A227" s="6" t="s">
        <v>136</v>
      </c>
      <c r="B227" s="8" t="e">
        <v>#N/A</v>
      </c>
      <c r="C227" s="8" t="e">
        <v>#NAME?</v>
      </c>
      <c r="D227" s="8" t="e">
        <v>#N/A</v>
      </c>
      <c r="E227" s="8">
        <v>0.0</v>
      </c>
      <c r="F227" s="8" t="e">
        <v>#N/A</v>
      </c>
    </row>
    <row r="228">
      <c r="A228" s="6" t="s">
        <v>137</v>
      </c>
      <c r="B228" s="8" t="e">
        <v>#N/A</v>
      </c>
      <c r="C228" s="8" t="e">
        <v>#NAME?</v>
      </c>
      <c r="D228" s="8" t="e">
        <v>#N/A</v>
      </c>
      <c r="E228" s="8">
        <v>0.0</v>
      </c>
      <c r="F228" s="8" t="e">
        <v>#N/A</v>
      </c>
    </row>
    <row r="229">
      <c r="A229" s="6" t="s">
        <v>137</v>
      </c>
      <c r="B229" s="8" t="e">
        <v>#N/A</v>
      </c>
      <c r="C229" s="8" t="e">
        <v>#NAME?</v>
      </c>
      <c r="D229" s="8" t="e">
        <v>#N/A</v>
      </c>
      <c r="E229" s="8">
        <v>0.0</v>
      </c>
      <c r="F229" s="8" t="e">
        <v>#N/A</v>
      </c>
    </row>
    <row r="230">
      <c r="A230" s="6" t="s">
        <v>138</v>
      </c>
      <c r="B230" s="8" t="e">
        <v>#N/A</v>
      </c>
      <c r="C230" s="8" t="e">
        <v>#NAME?</v>
      </c>
      <c r="D230" s="8" t="e">
        <v>#N/A</v>
      </c>
      <c r="E230" s="8">
        <v>0.0</v>
      </c>
      <c r="F230" s="8" t="e">
        <v>#N/A</v>
      </c>
    </row>
    <row r="231">
      <c r="A231" s="6" t="s">
        <v>138</v>
      </c>
      <c r="B231" s="8" t="e">
        <v>#N/A</v>
      </c>
      <c r="C231" s="8" t="e">
        <v>#NAME?</v>
      </c>
      <c r="D231" s="8" t="e">
        <v>#N/A</v>
      </c>
      <c r="E231" s="8">
        <v>0.0</v>
      </c>
      <c r="F231" s="8" t="e">
        <v>#N/A</v>
      </c>
    </row>
    <row r="232">
      <c r="A232" s="6" t="s">
        <v>139</v>
      </c>
      <c r="B232" s="8" t="e">
        <v>#N/A</v>
      </c>
      <c r="C232" s="8" t="e">
        <v>#NAME?</v>
      </c>
      <c r="D232" s="8" t="e">
        <v>#N/A</v>
      </c>
      <c r="E232" s="8">
        <v>0.0</v>
      </c>
      <c r="F232" s="8" t="e">
        <v>#N/A</v>
      </c>
    </row>
    <row r="233">
      <c r="A233" s="6" t="s">
        <v>139</v>
      </c>
      <c r="B233" s="8" t="e">
        <v>#N/A</v>
      </c>
      <c r="C233" s="8" t="e">
        <v>#NAME?</v>
      </c>
      <c r="D233" s="8" t="e">
        <v>#N/A</v>
      </c>
      <c r="E233" s="8">
        <v>0.0</v>
      </c>
      <c r="F233" s="8" t="e">
        <v>#N/A</v>
      </c>
    </row>
    <row r="234">
      <c r="A234" s="6" t="s">
        <v>140</v>
      </c>
      <c r="B234" s="8" t="e">
        <v>#N/A</v>
      </c>
      <c r="C234" s="8" t="e">
        <v>#NAME?</v>
      </c>
      <c r="D234" s="8" t="e">
        <v>#N/A</v>
      </c>
      <c r="E234" s="8">
        <v>0.0</v>
      </c>
      <c r="F234" s="8" t="e">
        <v>#N/A</v>
      </c>
    </row>
    <row r="235">
      <c r="A235" s="6" t="s">
        <v>140</v>
      </c>
      <c r="B235" s="8" t="e">
        <v>#N/A</v>
      </c>
      <c r="C235" s="8" t="e">
        <v>#NAME?</v>
      </c>
      <c r="D235" s="8" t="e">
        <v>#N/A</v>
      </c>
      <c r="E235" s="8">
        <v>0.0</v>
      </c>
      <c r="F235" s="8" t="e">
        <v>#N/A</v>
      </c>
    </row>
    <row r="236">
      <c r="A236" s="6" t="s">
        <v>141</v>
      </c>
      <c r="B236" s="8" t="e">
        <v>#N/A</v>
      </c>
      <c r="C236" s="8" t="e">
        <v>#NAME?</v>
      </c>
      <c r="D236" s="8" t="e">
        <v>#N/A</v>
      </c>
      <c r="E236" s="8">
        <v>0.0</v>
      </c>
      <c r="F236" s="8" t="e">
        <v>#N/A</v>
      </c>
    </row>
    <row r="237">
      <c r="A237" s="6" t="s">
        <v>141</v>
      </c>
      <c r="B237" s="8" t="e">
        <v>#N/A</v>
      </c>
      <c r="C237" s="8" t="e">
        <v>#NAME?</v>
      </c>
      <c r="D237" s="8" t="e">
        <v>#N/A</v>
      </c>
      <c r="E237" s="8">
        <v>0.0</v>
      </c>
      <c r="F237" s="8" t="e">
        <v>#N/A</v>
      </c>
    </row>
    <row r="238">
      <c r="A238" s="6" t="s">
        <v>142</v>
      </c>
      <c r="B238" s="8" t="e">
        <v>#N/A</v>
      </c>
      <c r="C238" s="8" t="e">
        <v>#NAME?</v>
      </c>
      <c r="D238" s="8" t="e">
        <v>#N/A</v>
      </c>
      <c r="E238" s="8">
        <v>0.0</v>
      </c>
      <c r="F238" s="8" t="e">
        <v>#N/A</v>
      </c>
    </row>
    <row r="239">
      <c r="A239" s="6" t="s">
        <v>142</v>
      </c>
      <c r="B239" s="8" t="e">
        <v>#N/A</v>
      </c>
      <c r="C239" s="8" t="e">
        <v>#NAME?</v>
      </c>
      <c r="D239" s="8" t="e">
        <v>#N/A</v>
      </c>
      <c r="E239" s="8">
        <v>0.0</v>
      </c>
      <c r="F239" s="8" t="e">
        <v>#N/A</v>
      </c>
    </row>
    <row r="240">
      <c r="A240" s="6" t="s">
        <v>143</v>
      </c>
      <c r="B240" s="8" t="e">
        <v>#N/A</v>
      </c>
      <c r="C240" s="8" t="e">
        <v>#NAME?</v>
      </c>
      <c r="D240" s="8" t="e">
        <v>#N/A</v>
      </c>
      <c r="E240" s="8">
        <v>0.0</v>
      </c>
      <c r="F240" s="8" t="e">
        <v>#N/A</v>
      </c>
    </row>
    <row r="241">
      <c r="A241" s="6" t="s">
        <v>143</v>
      </c>
      <c r="B241" s="8" t="e">
        <v>#N/A</v>
      </c>
      <c r="C241" s="8" t="e">
        <v>#NAME?</v>
      </c>
      <c r="D241" s="8" t="e">
        <v>#N/A</v>
      </c>
      <c r="E241" s="8">
        <v>0.0</v>
      </c>
      <c r="F241" s="8" t="e">
        <v>#N/A</v>
      </c>
    </row>
    <row r="242">
      <c r="A242" s="6" t="s">
        <v>144</v>
      </c>
      <c r="B242" s="8" t="e">
        <v>#N/A</v>
      </c>
      <c r="C242" s="8" t="e">
        <v>#NAME?</v>
      </c>
      <c r="D242" s="8" t="e">
        <v>#N/A</v>
      </c>
      <c r="E242" s="8">
        <v>0.0</v>
      </c>
      <c r="F242" s="8" t="e">
        <v>#N/A</v>
      </c>
    </row>
    <row r="243">
      <c r="A243" s="6" t="s">
        <v>144</v>
      </c>
      <c r="B243" s="8" t="e">
        <v>#N/A</v>
      </c>
      <c r="C243" s="8" t="e">
        <v>#NAME?</v>
      </c>
      <c r="D243" s="8" t="e">
        <v>#N/A</v>
      </c>
      <c r="E243" s="8">
        <v>0.0</v>
      </c>
      <c r="F243" s="8" t="e">
        <v>#N/A</v>
      </c>
    </row>
    <row r="244">
      <c r="A244" s="6" t="s">
        <v>145</v>
      </c>
      <c r="B244" s="8" t="e">
        <v>#N/A</v>
      </c>
      <c r="C244" s="8" t="e">
        <v>#NAME?</v>
      </c>
      <c r="D244" s="8" t="e">
        <v>#N/A</v>
      </c>
      <c r="E244" s="8">
        <v>0.0</v>
      </c>
      <c r="F244" s="8" t="e">
        <v>#N/A</v>
      </c>
    </row>
    <row r="245">
      <c r="A245" s="6" t="s">
        <v>145</v>
      </c>
      <c r="B245" s="8" t="e">
        <v>#N/A</v>
      </c>
      <c r="C245" s="8" t="e">
        <v>#NAME?</v>
      </c>
      <c r="D245" s="8" t="e">
        <v>#N/A</v>
      </c>
      <c r="E245" s="8">
        <v>0.0</v>
      </c>
      <c r="F245" s="8" t="e">
        <v>#N/A</v>
      </c>
    </row>
    <row r="246">
      <c r="A246" s="6" t="s">
        <v>146</v>
      </c>
      <c r="B246" s="8" t="e">
        <v>#N/A</v>
      </c>
      <c r="C246" s="8" t="e">
        <v>#NAME?</v>
      </c>
      <c r="D246" s="8" t="e">
        <v>#N/A</v>
      </c>
      <c r="E246" s="8">
        <v>0.0</v>
      </c>
      <c r="F246" s="8" t="e">
        <v>#N/A</v>
      </c>
    </row>
    <row r="247">
      <c r="A247" s="6" t="s">
        <v>146</v>
      </c>
      <c r="B247" s="8" t="e">
        <v>#N/A</v>
      </c>
      <c r="C247" s="8" t="e">
        <v>#NAME?</v>
      </c>
      <c r="D247" s="8" t="e">
        <v>#N/A</v>
      </c>
      <c r="E247" s="8">
        <v>0.0</v>
      </c>
      <c r="F247" s="8" t="e">
        <v>#N/A</v>
      </c>
    </row>
    <row r="248">
      <c r="A248" s="6" t="s">
        <v>147</v>
      </c>
      <c r="B248" s="8" t="e">
        <v>#N/A</v>
      </c>
      <c r="C248" s="8" t="e">
        <v>#NAME?</v>
      </c>
      <c r="D248" s="8" t="e">
        <v>#N/A</v>
      </c>
      <c r="E248" s="8">
        <v>0.0</v>
      </c>
      <c r="F248" s="8" t="e">
        <v>#N/A</v>
      </c>
    </row>
    <row r="249">
      <c r="A249" s="6" t="s">
        <v>147</v>
      </c>
      <c r="B249" s="8" t="e">
        <v>#N/A</v>
      </c>
      <c r="C249" s="8" t="e">
        <v>#NAME?</v>
      </c>
      <c r="D249" s="8" t="e">
        <v>#N/A</v>
      </c>
      <c r="E249" s="8">
        <v>0.0</v>
      </c>
      <c r="F249" s="8" t="e">
        <v>#N/A</v>
      </c>
    </row>
    <row r="250">
      <c r="A250" s="6" t="s">
        <v>148</v>
      </c>
      <c r="B250" s="8" t="e">
        <v>#N/A</v>
      </c>
      <c r="C250" s="8" t="e">
        <v>#NAME?</v>
      </c>
      <c r="D250" s="8" t="e">
        <v>#N/A</v>
      </c>
      <c r="E250" s="8">
        <v>0.0</v>
      </c>
      <c r="F250" s="8" t="e">
        <v>#N/A</v>
      </c>
    </row>
    <row r="251">
      <c r="A251" s="6" t="s">
        <v>148</v>
      </c>
      <c r="B251" s="8" t="e">
        <v>#N/A</v>
      </c>
      <c r="C251" s="8" t="e">
        <v>#NAME?</v>
      </c>
      <c r="D251" s="8" t="e">
        <v>#N/A</v>
      </c>
      <c r="E251" s="8">
        <v>0.0</v>
      </c>
      <c r="F251" s="8" t="e">
        <v>#N/A</v>
      </c>
    </row>
    <row r="252">
      <c r="A252" s="6" t="s">
        <v>149</v>
      </c>
      <c r="B252" s="8" t="e">
        <v>#N/A</v>
      </c>
      <c r="C252" s="8" t="e">
        <v>#NAME?</v>
      </c>
      <c r="D252" s="8" t="e">
        <v>#N/A</v>
      </c>
      <c r="E252" s="8">
        <v>0.0</v>
      </c>
      <c r="F252" s="8" t="e">
        <v>#N/A</v>
      </c>
    </row>
    <row r="253">
      <c r="A253" s="6" t="s">
        <v>149</v>
      </c>
      <c r="B253" s="8" t="e">
        <v>#N/A</v>
      </c>
      <c r="C253" s="8" t="e">
        <v>#NAME?</v>
      </c>
      <c r="D253" s="8" t="e">
        <v>#N/A</v>
      </c>
      <c r="E253" s="8">
        <v>0.0</v>
      </c>
      <c r="F253" s="8" t="e">
        <v>#N/A</v>
      </c>
    </row>
    <row r="254">
      <c r="A254" s="6" t="s">
        <v>150</v>
      </c>
      <c r="B254" s="8" t="e">
        <v>#N/A</v>
      </c>
      <c r="C254" s="8" t="e">
        <v>#NAME?</v>
      </c>
      <c r="D254" s="8" t="e">
        <v>#N/A</v>
      </c>
      <c r="E254" s="8">
        <v>0.0</v>
      </c>
      <c r="F254" s="8" t="e">
        <v>#N/A</v>
      </c>
    </row>
    <row r="255">
      <c r="A255" s="6" t="s">
        <v>150</v>
      </c>
      <c r="B255" s="8" t="e">
        <v>#N/A</v>
      </c>
      <c r="C255" s="8" t="e">
        <v>#NAME?</v>
      </c>
      <c r="D255" s="8" t="e">
        <v>#N/A</v>
      </c>
      <c r="E255" s="8">
        <v>0.0</v>
      </c>
      <c r="F255" s="8" t="e">
        <v>#N/A</v>
      </c>
    </row>
    <row r="256">
      <c r="A256" s="6" t="s">
        <v>151</v>
      </c>
      <c r="B256" s="8" t="e">
        <v>#N/A</v>
      </c>
      <c r="C256" s="8" t="e">
        <v>#NAME?</v>
      </c>
      <c r="D256" s="8" t="e">
        <v>#N/A</v>
      </c>
      <c r="E256" s="8">
        <v>0.0</v>
      </c>
      <c r="F256" s="8" t="e">
        <v>#N/A</v>
      </c>
    </row>
    <row r="257">
      <c r="A257" s="6" t="s">
        <v>151</v>
      </c>
      <c r="B257" s="8" t="e">
        <v>#N/A</v>
      </c>
      <c r="C257" s="8" t="e">
        <v>#NAME?</v>
      </c>
      <c r="D257" s="8" t="e">
        <v>#N/A</v>
      </c>
      <c r="E257" s="8">
        <v>0.0</v>
      </c>
      <c r="F257" s="8" t="e">
        <v>#N/A</v>
      </c>
    </row>
    <row r="258">
      <c r="A258" s="6" t="s">
        <v>152</v>
      </c>
      <c r="B258" s="8" t="e">
        <v>#N/A</v>
      </c>
      <c r="C258" s="8" t="e">
        <v>#NAME?</v>
      </c>
      <c r="D258" s="8" t="e">
        <v>#N/A</v>
      </c>
      <c r="E258" s="8">
        <v>0.0</v>
      </c>
      <c r="F258" s="8" t="e">
        <v>#N/A</v>
      </c>
    </row>
    <row r="259">
      <c r="A259" s="6" t="s">
        <v>152</v>
      </c>
      <c r="B259" s="8" t="e">
        <v>#N/A</v>
      </c>
      <c r="C259" s="8" t="e">
        <v>#NAME?</v>
      </c>
      <c r="D259" s="8" t="e">
        <v>#N/A</v>
      </c>
      <c r="E259" s="8">
        <v>0.0</v>
      </c>
      <c r="F259" s="8" t="e">
        <v>#N/A</v>
      </c>
    </row>
    <row r="260">
      <c r="A260" s="6" t="s">
        <v>153</v>
      </c>
      <c r="B260" s="8" t="e">
        <v>#N/A</v>
      </c>
      <c r="C260" s="8" t="e">
        <v>#NAME?</v>
      </c>
      <c r="D260" s="8" t="e">
        <v>#N/A</v>
      </c>
      <c r="E260" s="8">
        <v>0.0</v>
      </c>
      <c r="F260" s="8" t="e">
        <v>#N/A</v>
      </c>
    </row>
    <row r="261">
      <c r="A261" s="6" t="s">
        <v>153</v>
      </c>
      <c r="B261" s="8" t="e">
        <v>#N/A</v>
      </c>
      <c r="C261" s="8" t="e">
        <v>#NAME?</v>
      </c>
      <c r="D261" s="8" t="e">
        <v>#N/A</v>
      </c>
      <c r="E261" s="8">
        <v>0.0</v>
      </c>
      <c r="F261" s="8" t="e">
        <v>#N/A</v>
      </c>
    </row>
    <row r="262">
      <c r="A262" s="6" t="s">
        <v>154</v>
      </c>
      <c r="B262" s="8" t="e">
        <v>#N/A</v>
      </c>
      <c r="C262" s="8" t="e">
        <v>#NAME?</v>
      </c>
      <c r="D262" s="8" t="e">
        <v>#N/A</v>
      </c>
      <c r="E262" s="8">
        <v>0.0</v>
      </c>
      <c r="F262" s="8" t="e">
        <v>#N/A</v>
      </c>
    </row>
    <row r="263">
      <c r="A263" s="6" t="s">
        <v>154</v>
      </c>
      <c r="B263" s="8" t="e">
        <v>#N/A</v>
      </c>
      <c r="C263" s="8" t="e">
        <v>#NAME?</v>
      </c>
      <c r="D263" s="8" t="e">
        <v>#N/A</v>
      </c>
      <c r="E263" s="8">
        <v>0.0</v>
      </c>
      <c r="F263" s="8" t="e">
        <v>#N/A</v>
      </c>
    </row>
    <row r="264">
      <c r="A264" s="6" t="s">
        <v>155</v>
      </c>
      <c r="B264" s="8" t="e">
        <v>#N/A</v>
      </c>
      <c r="C264" s="8" t="e">
        <v>#NAME?</v>
      </c>
      <c r="D264" s="8" t="e">
        <v>#N/A</v>
      </c>
      <c r="E264" s="8">
        <v>0.0</v>
      </c>
      <c r="F264" s="8" t="e">
        <v>#N/A</v>
      </c>
    </row>
    <row r="265">
      <c r="A265" s="6" t="s">
        <v>155</v>
      </c>
      <c r="B265" s="8" t="e">
        <v>#N/A</v>
      </c>
      <c r="C265" s="8" t="e">
        <v>#NAME?</v>
      </c>
      <c r="D265" s="8" t="e">
        <v>#N/A</v>
      </c>
      <c r="E265" s="8">
        <v>0.0</v>
      </c>
      <c r="F265" s="8" t="e">
        <v>#N/A</v>
      </c>
    </row>
    <row r="266">
      <c r="A266" s="6" t="s">
        <v>156</v>
      </c>
      <c r="B266" s="8" t="e">
        <v>#N/A</v>
      </c>
      <c r="C266" s="8" t="e">
        <v>#NAME?</v>
      </c>
      <c r="D266" s="8" t="e">
        <v>#N/A</v>
      </c>
      <c r="E266" s="8">
        <v>0.0</v>
      </c>
      <c r="F266" s="8" t="e">
        <v>#N/A</v>
      </c>
    </row>
    <row r="267">
      <c r="A267" s="6" t="s">
        <v>156</v>
      </c>
      <c r="B267" s="8" t="e">
        <v>#N/A</v>
      </c>
      <c r="C267" s="8" t="e">
        <v>#NAME?</v>
      </c>
      <c r="D267" s="8" t="e">
        <v>#N/A</v>
      </c>
      <c r="E267" s="8">
        <v>0.0</v>
      </c>
      <c r="F267" s="8" t="e">
        <v>#N/A</v>
      </c>
    </row>
    <row r="268">
      <c r="A268" s="6" t="s">
        <v>157</v>
      </c>
      <c r="B268" s="8" t="e">
        <v>#N/A</v>
      </c>
      <c r="C268" s="8" t="e">
        <v>#NAME?</v>
      </c>
      <c r="D268" s="8" t="e">
        <v>#N/A</v>
      </c>
      <c r="E268" s="8">
        <v>0.0</v>
      </c>
      <c r="F268" s="8" t="e">
        <v>#N/A</v>
      </c>
    </row>
    <row r="269">
      <c r="A269" s="6" t="s">
        <v>157</v>
      </c>
      <c r="B269" s="8" t="e">
        <v>#N/A</v>
      </c>
      <c r="C269" s="8" t="e">
        <v>#NAME?</v>
      </c>
      <c r="D269" s="8" t="e">
        <v>#N/A</v>
      </c>
      <c r="E269" s="8">
        <v>0.0</v>
      </c>
      <c r="F269" s="8" t="e">
        <v>#N/A</v>
      </c>
    </row>
    <row r="270">
      <c r="A270" s="6" t="s">
        <v>158</v>
      </c>
      <c r="B270" s="8" t="e">
        <v>#N/A</v>
      </c>
      <c r="C270" s="8" t="e">
        <v>#NAME?</v>
      </c>
      <c r="D270" s="8" t="e">
        <v>#N/A</v>
      </c>
      <c r="E270" s="8">
        <v>0.0</v>
      </c>
      <c r="F270" s="8" t="e">
        <v>#N/A</v>
      </c>
    </row>
    <row r="271">
      <c r="A271" s="6" t="s">
        <v>158</v>
      </c>
      <c r="B271" s="8" t="e">
        <v>#N/A</v>
      </c>
      <c r="C271" s="8" t="e">
        <v>#NAME?</v>
      </c>
      <c r="D271" s="8" t="e">
        <v>#N/A</v>
      </c>
      <c r="E271" s="8">
        <v>0.0</v>
      </c>
      <c r="F271" s="8" t="e">
        <v>#N/A</v>
      </c>
    </row>
    <row r="272">
      <c r="A272" s="6" t="s">
        <v>159</v>
      </c>
      <c r="B272" s="8" t="e">
        <v>#N/A</v>
      </c>
      <c r="C272" s="8" t="e">
        <v>#NAME?</v>
      </c>
      <c r="D272" s="8" t="e">
        <v>#N/A</v>
      </c>
      <c r="E272" s="8">
        <v>0.0</v>
      </c>
      <c r="F272" s="8" t="e">
        <v>#N/A</v>
      </c>
    </row>
    <row r="273">
      <c r="A273" s="6" t="s">
        <v>159</v>
      </c>
      <c r="B273" s="8" t="e">
        <v>#N/A</v>
      </c>
      <c r="C273" s="8" t="e">
        <v>#NAME?</v>
      </c>
      <c r="D273" s="8" t="e">
        <v>#N/A</v>
      </c>
      <c r="E273" s="8">
        <v>0.0</v>
      </c>
      <c r="F273" s="8" t="e">
        <v>#N/A</v>
      </c>
    </row>
    <row r="274">
      <c r="A274" s="6" t="s">
        <v>160</v>
      </c>
      <c r="B274" s="8" t="e">
        <v>#N/A</v>
      </c>
      <c r="C274" s="8" t="e">
        <v>#NAME?</v>
      </c>
      <c r="D274" s="8" t="e">
        <v>#N/A</v>
      </c>
      <c r="E274" s="8">
        <v>0.0</v>
      </c>
      <c r="F274" s="8" t="e">
        <v>#N/A</v>
      </c>
    </row>
    <row r="275">
      <c r="A275" s="6" t="s">
        <v>160</v>
      </c>
      <c r="B275" s="8" t="e">
        <v>#N/A</v>
      </c>
      <c r="C275" s="8" t="e">
        <v>#NAME?</v>
      </c>
      <c r="D275" s="8" t="e">
        <v>#N/A</v>
      </c>
      <c r="E275" s="8">
        <v>0.0</v>
      </c>
      <c r="F275" s="8" t="e">
        <v>#N/A</v>
      </c>
    </row>
    <row r="276">
      <c r="A276" s="6" t="s">
        <v>161</v>
      </c>
      <c r="B276" s="8" t="e">
        <v>#N/A</v>
      </c>
      <c r="C276" s="8" t="e">
        <v>#NAME?</v>
      </c>
      <c r="D276" s="8" t="e">
        <v>#N/A</v>
      </c>
      <c r="E276" s="8">
        <v>0.0</v>
      </c>
      <c r="F276" s="8" t="e">
        <v>#N/A</v>
      </c>
    </row>
    <row r="277">
      <c r="A277" s="6" t="s">
        <v>161</v>
      </c>
      <c r="B277" s="8" t="e">
        <v>#N/A</v>
      </c>
      <c r="C277" s="8" t="e">
        <v>#NAME?</v>
      </c>
      <c r="D277" s="8" t="e">
        <v>#N/A</v>
      </c>
      <c r="E277" s="8">
        <v>0.0</v>
      </c>
      <c r="F277" s="8" t="e">
        <v>#N/A</v>
      </c>
    </row>
    <row r="278">
      <c r="A278" s="6" t="s">
        <v>162</v>
      </c>
      <c r="B278" s="8" t="e">
        <v>#N/A</v>
      </c>
      <c r="C278" s="8" t="e">
        <v>#NAME?</v>
      </c>
      <c r="D278" s="8" t="e">
        <v>#N/A</v>
      </c>
      <c r="E278" s="8">
        <v>0.0</v>
      </c>
      <c r="F278" s="8" t="e">
        <v>#N/A</v>
      </c>
    </row>
    <row r="279">
      <c r="A279" s="6" t="s">
        <v>162</v>
      </c>
      <c r="B279" s="8" t="e">
        <v>#N/A</v>
      </c>
      <c r="C279" s="8" t="e">
        <v>#NAME?</v>
      </c>
      <c r="D279" s="8" t="e">
        <v>#N/A</v>
      </c>
      <c r="E279" s="8">
        <v>0.0</v>
      </c>
      <c r="F279" s="8" t="e">
        <v>#N/A</v>
      </c>
    </row>
    <row r="280">
      <c r="A280" s="6" t="s">
        <v>163</v>
      </c>
      <c r="B280" s="8" t="e">
        <v>#N/A</v>
      </c>
      <c r="C280" s="8" t="e">
        <v>#NAME?</v>
      </c>
      <c r="D280" s="8" t="e">
        <v>#N/A</v>
      </c>
      <c r="E280" s="8">
        <v>0.0</v>
      </c>
      <c r="F280" s="8" t="e">
        <v>#N/A</v>
      </c>
    </row>
    <row r="281">
      <c r="A281" s="6" t="s">
        <v>163</v>
      </c>
      <c r="B281" s="8" t="e">
        <v>#N/A</v>
      </c>
      <c r="C281" s="8" t="e">
        <v>#NAME?</v>
      </c>
      <c r="D281" s="8" t="e">
        <v>#N/A</v>
      </c>
      <c r="E281" s="8">
        <v>0.0</v>
      </c>
      <c r="F281" s="8" t="e">
        <v>#N/A</v>
      </c>
    </row>
    <row r="282">
      <c r="A282" s="6" t="s">
        <v>164</v>
      </c>
      <c r="B282" s="8" t="e">
        <v>#N/A</v>
      </c>
      <c r="C282" s="8" t="e">
        <v>#NAME?</v>
      </c>
      <c r="D282" s="8" t="e">
        <v>#N/A</v>
      </c>
      <c r="E282" s="8">
        <v>0.0</v>
      </c>
      <c r="F282" s="8" t="e">
        <v>#N/A</v>
      </c>
    </row>
    <row r="283">
      <c r="A283" s="6" t="s">
        <v>164</v>
      </c>
      <c r="B283" s="8" t="e">
        <v>#N/A</v>
      </c>
      <c r="C283" s="8" t="e">
        <v>#NAME?</v>
      </c>
      <c r="D283" s="8" t="e">
        <v>#N/A</v>
      </c>
      <c r="E283" s="8">
        <v>0.0</v>
      </c>
      <c r="F283" s="8" t="e">
        <v>#N/A</v>
      </c>
    </row>
    <row r="284">
      <c r="A284" s="6" t="s">
        <v>165</v>
      </c>
      <c r="B284" s="8" t="e">
        <v>#N/A</v>
      </c>
      <c r="C284" s="8" t="e">
        <v>#NAME?</v>
      </c>
      <c r="D284" s="8" t="e">
        <v>#N/A</v>
      </c>
      <c r="E284" s="8">
        <v>0.0</v>
      </c>
      <c r="F284" s="8" t="e">
        <v>#N/A</v>
      </c>
    </row>
    <row r="285">
      <c r="A285" s="6" t="s">
        <v>165</v>
      </c>
      <c r="B285" s="8" t="e">
        <v>#N/A</v>
      </c>
      <c r="C285" s="8" t="e">
        <v>#NAME?</v>
      </c>
      <c r="D285" s="8" t="e">
        <v>#N/A</v>
      </c>
      <c r="E285" s="8">
        <v>0.0</v>
      </c>
      <c r="F285" s="8" t="e">
        <v>#N/A</v>
      </c>
    </row>
    <row r="286">
      <c r="A286" s="6" t="s">
        <v>166</v>
      </c>
      <c r="B286" s="8" t="e">
        <v>#N/A</v>
      </c>
      <c r="C286" s="8" t="e">
        <v>#NAME?</v>
      </c>
      <c r="D286" s="8" t="e">
        <v>#N/A</v>
      </c>
      <c r="E286" s="8">
        <v>0.0</v>
      </c>
      <c r="F286" s="8" t="e">
        <v>#N/A</v>
      </c>
    </row>
    <row r="287">
      <c r="A287" s="6" t="s">
        <v>166</v>
      </c>
      <c r="B287" s="8" t="e">
        <v>#N/A</v>
      </c>
      <c r="C287" s="8" t="e">
        <v>#NAME?</v>
      </c>
      <c r="D287" s="8" t="e">
        <v>#N/A</v>
      </c>
      <c r="E287" s="8">
        <v>0.0</v>
      </c>
      <c r="F287" s="8" t="e">
        <v>#N/A</v>
      </c>
    </row>
    <row r="288">
      <c r="A288" s="6" t="s">
        <v>167</v>
      </c>
      <c r="B288" s="8" t="e">
        <v>#N/A</v>
      </c>
      <c r="C288" s="8" t="e">
        <v>#NAME?</v>
      </c>
      <c r="D288" s="8" t="e">
        <v>#N/A</v>
      </c>
      <c r="E288" s="8">
        <v>0.0</v>
      </c>
      <c r="F288" s="8" t="e">
        <v>#N/A</v>
      </c>
    </row>
    <row r="289">
      <c r="A289" s="6" t="s">
        <v>167</v>
      </c>
      <c r="B289" s="8" t="e">
        <v>#N/A</v>
      </c>
      <c r="C289" s="8" t="e">
        <v>#NAME?</v>
      </c>
      <c r="D289" s="8" t="e">
        <v>#N/A</v>
      </c>
      <c r="E289" s="8">
        <v>0.0</v>
      </c>
      <c r="F289" s="8" t="e">
        <v>#N/A</v>
      </c>
    </row>
    <row r="290">
      <c r="A290" s="6" t="s">
        <v>168</v>
      </c>
      <c r="B290" s="8" t="e">
        <v>#N/A</v>
      </c>
      <c r="C290" s="8" t="e">
        <v>#NAME?</v>
      </c>
      <c r="D290" s="8" t="e">
        <v>#N/A</v>
      </c>
      <c r="E290" s="8">
        <v>0.0</v>
      </c>
      <c r="F290" s="8" t="e">
        <v>#N/A</v>
      </c>
    </row>
    <row r="291">
      <c r="A291" s="6" t="s">
        <v>168</v>
      </c>
      <c r="B291" s="8" t="e">
        <v>#N/A</v>
      </c>
      <c r="C291" s="8" t="e">
        <v>#NAME?</v>
      </c>
      <c r="D291" s="8" t="e">
        <v>#N/A</v>
      </c>
      <c r="E291" s="8">
        <v>0.0</v>
      </c>
      <c r="F291" s="8" t="e">
        <v>#N/A</v>
      </c>
    </row>
    <row r="292">
      <c r="A292" s="6" t="s">
        <v>169</v>
      </c>
      <c r="B292" s="8" t="e">
        <v>#N/A</v>
      </c>
      <c r="C292" s="8" t="e">
        <v>#NAME?</v>
      </c>
      <c r="D292" s="8" t="e">
        <v>#N/A</v>
      </c>
      <c r="E292" s="8">
        <v>0.0</v>
      </c>
      <c r="F292" s="8" t="e">
        <v>#N/A</v>
      </c>
    </row>
    <row r="293">
      <c r="A293" s="6" t="s">
        <v>169</v>
      </c>
      <c r="B293" s="8" t="e">
        <v>#N/A</v>
      </c>
      <c r="C293" s="8" t="e">
        <v>#NAME?</v>
      </c>
      <c r="D293" s="8" t="e">
        <v>#N/A</v>
      </c>
      <c r="E293" s="8">
        <v>0.0</v>
      </c>
      <c r="F293" s="8" t="e">
        <v>#N/A</v>
      </c>
    </row>
    <row r="294">
      <c r="A294" s="6" t="s">
        <v>170</v>
      </c>
      <c r="B294" s="8" t="e">
        <v>#N/A</v>
      </c>
      <c r="C294" s="8" t="e">
        <v>#NAME?</v>
      </c>
      <c r="D294" s="8" t="e">
        <v>#N/A</v>
      </c>
      <c r="E294" s="8">
        <v>0.0</v>
      </c>
      <c r="F294" s="8" t="e">
        <v>#N/A</v>
      </c>
    </row>
    <row r="295">
      <c r="A295" s="6" t="s">
        <v>170</v>
      </c>
      <c r="B295" s="8" t="e">
        <v>#N/A</v>
      </c>
      <c r="C295" s="8" t="e">
        <v>#NAME?</v>
      </c>
      <c r="D295" s="8" t="e">
        <v>#N/A</v>
      </c>
      <c r="E295" s="8">
        <v>0.0</v>
      </c>
      <c r="F295" s="8" t="e">
        <v>#N/A</v>
      </c>
    </row>
    <row r="296">
      <c r="A296" s="6" t="s">
        <v>171</v>
      </c>
      <c r="B296" s="8" t="e">
        <v>#N/A</v>
      </c>
      <c r="C296" s="8" t="e">
        <v>#NAME?</v>
      </c>
      <c r="D296" s="8" t="e">
        <v>#N/A</v>
      </c>
      <c r="E296" s="8">
        <v>0.0</v>
      </c>
      <c r="F296" s="8" t="e">
        <v>#N/A</v>
      </c>
    </row>
    <row r="297">
      <c r="A297" s="6" t="s">
        <v>171</v>
      </c>
      <c r="B297" s="8" t="e">
        <v>#N/A</v>
      </c>
      <c r="C297" s="8" t="e">
        <v>#NAME?</v>
      </c>
      <c r="D297" s="8" t="e">
        <v>#N/A</v>
      </c>
      <c r="E297" s="8">
        <v>0.0</v>
      </c>
      <c r="F297" s="8" t="e">
        <v>#N/A</v>
      </c>
    </row>
    <row r="298">
      <c r="A298" s="6" t="s">
        <v>172</v>
      </c>
      <c r="B298" s="8" t="e">
        <v>#N/A</v>
      </c>
      <c r="C298" s="8" t="e">
        <v>#NAME?</v>
      </c>
      <c r="D298" s="8" t="e">
        <v>#N/A</v>
      </c>
      <c r="E298" s="8">
        <v>0.0</v>
      </c>
      <c r="F298" s="8" t="e">
        <v>#N/A</v>
      </c>
    </row>
    <row r="299">
      <c r="A299" s="6" t="s">
        <v>172</v>
      </c>
      <c r="B299" s="8" t="e">
        <v>#N/A</v>
      </c>
      <c r="C299" s="8" t="e">
        <v>#NAME?</v>
      </c>
      <c r="D299" s="8" t="e">
        <v>#N/A</v>
      </c>
      <c r="E299" s="8">
        <v>0.0</v>
      </c>
      <c r="F299" s="8" t="e">
        <v>#N/A</v>
      </c>
    </row>
    <row r="300">
      <c r="A300" s="6" t="s">
        <v>173</v>
      </c>
      <c r="B300" s="8" t="e">
        <v>#N/A</v>
      </c>
      <c r="C300" s="8" t="e">
        <v>#NAME?</v>
      </c>
      <c r="D300" s="8" t="e">
        <v>#N/A</v>
      </c>
      <c r="E300" s="8">
        <v>0.0</v>
      </c>
      <c r="F300" s="8" t="e">
        <v>#N/A</v>
      </c>
    </row>
    <row r="301">
      <c r="A301" s="6" t="s">
        <v>173</v>
      </c>
      <c r="B301" s="8" t="e">
        <v>#N/A</v>
      </c>
      <c r="C301" s="8" t="e">
        <v>#NAME?</v>
      </c>
      <c r="D301" s="8" t="e">
        <v>#N/A</v>
      </c>
      <c r="E301" s="8">
        <v>0.0</v>
      </c>
      <c r="F301" s="8" t="e">
        <v>#N/A</v>
      </c>
    </row>
    <row r="302">
      <c r="A302" s="6" t="s">
        <v>174</v>
      </c>
      <c r="B302" s="8" t="e">
        <v>#N/A</v>
      </c>
      <c r="C302" s="8" t="e">
        <v>#NAME?</v>
      </c>
      <c r="D302" s="8" t="e">
        <v>#N/A</v>
      </c>
      <c r="E302" s="8">
        <v>0.0</v>
      </c>
      <c r="F302" s="8" t="e">
        <v>#N/A</v>
      </c>
    </row>
    <row r="303">
      <c r="A303" s="6" t="s">
        <v>174</v>
      </c>
      <c r="B303" s="8" t="e">
        <v>#N/A</v>
      </c>
      <c r="C303" s="8" t="e">
        <v>#NAME?</v>
      </c>
      <c r="D303" s="8" t="e">
        <v>#N/A</v>
      </c>
      <c r="E303" s="8">
        <v>0.0</v>
      </c>
      <c r="F303" s="8" t="e">
        <v>#N/A</v>
      </c>
    </row>
    <row r="304">
      <c r="A304" s="6" t="s">
        <v>175</v>
      </c>
      <c r="B304" s="8" t="e">
        <v>#N/A</v>
      </c>
      <c r="C304" s="8" t="e">
        <v>#NAME?</v>
      </c>
      <c r="D304" s="8" t="e">
        <v>#N/A</v>
      </c>
      <c r="E304" s="8">
        <v>0.0</v>
      </c>
      <c r="F304" s="8" t="e">
        <v>#N/A</v>
      </c>
    </row>
    <row r="305">
      <c r="A305" s="6" t="s">
        <v>175</v>
      </c>
      <c r="B305" s="8" t="e">
        <v>#N/A</v>
      </c>
      <c r="C305" s="8" t="e">
        <v>#NAME?</v>
      </c>
      <c r="D305" s="8" t="e">
        <v>#N/A</v>
      </c>
      <c r="E305" s="8">
        <v>0.0</v>
      </c>
      <c r="F305" s="8" t="e">
        <v>#N/A</v>
      </c>
    </row>
    <row r="306">
      <c r="A306" s="6" t="s">
        <v>176</v>
      </c>
      <c r="B306" s="8" t="e">
        <v>#N/A</v>
      </c>
      <c r="C306" s="8" t="e">
        <v>#NAME?</v>
      </c>
      <c r="D306" s="8" t="e">
        <v>#N/A</v>
      </c>
      <c r="E306" s="8">
        <v>0.0</v>
      </c>
      <c r="F306" s="8" t="e">
        <v>#N/A</v>
      </c>
    </row>
    <row r="307">
      <c r="A307" s="6" t="s">
        <v>176</v>
      </c>
      <c r="B307" s="8" t="e">
        <v>#N/A</v>
      </c>
      <c r="C307" s="8" t="e">
        <v>#NAME?</v>
      </c>
      <c r="D307" s="8" t="e">
        <v>#N/A</v>
      </c>
      <c r="E307" s="8">
        <v>0.0</v>
      </c>
      <c r="F307" s="8" t="e">
        <v>#N/A</v>
      </c>
    </row>
    <row r="308">
      <c r="A308" s="6" t="s">
        <v>177</v>
      </c>
      <c r="B308" s="8" t="e">
        <v>#N/A</v>
      </c>
      <c r="C308" s="8" t="e">
        <v>#NAME?</v>
      </c>
      <c r="D308" s="8" t="e">
        <v>#N/A</v>
      </c>
      <c r="E308" s="8">
        <v>0.0</v>
      </c>
      <c r="F308" s="8" t="e">
        <v>#N/A</v>
      </c>
    </row>
    <row r="309">
      <c r="A309" s="6" t="s">
        <v>177</v>
      </c>
      <c r="B309" s="8" t="e">
        <v>#N/A</v>
      </c>
      <c r="C309" s="8" t="e">
        <v>#NAME?</v>
      </c>
      <c r="D309" s="8" t="e">
        <v>#N/A</v>
      </c>
      <c r="E309" s="8">
        <v>0.0</v>
      </c>
      <c r="F309" s="8" t="e">
        <v>#N/A</v>
      </c>
    </row>
    <row r="310">
      <c r="A310" s="6" t="s">
        <v>178</v>
      </c>
      <c r="B310" s="8" t="e">
        <v>#N/A</v>
      </c>
      <c r="C310" s="8" t="e">
        <v>#NAME?</v>
      </c>
      <c r="D310" s="8" t="e">
        <v>#N/A</v>
      </c>
      <c r="E310" s="8">
        <v>0.0</v>
      </c>
      <c r="F310" s="8" t="e">
        <v>#N/A</v>
      </c>
    </row>
    <row r="311">
      <c r="A311" s="6" t="s">
        <v>178</v>
      </c>
      <c r="B311" s="8" t="e">
        <v>#N/A</v>
      </c>
      <c r="C311" s="8" t="e">
        <v>#NAME?</v>
      </c>
      <c r="D311" s="8" t="e">
        <v>#N/A</v>
      </c>
      <c r="E311" s="8">
        <v>0.0</v>
      </c>
      <c r="F311" s="8" t="e">
        <v>#N/A</v>
      </c>
    </row>
    <row r="312">
      <c r="A312" s="6" t="s">
        <v>179</v>
      </c>
      <c r="B312" s="8" t="e">
        <v>#N/A</v>
      </c>
      <c r="C312" s="8" t="e">
        <v>#NAME?</v>
      </c>
      <c r="D312" s="8" t="e">
        <v>#N/A</v>
      </c>
      <c r="E312" s="8">
        <v>0.0</v>
      </c>
      <c r="F312" s="8" t="e">
        <v>#N/A</v>
      </c>
    </row>
    <row r="313">
      <c r="A313" s="6" t="s">
        <v>179</v>
      </c>
      <c r="B313" s="8" t="e">
        <v>#N/A</v>
      </c>
      <c r="C313" s="8" t="e">
        <v>#NAME?</v>
      </c>
      <c r="D313" s="8" t="e">
        <v>#N/A</v>
      </c>
      <c r="E313" s="8">
        <v>0.0</v>
      </c>
      <c r="F313" s="8" t="e">
        <v>#N/A</v>
      </c>
    </row>
    <row r="314">
      <c r="A314" s="6" t="s">
        <v>180</v>
      </c>
      <c r="B314" s="8" t="e">
        <v>#N/A</v>
      </c>
      <c r="C314" s="8" t="e">
        <v>#NAME?</v>
      </c>
      <c r="D314" s="8" t="e">
        <v>#N/A</v>
      </c>
      <c r="E314" s="8">
        <v>0.0</v>
      </c>
      <c r="F314" s="8" t="e">
        <v>#N/A</v>
      </c>
    </row>
    <row r="315">
      <c r="A315" s="6" t="s">
        <v>180</v>
      </c>
      <c r="B315" s="8" t="e">
        <v>#N/A</v>
      </c>
      <c r="C315" s="8" t="e">
        <v>#NAME?</v>
      </c>
      <c r="D315" s="8" t="e">
        <v>#N/A</v>
      </c>
      <c r="E315" s="8">
        <v>0.0</v>
      </c>
      <c r="F315" s="8" t="e">
        <v>#N/A</v>
      </c>
    </row>
    <row r="316">
      <c r="A316" s="6" t="s">
        <v>181</v>
      </c>
      <c r="B316" s="8" t="e">
        <v>#N/A</v>
      </c>
      <c r="C316" s="8" t="e">
        <v>#NAME?</v>
      </c>
      <c r="D316" s="8" t="e">
        <v>#N/A</v>
      </c>
      <c r="E316" s="8">
        <v>0.0</v>
      </c>
      <c r="F316" s="8" t="e">
        <v>#N/A</v>
      </c>
    </row>
    <row r="317">
      <c r="A317" s="6" t="s">
        <v>181</v>
      </c>
      <c r="B317" s="8" t="e">
        <v>#N/A</v>
      </c>
      <c r="C317" s="8" t="e">
        <v>#NAME?</v>
      </c>
      <c r="D317" s="8" t="e">
        <v>#N/A</v>
      </c>
      <c r="E317" s="8">
        <v>0.0</v>
      </c>
      <c r="F317" s="8" t="e">
        <v>#N/A</v>
      </c>
    </row>
    <row r="318">
      <c r="A318" s="6" t="s">
        <v>182</v>
      </c>
      <c r="B318" s="8" t="e">
        <v>#N/A</v>
      </c>
      <c r="C318" s="8" t="e">
        <v>#NAME?</v>
      </c>
      <c r="D318" s="8" t="e">
        <v>#N/A</v>
      </c>
      <c r="E318" s="8">
        <v>0.0</v>
      </c>
      <c r="F318" s="8" t="e">
        <v>#N/A</v>
      </c>
    </row>
    <row r="319">
      <c r="A319" s="6" t="s">
        <v>182</v>
      </c>
      <c r="B319" s="8" t="e">
        <v>#N/A</v>
      </c>
      <c r="C319" s="8" t="e">
        <v>#NAME?</v>
      </c>
      <c r="D319" s="8" t="e">
        <v>#N/A</v>
      </c>
      <c r="E319" s="8">
        <v>0.0</v>
      </c>
      <c r="F319" s="8" t="e">
        <v>#N/A</v>
      </c>
    </row>
    <row r="320">
      <c r="A320" s="6" t="s">
        <v>183</v>
      </c>
      <c r="B320" s="8" t="e">
        <v>#N/A</v>
      </c>
      <c r="C320" s="8" t="e">
        <v>#NAME?</v>
      </c>
      <c r="D320" s="8" t="e">
        <v>#N/A</v>
      </c>
      <c r="E320" s="8">
        <v>0.0</v>
      </c>
      <c r="F320" s="8" t="e">
        <v>#N/A</v>
      </c>
    </row>
    <row r="321">
      <c r="A321" s="6" t="s">
        <v>183</v>
      </c>
      <c r="B321" s="8" t="e">
        <v>#N/A</v>
      </c>
      <c r="C321" s="8" t="e">
        <v>#NAME?</v>
      </c>
      <c r="D321" s="8" t="e">
        <v>#N/A</v>
      </c>
      <c r="E321" s="8">
        <v>0.0</v>
      </c>
      <c r="F321" s="8" t="e">
        <v>#N/A</v>
      </c>
    </row>
    <row r="322">
      <c r="A322" s="6" t="s">
        <v>184</v>
      </c>
      <c r="B322" s="8" t="e">
        <v>#N/A</v>
      </c>
      <c r="C322" s="8" t="e">
        <v>#NAME?</v>
      </c>
      <c r="D322" s="8" t="e">
        <v>#N/A</v>
      </c>
      <c r="E322" s="8">
        <v>0.0</v>
      </c>
      <c r="F322" s="8" t="e">
        <v>#N/A</v>
      </c>
    </row>
    <row r="323">
      <c r="A323" s="6" t="s">
        <v>184</v>
      </c>
      <c r="B323" s="8" t="e">
        <v>#N/A</v>
      </c>
      <c r="C323" s="8" t="e">
        <v>#NAME?</v>
      </c>
      <c r="D323" s="8" t="e">
        <v>#N/A</v>
      </c>
      <c r="E323" s="8">
        <v>0.0</v>
      </c>
      <c r="F323" s="8" t="e">
        <v>#N/A</v>
      </c>
    </row>
    <row r="324">
      <c r="A324" s="6" t="s">
        <v>185</v>
      </c>
      <c r="B324" s="8" t="e">
        <v>#N/A</v>
      </c>
      <c r="C324" s="8" t="e">
        <v>#NAME?</v>
      </c>
      <c r="D324" s="8" t="e">
        <v>#N/A</v>
      </c>
      <c r="E324" s="8">
        <v>0.0</v>
      </c>
      <c r="F324" s="8" t="e">
        <v>#N/A</v>
      </c>
    </row>
    <row r="325">
      <c r="A325" s="6" t="s">
        <v>185</v>
      </c>
      <c r="B325" s="8" t="e">
        <v>#N/A</v>
      </c>
      <c r="C325" s="8" t="e">
        <v>#NAME?</v>
      </c>
      <c r="D325" s="8" t="e">
        <v>#N/A</v>
      </c>
      <c r="E325" s="8">
        <v>0.0</v>
      </c>
      <c r="F325" s="8" t="e">
        <v>#N/A</v>
      </c>
    </row>
    <row r="326">
      <c r="A326" s="6" t="s">
        <v>186</v>
      </c>
      <c r="B326" s="8" t="e">
        <v>#N/A</v>
      </c>
      <c r="C326" s="8" t="e">
        <v>#NAME?</v>
      </c>
      <c r="D326" s="8" t="e">
        <v>#N/A</v>
      </c>
      <c r="E326" s="8">
        <v>0.0</v>
      </c>
      <c r="F326" s="8" t="e">
        <v>#N/A</v>
      </c>
    </row>
    <row r="327">
      <c r="A327" s="6" t="s">
        <v>186</v>
      </c>
      <c r="B327" s="8" t="e">
        <v>#N/A</v>
      </c>
      <c r="C327" s="8" t="e">
        <v>#NAME?</v>
      </c>
      <c r="D327" s="8" t="e">
        <v>#N/A</v>
      </c>
      <c r="E327" s="8">
        <v>0.0</v>
      </c>
      <c r="F327" s="8" t="e">
        <v>#N/A</v>
      </c>
    </row>
    <row r="328">
      <c r="A328" s="6" t="s">
        <v>187</v>
      </c>
      <c r="B328" s="8" t="e">
        <v>#N/A</v>
      </c>
      <c r="C328" s="8" t="e">
        <v>#NAME?</v>
      </c>
      <c r="D328" s="8" t="e">
        <v>#N/A</v>
      </c>
      <c r="E328" s="8">
        <v>0.0</v>
      </c>
      <c r="F328" s="8" t="e">
        <v>#N/A</v>
      </c>
    </row>
    <row r="329">
      <c r="A329" s="6" t="s">
        <v>187</v>
      </c>
      <c r="B329" s="8" t="e">
        <v>#N/A</v>
      </c>
      <c r="C329" s="8" t="e">
        <v>#NAME?</v>
      </c>
      <c r="D329" s="8" t="e">
        <v>#N/A</v>
      </c>
      <c r="E329" s="8">
        <v>0.0</v>
      </c>
      <c r="F329" s="8" t="e">
        <v>#N/A</v>
      </c>
    </row>
    <row r="330">
      <c r="A330" s="6" t="s">
        <v>188</v>
      </c>
      <c r="B330" s="8" t="e">
        <v>#N/A</v>
      </c>
      <c r="C330" s="8" t="e">
        <v>#NAME?</v>
      </c>
      <c r="D330" s="8" t="e">
        <v>#N/A</v>
      </c>
      <c r="E330" s="8">
        <v>0.0</v>
      </c>
      <c r="F330" s="8" t="e">
        <v>#N/A</v>
      </c>
    </row>
    <row r="331">
      <c r="A331" s="6" t="s">
        <v>188</v>
      </c>
      <c r="B331" s="8" t="e">
        <v>#N/A</v>
      </c>
      <c r="C331" s="8" t="e">
        <v>#NAME?</v>
      </c>
      <c r="D331" s="8" t="e">
        <v>#N/A</v>
      </c>
      <c r="E331" s="8">
        <v>0.0</v>
      </c>
      <c r="F331" s="8" t="e">
        <v>#N/A</v>
      </c>
    </row>
    <row r="332">
      <c r="A332" s="6" t="s">
        <v>189</v>
      </c>
      <c r="B332" s="8" t="e">
        <v>#N/A</v>
      </c>
      <c r="C332" s="8" t="e">
        <v>#NAME?</v>
      </c>
      <c r="D332" s="8" t="e">
        <v>#N/A</v>
      </c>
      <c r="E332" s="8">
        <v>0.0</v>
      </c>
      <c r="F332" s="8" t="e">
        <v>#N/A</v>
      </c>
    </row>
    <row r="333">
      <c r="A333" s="6" t="s">
        <v>189</v>
      </c>
      <c r="B333" s="8" t="e">
        <v>#N/A</v>
      </c>
      <c r="C333" s="8" t="e">
        <v>#NAME?</v>
      </c>
      <c r="D333" s="8" t="e">
        <v>#N/A</v>
      </c>
      <c r="E333" s="8">
        <v>0.0</v>
      </c>
      <c r="F333" s="8" t="e">
        <v>#N/A</v>
      </c>
    </row>
    <row r="334">
      <c r="A334" s="6" t="s">
        <v>190</v>
      </c>
      <c r="B334" s="8" t="e">
        <v>#N/A</v>
      </c>
      <c r="C334" s="8" t="e">
        <v>#NAME?</v>
      </c>
      <c r="D334" s="8" t="e">
        <v>#N/A</v>
      </c>
      <c r="E334" s="8">
        <v>0.0</v>
      </c>
      <c r="F334" s="8" t="e">
        <v>#N/A</v>
      </c>
    </row>
    <row r="335">
      <c r="A335" s="6" t="s">
        <v>190</v>
      </c>
      <c r="B335" s="8" t="e">
        <v>#N/A</v>
      </c>
      <c r="C335" s="8" t="e">
        <v>#NAME?</v>
      </c>
      <c r="D335" s="8" t="e">
        <v>#N/A</v>
      </c>
      <c r="E335" s="8">
        <v>0.0</v>
      </c>
      <c r="F335" s="8" t="e">
        <v>#N/A</v>
      </c>
    </row>
    <row r="336">
      <c r="A336" s="6" t="s">
        <v>191</v>
      </c>
      <c r="B336" s="8" t="e">
        <v>#N/A</v>
      </c>
      <c r="C336" s="8" t="e">
        <v>#NAME?</v>
      </c>
      <c r="D336" s="8" t="e">
        <v>#N/A</v>
      </c>
      <c r="E336" s="8">
        <v>0.0</v>
      </c>
      <c r="F336" s="8" t="e">
        <v>#N/A</v>
      </c>
    </row>
    <row r="337">
      <c r="A337" s="6" t="s">
        <v>191</v>
      </c>
      <c r="B337" s="8" t="e">
        <v>#N/A</v>
      </c>
      <c r="C337" s="8" t="e">
        <v>#NAME?</v>
      </c>
      <c r="D337" s="8" t="e">
        <v>#N/A</v>
      </c>
      <c r="E337" s="8">
        <v>0.0</v>
      </c>
      <c r="F337" s="8" t="e">
        <v>#N/A</v>
      </c>
    </row>
    <row r="338">
      <c r="A338" s="6" t="s">
        <v>192</v>
      </c>
      <c r="B338" s="8" t="e">
        <v>#N/A</v>
      </c>
      <c r="C338" s="8" t="e">
        <v>#NAME?</v>
      </c>
      <c r="D338" s="8" t="e">
        <v>#N/A</v>
      </c>
      <c r="E338" s="8">
        <v>0.0</v>
      </c>
      <c r="F338" s="8" t="e">
        <v>#N/A</v>
      </c>
    </row>
    <row r="339">
      <c r="A339" s="6" t="s">
        <v>192</v>
      </c>
      <c r="B339" s="8" t="e">
        <v>#N/A</v>
      </c>
      <c r="C339" s="8" t="e">
        <v>#NAME?</v>
      </c>
      <c r="D339" s="8" t="e">
        <v>#N/A</v>
      </c>
      <c r="E339" s="8">
        <v>0.0</v>
      </c>
      <c r="F339" s="8" t="e">
        <v>#N/A</v>
      </c>
    </row>
    <row r="340">
      <c r="A340" s="6" t="s">
        <v>193</v>
      </c>
      <c r="B340" s="8" t="e">
        <v>#N/A</v>
      </c>
      <c r="C340" s="8" t="e">
        <v>#NAME?</v>
      </c>
      <c r="D340" s="8" t="e">
        <v>#N/A</v>
      </c>
      <c r="E340" s="8">
        <v>0.0</v>
      </c>
      <c r="F340" s="8" t="e">
        <v>#N/A</v>
      </c>
    </row>
    <row r="341">
      <c r="A341" s="6" t="s">
        <v>193</v>
      </c>
      <c r="B341" s="8" t="e">
        <v>#N/A</v>
      </c>
      <c r="C341" s="8" t="e">
        <v>#NAME?</v>
      </c>
      <c r="D341" s="8" t="e">
        <v>#N/A</v>
      </c>
      <c r="E341" s="8">
        <v>0.0</v>
      </c>
      <c r="F341" s="8" t="e">
        <v>#N/A</v>
      </c>
    </row>
    <row r="342">
      <c r="A342" s="6" t="s">
        <v>194</v>
      </c>
      <c r="B342" s="8" t="e">
        <v>#N/A</v>
      </c>
      <c r="C342" s="8" t="e">
        <v>#NAME?</v>
      </c>
      <c r="D342" s="8" t="e">
        <v>#N/A</v>
      </c>
      <c r="E342" s="8">
        <v>0.0</v>
      </c>
      <c r="F342" s="8" t="e">
        <v>#N/A</v>
      </c>
    </row>
    <row r="343">
      <c r="A343" s="6" t="s">
        <v>194</v>
      </c>
      <c r="B343" s="8" t="e">
        <v>#N/A</v>
      </c>
      <c r="C343" s="8" t="e">
        <v>#NAME?</v>
      </c>
      <c r="D343" s="8" t="e">
        <v>#N/A</v>
      </c>
      <c r="E343" s="8">
        <v>0.0</v>
      </c>
      <c r="F343" s="8" t="e">
        <v>#N/A</v>
      </c>
    </row>
    <row r="344">
      <c r="A344" s="6" t="s">
        <v>195</v>
      </c>
      <c r="B344" s="8" t="e">
        <v>#N/A</v>
      </c>
      <c r="C344" s="8" t="e">
        <v>#NAME?</v>
      </c>
      <c r="D344" s="8" t="e">
        <v>#N/A</v>
      </c>
      <c r="E344" s="8">
        <v>0.0</v>
      </c>
      <c r="F344" s="8" t="e">
        <v>#N/A</v>
      </c>
    </row>
    <row r="345">
      <c r="A345" s="6" t="s">
        <v>195</v>
      </c>
      <c r="B345" s="8" t="e">
        <v>#N/A</v>
      </c>
      <c r="C345" s="8" t="e">
        <v>#NAME?</v>
      </c>
      <c r="D345" s="8" t="e">
        <v>#N/A</v>
      </c>
      <c r="E345" s="8">
        <v>0.0</v>
      </c>
      <c r="F345" s="8" t="e">
        <v>#N/A</v>
      </c>
    </row>
    <row r="346">
      <c r="A346" s="6" t="s">
        <v>196</v>
      </c>
      <c r="B346" s="8" t="e">
        <v>#N/A</v>
      </c>
      <c r="C346" s="8" t="e">
        <v>#NAME?</v>
      </c>
      <c r="D346" s="8" t="e">
        <v>#N/A</v>
      </c>
      <c r="E346" s="8">
        <v>0.0</v>
      </c>
      <c r="F346" s="8" t="e">
        <v>#N/A</v>
      </c>
    </row>
    <row r="347">
      <c r="A347" s="6" t="s">
        <v>196</v>
      </c>
      <c r="B347" s="8" t="e">
        <v>#N/A</v>
      </c>
      <c r="C347" s="8" t="e">
        <v>#NAME?</v>
      </c>
      <c r="D347" s="8" t="e">
        <v>#N/A</v>
      </c>
      <c r="E347" s="8">
        <v>0.0</v>
      </c>
      <c r="F347" s="8" t="e">
        <v>#N/A</v>
      </c>
    </row>
    <row r="348">
      <c r="A348" s="6" t="s">
        <v>197</v>
      </c>
      <c r="B348" s="8" t="e">
        <v>#N/A</v>
      </c>
      <c r="C348" s="8" t="e">
        <v>#NAME?</v>
      </c>
      <c r="D348" s="8" t="e">
        <v>#N/A</v>
      </c>
      <c r="E348" s="8">
        <v>0.0</v>
      </c>
      <c r="F348" s="8" t="e">
        <v>#N/A</v>
      </c>
    </row>
    <row r="349">
      <c r="A349" s="6" t="s">
        <v>197</v>
      </c>
      <c r="B349" s="8" t="e">
        <v>#N/A</v>
      </c>
      <c r="C349" s="8" t="e">
        <v>#NAME?</v>
      </c>
      <c r="D349" s="8" t="e">
        <v>#N/A</v>
      </c>
      <c r="E349" s="8">
        <v>0.0</v>
      </c>
      <c r="F349" s="8" t="e">
        <v>#N/A</v>
      </c>
    </row>
    <row r="350">
      <c r="A350" s="6" t="s">
        <v>198</v>
      </c>
      <c r="B350" s="8" t="e">
        <v>#N/A</v>
      </c>
      <c r="C350" s="8" t="e">
        <v>#NAME?</v>
      </c>
      <c r="D350" s="8" t="e">
        <v>#N/A</v>
      </c>
      <c r="E350" s="8">
        <v>0.0</v>
      </c>
      <c r="F350" s="8" t="e">
        <v>#N/A</v>
      </c>
    </row>
    <row r="351">
      <c r="A351" s="6" t="s">
        <v>198</v>
      </c>
      <c r="B351" s="8" t="e">
        <v>#N/A</v>
      </c>
      <c r="C351" s="8" t="e">
        <v>#NAME?</v>
      </c>
      <c r="D351" s="8" t="e">
        <v>#N/A</v>
      </c>
      <c r="E351" s="8">
        <v>0.0</v>
      </c>
      <c r="F351" s="8" t="e">
        <v>#N/A</v>
      </c>
    </row>
    <row r="352">
      <c r="A352" s="6" t="s">
        <v>199</v>
      </c>
      <c r="B352" s="8" t="e">
        <v>#N/A</v>
      </c>
      <c r="C352" s="8" t="e">
        <v>#NAME?</v>
      </c>
      <c r="D352" s="8" t="e">
        <v>#N/A</v>
      </c>
      <c r="E352" s="8">
        <v>0.0</v>
      </c>
      <c r="F352" s="8" t="e">
        <v>#N/A</v>
      </c>
    </row>
    <row r="353">
      <c r="A353" s="6" t="s">
        <v>199</v>
      </c>
      <c r="B353" s="8" t="e">
        <v>#N/A</v>
      </c>
      <c r="C353" s="8" t="e">
        <v>#NAME?</v>
      </c>
      <c r="D353" s="8" t="e">
        <v>#N/A</v>
      </c>
      <c r="E353" s="8">
        <v>0.0</v>
      </c>
      <c r="F353" s="8" t="e">
        <v>#N/A</v>
      </c>
    </row>
    <row r="354">
      <c r="A354" s="6" t="s">
        <v>200</v>
      </c>
      <c r="B354" s="8" t="e">
        <v>#N/A</v>
      </c>
      <c r="C354" s="8" t="e">
        <v>#NAME?</v>
      </c>
      <c r="D354" s="8" t="e">
        <v>#N/A</v>
      </c>
      <c r="E354" s="8">
        <v>0.0</v>
      </c>
      <c r="F354" s="8" t="e">
        <v>#N/A</v>
      </c>
    </row>
    <row r="355">
      <c r="A355" s="6" t="s">
        <v>200</v>
      </c>
      <c r="B355" s="8" t="e">
        <v>#N/A</v>
      </c>
      <c r="C355" s="8" t="e">
        <v>#NAME?</v>
      </c>
      <c r="D355" s="8" t="e">
        <v>#N/A</v>
      </c>
      <c r="E355" s="8">
        <v>0.0</v>
      </c>
      <c r="F355" s="8" t="e">
        <v>#N/A</v>
      </c>
    </row>
    <row r="356">
      <c r="A356" s="6" t="s">
        <v>201</v>
      </c>
      <c r="B356" s="8" t="e">
        <v>#N/A</v>
      </c>
      <c r="C356" s="8" t="e">
        <v>#NAME?</v>
      </c>
      <c r="D356" s="8" t="e">
        <v>#N/A</v>
      </c>
      <c r="E356" s="8">
        <v>0.0</v>
      </c>
      <c r="F356" s="8" t="e">
        <v>#N/A</v>
      </c>
    </row>
    <row r="357">
      <c r="A357" s="6" t="s">
        <v>201</v>
      </c>
      <c r="B357" s="8" t="e">
        <v>#N/A</v>
      </c>
      <c r="C357" s="8" t="e">
        <v>#NAME?</v>
      </c>
      <c r="D357" s="8" t="e">
        <v>#N/A</v>
      </c>
      <c r="E357" s="8">
        <v>0.0</v>
      </c>
      <c r="F357" s="8" t="e">
        <v>#N/A</v>
      </c>
    </row>
    <row r="358">
      <c r="A358" s="6" t="s">
        <v>202</v>
      </c>
      <c r="B358" s="8" t="e">
        <v>#N/A</v>
      </c>
      <c r="C358" s="8" t="e">
        <v>#NAME?</v>
      </c>
      <c r="D358" s="8" t="e">
        <v>#N/A</v>
      </c>
      <c r="E358" s="8">
        <v>0.0</v>
      </c>
      <c r="F358" s="8" t="e">
        <v>#N/A</v>
      </c>
    </row>
    <row r="359">
      <c r="A359" s="6" t="s">
        <v>202</v>
      </c>
      <c r="B359" s="8" t="e">
        <v>#N/A</v>
      </c>
      <c r="C359" s="8" t="e">
        <v>#NAME?</v>
      </c>
      <c r="D359" s="8" t="e">
        <v>#N/A</v>
      </c>
      <c r="E359" s="8">
        <v>0.0</v>
      </c>
      <c r="F359" s="8" t="e">
        <v>#N/A</v>
      </c>
    </row>
    <row r="360">
      <c r="A360" s="6" t="s">
        <v>203</v>
      </c>
      <c r="B360" s="8" t="e">
        <v>#N/A</v>
      </c>
      <c r="C360" s="8" t="e">
        <v>#NAME?</v>
      </c>
      <c r="D360" s="8" t="e">
        <v>#N/A</v>
      </c>
      <c r="E360" s="8">
        <v>0.0</v>
      </c>
      <c r="F360" s="8" t="e">
        <v>#N/A</v>
      </c>
    </row>
    <row r="361">
      <c r="A361" s="6" t="s">
        <v>203</v>
      </c>
      <c r="B361" s="8" t="e">
        <v>#N/A</v>
      </c>
      <c r="C361" s="8" t="e">
        <v>#NAME?</v>
      </c>
      <c r="D361" s="8" t="e">
        <v>#N/A</v>
      </c>
      <c r="E361" s="8">
        <v>0.0</v>
      </c>
      <c r="F361" s="8" t="e">
        <v>#N/A</v>
      </c>
    </row>
    <row r="362">
      <c r="A362" s="6" t="s">
        <v>204</v>
      </c>
      <c r="B362" s="8" t="e">
        <v>#N/A</v>
      </c>
      <c r="C362" s="8" t="e">
        <v>#NAME?</v>
      </c>
      <c r="D362" s="8" t="e">
        <v>#N/A</v>
      </c>
      <c r="E362" s="8">
        <v>0.0</v>
      </c>
      <c r="F362" s="8" t="e">
        <v>#N/A</v>
      </c>
    </row>
    <row r="363">
      <c r="A363" s="6" t="s">
        <v>204</v>
      </c>
      <c r="B363" s="8" t="e">
        <v>#N/A</v>
      </c>
      <c r="C363" s="8" t="e">
        <v>#NAME?</v>
      </c>
      <c r="D363" s="8" t="e">
        <v>#N/A</v>
      </c>
      <c r="E363" s="8">
        <v>0.0</v>
      </c>
      <c r="F363" s="8" t="e">
        <v>#N/A</v>
      </c>
    </row>
    <row r="364">
      <c r="A364" s="6" t="s">
        <v>205</v>
      </c>
      <c r="B364" s="8" t="e">
        <v>#N/A</v>
      </c>
      <c r="C364" s="8" t="e">
        <v>#NAME?</v>
      </c>
      <c r="D364" s="8" t="e">
        <v>#N/A</v>
      </c>
      <c r="E364" s="8">
        <v>0.0</v>
      </c>
      <c r="F364" s="8" t="e">
        <v>#N/A</v>
      </c>
    </row>
    <row r="365">
      <c r="A365" s="6" t="s">
        <v>205</v>
      </c>
      <c r="B365" s="8" t="e">
        <v>#N/A</v>
      </c>
      <c r="C365" s="8" t="e">
        <v>#NAME?</v>
      </c>
      <c r="D365" s="8" t="e">
        <v>#N/A</v>
      </c>
      <c r="E365" s="8">
        <v>0.0</v>
      </c>
      <c r="F365" s="8" t="e">
        <v>#N/A</v>
      </c>
    </row>
    <row r="366">
      <c r="A366" s="6" t="s">
        <v>206</v>
      </c>
      <c r="B366" s="8" t="e">
        <v>#N/A</v>
      </c>
      <c r="C366" s="8" t="e">
        <v>#NAME?</v>
      </c>
      <c r="D366" s="8" t="e">
        <v>#N/A</v>
      </c>
      <c r="E366" s="8">
        <v>0.0</v>
      </c>
      <c r="F366" s="8" t="e">
        <v>#N/A</v>
      </c>
    </row>
    <row r="367">
      <c r="A367" s="6" t="s">
        <v>206</v>
      </c>
      <c r="B367" s="8" t="e">
        <v>#N/A</v>
      </c>
      <c r="C367" s="8" t="e">
        <v>#NAME?</v>
      </c>
      <c r="D367" s="8" t="e">
        <v>#N/A</v>
      </c>
      <c r="E367" s="8">
        <v>0.0</v>
      </c>
      <c r="F367" s="8" t="e">
        <v>#N/A</v>
      </c>
    </row>
    <row r="368">
      <c r="A368" s="6" t="s">
        <v>207</v>
      </c>
      <c r="B368" s="8" t="e">
        <v>#N/A</v>
      </c>
      <c r="C368" s="8" t="e">
        <v>#NAME?</v>
      </c>
      <c r="D368" s="8" t="e">
        <v>#N/A</v>
      </c>
      <c r="E368" s="8">
        <v>0.0</v>
      </c>
      <c r="F368" s="8" t="e">
        <v>#N/A</v>
      </c>
    </row>
    <row r="369">
      <c r="A369" s="6" t="s">
        <v>207</v>
      </c>
      <c r="B369" s="8" t="e">
        <v>#N/A</v>
      </c>
      <c r="C369" s="8" t="e">
        <v>#NAME?</v>
      </c>
      <c r="D369" s="8" t="e">
        <v>#N/A</v>
      </c>
      <c r="E369" s="8">
        <v>0.0</v>
      </c>
      <c r="F369" s="8" t="e">
        <v>#N/A</v>
      </c>
    </row>
    <row r="370">
      <c r="A370" s="6" t="s">
        <v>208</v>
      </c>
      <c r="B370" s="8" t="e">
        <v>#N/A</v>
      </c>
      <c r="C370" s="8" t="e">
        <v>#NAME?</v>
      </c>
      <c r="D370" s="8" t="e">
        <v>#N/A</v>
      </c>
      <c r="E370" s="8">
        <v>0.0</v>
      </c>
      <c r="F370" s="8" t="e">
        <v>#N/A</v>
      </c>
    </row>
    <row r="371">
      <c r="A371" s="6" t="s">
        <v>208</v>
      </c>
      <c r="B371" s="8" t="e">
        <v>#N/A</v>
      </c>
      <c r="C371" s="8" t="e">
        <v>#NAME?</v>
      </c>
      <c r="D371" s="8" t="e">
        <v>#N/A</v>
      </c>
      <c r="E371" s="8">
        <v>0.0</v>
      </c>
      <c r="F371" s="8" t="e">
        <v>#N/A</v>
      </c>
    </row>
    <row r="372">
      <c r="A372" s="6" t="s">
        <v>209</v>
      </c>
      <c r="B372" s="8" t="e">
        <v>#N/A</v>
      </c>
      <c r="C372" s="8" t="e">
        <v>#NAME?</v>
      </c>
      <c r="D372" s="8" t="e">
        <v>#N/A</v>
      </c>
      <c r="E372" s="8">
        <v>0.0</v>
      </c>
      <c r="F372" s="8" t="e">
        <v>#N/A</v>
      </c>
    </row>
    <row r="373">
      <c r="A373" s="6" t="s">
        <v>209</v>
      </c>
      <c r="B373" s="8" t="e">
        <v>#N/A</v>
      </c>
      <c r="C373" s="8" t="e">
        <v>#NAME?</v>
      </c>
      <c r="D373" s="8" t="e">
        <v>#N/A</v>
      </c>
      <c r="E373" s="8">
        <v>0.0</v>
      </c>
      <c r="F373" s="8" t="e">
        <v>#N/A</v>
      </c>
    </row>
    <row r="374">
      <c r="A374" s="6" t="s">
        <v>210</v>
      </c>
      <c r="B374" s="8" t="e">
        <v>#N/A</v>
      </c>
      <c r="C374" s="8" t="e">
        <v>#NAME?</v>
      </c>
      <c r="D374" s="8" t="e">
        <v>#N/A</v>
      </c>
      <c r="E374" s="8">
        <v>0.0</v>
      </c>
      <c r="F374" s="8" t="e">
        <v>#N/A</v>
      </c>
    </row>
    <row r="375">
      <c r="A375" s="6" t="s">
        <v>210</v>
      </c>
      <c r="B375" s="8" t="e">
        <v>#N/A</v>
      </c>
      <c r="C375" s="8" t="e">
        <v>#NAME?</v>
      </c>
      <c r="D375" s="8" t="e">
        <v>#N/A</v>
      </c>
      <c r="E375" s="8">
        <v>0.0</v>
      </c>
      <c r="F375" s="8" t="e">
        <v>#N/A</v>
      </c>
    </row>
    <row r="376">
      <c r="A376" s="6" t="s">
        <v>211</v>
      </c>
      <c r="B376" s="8" t="e">
        <v>#N/A</v>
      </c>
      <c r="C376" s="8" t="e">
        <v>#NAME?</v>
      </c>
      <c r="D376" s="8" t="e">
        <v>#N/A</v>
      </c>
      <c r="E376" s="8">
        <v>0.0</v>
      </c>
      <c r="F376" s="8" t="e">
        <v>#N/A</v>
      </c>
    </row>
    <row r="377">
      <c r="A377" s="6" t="s">
        <v>211</v>
      </c>
      <c r="B377" s="8" t="e">
        <v>#N/A</v>
      </c>
      <c r="C377" s="8" t="e">
        <v>#NAME?</v>
      </c>
      <c r="D377" s="8" t="e">
        <v>#N/A</v>
      </c>
      <c r="E377" s="8">
        <v>0.0</v>
      </c>
      <c r="F377" s="8" t="e">
        <v>#N/A</v>
      </c>
    </row>
    <row r="378">
      <c r="A378" s="6" t="s">
        <v>212</v>
      </c>
      <c r="B378" s="8" t="e">
        <v>#N/A</v>
      </c>
      <c r="C378" s="8" t="e">
        <v>#NAME?</v>
      </c>
      <c r="D378" s="8" t="e">
        <v>#N/A</v>
      </c>
      <c r="E378" s="8">
        <v>0.0</v>
      </c>
      <c r="F378" s="8" t="e">
        <v>#N/A</v>
      </c>
    </row>
    <row r="379">
      <c r="A379" s="6" t="s">
        <v>212</v>
      </c>
      <c r="B379" s="8" t="e">
        <v>#N/A</v>
      </c>
      <c r="C379" s="8" t="e">
        <v>#NAME?</v>
      </c>
      <c r="D379" s="8" t="e">
        <v>#N/A</v>
      </c>
      <c r="E379" s="8">
        <v>0.0</v>
      </c>
      <c r="F379" s="8" t="e">
        <v>#N/A</v>
      </c>
    </row>
    <row r="380">
      <c r="A380" s="6" t="s">
        <v>213</v>
      </c>
      <c r="B380" s="8" t="e">
        <v>#N/A</v>
      </c>
      <c r="C380" s="8" t="e">
        <v>#NAME?</v>
      </c>
      <c r="D380" s="8" t="e">
        <v>#N/A</v>
      </c>
      <c r="E380" s="8">
        <v>0.0</v>
      </c>
      <c r="F380" s="8" t="e">
        <v>#N/A</v>
      </c>
    </row>
    <row r="381">
      <c r="A381" s="6" t="s">
        <v>213</v>
      </c>
      <c r="B381" s="8" t="e">
        <v>#N/A</v>
      </c>
      <c r="C381" s="8" t="e">
        <v>#NAME?</v>
      </c>
      <c r="D381" s="8" t="e">
        <v>#N/A</v>
      </c>
      <c r="E381" s="8">
        <v>0.0</v>
      </c>
      <c r="F381" s="8" t="e">
        <v>#N/A</v>
      </c>
    </row>
    <row r="382">
      <c r="A382" s="6" t="s">
        <v>214</v>
      </c>
      <c r="B382" s="8" t="e">
        <v>#N/A</v>
      </c>
      <c r="C382" s="8" t="e">
        <v>#NAME?</v>
      </c>
      <c r="D382" s="8" t="e">
        <v>#N/A</v>
      </c>
      <c r="E382" s="8">
        <v>0.0</v>
      </c>
      <c r="F382" s="8" t="e">
        <v>#N/A</v>
      </c>
    </row>
    <row r="383">
      <c r="A383" s="6" t="s">
        <v>214</v>
      </c>
      <c r="B383" s="8" t="e">
        <v>#N/A</v>
      </c>
      <c r="C383" s="8" t="e">
        <v>#NAME?</v>
      </c>
      <c r="D383" s="8" t="e">
        <v>#N/A</v>
      </c>
      <c r="E383" s="8">
        <v>0.0</v>
      </c>
      <c r="F383" s="8" t="e">
        <v>#N/A</v>
      </c>
    </row>
    <row r="384">
      <c r="A384" s="6" t="s">
        <v>215</v>
      </c>
      <c r="B384" s="8" t="e">
        <v>#N/A</v>
      </c>
      <c r="C384" s="8" t="e">
        <v>#NAME?</v>
      </c>
      <c r="D384" s="8" t="e">
        <v>#N/A</v>
      </c>
      <c r="E384" s="8">
        <v>0.0</v>
      </c>
      <c r="F384" s="8" t="e">
        <v>#N/A</v>
      </c>
    </row>
    <row r="385">
      <c r="A385" s="6" t="s">
        <v>215</v>
      </c>
      <c r="B385" s="8" t="e">
        <v>#N/A</v>
      </c>
      <c r="C385" s="8" t="e">
        <v>#NAME?</v>
      </c>
      <c r="D385" s="8" t="e">
        <v>#N/A</v>
      </c>
      <c r="E385" s="8">
        <v>0.0</v>
      </c>
      <c r="F385" s="8" t="e">
        <v>#N/A</v>
      </c>
    </row>
    <row r="386">
      <c r="A386" s="6" t="s">
        <v>216</v>
      </c>
      <c r="B386" s="8" t="e">
        <v>#N/A</v>
      </c>
      <c r="C386" s="8" t="e">
        <v>#NAME?</v>
      </c>
      <c r="D386" s="8" t="e">
        <v>#N/A</v>
      </c>
      <c r="E386" s="8">
        <v>0.0</v>
      </c>
      <c r="F386" s="8" t="e">
        <v>#N/A</v>
      </c>
    </row>
    <row r="387">
      <c r="A387" s="6" t="s">
        <v>216</v>
      </c>
      <c r="B387" s="8" t="e">
        <v>#N/A</v>
      </c>
      <c r="C387" s="8" t="e">
        <v>#NAME?</v>
      </c>
      <c r="D387" s="8" t="e">
        <v>#N/A</v>
      </c>
      <c r="E387" s="8">
        <v>0.0</v>
      </c>
      <c r="F387" s="8" t="e">
        <v>#N/A</v>
      </c>
    </row>
    <row r="388">
      <c r="A388" s="6" t="s">
        <v>217</v>
      </c>
      <c r="B388" s="8" t="e">
        <v>#N/A</v>
      </c>
      <c r="C388" s="8" t="e">
        <v>#NAME?</v>
      </c>
      <c r="D388" s="8" t="e">
        <v>#N/A</v>
      </c>
      <c r="E388" s="8">
        <v>0.0</v>
      </c>
      <c r="F388" s="8" t="e">
        <v>#N/A</v>
      </c>
    </row>
    <row r="389">
      <c r="A389" s="6" t="s">
        <v>217</v>
      </c>
      <c r="B389" s="8" t="e">
        <v>#N/A</v>
      </c>
      <c r="C389" s="8" t="e">
        <v>#NAME?</v>
      </c>
      <c r="D389" s="8" t="e">
        <v>#N/A</v>
      </c>
      <c r="E389" s="8">
        <v>0.0</v>
      </c>
      <c r="F389" s="8" t="e">
        <v>#N/A</v>
      </c>
    </row>
    <row r="390">
      <c r="A390" s="6" t="s">
        <v>218</v>
      </c>
      <c r="B390" s="8" t="e">
        <v>#N/A</v>
      </c>
      <c r="C390" s="8" t="e">
        <v>#NAME?</v>
      </c>
      <c r="D390" s="8" t="e">
        <v>#N/A</v>
      </c>
      <c r="E390" s="8">
        <v>0.0</v>
      </c>
      <c r="F390" s="8" t="e">
        <v>#N/A</v>
      </c>
    </row>
    <row r="391">
      <c r="A391" s="6" t="s">
        <v>218</v>
      </c>
      <c r="B391" s="8" t="e">
        <v>#N/A</v>
      </c>
      <c r="C391" s="8" t="e">
        <v>#NAME?</v>
      </c>
      <c r="D391" s="8" t="e">
        <v>#N/A</v>
      </c>
      <c r="E391" s="8">
        <v>0.0</v>
      </c>
      <c r="F391" s="8" t="e">
        <v>#N/A</v>
      </c>
    </row>
    <row r="392">
      <c r="A392" s="6" t="s">
        <v>219</v>
      </c>
      <c r="B392" s="8" t="e">
        <v>#N/A</v>
      </c>
      <c r="C392" s="8" t="e">
        <v>#NAME?</v>
      </c>
      <c r="D392" s="8" t="e">
        <v>#N/A</v>
      </c>
      <c r="E392" s="8">
        <v>0.0</v>
      </c>
      <c r="F392" s="8" t="e">
        <v>#N/A</v>
      </c>
    </row>
    <row r="393">
      <c r="A393" s="6" t="s">
        <v>219</v>
      </c>
      <c r="B393" s="8" t="e">
        <v>#N/A</v>
      </c>
      <c r="C393" s="8" t="e">
        <v>#NAME?</v>
      </c>
      <c r="D393" s="8" t="e">
        <v>#N/A</v>
      </c>
      <c r="E393" s="8">
        <v>0.0</v>
      </c>
      <c r="F393" s="8" t="e">
        <v>#N/A</v>
      </c>
    </row>
    <row r="394">
      <c r="A394" s="6" t="s">
        <v>220</v>
      </c>
      <c r="B394" s="8" t="e">
        <v>#N/A</v>
      </c>
      <c r="C394" s="8" t="e">
        <v>#NAME?</v>
      </c>
      <c r="D394" s="8" t="e">
        <v>#N/A</v>
      </c>
      <c r="E394" s="8">
        <v>0.0</v>
      </c>
      <c r="F394" s="8" t="e">
        <v>#N/A</v>
      </c>
    </row>
    <row r="395">
      <c r="A395" s="6" t="s">
        <v>220</v>
      </c>
      <c r="B395" s="8" t="e">
        <v>#N/A</v>
      </c>
      <c r="C395" s="8" t="e">
        <v>#NAME?</v>
      </c>
      <c r="D395" s="8" t="e">
        <v>#N/A</v>
      </c>
      <c r="E395" s="8">
        <v>0.0</v>
      </c>
      <c r="F395" s="8" t="e">
        <v>#N/A</v>
      </c>
    </row>
    <row r="396">
      <c r="A396" s="6" t="s">
        <v>221</v>
      </c>
      <c r="B396" s="8" t="e">
        <v>#N/A</v>
      </c>
      <c r="C396" s="8" t="e">
        <v>#NAME?</v>
      </c>
      <c r="D396" s="8" t="e">
        <v>#N/A</v>
      </c>
      <c r="E396" s="8">
        <v>0.0</v>
      </c>
      <c r="F396" s="8" t="e">
        <v>#N/A</v>
      </c>
    </row>
    <row r="397">
      <c r="A397" s="6" t="s">
        <v>221</v>
      </c>
      <c r="B397" s="8" t="e">
        <v>#N/A</v>
      </c>
      <c r="C397" s="8" t="e">
        <v>#NAME?</v>
      </c>
      <c r="D397" s="8" t="e">
        <v>#N/A</v>
      </c>
      <c r="E397" s="8">
        <v>0.0</v>
      </c>
      <c r="F397" s="8" t="e">
        <v>#N/A</v>
      </c>
    </row>
    <row r="398">
      <c r="A398" s="6" t="s">
        <v>222</v>
      </c>
      <c r="B398" s="8" t="e">
        <v>#N/A</v>
      </c>
      <c r="C398" s="8" t="e">
        <v>#NAME?</v>
      </c>
      <c r="D398" s="8" t="e">
        <v>#N/A</v>
      </c>
      <c r="E398" s="8">
        <v>0.0</v>
      </c>
      <c r="F398" s="8" t="e">
        <v>#N/A</v>
      </c>
    </row>
    <row r="399">
      <c r="A399" s="6" t="s">
        <v>222</v>
      </c>
      <c r="B399" s="8" t="e">
        <v>#N/A</v>
      </c>
      <c r="C399" s="8" t="e">
        <v>#NAME?</v>
      </c>
      <c r="D399" s="8" t="e">
        <v>#N/A</v>
      </c>
      <c r="E399" s="8">
        <v>0.0</v>
      </c>
      <c r="F399" s="8" t="e">
        <v>#N/A</v>
      </c>
    </row>
    <row r="400">
      <c r="A400" s="6" t="s">
        <v>223</v>
      </c>
      <c r="B400" s="8" t="e">
        <v>#N/A</v>
      </c>
      <c r="C400" s="8" t="e">
        <v>#NAME?</v>
      </c>
      <c r="D400" s="8" t="e">
        <v>#N/A</v>
      </c>
      <c r="E400" s="8">
        <v>0.0</v>
      </c>
      <c r="F400" s="8" t="e">
        <v>#N/A</v>
      </c>
    </row>
    <row r="401">
      <c r="A401" s="6" t="s">
        <v>223</v>
      </c>
      <c r="B401" s="8" t="e">
        <v>#N/A</v>
      </c>
      <c r="C401" s="8" t="e">
        <v>#NAME?</v>
      </c>
      <c r="D401" s="8" t="e">
        <v>#N/A</v>
      </c>
      <c r="E401" s="8">
        <v>0.0</v>
      </c>
      <c r="F401" s="8" t="e">
        <v>#N/A</v>
      </c>
    </row>
    <row r="402">
      <c r="A402" s="6" t="s">
        <v>224</v>
      </c>
      <c r="B402" s="8" t="e">
        <v>#N/A</v>
      </c>
      <c r="C402" s="8" t="e">
        <v>#NAME?</v>
      </c>
      <c r="D402" s="8" t="e">
        <v>#N/A</v>
      </c>
      <c r="E402" s="8">
        <v>0.0</v>
      </c>
      <c r="F402" s="8" t="e">
        <v>#N/A</v>
      </c>
    </row>
    <row r="403">
      <c r="A403" s="6" t="s">
        <v>224</v>
      </c>
      <c r="B403" s="8" t="e">
        <v>#N/A</v>
      </c>
      <c r="C403" s="8" t="e">
        <v>#NAME?</v>
      </c>
      <c r="D403" s="8" t="e">
        <v>#N/A</v>
      </c>
      <c r="E403" s="8">
        <v>0.0</v>
      </c>
      <c r="F403" s="8" t="e">
        <v>#N/A</v>
      </c>
    </row>
    <row r="404">
      <c r="A404" s="6" t="s">
        <v>225</v>
      </c>
      <c r="B404" s="8" t="e">
        <v>#N/A</v>
      </c>
      <c r="C404" s="8" t="e">
        <v>#NAME?</v>
      </c>
      <c r="D404" s="8" t="e">
        <v>#N/A</v>
      </c>
      <c r="E404" s="8">
        <v>0.0</v>
      </c>
      <c r="F404" s="8" t="e">
        <v>#N/A</v>
      </c>
    </row>
    <row r="405">
      <c r="A405" s="6" t="s">
        <v>225</v>
      </c>
      <c r="B405" s="8" t="e">
        <v>#N/A</v>
      </c>
      <c r="C405" s="8" t="e">
        <v>#NAME?</v>
      </c>
      <c r="D405" s="8" t="e">
        <v>#N/A</v>
      </c>
      <c r="E405" s="8">
        <v>0.0</v>
      </c>
      <c r="F405" s="8" t="e">
        <v>#N/A</v>
      </c>
    </row>
    <row r="406">
      <c r="A406" s="6" t="s">
        <v>226</v>
      </c>
      <c r="B406" s="8" t="e">
        <v>#N/A</v>
      </c>
      <c r="C406" s="8" t="e">
        <v>#NAME?</v>
      </c>
      <c r="D406" s="8" t="e">
        <v>#N/A</v>
      </c>
      <c r="E406" s="8">
        <v>0.0</v>
      </c>
      <c r="F406" s="8" t="e">
        <v>#N/A</v>
      </c>
    </row>
    <row r="407">
      <c r="A407" s="6" t="s">
        <v>226</v>
      </c>
      <c r="B407" s="8" t="e">
        <v>#N/A</v>
      </c>
      <c r="C407" s="8" t="e">
        <v>#NAME?</v>
      </c>
      <c r="D407" s="8" t="e">
        <v>#N/A</v>
      </c>
      <c r="E407" s="8">
        <v>0.0</v>
      </c>
      <c r="F407" s="8" t="e">
        <v>#N/A</v>
      </c>
    </row>
    <row r="408">
      <c r="A408" s="6" t="s">
        <v>227</v>
      </c>
      <c r="B408" s="8" t="e">
        <v>#N/A</v>
      </c>
      <c r="C408" s="8" t="e">
        <v>#NAME?</v>
      </c>
      <c r="D408" s="8" t="e">
        <v>#N/A</v>
      </c>
      <c r="E408" s="8">
        <v>0.0</v>
      </c>
      <c r="F408" s="8" t="e">
        <v>#N/A</v>
      </c>
    </row>
    <row r="409">
      <c r="A409" s="6" t="s">
        <v>227</v>
      </c>
      <c r="B409" s="8" t="e">
        <v>#N/A</v>
      </c>
      <c r="C409" s="8" t="e">
        <v>#NAME?</v>
      </c>
      <c r="D409" s="8" t="e">
        <v>#N/A</v>
      </c>
      <c r="E409" s="8">
        <v>0.0</v>
      </c>
      <c r="F409" s="8" t="e">
        <v>#N/A</v>
      </c>
    </row>
    <row r="410">
      <c r="A410" s="6" t="s">
        <v>228</v>
      </c>
      <c r="B410" s="8" t="e">
        <v>#N/A</v>
      </c>
      <c r="C410" s="8" t="e">
        <v>#NAME?</v>
      </c>
      <c r="D410" s="8" t="e">
        <v>#N/A</v>
      </c>
      <c r="E410" s="8">
        <v>0.0</v>
      </c>
      <c r="F410" s="8" t="e">
        <v>#N/A</v>
      </c>
    </row>
    <row r="411">
      <c r="A411" s="6" t="s">
        <v>228</v>
      </c>
      <c r="B411" s="8" t="e">
        <v>#N/A</v>
      </c>
      <c r="C411" s="8" t="e">
        <v>#NAME?</v>
      </c>
      <c r="D411" s="8" t="e">
        <v>#N/A</v>
      </c>
      <c r="E411" s="8">
        <v>0.0</v>
      </c>
      <c r="F411" s="8" t="e">
        <v>#N/A</v>
      </c>
    </row>
    <row r="412">
      <c r="A412" s="6" t="s">
        <v>229</v>
      </c>
      <c r="B412" s="8" t="e">
        <v>#N/A</v>
      </c>
      <c r="C412" s="8" t="e">
        <v>#NAME?</v>
      </c>
      <c r="D412" s="8" t="e">
        <v>#N/A</v>
      </c>
      <c r="E412" s="8">
        <v>0.0</v>
      </c>
      <c r="F412" s="8" t="e">
        <v>#N/A</v>
      </c>
    </row>
    <row r="413">
      <c r="A413" s="6" t="s">
        <v>229</v>
      </c>
      <c r="B413" s="8" t="e">
        <v>#N/A</v>
      </c>
      <c r="C413" s="8" t="e">
        <v>#NAME?</v>
      </c>
      <c r="D413" s="8" t="e">
        <v>#N/A</v>
      </c>
      <c r="E413" s="8">
        <v>0.0</v>
      </c>
      <c r="F413" s="8" t="e">
        <v>#N/A</v>
      </c>
    </row>
    <row r="414">
      <c r="A414" s="6" t="s">
        <v>230</v>
      </c>
      <c r="B414" s="8" t="e">
        <v>#N/A</v>
      </c>
      <c r="C414" s="8" t="e">
        <v>#NAME?</v>
      </c>
      <c r="D414" s="8" t="e">
        <v>#N/A</v>
      </c>
      <c r="E414" s="8">
        <v>0.0</v>
      </c>
      <c r="F414" s="8" t="e">
        <v>#N/A</v>
      </c>
    </row>
    <row r="415">
      <c r="A415" s="6" t="s">
        <v>230</v>
      </c>
      <c r="B415" s="8" t="e">
        <v>#N/A</v>
      </c>
      <c r="C415" s="8" t="e">
        <v>#NAME?</v>
      </c>
      <c r="D415" s="8" t="e">
        <v>#N/A</v>
      </c>
      <c r="E415" s="8">
        <v>0.0</v>
      </c>
      <c r="F415" s="8" t="e">
        <v>#N/A</v>
      </c>
    </row>
    <row r="416">
      <c r="A416" s="6" t="s">
        <v>231</v>
      </c>
      <c r="B416" s="8" t="e">
        <v>#N/A</v>
      </c>
      <c r="C416" s="8" t="e">
        <v>#NAME?</v>
      </c>
      <c r="D416" s="8" t="e">
        <v>#N/A</v>
      </c>
      <c r="E416" s="8">
        <v>0.0</v>
      </c>
      <c r="F416" s="8" t="e">
        <v>#N/A</v>
      </c>
    </row>
    <row r="417">
      <c r="A417" s="6" t="s">
        <v>231</v>
      </c>
      <c r="B417" s="8" t="e">
        <v>#N/A</v>
      </c>
      <c r="C417" s="8" t="e">
        <v>#NAME?</v>
      </c>
      <c r="D417" s="8" t="e">
        <v>#N/A</v>
      </c>
      <c r="E417" s="8">
        <v>0.0</v>
      </c>
      <c r="F417" s="8" t="e">
        <v>#N/A</v>
      </c>
    </row>
    <row r="418">
      <c r="A418" s="6" t="s">
        <v>232</v>
      </c>
      <c r="B418" s="8" t="e">
        <v>#N/A</v>
      </c>
      <c r="C418" s="8" t="e">
        <v>#NAME?</v>
      </c>
      <c r="D418" s="8" t="e">
        <v>#N/A</v>
      </c>
      <c r="E418" s="8">
        <v>0.0</v>
      </c>
      <c r="F418" s="8" t="e">
        <v>#N/A</v>
      </c>
    </row>
    <row r="419">
      <c r="A419" s="6" t="s">
        <v>232</v>
      </c>
      <c r="B419" s="8" t="e">
        <v>#N/A</v>
      </c>
      <c r="C419" s="8" t="e">
        <v>#NAME?</v>
      </c>
      <c r="D419" s="8" t="e">
        <v>#N/A</v>
      </c>
      <c r="E419" s="8">
        <v>0.0</v>
      </c>
      <c r="F419" s="8" t="e">
        <v>#N/A</v>
      </c>
    </row>
    <row r="420">
      <c r="A420" s="6" t="s">
        <v>233</v>
      </c>
      <c r="B420" s="8" t="e">
        <v>#N/A</v>
      </c>
      <c r="C420" s="8" t="e">
        <v>#NAME?</v>
      </c>
      <c r="D420" s="8" t="e">
        <v>#N/A</v>
      </c>
      <c r="E420" s="8">
        <v>0.0</v>
      </c>
      <c r="F420" s="8" t="e">
        <v>#N/A</v>
      </c>
    </row>
    <row r="421">
      <c r="A421" s="6" t="s">
        <v>233</v>
      </c>
      <c r="B421" s="8" t="e">
        <v>#N/A</v>
      </c>
      <c r="C421" s="8" t="e">
        <v>#NAME?</v>
      </c>
      <c r="D421" s="8" t="e">
        <v>#N/A</v>
      </c>
      <c r="E421" s="8">
        <v>0.0</v>
      </c>
      <c r="F421" s="8" t="e">
        <v>#N/A</v>
      </c>
    </row>
    <row r="422">
      <c r="A422" s="6" t="s">
        <v>234</v>
      </c>
      <c r="B422" s="8" t="e">
        <v>#N/A</v>
      </c>
      <c r="C422" s="8" t="e">
        <v>#NAME?</v>
      </c>
      <c r="D422" s="8" t="e">
        <v>#N/A</v>
      </c>
      <c r="E422" s="8">
        <v>0.0</v>
      </c>
      <c r="F422" s="8" t="e">
        <v>#N/A</v>
      </c>
    </row>
    <row r="423">
      <c r="A423" s="6" t="s">
        <v>234</v>
      </c>
      <c r="B423" s="8" t="e">
        <v>#N/A</v>
      </c>
      <c r="C423" s="8" t="e">
        <v>#NAME?</v>
      </c>
      <c r="D423" s="8" t="e">
        <v>#N/A</v>
      </c>
      <c r="E423" s="8">
        <v>0.0</v>
      </c>
      <c r="F423" s="8" t="e">
        <v>#N/A</v>
      </c>
    </row>
    <row r="424">
      <c r="A424" s="6" t="s">
        <v>235</v>
      </c>
      <c r="B424" s="8" t="e">
        <v>#N/A</v>
      </c>
      <c r="C424" s="8" t="e">
        <v>#NAME?</v>
      </c>
      <c r="D424" s="8" t="e">
        <v>#N/A</v>
      </c>
      <c r="E424" s="8">
        <v>0.0</v>
      </c>
      <c r="F424" s="8" t="e">
        <v>#N/A</v>
      </c>
    </row>
    <row r="425">
      <c r="A425" s="6" t="s">
        <v>235</v>
      </c>
      <c r="B425" s="8" t="e">
        <v>#N/A</v>
      </c>
      <c r="C425" s="8" t="e">
        <v>#NAME?</v>
      </c>
      <c r="D425" s="8" t="e">
        <v>#N/A</v>
      </c>
      <c r="E425" s="8">
        <v>0.0</v>
      </c>
      <c r="F425" s="8" t="e">
        <v>#N/A</v>
      </c>
    </row>
    <row r="426">
      <c r="A426" s="6" t="s">
        <v>236</v>
      </c>
      <c r="B426" s="8" t="e">
        <v>#N/A</v>
      </c>
      <c r="C426" s="8" t="e">
        <v>#NAME?</v>
      </c>
      <c r="D426" s="8" t="e">
        <v>#N/A</v>
      </c>
      <c r="E426" s="8">
        <v>0.0</v>
      </c>
      <c r="F426" s="8" t="e">
        <v>#N/A</v>
      </c>
    </row>
    <row r="427">
      <c r="A427" s="6" t="s">
        <v>236</v>
      </c>
      <c r="B427" s="8" t="e">
        <v>#N/A</v>
      </c>
      <c r="C427" s="8" t="e">
        <v>#NAME?</v>
      </c>
      <c r="D427" s="8" t="e">
        <v>#N/A</v>
      </c>
      <c r="E427" s="8">
        <v>0.0</v>
      </c>
      <c r="F427" s="8" t="e">
        <v>#N/A</v>
      </c>
    </row>
    <row r="428">
      <c r="A428" s="6" t="s">
        <v>237</v>
      </c>
      <c r="B428" s="8" t="e">
        <v>#N/A</v>
      </c>
      <c r="C428" s="8" t="e">
        <v>#NAME?</v>
      </c>
      <c r="D428" s="8" t="e">
        <v>#N/A</v>
      </c>
      <c r="E428" s="8">
        <v>0.0</v>
      </c>
      <c r="F428" s="8" t="e">
        <v>#N/A</v>
      </c>
    </row>
    <row r="429">
      <c r="A429" s="6" t="s">
        <v>237</v>
      </c>
      <c r="B429" s="8" t="e">
        <v>#N/A</v>
      </c>
      <c r="C429" s="8" t="e">
        <v>#NAME?</v>
      </c>
      <c r="D429" s="8" t="e">
        <v>#N/A</v>
      </c>
      <c r="E429" s="8">
        <v>0.0</v>
      </c>
      <c r="F429" s="8" t="e">
        <v>#N/A</v>
      </c>
    </row>
    <row r="430">
      <c r="A430" s="6" t="s">
        <v>238</v>
      </c>
      <c r="B430" s="8" t="e">
        <v>#N/A</v>
      </c>
      <c r="C430" s="8" t="e">
        <v>#NAME?</v>
      </c>
      <c r="D430" s="8" t="e">
        <v>#N/A</v>
      </c>
      <c r="E430" s="8">
        <v>0.0</v>
      </c>
      <c r="F430" s="8" t="e">
        <v>#N/A</v>
      </c>
    </row>
    <row r="431">
      <c r="A431" s="6" t="s">
        <v>238</v>
      </c>
      <c r="B431" s="8" t="e">
        <v>#N/A</v>
      </c>
      <c r="C431" s="8" t="e">
        <v>#NAME?</v>
      </c>
      <c r="D431" s="8" t="e">
        <v>#N/A</v>
      </c>
      <c r="E431" s="8">
        <v>0.0</v>
      </c>
      <c r="F431" s="8" t="e">
        <v>#N/A</v>
      </c>
    </row>
    <row r="432">
      <c r="A432" s="6" t="s">
        <v>239</v>
      </c>
      <c r="B432" s="8" t="e">
        <v>#N/A</v>
      </c>
      <c r="C432" s="8" t="e">
        <v>#NAME?</v>
      </c>
      <c r="D432" s="8" t="e">
        <v>#N/A</v>
      </c>
      <c r="E432" s="8">
        <v>0.0</v>
      </c>
      <c r="F432" s="8" t="e">
        <v>#N/A</v>
      </c>
    </row>
    <row r="433">
      <c r="A433" s="6" t="s">
        <v>239</v>
      </c>
      <c r="B433" s="8" t="e">
        <v>#N/A</v>
      </c>
      <c r="C433" s="8" t="e">
        <v>#NAME?</v>
      </c>
      <c r="D433" s="8" t="e">
        <v>#N/A</v>
      </c>
      <c r="E433" s="8">
        <v>0.0</v>
      </c>
      <c r="F433" s="8" t="e">
        <v>#N/A</v>
      </c>
    </row>
    <row r="434">
      <c r="A434" s="6" t="s">
        <v>240</v>
      </c>
      <c r="B434" s="8" t="e">
        <v>#N/A</v>
      </c>
      <c r="C434" s="8" t="e">
        <v>#NAME?</v>
      </c>
      <c r="D434" s="8" t="e">
        <v>#N/A</v>
      </c>
      <c r="E434" s="8">
        <v>0.0</v>
      </c>
      <c r="F434" s="8" t="e">
        <v>#N/A</v>
      </c>
    </row>
    <row r="435">
      <c r="A435" s="6" t="s">
        <v>240</v>
      </c>
      <c r="B435" s="8" t="e">
        <v>#N/A</v>
      </c>
      <c r="C435" s="8" t="e">
        <v>#NAME?</v>
      </c>
      <c r="D435" s="8" t="e">
        <v>#N/A</v>
      </c>
      <c r="E435" s="8">
        <v>0.0</v>
      </c>
      <c r="F435" s="8" t="e">
        <v>#N/A</v>
      </c>
    </row>
    <row r="436">
      <c r="A436" s="6" t="s">
        <v>241</v>
      </c>
      <c r="B436" s="8" t="e">
        <v>#N/A</v>
      </c>
      <c r="C436" s="8" t="e">
        <v>#NAME?</v>
      </c>
      <c r="D436" s="8" t="e">
        <v>#N/A</v>
      </c>
      <c r="E436" s="8">
        <v>0.0</v>
      </c>
      <c r="F436" s="8" t="e">
        <v>#N/A</v>
      </c>
    </row>
    <row r="437">
      <c r="A437" s="6" t="s">
        <v>241</v>
      </c>
      <c r="B437" s="8" t="e">
        <v>#N/A</v>
      </c>
      <c r="C437" s="8" t="e">
        <v>#NAME?</v>
      </c>
      <c r="D437" s="8" t="e">
        <v>#N/A</v>
      </c>
      <c r="E437" s="8">
        <v>0.0</v>
      </c>
      <c r="F437" s="8" t="e">
        <v>#N/A</v>
      </c>
    </row>
    <row r="438">
      <c r="A438" s="6" t="s">
        <v>242</v>
      </c>
      <c r="B438" s="8" t="e">
        <v>#N/A</v>
      </c>
      <c r="C438" s="8" t="e">
        <v>#NAME?</v>
      </c>
      <c r="D438" s="8" t="e">
        <v>#N/A</v>
      </c>
      <c r="E438" s="8">
        <v>0.0</v>
      </c>
      <c r="F438" s="8" t="e">
        <v>#N/A</v>
      </c>
    </row>
    <row r="439">
      <c r="A439" s="6" t="s">
        <v>242</v>
      </c>
      <c r="B439" s="8" t="e">
        <v>#N/A</v>
      </c>
      <c r="C439" s="8" t="e">
        <v>#NAME?</v>
      </c>
      <c r="D439" s="8" t="e">
        <v>#N/A</v>
      </c>
      <c r="E439" s="8">
        <v>0.0</v>
      </c>
      <c r="F439" s="8" t="e">
        <v>#N/A</v>
      </c>
    </row>
    <row r="440">
      <c r="A440" s="6" t="s">
        <v>243</v>
      </c>
      <c r="B440" s="8" t="e">
        <v>#N/A</v>
      </c>
      <c r="C440" s="8" t="e">
        <v>#NAME?</v>
      </c>
      <c r="D440" s="8" t="e">
        <v>#N/A</v>
      </c>
      <c r="E440" s="8">
        <v>0.0</v>
      </c>
      <c r="F440" s="8" t="e">
        <v>#N/A</v>
      </c>
    </row>
    <row r="441">
      <c r="A441" s="6" t="s">
        <v>243</v>
      </c>
      <c r="B441" s="8" t="e">
        <v>#N/A</v>
      </c>
      <c r="C441" s="8" t="e">
        <v>#NAME?</v>
      </c>
      <c r="D441" s="8" t="e">
        <v>#N/A</v>
      </c>
      <c r="E441" s="8">
        <v>0.0</v>
      </c>
      <c r="F441" s="8" t="e">
        <v>#N/A</v>
      </c>
    </row>
    <row r="442">
      <c r="A442" s="6" t="s">
        <v>244</v>
      </c>
      <c r="B442" s="8" t="e">
        <v>#N/A</v>
      </c>
      <c r="C442" s="8" t="e">
        <v>#NAME?</v>
      </c>
      <c r="D442" s="8" t="e">
        <v>#N/A</v>
      </c>
      <c r="E442" s="8">
        <v>0.0</v>
      </c>
      <c r="F442" s="8" t="e">
        <v>#N/A</v>
      </c>
    </row>
    <row r="443">
      <c r="A443" s="6" t="s">
        <v>244</v>
      </c>
      <c r="B443" s="8" t="e">
        <v>#N/A</v>
      </c>
      <c r="C443" s="8" t="e">
        <v>#NAME?</v>
      </c>
      <c r="D443" s="8" t="e">
        <v>#N/A</v>
      </c>
      <c r="E443" s="8">
        <v>0.0</v>
      </c>
      <c r="F443" s="8" t="e">
        <v>#N/A</v>
      </c>
    </row>
    <row r="444">
      <c r="A444" s="6" t="s">
        <v>245</v>
      </c>
      <c r="B444" s="8" t="e">
        <v>#N/A</v>
      </c>
      <c r="C444" s="8" t="e">
        <v>#NAME?</v>
      </c>
      <c r="D444" s="8" t="e">
        <v>#N/A</v>
      </c>
      <c r="E444" s="8">
        <v>0.0</v>
      </c>
      <c r="F444" s="8" t="e">
        <v>#N/A</v>
      </c>
    </row>
    <row r="445">
      <c r="A445" s="6" t="s">
        <v>245</v>
      </c>
      <c r="B445" s="8" t="e">
        <v>#N/A</v>
      </c>
      <c r="C445" s="8" t="e">
        <v>#NAME?</v>
      </c>
      <c r="D445" s="8" t="e">
        <v>#N/A</v>
      </c>
      <c r="E445" s="8">
        <v>0.0</v>
      </c>
      <c r="F445" s="8" t="e">
        <v>#N/A</v>
      </c>
    </row>
    <row r="446">
      <c r="A446" s="6" t="s">
        <v>246</v>
      </c>
      <c r="B446" s="8" t="e">
        <v>#N/A</v>
      </c>
      <c r="C446" s="8" t="e">
        <v>#NAME?</v>
      </c>
      <c r="D446" s="8" t="e">
        <v>#N/A</v>
      </c>
      <c r="E446" s="8">
        <v>0.0</v>
      </c>
      <c r="F446" s="8" t="e">
        <v>#N/A</v>
      </c>
    </row>
    <row r="447">
      <c r="A447" s="6" t="s">
        <v>246</v>
      </c>
      <c r="B447" s="8" t="e">
        <v>#N/A</v>
      </c>
      <c r="C447" s="8" t="e">
        <v>#NAME?</v>
      </c>
      <c r="D447" s="8" t="e">
        <v>#N/A</v>
      </c>
      <c r="E447" s="8">
        <v>0.0</v>
      </c>
      <c r="F447" s="8" t="e">
        <v>#N/A</v>
      </c>
    </row>
    <row r="448">
      <c r="A448" s="6" t="s">
        <v>247</v>
      </c>
      <c r="B448" s="8" t="e">
        <v>#N/A</v>
      </c>
      <c r="C448" s="8" t="e">
        <v>#NAME?</v>
      </c>
      <c r="D448" s="8" t="e">
        <v>#N/A</v>
      </c>
      <c r="E448" s="8">
        <v>0.0</v>
      </c>
      <c r="F448" s="8" t="e">
        <v>#N/A</v>
      </c>
    </row>
    <row r="449">
      <c r="A449" s="6" t="s">
        <v>247</v>
      </c>
      <c r="B449" s="8" t="e">
        <v>#N/A</v>
      </c>
      <c r="C449" s="8" t="e">
        <v>#NAME?</v>
      </c>
      <c r="D449" s="8" t="e">
        <v>#N/A</v>
      </c>
      <c r="E449" s="8">
        <v>0.0</v>
      </c>
      <c r="F449" s="8" t="e">
        <v>#N/A</v>
      </c>
    </row>
    <row r="450">
      <c r="A450" s="6" t="s">
        <v>248</v>
      </c>
      <c r="B450" s="8" t="e">
        <v>#N/A</v>
      </c>
      <c r="C450" s="8" t="e">
        <v>#NAME?</v>
      </c>
      <c r="D450" s="8" t="e">
        <v>#N/A</v>
      </c>
      <c r="E450" s="8">
        <v>0.0</v>
      </c>
      <c r="F450" s="8" t="e">
        <v>#N/A</v>
      </c>
    </row>
    <row r="451">
      <c r="A451" s="6" t="s">
        <v>248</v>
      </c>
      <c r="B451" s="8" t="e">
        <v>#N/A</v>
      </c>
      <c r="C451" s="8" t="e">
        <v>#NAME?</v>
      </c>
      <c r="D451" s="8" t="e">
        <v>#N/A</v>
      </c>
      <c r="E451" s="8">
        <v>0.0</v>
      </c>
      <c r="F451" s="8" t="e">
        <v>#N/A</v>
      </c>
    </row>
    <row r="452">
      <c r="A452" s="6" t="s">
        <v>249</v>
      </c>
      <c r="B452" s="8" t="e">
        <v>#N/A</v>
      </c>
      <c r="C452" s="8" t="e">
        <v>#NAME?</v>
      </c>
      <c r="D452" s="8" t="e">
        <v>#N/A</v>
      </c>
      <c r="E452" s="8">
        <v>0.0</v>
      </c>
      <c r="F452" s="8" t="e">
        <v>#N/A</v>
      </c>
    </row>
    <row r="453">
      <c r="A453" s="6" t="s">
        <v>249</v>
      </c>
      <c r="B453" s="8" t="e">
        <v>#N/A</v>
      </c>
      <c r="C453" s="8" t="e">
        <v>#NAME?</v>
      </c>
      <c r="D453" s="8" t="e">
        <v>#N/A</v>
      </c>
      <c r="E453" s="8">
        <v>0.0</v>
      </c>
      <c r="F453" s="8" t="e">
        <v>#N/A</v>
      </c>
    </row>
    <row r="454">
      <c r="A454" s="6" t="s">
        <v>250</v>
      </c>
      <c r="B454" s="8" t="e">
        <v>#N/A</v>
      </c>
      <c r="C454" s="8" t="e">
        <v>#NAME?</v>
      </c>
      <c r="D454" s="8" t="e">
        <v>#N/A</v>
      </c>
      <c r="E454" s="8">
        <v>0.0</v>
      </c>
      <c r="F454" s="8" t="e">
        <v>#N/A</v>
      </c>
    </row>
    <row r="455">
      <c r="A455" s="6" t="s">
        <v>250</v>
      </c>
      <c r="B455" s="8" t="e">
        <v>#N/A</v>
      </c>
      <c r="C455" s="8" t="e">
        <v>#NAME?</v>
      </c>
      <c r="D455" s="8" t="e">
        <v>#N/A</v>
      </c>
      <c r="E455" s="8">
        <v>0.0</v>
      </c>
      <c r="F455" s="8" t="e">
        <v>#N/A</v>
      </c>
    </row>
    <row r="456">
      <c r="A456" s="6" t="s">
        <v>251</v>
      </c>
      <c r="B456" s="8" t="e">
        <v>#N/A</v>
      </c>
      <c r="C456" s="8" t="e">
        <v>#NAME?</v>
      </c>
      <c r="D456" s="8" t="e">
        <v>#N/A</v>
      </c>
      <c r="E456" s="8">
        <v>0.0</v>
      </c>
      <c r="F456" s="8" t="e">
        <v>#N/A</v>
      </c>
    </row>
    <row r="457">
      <c r="A457" s="6" t="s">
        <v>251</v>
      </c>
      <c r="B457" s="8" t="e">
        <v>#N/A</v>
      </c>
      <c r="C457" s="8" t="e">
        <v>#NAME?</v>
      </c>
      <c r="D457" s="8" t="e">
        <v>#N/A</v>
      </c>
      <c r="E457" s="8">
        <v>0.0</v>
      </c>
      <c r="F457" s="8" t="e">
        <v>#N/A</v>
      </c>
    </row>
    <row r="458">
      <c r="A458" s="6" t="s">
        <v>252</v>
      </c>
      <c r="B458" s="8" t="e">
        <v>#N/A</v>
      </c>
      <c r="C458" s="8" t="e">
        <v>#NAME?</v>
      </c>
      <c r="D458" s="8" t="e">
        <v>#N/A</v>
      </c>
      <c r="E458" s="8">
        <v>0.0</v>
      </c>
      <c r="F458" s="8" t="e">
        <v>#N/A</v>
      </c>
    </row>
    <row r="459">
      <c r="A459" s="6" t="s">
        <v>252</v>
      </c>
      <c r="B459" s="8" t="e">
        <v>#N/A</v>
      </c>
      <c r="C459" s="8" t="e">
        <v>#NAME?</v>
      </c>
      <c r="D459" s="8" t="e">
        <v>#N/A</v>
      </c>
      <c r="E459" s="8">
        <v>0.0</v>
      </c>
      <c r="F459" s="8" t="e">
        <v>#N/A</v>
      </c>
    </row>
    <row r="460">
      <c r="A460" s="6" t="s">
        <v>253</v>
      </c>
      <c r="B460" s="8" t="e">
        <v>#N/A</v>
      </c>
      <c r="C460" s="8" t="e">
        <v>#NAME?</v>
      </c>
      <c r="D460" s="8" t="e">
        <v>#N/A</v>
      </c>
      <c r="E460" s="8">
        <v>0.0</v>
      </c>
      <c r="F460" s="8" t="e">
        <v>#N/A</v>
      </c>
    </row>
    <row r="461">
      <c r="A461" s="6" t="s">
        <v>253</v>
      </c>
      <c r="B461" s="8" t="e">
        <v>#N/A</v>
      </c>
      <c r="C461" s="8" t="e">
        <v>#NAME?</v>
      </c>
      <c r="D461" s="8" t="e">
        <v>#N/A</v>
      </c>
      <c r="E461" s="8">
        <v>0.0</v>
      </c>
      <c r="F461" s="8" t="e">
        <v>#N/A</v>
      </c>
    </row>
    <row r="462">
      <c r="A462" s="6" t="s">
        <v>254</v>
      </c>
      <c r="B462" s="8" t="e">
        <v>#N/A</v>
      </c>
      <c r="C462" s="8" t="e">
        <v>#NAME?</v>
      </c>
      <c r="D462" s="8" t="e">
        <v>#N/A</v>
      </c>
      <c r="E462" s="8">
        <v>0.0</v>
      </c>
      <c r="F462" s="8" t="e">
        <v>#N/A</v>
      </c>
    </row>
    <row r="463">
      <c r="A463" s="6" t="s">
        <v>254</v>
      </c>
      <c r="B463" s="8" t="e">
        <v>#N/A</v>
      </c>
      <c r="C463" s="8" t="e">
        <v>#NAME?</v>
      </c>
      <c r="D463" s="8" t="e">
        <v>#N/A</v>
      </c>
      <c r="E463" s="8">
        <v>0.0</v>
      </c>
      <c r="F463" s="8" t="e">
        <v>#N/A</v>
      </c>
    </row>
    <row r="464">
      <c r="A464" s="6" t="s">
        <v>255</v>
      </c>
      <c r="B464" s="8" t="e">
        <v>#N/A</v>
      </c>
      <c r="C464" s="8" t="e">
        <v>#NAME?</v>
      </c>
      <c r="D464" s="8" t="e">
        <v>#N/A</v>
      </c>
      <c r="E464" s="8">
        <v>0.0</v>
      </c>
      <c r="F464" s="8" t="e">
        <v>#N/A</v>
      </c>
    </row>
    <row r="465">
      <c r="A465" s="6" t="s">
        <v>255</v>
      </c>
      <c r="B465" s="8" t="e">
        <v>#N/A</v>
      </c>
      <c r="C465" s="8" t="e">
        <v>#NAME?</v>
      </c>
      <c r="D465" s="8" t="e">
        <v>#N/A</v>
      </c>
      <c r="E465" s="8">
        <v>0.0</v>
      </c>
      <c r="F465" s="8" t="e">
        <v>#N/A</v>
      </c>
    </row>
    <row r="466">
      <c r="A466" s="6" t="s">
        <v>256</v>
      </c>
      <c r="B466" s="8" t="e">
        <v>#N/A</v>
      </c>
      <c r="C466" s="8" t="e">
        <v>#NAME?</v>
      </c>
      <c r="D466" s="8" t="e">
        <v>#N/A</v>
      </c>
      <c r="E466" s="8">
        <v>0.0</v>
      </c>
      <c r="F466" s="8" t="e">
        <v>#N/A</v>
      </c>
    </row>
    <row r="467">
      <c r="A467" s="6" t="s">
        <v>256</v>
      </c>
      <c r="B467" s="8" t="e">
        <v>#N/A</v>
      </c>
      <c r="C467" s="8" t="e">
        <v>#NAME?</v>
      </c>
      <c r="D467" s="8" t="e">
        <v>#N/A</v>
      </c>
      <c r="E467" s="8">
        <v>0.0</v>
      </c>
      <c r="F467" s="8" t="e">
        <v>#N/A</v>
      </c>
    </row>
    <row r="468">
      <c r="A468" s="6" t="s">
        <v>257</v>
      </c>
      <c r="B468" s="8" t="e">
        <v>#N/A</v>
      </c>
      <c r="C468" s="8" t="e">
        <v>#NAME?</v>
      </c>
      <c r="D468" s="8" t="e">
        <v>#N/A</v>
      </c>
      <c r="E468" s="8">
        <v>0.0</v>
      </c>
      <c r="F468" s="8" t="e">
        <v>#N/A</v>
      </c>
    </row>
    <row r="469">
      <c r="A469" s="6" t="s">
        <v>257</v>
      </c>
      <c r="B469" s="8" t="e">
        <v>#N/A</v>
      </c>
      <c r="C469" s="8" t="e">
        <v>#NAME?</v>
      </c>
      <c r="D469" s="8" t="e">
        <v>#N/A</v>
      </c>
      <c r="E469" s="8">
        <v>0.0</v>
      </c>
      <c r="F469" s="8" t="e">
        <v>#N/A</v>
      </c>
    </row>
    <row r="470">
      <c r="A470" s="6" t="s">
        <v>258</v>
      </c>
      <c r="B470" s="8" t="e">
        <v>#N/A</v>
      </c>
      <c r="C470" s="8" t="e">
        <v>#NAME?</v>
      </c>
      <c r="D470" s="8" t="e">
        <v>#N/A</v>
      </c>
      <c r="E470" s="8">
        <v>0.0</v>
      </c>
      <c r="F470" s="8" t="e">
        <v>#N/A</v>
      </c>
    </row>
    <row r="471">
      <c r="A471" s="6" t="s">
        <v>258</v>
      </c>
      <c r="B471" s="8" t="e">
        <v>#N/A</v>
      </c>
      <c r="C471" s="8" t="e">
        <v>#NAME?</v>
      </c>
      <c r="D471" s="8" t="e">
        <v>#N/A</v>
      </c>
      <c r="E471" s="8">
        <v>0.0</v>
      </c>
      <c r="F471" s="8" t="e">
        <v>#N/A</v>
      </c>
    </row>
    <row r="472">
      <c r="A472" s="6" t="s">
        <v>259</v>
      </c>
      <c r="B472" s="8" t="e">
        <v>#N/A</v>
      </c>
      <c r="C472" s="8" t="e">
        <v>#NAME?</v>
      </c>
      <c r="D472" s="8" t="e">
        <v>#N/A</v>
      </c>
      <c r="E472" s="8">
        <v>0.0</v>
      </c>
      <c r="F472" s="8" t="e">
        <v>#N/A</v>
      </c>
    </row>
    <row r="473">
      <c r="A473" s="6" t="s">
        <v>259</v>
      </c>
      <c r="B473" s="8" t="e">
        <v>#N/A</v>
      </c>
      <c r="C473" s="8" t="e">
        <v>#NAME?</v>
      </c>
      <c r="D473" s="8" t="e">
        <v>#N/A</v>
      </c>
      <c r="E473" s="8">
        <v>0.0</v>
      </c>
      <c r="F473" s="8" t="e">
        <v>#N/A</v>
      </c>
    </row>
    <row r="474">
      <c r="A474" s="6" t="s">
        <v>260</v>
      </c>
      <c r="B474" s="8" t="e">
        <v>#N/A</v>
      </c>
      <c r="C474" s="8" t="e">
        <v>#NAME?</v>
      </c>
      <c r="D474" s="8" t="e">
        <v>#N/A</v>
      </c>
      <c r="E474" s="8">
        <v>0.0</v>
      </c>
      <c r="F474" s="8" t="e">
        <v>#N/A</v>
      </c>
    </row>
    <row r="475">
      <c r="A475" s="6" t="s">
        <v>260</v>
      </c>
      <c r="B475" s="8" t="e">
        <v>#N/A</v>
      </c>
      <c r="C475" s="8" t="e">
        <v>#NAME?</v>
      </c>
      <c r="D475" s="8" t="e">
        <v>#N/A</v>
      </c>
      <c r="E475" s="8">
        <v>0.0</v>
      </c>
      <c r="F475" s="8" t="e">
        <v>#N/A</v>
      </c>
    </row>
    <row r="476">
      <c r="A476" s="6" t="s">
        <v>261</v>
      </c>
      <c r="B476" s="8" t="e">
        <v>#N/A</v>
      </c>
      <c r="C476" s="8" t="e">
        <v>#NAME?</v>
      </c>
      <c r="D476" s="8" t="e">
        <v>#N/A</v>
      </c>
      <c r="E476" s="8">
        <v>0.0</v>
      </c>
      <c r="F476" s="8" t="e">
        <v>#N/A</v>
      </c>
    </row>
    <row r="477">
      <c r="A477" s="6" t="s">
        <v>261</v>
      </c>
      <c r="B477" s="8" t="e">
        <v>#N/A</v>
      </c>
      <c r="C477" s="8" t="e">
        <v>#NAME?</v>
      </c>
      <c r="D477" s="8" t="e">
        <v>#N/A</v>
      </c>
      <c r="E477" s="8">
        <v>0.0</v>
      </c>
      <c r="F477" s="8" t="e">
        <v>#N/A</v>
      </c>
    </row>
    <row r="478">
      <c r="A478" s="6" t="s">
        <v>262</v>
      </c>
      <c r="B478" s="8" t="e">
        <v>#N/A</v>
      </c>
      <c r="C478" s="8" t="e">
        <v>#NAME?</v>
      </c>
      <c r="D478" s="8" t="e">
        <v>#N/A</v>
      </c>
      <c r="E478" s="8">
        <v>0.0</v>
      </c>
      <c r="F478" s="8" t="e">
        <v>#N/A</v>
      </c>
    </row>
    <row r="479">
      <c r="A479" s="6" t="s">
        <v>262</v>
      </c>
      <c r="B479" s="8" t="e">
        <v>#N/A</v>
      </c>
      <c r="C479" s="8" t="e">
        <v>#NAME?</v>
      </c>
      <c r="D479" s="8" t="e">
        <v>#N/A</v>
      </c>
      <c r="E479" s="8">
        <v>0.0</v>
      </c>
      <c r="F479" s="8" t="e">
        <v>#N/A</v>
      </c>
    </row>
    <row r="480">
      <c r="A480" s="6" t="s">
        <v>263</v>
      </c>
      <c r="B480" s="8" t="e">
        <v>#N/A</v>
      </c>
      <c r="C480" s="8" t="e">
        <v>#NAME?</v>
      </c>
      <c r="D480" s="8" t="e">
        <v>#N/A</v>
      </c>
      <c r="E480" s="8">
        <v>0.0</v>
      </c>
      <c r="F480" s="8" t="e">
        <v>#N/A</v>
      </c>
    </row>
    <row r="481">
      <c r="A481" s="6" t="s">
        <v>263</v>
      </c>
      <c r="B481" s="8" t="e">
        <v>#N/A</v>
      </c>
      <c r="C481" s="8" t="e">
        <v>#NAME?</v>
      </c>
      <c r="D481" s="8" t="e">
        <v>#N/A</v>
      </c>
      <c r="E481" s="8">
        <v>0.0</v>
      </c>
      <c r="F481" s="8" t="e">
        <v>#N/A</v>
      </c>
    </row>
    <row r="482">
      <c r="A482" s="6" t="s">
        <v>264</v>
      </c>
      <c r="B482" s="8" t="e">
        <v>#N/A</v>
      </c>
      <c r="C482" s="8" t="e">
        <v>#NAME?</v>
      </c>
      <c r="D482" s="8" t="e">
        <v>#N/A</v>
      </c>
      <c r="E482" s="8">
        <v>0.0</v>
      </c>
      <c r="F482" s="8" t="e">
        <v>#N/A</v>
      </c>
    </row>
    <row r="483">
      <c r="A483" s="6" t="s">
        <v>264</v>
      </c>
      <c r="B483" s="8" t="e">
        <v>#N/A</v>
      </c>
      <c r="C483" s="8" t="e">
        <v>#NAME?</v>
      </c>
      <c r="D483" s="8" t="e">
        <v>#N/A</v>
      </c>
      <c r="E483" s="8">
        <v>0.0</v>
      </c>
      <c r="F483" s="8" t="e">
        <v>#N/A</v>
      </c>
    </row>
    <row r="484">
      <c r="A484" s="6" t="s">
        <v>265</v>
      </c>
      <c r="B484" s="8" t="e">
        <v>#N/A</v>
      </c>
      <c r="C484" s="8" t="e">
        <v>#NAME?</v>
      </c>
      <c r="D484" s="8" t="e">
        <v>#N/A</v>
      </c>
      <c r="E484" s="8">
        <v>0.0</v>
      </c>
      <c r="F484" s="8" t="e">
        <v>#N/A</v>
      </c>
    </row>
    <row r="485">
      <c r="A485" s="6" t="s">
        <v>265</v>
      </c>
      <c r="B485" s="8" t="e">
        <v>#N/A</v>
      </c>
      <c r="C485" s="8" t="e">
        <v>#NAME?</v>
      </c>
      <c r="D485" s="8" t="e">
        <v>#N/A</v>
      </c>
      <c r="E485" s="8">
        <v>0.0</v>
      </c>
      <c r="F485" s="8" t="e">
        <v>#N/A</v>
      </c>
    </row>
    <row r="486">
      <c r="A486" s="6" t="s">
        <v>266</v>
      </c>
      <c r="B486" s="8" t="e">
        <v>#N/A</v>
      </c>
      <c r="C486" s="8" t="e">
        <v>#NAME?</v>
      </c>
      <c r="D486" s="8" t="e">
        <v>#N/A</v>
      </c>
      <c r="E486" s="8">
        <v>0.0</v>
      </c>
      <c r="F486" s="8" t="e">
        <v>#N/A</v>
      </c>
    </row>
    <row r="487">
      <c r="A487" s="6" t="s">
        <v>266</v>
      </c>
      <c r="B487" s="8" t="e">
        <v>#N/A</v>
      </c>
      <c r="C487" s="8" t="e">
        <v>#NAME?</v>
      </c>
      <c r="D487" s="8" t="e">
        <v>#N/A</v>
      </c>
      <c r="E487" s="8">
        <v>0.0</v>
      </c>
      <c r="F487" s="8" t="e">
        <v>#N/A</v>
      </c>
    </row>
    <row r="488">
      <c r="A488" s="6" t="s">
        <v>267</v>
      </c>
      <c r="B488" s="8" t="e">
        <v>#N/A</v>
      </c>
      <c r="C488" s="8" t="e">
        <v>#NAME?</v>
      </c>
      <c r="D488" s="8" t="e">
        <v>#N/A</v>
      </c>
      <c r="E488" s="8">
        <v>0.0</v>
      </c>
      <c r="F488" s="8" t="e">
        <v>#N/A</v>
      </c>
    </row>
    <row r="489">
      <c r="A489" s="6" t="s">
        <v>267</v>
      </c>
      <c r="B489" s="8" t="e">
        <v>#N/A</v>
      </c>
      <c r="C489" s="8" t="e">
        <v>#NAME?</v>
      </c>
      <c r="D489" s="8" t="e">
        <v>#N/A</v>
      </c>
      <c r="E489" s="8">
        <v>0.0</v>
      </c>
      <c r="F489" s="8" t="e">
        <v>#N/A</v>
      </c>
    </row>
    <row r="490">
      <c r="A490" s="6" t="s">
        <v>268</v>
      </c>
      <c r="B490" s="8" t="e">
        <v>#N/A</v>
      </c>
      <c r="C490" s="8" t="e">
        <v>#NAME?</v>
      </c>
      <c r="D490" s="8" t="e">
        <v>#N/A</v>
      </c>
      <c r="E490" s="8">
        <v>0.0</v>
      </c>
      <c r="F490" s="8" t="e">
        <v>#N/A</v>
      </c>
    </row>
    <row r="491">
      <c r="A491" s="6" t="s">
        <v>268</v>
      </c>
      <c r="B491" s="8" t="e">
        <v>#N/A</v>
      </c>
      <c r="C491" s="8" t="e">
        <v>#NAME?</v>
      </c>
      <c r="D491" s="8" t="e">
        <v>#N/A</v>
      </c>
      <c r="E491" s="8">
        <v>0.0</v>
      </c>
      <c r="F491" s="8" t="e">
        <v>#N/A</v>
      </c>
    </row>
    <row r="492">
      <c r="A492" s="6" t="s">
        <v>269</v>
      </c>
      <c r="B492" s="8" t="e">
        <v>#N/A</v>
      </c>
      <c r="C492" s="8" t="e">
        <v>#NAME?</v>
      </c>
      <c r="D492" s="8" t="e">
        <v>#N/A</v>
      </c>
      <c r="E492" s="8">
        <v>0.0</v>
      </c>
      <c r="F492" s="8" t="e">
        <v>#N/A</v>
      </c>
    </row>
    <row r="493">
      <c r="A493" s="6" t="s">
        <v>269</v>
      </c>
      <c r="B493" s="8" t="e">
        <v>#N/A</v>
      </c>
      <c r="C493" s="8" t="e">
        <v>#NAME?</v>
      </c>
      <c r="D493" s="8" t="e">
        <v>#N/A</v>
      </c>
      <c r="E493" s="8">
        <v>0.0</v>
      </c>
      <c r="F493" s="8" t="e">
        <v>#N/A</v>
      </c>
    </row>
    <row r="494">
      <c r="A494" s="6" t="s">
        <v>270</v>
      </c>
      <c r="B494" s="8" t="e">
        <v>#N/A</v>
      </c>
      <c r="C494" s="8" t="e">
        <v>#NAME?</v>
      </c>
      <c r="D494" s="8" t="e">
        <v>#N/A</v>
      </c>
      <c r="E494" s="8">
        <v>0.0</v>
      </c>
      <c r="F494" s="8" t="e">
        <v>#N/A</v>
      </c>
    </row>
    <row r="495">
      <c r="A495" s="6" t="s">
        <v>270</v>
      </c>
      <c r="B495" s="8" t="e">
        <v>#N/A</v>
      </c>
      <c r="C495" s="8" t="e">
        <v>#NAME?</v>
      </c>
      <c r="D495" s="8" t="e">
        <v>#N/A</v>
      </c>
      <c r="E495" s="8">
        <v>0.0</v>
      </c>
      <c r="F495" s="8" t="e">
        <v>#N/A</v>
      </c>
    </row>
    <row r="496">
      <c r="A496" s="6" t="s">
        <v>271</v>
      </c>
      <c r="B496" s="8" t="e">
        <v>#N/A</v>
      </c>
      <c r="C496" s="8" t="e">
        <v>#NAME?</v>
      </c>
      <c r="D496" s="8" t="e">
        <v>#N/A</v>
      </c>
      <c r="E496" s="8">
        <v>0.0</v>
      </c>
      <c r="F496" s="8" t="e">
        <v>#N/A</v>
      </c>
    </row>
    <row r="497">
      <c r="A497" s="6" t="s">
        <v>271</v>
      </c>
      <c r="B497" s="8" t="e">
        <v>#N/A</v>
      </c>
      <c r="C497" s="8" t="e">
        <v>#NAME?</v>
      </c>
      <c r="D497" s="8" t="e">
        <v>#N/A</v>
      </c>
      <c r="E497" s="8">
        <v>0.0</v>
      </c>
      <c r="F497" s="8" t="e">
        <v>#N/A</v>
      </c>
    </row>
    <row r="498">
      <c r="A498" s="6" t="s">
        <v>272</v>
      </c>
      <c r="B498" s="8" t="e">
        <v>#N/A</v>
      </c>
      <c r="C498" s="8" t="e">
        <v>#NAME?</v>
      </c>
      <c r="D498" s="8" t="e">
        <v>#N/A</v>
      </c>
      <c r="E498" s="8">
        <v>0.0</v>
      </c>
      <c r="F498" s="8" t="e">
        <v>#N/A</v>
      </c>
    </row>
    <row r="499">
      <c r="A499" s="6" t="s">
        <v>272</v>
      </c>
      <c r="B499" s="8" t="e">
        <v>#N/A</v>
      </c>
      <c r="C499" s="8" t="e">
        <v>#NAME?</v>
      </c>
      <c r="D499" s="8" t="e">
        <v>#N/A</v>
      </c>
      <c r="E499" s="8">
        <v>0.0</v>
      </c>
      <c r="F499" s="8" t="e">
        <v>#N/A</v>
      </c>
    </row>
    <row r="500">
      <c r="A500" s="6" t="s">
        <v>273</v>
      </c>
      <c r="B500" s="8" t="e">
        <v>#N/A</v>
      </c>
      <c r="C500" s="8" t="e">
        <v>#NAME?</v>
      </c>
      <c r="D500" s="8" t="e">
        <v>#N/A</v>
      </c>
      <c r="E500" s="8">
        <v>0.0</v>
      </c>
      <c r="F500" s="8" t="e">
        <v>#N/A</v>
      </c>
    </row>
    <row r="501">
      <c r="A501" s="6" t="s">
        <v>273</v>
      </c>
      <c r="B501" s="8" t="e">
        <v>#N/A</v>
      </c>
      <c r="C501" s="8" t="e">
        <v>#NAME?</v>
      </c>
      <c r="D501" s="8" t="e">
        <v>#N/A</v>
      </c>
      <c r="E501" s="8">
        <v>0.0</v>
      </c>
      <c r="F501" s="8" t="e">
        <v>#N/A</v>
      </c>
    </row>
    <row r="502">
      <c r="A502" s="6" t="s">
        <v>274</v>
      </c>
      <c r="B502" s="8" t="e">
        <v>#N/A</v>
      </c>
      <c r="C502" s="8" t="e">
        <v>#NAME?</v>
      </c>
      <c r="D502" s="8" t="e">
        <v>#N/A</v>
      </c>
      <c r="E502" s="8">
        <v>0.0</v>
      </c>
      <c r="F502" s="8" t="e">
        <v>#N/A</v>
      </c>
    </row>
    <row r="503">
      <c r="A503" s="6" t="s">
        <v>274</v>
      </c>
      <c r="B503" s="8" t="e">
        <v>#N/A</v>
      </c>
      <c r="C503" s="8" t="e">
        <v>#NAME?</v>
      </c>
      <c r="D503" s="8" t="e">
        <v>#N/A</v>
      </c>
      <c r="E503" s="8">
        <v>0.0</v>
      </c>
      <c r="F503" s="8" t="e">
        <v>#N/A</v>
      </c>
    </row>
    <row r="504">
      <c r="A504" s="6" t="s">
        <v>275</v>
      </c>
      <c r="B504" s="8" t="e">
        <v>#N/A</v>
      </c>
      <c r="C504" s="8" t="e">
        <v>#NAME?</v>
      </c>
      <c r="D504" s="8" t="e">
        <v>#N/A</v>
      </c>
      <c r="E504" s="8">
        <v>0.0</v>
      </c>
      <c r="F504" s="8" t="e">
        <v>#N/A</v>
      </c>
    </row>
    <row r="505">
      <c r="A505" s="6" t="s">
        <v>275</v>
      </c>
      <c r="B505" s="8" t="e">
        <v>#N/A</v>
      </c>
      <c r="C505" s="8" t="e">
        <v>#NAME?</v>
      </c>
      <c r="D505" s="8" t="e">
        <v>#N/A</v>
      </c>
      <c r="E505" s="8">
        <v>0.0</v>
      </c>
      <c r="F505" s="8" t="e">
        <v>#N/A</v>
      </c>
    </row>
    <row r="506">
      <c r="A506" s="6" t="s">
        <v>276</v>
      </c>
      <c r="B506" s="8" t="e">
        <v>#N/A</v>
      </c>
      <c r="C506" s="8" t="e">
        <v>#NAME?</v>
      </c>
      <c r="D506" s="8" t="e">
        <v>#N/A</v>
      </c>
      <c r="E506" s="8">
        <v>0.0</v>
      </c>
      <c r="F506" s="8" t="e">
        <v>#N/A</v>
      </c>
    </row>
    <row r="507">
      <c r="A507" s="6" t="s">
        <v>276</v>
      </c>
      <c r="B507" s="8" t="e">
        <v>#N/A</v>
      </c>
      <c r="C507" s="8" t="e">
        <v>#NAME?</v>
      </c>
      <c r="D507" s="8" t="e">
        <v>#N/A</v>
      </c>
      <c r="E507" s="8">
        <v>0.0</v>
      </c>
      <c r="F507" s="8" t="e">
        <v>#N/A</v>
      </c>
    </row>
    <row r="508">
      <c r="A508" s="6" t="s">
        <v>277</v>
      </c>
      <c r="B508" s="8" t="e">
        <v>#N/A</v>
      </c>
      <c r="C508" s="8" t="e">
        <v>#NAME?</v>
      </c>
      <c r="D508" s="8" t="e">
        <v>#N/A</v>
      </c>
      <c r="E508" s="8">
        <v>0.0</v>
      </c>
      <c r="F508" s="8" t="e">
        <v>#N/A</v>
      </c>
    </row>
    <row r="509">
      <c r="A509" s="6" t="s">
        <v>277</v>
      </c>
      <c r="B509" s="8" t="e">
        <v>#N/A</v>
      </c>
      <c r="C509" s="8" t="e">
        <v>#NAME?</v>
      </c>
      <c r="D509" s="8" t="e">
        <v>#N/A</v>
      </c>
      <c r="E509" s="8">
        <v>0.0</v>
      </c>
      <c r="F509" s="8" t="e">
        <v>#N/A</v>
      </c>
    </row>
    <row r="510">
      <c r="A510" s="6" t="s">
        <v>278</v>
      </c>
      <c r="B510" s="8" t="e">
        <v>#N/A</v>
      </c>
      <c r="C510" s="8" t="e">
        <v>#NAME?</v>
      </c>
      <c r="D510" s="8" t="e">
        <v>#N/A</v>
      </c>
      <c r="E510" s="8">
        <v>0.0</v>
      </c>
      <c r="F510" s="8" t="e">
        <v>#N/A</v>
      </c>
    </row>
    <row r="511">
      <c r="A511" s="6" t="s">
        <v>278</v>
      </c>
      <c r="B511" s="8" t="e">
        <v>#N/A</v>
      </c>
      <c r="C511" s="8" t="e">
        <v>#NAME?</v>
      </c>
      <c r="D511" s="8" t="e">
        <v>#N/A</v>
      </c>
      <c r="E511" s="8">
        <v>0.0</v>
      </c>
      <c r="F511" s="8" t="e">
        <v>#N/A</v>
      </c>
    </row>
    <row r="512">
      <c r="A512" s="6" t="s">
        <v>279</v>
      </c>
      <c r="B512" s="8" t="e">
        <v>#N/A</v>
      </c>
      <c r="C512" s="8" t="e">
        <v>#NAME?</v>
      </c>
      <c r="D512" s="8" t="e">
        <v>#N/A</v>
      </c>
      <c r="E512" s="8">
        <v>0.0</v>
      </c>
      <c r="F512" s="8" t="e">
        <v>#N/A</v>
      </c>
    </row>
    <row r="513">
      <c r="A513" s="6" t="s">
        <v>279</v>
      </c>
      <c r="B513" s="8" t="e">
        <v>#N/A</v>
      </c>
      <c r="C513" s="8" t="e">
        <v>#NAME?</v>
      </c>
      <c r="D513" s="8" t="e">
        <v>#N/A</v>
      </c>
      <c r="E513" s="8">
        <v>0.0</v>
      </c>
      <c r="F513" s="8" t="e">
        <v>#N/A</v>
      </c>
    </row>
    <row r="514">
      <c r="A514" s="6" t="s">
        <v>280</v>
      </c>
      <c r="B514" s="8" t="e">
        <v>#N/A</v>
      </c>
      <c r="C514" s="8" t="e">
        <v>#NAME?</v>
      </c>
      <c r="D514" s="8" t="e">
        <v>#N/A</v>
      </c>
      <c r="E514" s="8">
        <v>0.0</v>
      </c>
      <c r="F514" s="8" t="e">
        <v>#N/A</v>
      </c>
    </row>
    <row r="515">
      <c r="A515" s="6" t="s">
        <v>280</v>
      </c>
      <c r="B515" s="8" t="e">
        <v>#N/A</v>
      </c>
      <c r="C515" s="8" t="e">
        <v>#NAME?</v>
      </c>
      <c r="D515" s="8" t="e">
        <v>#N/A</v>
      </c>
      <c r="E515" s="8">
        <v>0.0</v>
      </c>
      <c r="F515" s="8" t="e">
        <v>#N/A</v>
      </c>
    </row>
    <row r="516">
      <c r="A516" s="6" t="s">
        <v>281</v>
      </c>
      <c r="B516" s="8" t="e">
        <v>#N/A</v>
      </c>
      <c r="C516" s="8" t="e">
        <v>#NAME?</v>
      </c>
      <c r="D516" s="8" t="e">
        <v>#N/A</v>
      </c>
      <c r="E516" s="8">
        <v>0.0</v>
      </c>
      <c r="F516" s="8" t="e">
        <v>#N/A</v>
      </c>
    </row>
    <row r="517">
      <c r="A517" s="6" t="s">
        <v>281</v>
      </c>
      <c r="B517" s="8" t="e">
        <v>#N/A</v>
      </c>
      <c r="C517" s="8" t="e">
        <v>#NAME?</v>
      </c>
      <c r="D517" s="8" t="e">
        <v>#N/A</v>
      </c>
      <c r="E517" s="8">
        <v>0.0</v>
      </c>
      <c r="F517" s="8" t="e">
        <v>#N/A</v>
      </c>
    </row>
    <row r="518">
      <c r="A518" s="6" t="s">
        <v>282</v>
      </c>
      <c r="B518" s="8" t="e">
        <v>#N/A</v>
      </c>
      <c r="C518" s="8" t="e">
        <v>#NAME?</v>
      </c>
      <c r="D518" s="8" t="e">
        <v>#N/A</v>
      </c>
      <c r="E518" s="8">
        <v>0.0</v>
      </c>
      <c r="F518" s="8" t="e">
        <v>#N/A</v>
      </c>
    </row>
    <row r="519">
      <c r="A519" s="6" t="s">
        <v>282</v>
      </c>
      <c r="B519" s="8" t="e">
        <v>#N/A</v>
      </c>
      <c r="C519" s="8" t="e">
        <v>#NAME?</v>
      </c>
      <c r="D519" s="8" t="e">
        <v>#N/A</v>
      </c>
      <c r="E519" s="8">
        <v>0.0</v>
      </c>
      <c r="F519" s="8" t="e">
        <v>#N/A</v>
      </c>
    </row>
    <row r="520">
      <c r="A520" s="6" t="s">
        <v>283</v>
      </c>
      <c r="B520" s="8" t="e">
        <v>#N/A</v>
      </c>
      <c r="C520" s="8" t="e">
        <v>#NAME?</v>
      </c>
      <c r="D520" s="8" t="e">
        <v>#N/A</v>
      </c>
      <c r="E520" s="8">
        <v>0.0</v>
      </c>
      <c r="F520" s="8" t="e">
        <v>#N/A</v>
      </c>
    </row>
    <row r="521">
      <c r="A521" s="6" t="s">
        <v>283</v>
      </c>
      <c r="B521" s="8" t="e">
        <v>#N/A</v>
      </c>
      <c r="C521" s="8" t="e">
        <v>#NAME?</v>
      </c>
      <c r="D521" s="8" t="e">
        <v>#N/A</v>
      </c>
      <c r="E521" s="8">
        <v>0.0</v>
      </c>
      <c r="F521" s="8" t="e">
        <v>#N/A</v>
      </c>
    </row>
    <row r="522">
      <c r="A522" s="6" t="s">
        <v>284</v>
      </c>
      <c r="B522" s="8" t="e">
        <v>#N/A</v>
      </c>
      <c r="C522" s="8" t="e">
        <v>#NAME?</v>
      </c>
      <c r="D522" s="8" t="e">
        <v>#N/A</v>
      </c>
      <c r="E522" s="8">
        <v>0.0</v>
      </c>
      <c r="F522" s="8" t="e">
        <v>#N/A</v>
      </c>
    </row>
    <row r="523">
      <c r="A523" s="6" t="s">
        <v>284</v>
      </c>
      <c r="B523" s="8" t="e">
        <v>#N/A</v>
      </c>
      <c r="C523" s="8" t="e">
        <v>#NAME?</v>
      </c>
      <c r="D523" s="8" t="e">
        <v>#N/A</v>
      </c>
      <c r="E523" s="8">
        <v>0.0</v>
      </c>
      <c r="F523" s="8" t="e">
        <v>#N/A</v>
      </c>
    </row>
    <row r="524">
      <c r="A524" s="6" t="s">
        <v>285</v>
      </c>
      <c r="B524" s="8" t="e">
        <v>#N/A</v>
      </c>
      <c r="C524" s="8" t="e">
        <v>#NAME?</v>
      </c>
      <c r="D524" s="8" t="e">
        <v>#N/A</v>
      </c>
      <c r="E524" s="8">
        <v>0.0</v>
      </c>
      <c r="F524" s="8" t="e">
        <v>#N/A</v>
      </c>
    </row>
    <row r="525">
      <c r="A525" s="6" t="s">
        <v>285</v>
      </c>
      <c r="B525" s="8" t="e">
        <v>#N/A</v>
      </c>
      <c r="C525" s="8" t="e">
        <v>#NAME?</v>
      </c>
      <c r="D525" s="8" t="e">
        <v>#N/A</v>
      </c>
      <c r="E525" s="8">
        <v>0.0</v>
      </c>
      <c r="F525" s="8" t="e">
        <v>#N/A</v>
      </c>
    </row>
    <row r="526">
      <c r="A526" s="6" t="s">
        <v>286</v>
      </c>
      <c r="B526" s="8" t="e">
        <v>#N/A</v>
      </c>
      <c r="C526" s="8" t="e">
        <v>#NAME?</v>
      </c>
      <c r="D526" s="8" t="e">
        <v>#N/A</v>
      </c>
      <c r="E526" s="8">
        <v>0.0</v>
      </c>
      <c r="F526" s="8" t="e">
        <v>#N/A</v>
      </c>
    </row>
    <row r="527">
      <c r="A527" s="6" t="s">
        <v>286</v>
      </c>
      <c r="B527" s="8" t="e">
        <v>#N/A</v>
      </c>
      <c r="C527" s="8" t="e">
        <v>#NAME?</v>
      </c>
      <c r="D527" s="8" t="e">
        <v>#N/A</v>
      </c>
      <c r="E527" s="8">
        <v>0.0</v>
      </c>
      <c r="F527" s="8" t="e">
        <v>#N/A</v>
      </c>
    </row>
    <row r="528">
      <c r="A528" s="6" t="s">
        <v>287</v>
      </c>
      <c r="B528" s="8" t="e">
        <v>#N/A</v>
      </c>
      <c r="C528" s="8" t="e">
        <v>#NAME?</v>
      </c>
      <c r="D528" s="8" t="e">
        <v>#N/A</v>
      </c>
      <c r="E528" s="8">
        <v>0.0</v>
      </c>
      <c r="F528" s="8" t="e">
        <v>#N/A</v>
      </c>
    </row>
    <row r="529">
      <c r="A529" s="6" t="s">
        <v>287</v>
      </c>
      <c r="B529" s="8" t="e">
        <v>#N/A</v>
      </c>
      <c r="C529" s="8" t="e">
        <v>#NAME?</v>
      </c>
      <c r="D529" s="8" t="e">
        <v>#N/A</v>
      </c>
      <c r="E529" s="8">
        <v>0.0</v>
      </c>
      <c r="F529" s="8" t="e">
        <v>#N/A</v>
      </c>
    </row>
    <row r="530">
      <c r="A530" s="6" t="s">
        <v>288</v>
      </c>
      <c r="B530" s="8" t="e">
        <v>#N/A</v>
      </c>
      <c r="C530" s="8" t="e">
        <v>#NAME?</v>
      </c>
      <c r="D530" s="8" t="e">
        <v>#N/A</v>
      </c>
      <c r="E530" s="8">
        <v>0.0</v>
      </c>
      <c r="F530" s="8" t="e">
        <v>#N/A</v>
      </c>
    </row>
    <row r="531">
      <c r="A531" s="6" t="s">
        <v>288</v>
      </c>
      <c r="B531" s="8" t="e">
        <v>#N/A</v>
      </c>
      <c r="C531" s="8" t="e">
        <v>#NAME?</v>
      </c>
      <c r="D531" s="8" t="e">
        <v>#N/A</v>
      </c>
      <c r="E531" s="8">
        <v>0.0</v>
      </c>
      <c r="F531" s="8" t="e">
        <v>#N/A</v>
      </c>
    </row>
    <row r="532">
      <c r="A532" s="6" t="s">
        <v>289</v>
      </c>
      <c r="B532" s="8" t="e">
        <v>#N/A</v>
      </c>
      <c r="C532" s="8" t="e">
        <v>#NAME?</v>
      </c>
      <c r="D532" s="8" t="e">
        <v>#N/A</v>
      </c>
      <c r="E532" s="8">
        <v>0.0</v>
      </c>
      <c r="F532" s="8" t="e">
        <v>#N/A</v>
      </c>
    </row>
    <row r="533">
      <c r="A533" s="6" t="s">
        <v>289</v>
      </c>
      <c r="B533" s="8" t="e">
        <v>#N/A</v>
      </c>
      <c r="C533" s="8" t="e">
        <v>#NAME?</v>
      </c>
      <c r="D533" s="8" t="e">
        <v>#N/A</v>
      </c>
      <c r="E533" s="8">
        <v>0.0</v>
      </c>
      <c r="F533" s="8" t="e">
        <v>#N/A</v>
      </c>
    </row>
    <row r="534">
      <c r="A534" s="6" t="s">
        <v>290</v>
      </c>
      <c r="B534" s="8" t="e">
        <v>#N/A</v>
      </c>
      <c r="C534" s="8" t="e">
        <v>#NAME?</v>
      </c>
      <c r="D534" s="8" t="e">
        <v>#N/A</v>
      </c>
      <c r="E534" s="8">
        <v>0.0</v>
      </c>
      <c r="F534" s="8" t="e">
        <v>#N/A</v>
      </c>
    </row>
    <row r="535">
      <c r="A535" s="6" t="s">
        <v>290</v>
      </c>
      <c r="B535" s="8" t="e">
        <v>#N/A</v>
      </c>
      <c r="C535" s="8" t="e">
        <v>#NAME?</v>
      </c>
      <c r="D535" s="8" t="e">
        <v>#N/A</v>
      </c>
      <c r="E535" s="8">
        <v>0.0</v>
      </c>
      <c r="F535" s="8" t="e">
        <v>#N/A</v>
      </c>
    </row>
    <row r="536">
      <c r="A536" s="6" t="s">
        <v>291</v>
      </c>
      <c r="B536" s="8" t="e">
        <v>#N/A</v>
      </c>
      <c r="C536" s="8" t="e">
        <v>#NAME?</v>
      </c>
      <c r="D536" s="8" t="e">
        <v>#N/A</v>
      </c>
      <c r="E536" s="8">
        <v>0.0</v>
      </c>
      <c r="F536" s="8" t="e">
        <v>#N/A</v>
      </c>
    </row>
    <row r="537">
      <c r="A537" s="6" t="s">
        <v>291</v>
      </c>
      <c r="B537" s="8" t="e">
        <v>#N/A</v>
      </c>
      <c r="C537" s="8" t="e">
        <v>#NAME?</v>
      </c>
      <c r="D537" s="8" t="e">
        <v>#N/A</v>
      </c>
      <c r="E537" s="8">
        <v>0.0</v>
      </c>
      <c r="F537" s="8" t="e">
        <v>#N/A</v>
      </c>
    </row>
    <row r="538">
      <c r="A538" s="6" t="s">
        <v>292</v>
      </c>
      <c r="B538" s="8" t="e">
        <v>#N/A</v>
      </c>
      <c r="C538" s="8" t="e">
        <v>#NAME?</v>
      </c>
      <c r="D538" s="8" t="e">
        <v>#N/A</v>
      </c>
      <c r="E538" s="8">
        <v>0.0</v>
      </c>
      <c r="F538" s="8" t="e">
        <v>#N/A</v>
      </c>
    </row>
    <row r="539">
      <c r="A539" s="6" t="s">
        <v>292</v>
      </c>
      <c r="B539" s="8" t="e">
        <v>#N/A</v>
      </c>
      <c r="C539" s="8" t="e">
        <v>#NAME?</v>
      </c>
      <c r="D539" s="8" t="e">
        <v>#N/A</v>
      </c>
      <c r="E539" s="8">
        <v>0.0</v>
      </c>
      <c r="F539" s="8" t="e">
        <v>#N/A</v>
      </c>
    </row>
    <row r="540">
      <c r="A540" s="6" t="s">
        <v>293</v>
      </c>
      <c r="B540" s="8" t="e">
        <v>#N/A</v>
      </c>
      <c r="C540" s="8" t="e">
        <v>#NAME?</v>
      </c>
      <c r="D540" s="8" t="e">
        <v>#N/A</v>
      </c>
      <c r="E540" s="8">
        <v>0.0</v>
      </c>
      <c r="F540" s="8" t="e">
        <v>#N/A</v>
      </c>
    </row>
    <row r="541">
      <c r="A541" s="6" t="s">
        <v>293</v>
      </c>
      <c r="B541" s="8" t="e">
        <v>#N/A</v>
      </c>
      <c r="C541" s="8" t="e">
        <v>#NAME?</v>
      </c>
      <c r="D541" s="8" t="e">
        <v>#N/A</v>
      </c>
      <c r="E541" s="8">
        <v>0.0</v>
      </c>
      <c r="F541" s="8" t="e">
        <v>#N/A</v>
      </c>
    </row>
    <row r="542">
      <c r="A542" s="6" t="s">
        <v>294</v>
      </c>
      <c r="B542" s="8" t="e">
        <v>#N/A</v>
      </c>
      <c r="C542" s="8" t="e">
        <v>#NAME?</v>
      </c>
      <c r="D542" s="8" t="e">
        <v>#N/A</v>
      </c>
      <c r="E542" s="8">
        <v>0.0</v>
      </c>
      <c r="F542" s="8" t="e">
        <v>#N/A</v>
      </c>
    </row>
    <row r="543">
      <c r="A543" s="6" t="s">
        <v>294</v>
      </c>
      <c r="B543" s="8" t="e">
        <v>#N/A</v>
      </c>
      <c r="C543" s="8" t="e">
        <v>#NAME?</v>
      </c>
      <c r="D543" s="8" t="e">
        <v>#N/A</v>
      </c>
      <c r="E543" s="8">
        <v>0.0</v>
      </c>
      <c r="F543" s="8" t="e">
        <v>#N/A</v>
      </c>
    </row>
    <row r="544">
      <c r="A544" s="6" t="s">
        <v>295</v>
      </c>
      <c r="B544" s="8" t="e">
        <v>#N/A</v>
      </c>
      <c r="C544" s="8" t="e">
        <v>#NAME?</v>
      </c>
      <c r="D544" s="8" t="e">
        <v>#N/A</v>
      </c>
      <c r="E544" s="8">
        <v>0.0</v>
      </c>
      <c r="F544" s="8" t="e">
        <v>#N/A</v>
      </c>
    </row>
    <row r="545">
      <c r="A545" s="6" t="s">
        <v>295</v>
      </c>
      <c r="B545" s="8" t="e">
        <v>#N/A</v>
      </c>
      <c r="C545" s="8" t="e">
        <v>#NAME?</v>
      </c>
      <c r="D545" s="8" t="e">
        <v>#N/A</v>
      </c>
      <c r="E545" s="8">
        <v>0.0</v>
      </c>
      <c r="F545" s="8" t="e">
        <v>#N/A</v>
      </c>
    </row>
    <row r="546">
      <c r="A546" s="6" t="s">
        <v>296</v>
      </c>
      <c r="B546" s="8" t="e">
        <v>#N/A</v>
      </c>
      <c r="C546" s="8" t="e">
        <v>#NAME?</v>
      </c>
      <c r="D546" s="8" t="e">
        <v>#N/A</v>
      </c>
      <c r="E546" s="8">
        <v>0.0</v>
      </c>
      <c r="F546" s="8" t="e">
        <v>#N/A</v>
      </c>
    </row>
    <row r="547">
      <c r="A547" s="6" t="s">
        <v>296</v>
      </c>
      <c r="B547" s="8" t="e">
        <v>#N/A</v>
      </c>
      <c r="C547" s="8" t="e">
        <v>#NAME?</v>
      </c>
      <c r="D547" s="8" t="e">
        <v>#N/A</v>
      </c>
      <c r="E547" s="8">
        <v>0.0</v>
      </c>
      <c r="F547" s="8" t="e">
        <v>#N/A</v>
      </c>
    </row>
    <row r="548">
      <c r="A548" s="6" t="s">
        <v>297</v>
      </c>
      <c r="B548" s="8" t="e">
        <v>#N/A</v>
      </c>
      <c r="C548" s="8" t="e">
        <v>#NAME?</v>
      </c>
      <c r="D548" s="8" t="e">
        <v>#N/A</v>
      </c>
      <c r="E548" s="8">
        <v>0.0</v>
      </c>
      <c r="F548" s="8" t="e">
        <v>#N/A</v>
      </c>
    </row>
    <row r="549">
      <c r="A549" s="6" t="s">
        <v>297</v>
      </c>
      <c r="B549" s="8" t="e">
        <v>#N/A</v>
      </c>
      <c r="C549" s="8" t="e">
        <v>#NAME?</v>
      </c>
      <c r="D549" s="8" t="e">
        <v>#N/A</v>
      </c>
      <c r="E549" s="8">
        <v>0.0</v>
      </c>
      <c r="F549" s="8" t="e">
        <v>#N/A</v>
      </c>
    </row>
    <row r="550">
      <c r="A550" s="6" t="s">
        <v>298</v>
      </c>
      <c r="B550" s="8" t="e">
        <v>#N/A</v>
      </c>
      <c r="C550" s="8" t="e">
        <v>#NAME?</v>
      </c>
      <c r="D550" s="8" t="e">
        <v>#N/A</v>
      </c>
      <c r="E550" s="8">
        <v>0.0</v>
      </c>
      <c r="F550" s="8" t="e">
        <v>#N/A</v>
      </c>
    </row>
    <row r="551">
      <c r="A551" s="6" t="s">
        <v>298</v>
      </c>
      <c r="B551" s="8" t="e">
        <v>#N/A</v>
      </c>
      <c r="C551" s="8" t="e">
        <v>#NAME?</v>
      </c>
      <c r="D551" s="8" t="e">
        <v>#N/A</v>
      </c>
      <c r="E551" s="8">
        <v>0.0</v>
      </c>
      <c r="F551" s="8" t="e">
        <v>#N/A</v>
      </c>
    </row>
    <row r="552">
      <c r="A552" s="6" t="s">
        <v>299</v>
      </c>
      <c r="B552" s="8" t="e">
        <v>#N/A</v>
      </c>
      <c r="C552" s="8" t="e">
        <v>#NAME?</v>
      </c>
      <c r="D552" s="8" t="e">
        <v>#N/A</v>
      </c>
      <c r="E552" s="8">
        <v>0.0</v>
      </c>
      <c r="F552" s="8" t="e">
        <v>#N/A</v>
      </c>
    </row>
    <row r="553">
      <c r="A553" s="6" t="s">
        <v>299</v>
      </c>
      <c r="B553" s="8" t="e">
        <v>#N/A</v>
      </c>
      <c r="C553" s="8" t="e">
        <v>#NAME?</v>
      </c>
      <c r="D553" s="8" t="e">
        <v>#N/A</v>
      </c>
      <c r="E553" s="8">
        <v>0.0</v>
      </c>
      <c r="F553" s="8" t="e">
        <v>#N/A</v>
      </c>
    </row>
    <row r="554">
      <c r="A554" s="6" t="s">
        <v>300</v>
      </c>
      <c r="B554" s="8" t="e">
        <v>#N/A</v>
      </c>
      <c r="C554" s="8" t="e">
        <v>#NAME?</v>
      </c>
      <c r="D554" s="8" t="e">
        <v>#N/A</v>
      </c>
      <c r="E554" s="8">
        <v>0.0</v>
      </c>
      <c r="F554" s="8" t="e">
        <v>#N/A</v>
      </c>
    </row>
    <row r="555">
      <c r="A555" s="6" t="s">
        <v>300</v>
      </c>
      <c r="B555" s="8" t="e">
        <v>#N/A</v>
      </c>
      <c r="C555" s="8" t="e">
        <v>#NAME?</v>
      </c>
      <c r="D555" s="8" t="e">
        <v>#N/A</v>
      </c>
      <c r="E555" s="8">
        <v>0.0</v>
      </c>
      <c r="F555" s="8" t="e">
        <v>#N/A</v>
      </c>
    </row>
    <row r="556">
      <c r="A556" s="6" t="s">
        <v>301</v>
      </c>
      <c r="B556" s="8" t="e">
        <v>#N/A</v>
      </c>
      <c r="C556" s="8" t="e">
        <v>#NAME?</v>
      </c>
      <c r="D556" s="8" t="e">
        <v>#N/A</v>
      </c>
      <c r="E556" s="8">
        <v>0.0</v>
      </c>
      <c r="F556" s="8" t="e">
        <v>#N/A</v>
      </c>
    </row>
    <row r="557">
      <c r="A557" s="6" t="s">
        <v>301</v>
      </c>
      <c r="B557" s="8" t="e">
        <v>#N/A</v>
      </c>
      <c r="C557" s="8" t="e">
        <v>#NAME?</v>
      </c>
      <c r="D557" s="8" t="e">
        <v>#N/A</v>
      </c>
      <c r="E557" s="8">
        <v>0.0</v>
      </c>
      <c r="F557" s="8" t="e">
        <v>#N/A</v>
      </c>
    </row>
    <row r="558">
      <c r="A558" s="6" t="s">
        <v>302</v>
      </c>
      <c r="B558" s="8" t="e">
        <v>#N/A</v>
      </c>
      <c r="C558" s="8" t="e">
        <v>#NAME?</v>
      </c>
      <c r="D558" s="8" t="e">
        <v>#N/A</v>
      </c>
      <c r="E558" s="8">
        <v>0.0</v>
      </c>
      <c r="F558" s="8" t="e">
        <v>#N/A</v>
      </c>
    </row>
    <row r="559">
      <c r="A559" s="6" t="s">
        <v>302</v>
      </c>
      <c r="B559" s="8" t="e">
        <v>#N/A</v>
      </c>
      <c r="C559" s="8" t="e">
        <v>#NAME?</v>
      </c>
      <c r="D559" s="8" t="e">
        <v>#N/A</v>
      </c>
      <c r="E559" s="8">
        <v>0.0</v>
      </c>
      <c r="F559" s="8" t="e">
        <v>#N/A</v>
      </c>
    </row>
    <row r="560">
      <c r="A560" s="6" t="s">
        <v>303</v>
      </c>
      <c r="B560" s="8" t="e">
        <v>#N/A</v>
      </c>
      <c r="C560" s="8" t="e">
        <v>#NAME?</v>
      </c>
      <c r="D560" s="8" t="e">
        <v>#N/A</v>
      </c>
      <c r="E560" s="8">
        <v>0.0</v>
      </c>
      <c r="F560" s="8" t="e">
        <v>#N/A</v>
      </c>
    </row>
    <row r="561">
      <c r="A561" s="6" t="s">
        <v>303</v>
      </c>
      <c r="B561" s="8" t="e">
        <v>#N/A</v>
      </c>
      <c r="C561" s="8" t="e">
        <v>#NAME?</v>
      </c>
      <c r="D561" s="8" t="e">
        <v>#N/A</v>
      </c>
      <c r="E561" s="8">
        <v>0.0</v>
      </c>
      <c r="F561" s="8" t="e">
        <v>#N/A</v>
      </c>
    </row>
    <row r="562">
      <c r="A562" s="6" t="s">
        <v>304</v>
      </c>
      <c r="B562" s="8" t="e">
        <v>#N/A</v>
      </c>
      <c r="C562" s="8" t="e">
        <v>#NAME?</v>
      </c>
      <c r="D562" s="8" t="e">
        <v>#N/A</v>
      </c>
      <c r="E562" s="8">
        <v>0.0</v>
      </c>
      <c r="F562" s="8" t="e">
        <v>#N/A</v>
      </c>
    </row>
    <row r="563">
      <c r="A563" s="6" t="s">
        <v>304</v>
      </c>
      <c r="B563" s="8" t="e">
        <v>#N/A</v>
      </c>
      <c r="C563" s="8" t="e">
        <v>#NAME?</v>
      </c>
      <c r="D563" s="8" t="e">
        <v>#N/A</v>
      </c>
      <c r="E563" s="8">
        <v>0.0</v>
      </c>
      <c r="F563" s="8" t="e">
        <v>#N/A</v>
      </c>
    </row>
    <row r="564">
      <c r="A564" s="6" t="s">
        <v>305</v>
      </c>
      <c r="B564" s="8" t="e">
        <v>#N/A</v>
      </c>
      <c r="C564" s="8" t="e">
        <v>#NAME?</v>
      </c>
      <c r="D564" s="8" t="e">
        <v>#N/A</v>
      </c>
      <c r="E564" s="8">
        <v>0.0</v>
      </c>
      <c r="F564" s="8" t="e">
        <v>#N/A</v>
      </c>
    </row>
    <row r="565">
      <c r="A565" s="6" t="s">
        <v>305</v>
      </c>
      <c r="B565" s="8" t="e">
        <v>#N/A</v>
      </c>
      <c r="C565" s="8" t="e">
        <v>#NAME?</v>
      </c>
      <c r="D565" s="8" t="e">
        <v>#N/A</v>
      </c>
      <c r="E565" s="8">
        <v>0.0</v>
      </c>
      <c r="F565" s="8" t="e">
        <v>#N/A</v>
      </c>
    </row>
    <row r="566">
      <c r="A566" s="6" t="s">
        <v>306</v>
      </c>
      <c r="B566" s="8" t="e">
        <v>#N/A</v>
      </c>
      <c r="C566" s="8" t="e">
        <v>#NAME?</v>
      </c>
      <c r="D566" s="8" t="e">
        <v>#N/A</v>
      </c>
      <c r="E566" s="8">
        <v>0.0</v>
      </c>
      <c r="F566" s="8" t="e">
        <v>#N/A</v>
      </c>
    </row>
    <row r="567">
      <c r="A567" s="6" t="s">
        <v>306</v>
      </c>
      <c r="B567" s="8" t="e">
        <v>#N/A</v>
      </c>
      <c r="C567" s="8" t="e">
        <v>#NAME?</v>
      </c>
      <c r="D567" s="8" t="e">
        <v>#N/A</v>
      </c>
      <c r="E567" s="8">
        <v>0.0</v>
      </c>
      <c r="F567" s="8" t="e">
        <v>#N/A</v>
      </c>
    </row>
    <row r="568">
      <c r="A568" s="6" t="s">
        <v>307</v>
      </c>
      <c r="B568" s="8" t="e">
        <v>#N/A</v>
      </c>
      <c r="C568" s="8" t="e">
        <v>#NAME?</v>
      </c>
      <c r="D568" s="8" t="e">
        <v>#N/A</v>
      </c>
      <c r="E568" s="8">
        <v>0.0</v>
      </c>
      <c r="F568" s="8" t="e">
        <v>#N/A</v>
      </c>
    </row>
    <row r="569">
      <c r="A569" s="6" t="s">
        <v>307</v>
      </c>
      <c r="B569" s="8" t="e">
        <v>#N/A</v>
      </c>
      <c r="C569" s="8" t="e">
        <v>#NAME?</v>
      </c>
      <c r="D569" s="8" t="e">
        <v>#N/A</v>
      </c>
      <c r="E569" s="8">
        <v>0.0</v>
      </c>
      <c r="F569" s="8" t="e">
        <v>#N/A</v>
      </c>
    </row>
    <row r="570">
      <c r="A570" s="6" t="s">
        <v>308</v>
      </c>
      <c r="B570" s="8" t="e">
        <v>#N/A</v>
      </c>
      <c r="C570" s="8" t="e">
        <v>#NAME?</v>
      </c>
      <c r="D570" s="8" t="e">
        <v>#N/A</v>
      </c>
      <c r="E570" s="8">
        <v>0.0</v>
      </c>
      <c r="F570" s="8" t="e">
        <v>#N/A</v>
      </c>
    </row>
    <row r="571">
      <c r="A571" s="6" t="s">
        <v>308</v>
      </c>
      <c r="B571" s="8" t="e">
        <v>#N/A</v>
      </c>
      <c r="C571" s="8" t="e">
        <v>#NAME?</v>
      </c>
      <c r="D571" s="8" t="e">
        <v>#N/A</v>
      </c>
      <c r="E571" s="8">
        <v>0.0</v>
      </c>
      <c r="F571" s="8" t="e">
        <v>#N/A</v>
      </c>
    </row>
    <row r="572">
      <c r="A572" s="6" t="s">
        <v>309</v>
      </c>
      <c r="B572" s="8" t="e">
        <v>#N/A</v>
      </c>
      <c r="C572" s="8" t="e">
        <v>#NAME?</v>
      </c>
      <c r="D572" s="8" t="e">
        <v>#N/A</v>
      </c>
      <c r="E572" s="8">
        <v>0.0</v>
      </c>
      <c r="F572" s="8" t="e">
        <v>#N/A</v>
      </c>
    </row>
    <row r="573">
      <c r="A573" s="6" t="s">
        <v>309</v>
      </c>
      <c r="B573" s="8" t="e">
        <v>#N/A</v>
      </c>
      <c r="C573" s="8" t="e">
        <v>#NAME?</v>
      </c>
      <c r="D573" s="8" t="e">
        <v>#N/A</v>
      </c>
      <c r="E573" s="8">
        <v>0.0</v>
      </c>
      <c r="F573" s="8" t="e">
        <v>#N/A</v>
      </c>
    </row>
    <row r="574">
      <c r="A574" s="6" t="s">
        <v>310</v>
      </c>
      <c r="B574" s="8" t="e">
        <v>#N/A</v>
      </c>
      <c r="C574" s="8" t="e">
        <v>#NAME?</v>
      </c>
      <c r="D574" s="8" t="e">
        <v>#N/A</v>
      </c>
      <c r="E574" s="8">
        <v>0.0</v>
      </c>
      <c r="F574" s="8" t="e">
        <v>#N/A</v>
      </c>
    </row>
    <row r="575">
      <c r="A575" s="6" t="s">
        <v>310</v>
      </c>
      <c r="B575" s="8" t="e">
        <v>#N/A</v>
      </c>
      <c r="C575" s="8" t="e">
        <v>#NAME?</v>
      </c>
      <c r="D575" s="8" t="e">
        <v>#N/A</v>
      </c>
      <c r="E575" s="8">
        <v>0.0</v>
      </c>
      <c r="F575" s="8" t="e">
        <v>#N/A</v>
      </c>
    </row>
    <row r="576">
      <c r="A576" s="6" t="s">
        <v>311</v>
      </c>
      <c r="B576" s="8" t="e">
        <v>#N/A</v>
      </c>
      <c r="C576" s="8" t="e">
        <v>#NAME?</v>
      </c>
      <c r="D576" s="8" t="e">
        <v>#N/A</v>
      </c>
      <c r="E576" s="8">
        <v>0.0</v>
      </c>
      <c r="F576" s="8" t="e">
        <v>#N/A</v>
      </c>
    </row>
    <row r="577">
      <c r="A577" s="6" t="s">
        <v>311</v>
      </c>
      <c r="B577" s="8" t="e">
        <v>#N/A</v>
      </c>
      <c r="C577" s="8" t="e">
        <v>#NAME?</v>
      </c>
      <c r="D577" s="8" t="e">
        <v>#N/A</v>
      </c>
      <c r="E577" s="8">
        <v>0.0</v>
      </c>
      <c r="F577" s="8" t="e">
        <v>#N/A</v>
      </c>
    </row>
    <row r="578">
      <c r="A578" s="6" t="s">
        <v>312</v>
      </c>
      <c r="B578" s="8" t="e">
        <v>#N/A</v>
      </c>
      <c r="C578" s="8" t="e">
        <v>#NAME?</v>
      </c>
      <c r="D578" s="8" t="e">
        <v>#N/A</v>
      </c>
      <c r="E578" s="8">
        <v>0.0</v>
      </c>
      <c r="F578" s="8" t="e">
        <v>#N/A</v>
      </c>
    </row>
    <row r="579">
      <c r="A579" s="6" t="s">
        <v>312</v>
      </c>
      <c r="B579" s="8" t="e">
        <v>#N/A</v>
      </c>
      <c r="C579" s="8" t="e">
        <v>#NAME?</v>
      </c>
      <c r="D579" s="8" t="e">
        <v>#N/A</v>
      </c>
      <c r="E579" s="8">
        <v>0.0</v>
      </c>
      <c r="F579" s="8" t="e">
        <v>#N/A</v>
      </c>
    </row>
    <row r="580">
      <c r="A580" s="6" t="s">
        <v>313</v>
      </c>
      <c r="B580" s="8" t="e">
        <v>#N/A</v>
      </c>
      <c r="C580" s="8" t="e">
        <v>#NAME?</v>
      </c>
      <c r="D580" s="8" t="e">
        <v>#N/A</v>
      </c>
      <c r="E580" s="8">
        <v>0.0</v>
      </c>
      <c r="F580" s="8" t="e">
        <v>#N/A</v>
      </c>
    </row>
    <row r="581">
      <c r="A581" s="6" t="s">
        <v>313</v>
      </c>
      <c r="B581" s="8" t="e">
        <v>#N/A</v>
      </c>
      <c r="C581" s="8" t="e">
        <v>#NAME?</v>
      </c>
      <c r="D581" s="8" t="e">
        <v>#N/A</v>
      </c>
      <c r="E581" s="8">
        <v>0.0</v>
      </c>
      <c r="F581" s="8" t="e">
        <v>#N/A</v>
      </c>
    </row>
    <row r="582">
      <c r="A582" s="6" t="s">
        <v>314</v>
      </c>
      <c r="B582" s="8" t="e">
        <v>#N/A</v>
      </c>
      <c r="C582" s="8" t="e">
        <v>#NAME?</v>
      </c>
      <c r="D582" s="8" t="e">
        <v>#N/A</v>
      </c>
      <c r="E582" s="8">
        <v>0.0</v>
      </c>
      <c r="F582" s="8" t="e">
        <v>#N/A</v>
      </c>
    </row>
    <row r="583">
      <c r="A583" s="6" t="s">
        <v>314</v>
      </c>
      <c r="B583" s="8" t="e">
        <v>#N/A</v>
      </c>
      <c r="C583" s="8" t="e">
        <v>#NAME?</v>
      </c>
      <c r="D583" s="8" t="e">
        <v>#N/A</v>
      </c>
      <c r="E583" s="8">
        <v>0.0</v>
      </c>
      <c r="F583" s="8" t="e">
        <v>#N/A</v>
      </c>
    </row>
    <row r="584">
      <c r="A584" s="6" t="s">
        <v>315</v>
      </c>
      <c r="B584" s="8" t="e">
        <v>#N/A</v>
      </c>
      <c r="C584" s="8" t="e">
        <v>#NAME?</v>
      </c>
      <c r="D584" s="8" t="e">
        <v>#N/A</v>
      </c>
      <c r="E584" s="8">
        <v>0.0</v>
      </c>
      <c r="F584" s="8" t="e">
        <v>#N/A</v>
      </c>
    </row>
    <row r="585">
      <c r="A585" s="6" t="s">
        <v>315</v>
      </c>
      <c r="B585" s="8" t="e">
        <v>#N/A</v>
      </c>
      <c r="C585" s="8" t="e">
        <v>#NAME?</v>
      </c>
      <c r="D585" s="8" t="e">
        <v>#N/A</v>
      </c>
      <c r="E585" s="8">
        <v>0.0</v>
      </c>
      <c r="F585" s="8" t="e">
        <v>#N/A</v>
      </c>
    </row>
    <row r="586">
      <c r="A586" s="6" t="s">
        <v>316</v>
      </c>
      <c r="B586" s="8" t="e">
        <v>#N/A</v>
      </c>
      <c r="C586" s="8" t="e">
        <v>#NAME?</v>
      </c>
      <c r="D586" s="8" t="e">
        <v>#N/A</v>
      </c>
      <c r="E586" s="8">
        <v>0.0</v>
      </c>
      <c r="F586" s="8" t="e">
        <v>#N/A</v>
      </c>
    </row>
    <row r="587">
      <c r="A587" s="6" t="s">
        <v>316</v>
      </c>
      <c r="B587" s="8" t="e">
        <v>#N/A</v>
      </c>
      <c r="C587" s="8" t="e">
        <v>#NAME?</v>
      </c>
      <c r="D587" s="8" t="e">
        <v>#N/A</v>
      </c>
      <c r="E587" s="8">
        <v>0.0</v>
      </c>
      <c r="F587" s="8" t="e">
        <v>#N/A</v>
      </c>
    </row>
    <row r="588">
      <c r="A588" s="6" t="s">
        <v>317</v>
      </c>
      <c r="B588" s="8" t="e">
        <v>#N/A</v>
      </c>
      <c r="C588" s="8" t="e">
        <v>#NAME?</v>
      </c>
      <c r="D588" s="8" t="e">
        <v>#N/A</v>
      </c>
      <c r="E588" s="8">
        <v>0.0</v>
      </c>
      <c r="F588" s="8" t="e">
        <v>#N/A</v>
      </c>
    </row>
    <row r="589">
      <c r="A589" s="6" t="s">
        <v>317</v>
      </c>
      <c r="B589" s="8" t="e">
        <v>#N/A</v>
      </c>
      <c r="C589" s="8" t="e">
        <v>#NAME?</v>
      </c>
      <c r="D589" s="8" t="e">
        <v>#N/A</v>
      </c>
      <c r="E589" s="8">
        <v>0.0</v>
      </c>
      <c r="F589" s="8" t="e">
        <v>#N/A</v>
      </c>
    </row>
    <row r="590">
      <c r="A590" s="6" t="s">
        <v>318</v>
      </c>
      <c r="B590" s="8" t="e">
        <v>#N/A</v>
      </c>
      <c r="C590" s="8" t="e">
        <v>#NAME?</v>
      </c>
      <c r="D590" s="8" t="e">
        <v>#N/A</v>
      </c>
      <c r="E590" s="8">
        <v>0.0</v>
      </c>
      <c r="F590" s="8" t="e">
        <v>#N/A</v>
      </c>
    </row>
    <row r="591">
      <c r="A591" s="6" t="s">
        <v>318</v>
      </c>
      <c r="B591" s="8" t="e">
        <v>#N/A</v>
      </c>
      <c r="C591" s="8" t="e">
        <v>#NAME?</v>
      </c>
      <c r="D591" s="8" t="e">
        <v>#N/A</v>
      </c>
      <c r="E591" s="8">
        <v>0.0</v>
      </c>
      <c r="F591" s="8" t="e">
        <v>#N/A</v>
      </c>
    </row>
    <row r="592">
      <c r="A592" s="6" t="s">
        <v>319</v>
      </c>
      <c r="B592" s="8" t="e">
        <v>#N/A</v>
      </c>
      <c r="C592" s="8" t="e">
        <v>#NAME?</v>
      </c>
      <c r="D592" s="8" t="e">
        <v>#N/A</v>
      </c>
      <c r="E592" s="8">
        <v>0.0</v>
      </c>
      <c r="F592" s="8" t="e">
        <v>#N/A</v>
      </c>
    </row>
    <row r="593">
      <c r="A593" s="6" t="s">
        <v>319</v>
      </c>
      <c r="B593" s="8" t="e">
        <v>#N/A</v>
      </c>
      <c r="C593" s="8" t="e">
        <v>#NAME?</v>
      </c>
      <c r="D593" s="8" t="e">
        <v>#N/A</v>
      </c>
      <c r="E593" s="8">
        <v>0.0</v>
      </c>
      <c r="F593" s="8" t="e">
        <v>#N/A</v>
      </c>
    </row>
    <row r="594">
      <c r="A594" s="6" t="s">
        <v>320</v>
      </c>
      <c r="B594" s="8" t="e">
        <v>#N/A</v>
      </c>
      <c r="C594" s="8" t="e">
        <v>#NAME?</v>
      </c>
      <c r="D594" s="8" t="e">
        <v>#N/A</v>
      </c>
      <c r="E594" s="8">
        <v>0.0</v>
      </c>
      <c r="F594" s="8" t="e">
        <v>#N/A</v>
      </c>
    </row>
    <row r="595">
      <c r="A595" s="6" t="s">
        <v>320</v>
      </c>
      <c r="B595" s="8" t="e">
        <v>#N/A</v>
      </c>
      <c r="C595" s="8" t="e">
        <v>#NAME?</v>
      </c>
      <c r="D595" s="8" t="e">
        <v>#N/A</v>
      </c>
      <c r="E595" s="8">
        <v>0.0</v>
      </c>
      <c r="F595" s="8" t="e">
        <v>#N/A</v>
      </c>
    </row>
    <row r="596">
      <c r="A596" s="6" t="s">
        <v>321</v>
      </c>
      <c r="B596" s="8" t="e">
        <v>#N/A</v>
      </c>
      <c r="C596" s="8" t="e">
        <v>#NAME?</v>
      </c>
      <c r="D596" s="8" t="e">
        <v>#N/A</v>
      </c>
      <c r="E596" s="8">
        <v>0.0</v>
      </c>
      <c r="F596" s="8" t="e">
        <v>#N/A</v>
      </c>
    </row>
    <row r="597">
      <c r="A597" s="6" t="s">
        <v>321</v>
      </c>
      <c r="B597" s="8" t="e">
        <v>#N/A</v>
      </c>
      <c r="C597" s="8" t="e">
        <v>#NAME?</v>
      </c>
      <c r="D597" s="8" t="e">
        <v>#N/A</v>
      </c>
      <c r="E597" s="8">
        <v>0.0</v>
      </c>
      <c r="F597" s="8" t="e">
        <v>#N/A</v>
      </c>
    </row>
    <row r="598">
      <c r="A598" s="6" t="s">
        <v>322</v>
      </c>
      <c r="B598" s="8" t="e">
        <v>#N/A</v>
      </c>
      <c r="C598" s="8" t="e">
        <v>#NAME?</v>
      </c>
      <c r="D598" s="8" t="e">
        <v>#N/A</v>
      </c>
      <c r="E598" s="8">
        <v>0.0</v>
      </c>
      <c r="F598" s="8" t="e">
        <v>#N/A</v>
      </c>
    </row>
    <row r="599">
      <c r="A599" s="6" t="s">
        <v>322</v>
      </c>
      <c r="B599" s="8" t="e">
        <v>#N/A</v>
      </c>
      <c r="C599" s="8" t="e">
        <v>#NAME?</v>
      </c>
      <c r="D599" s="8" t="e">
        <v>#N/A</v>
      </c>
      <c r="E599" s="8">
        <v>0.0</v>
      </c>
      <c r="F599" s="8" t="e">
        <v>#N/A</v>
      </c>
    </row>
    <row r="600">
      <c r="A600" s="6" t="s">
        <v>323</v>
      </c>
      <c r="B600" s="8" t="e">
        <v>#N/A</v>
      </c>
      <c r="C600" s="8" t="e">
        <v>#NAME?</v>
      </c>
      <c r="D600" s="8" t="e">
        <v>#N/A</v>
      </c>
      <c r="E600" s="8">
        <v>0.0</v>
      </c>
      <c r="F600" s="8" t="e">
        <v>#N/A</v>
      </c>
    </row>
    <row r="601">
      <c r="A601" s="6" t="s">
        <v>323</v>
      </c>
      <c r="B601" s="8" t="e">
        <v>#N/A</v>
      </c>
      <c r="C601" s="8" t="e">
        <v>#NAME?</v>
      </c>
      <c r="D601" s="8" t="e">
        <v>#N/A</v>
      </c>
      <c r="E601" s="8">
        <v>0.0</v>
      </c>
      <c r="F601" s="8" t="e">
        <v>#N/A</v>
      </c>
    </row>
    <row r="602">
      <c r="A602" s="6" t="s">
        <v>324</v>
      </c>
      <c r="B602" s="8" t="e">
        <v>#N/A</v>
      </c>
      <c r="C602" s="8" t="e">
        <v>#NAME?</v>
      </c>
      <c r="D602" s="8" t="e">
        <v>#N/A</v>
      </c>
      <c r="E602" s="8">
        <v>0.0</v>
      </c>
      <c r="F602" s="8" t="e">
        <v>#N/A</v>
      </c>
    </row>
    <row r="603">
      <c r="A603" s="6" t="s">
        <v>324</v>
      </c>
      <c r="B603" s="8" t="e">
        <v>#N/A</v>
      </c>
      <c r="C603" s="8" t="e">
        <v>#NAME?</v>
      </c>
      <c r="D603" s="8" t="e">
        <v>#N/A</v>
      </c>
      <c r="E603" s="8">
        <v>0.0</v>
      </c>
      <c r="F603" s="8" t="e">
        <v>#N/A</v>
      </c>
    </row>
    <row r="604">
      <c r="A604" s="6" t="s">
        <v>325</v>
      </c>
      <c r="B604" s="8" t="e">
        <v>#N/A</v>
      </c>
      <c r="C604" s="8" t="e">
        <v>#NAME?</v>
      </c>
      <c r="D604" s="8" t="e">
        <v>#N/A</v>
      </c>
      <c r="E604" s="8">
        <v>0.0</v>
      </c>
      <c r="F604" s="8" t="e">
        <v>#N/A</v>
      </c>
    </row>
    <row r="605">
      <c r="A605" s="6" t="s">
        <v>325</v>
      </c>
      <c r="B605" s="8" t="e">
        <v>#N/A</v>
      </c>
      <c r="C605" s="8" t="e">
        <v>#NAME?</v>
      </c>
      <c r="D605" s="8" t="e">
        <v>#N/A</v>
      </c>
      <c r="E605" s="8">
        <v>0.0</v>
      </c>
      <c r="F605" s="8" t="e">
        <v>#N/A</v>
      </c>
    </row>
    <row r="606">
      <c r="A606" s="6" t="s">
        <v>326</v>
      </c>
      <c r="B606" s="8" t="e">
        <v>#N/A</v>
      </c>
      <c r="C606" s="8" t="e">
        <v>#NAME?</v>
      </c>
      <c r="D606" s="8" t="e">
        <v>#N/A</v>
      </c>
      <c r="E606" s="8">
        <v>0.0</v>
      </c>
      <c r="F606" s="8" t="e">
        <v>#N/A</v>
      </c>
    </row>
    <row r="607">
      <c r="A607" s="6" t="s">
        <v>326</v>
      </c>
      <c r="B607" s="8" t="e">
        <v>#N/A</v>
      </c>
      <c r="C607" s="8" t="e">
        <v>#NAME?</v>
      </c>
      <c r="D607" s="8" t="e">
        <v>#N/A</v>
      </c>
      <c r="E607" s="8">
        <v>0.0</v>
      </c>
      <c r="F607" s="8" t="e">
        <v>#N/A</v>
      </c>
    </row>
    <row r="608">
      <c r="A608" s="6" t="s">
        <v>327</v>
      </c>
      <c r="B608" s="8" t="e">
        <v>#N/A</v>
      </c>
      <c r="C608" s="8" t="e">
        <v>#NAME?</v>
      </c>
      <c r="D608" s="8" t="e">
        <v>#N/A</v>
      </c>
      <c r="E608" s="8">
        <v>0.0</v>
      </c>
      <c r="F608" s="8" t="e">
        <v>#N/A</v>
      </c>
    </row>
    <row r="609">
      <c r="A609" s="6" t="s">
        <v>327</v>
      </c>
      <c r="B609" s="8" t="e">
        <v>#N/A</v>
      </c>
      <c r="C609" s="8" t="e">
        <v>#NAME?</v>
      </c>
      <c r="D609" s="8" t="e">
        <v>#N/A</v>
      </c>
      <c r="E609" s="8">
        <v>0.0</v>
      </c>
      <c r="F609" s="8" t="e">
        <v>#N/A</v>
      </c>
    </row>
    <row r="610">
      <c r="A610" s="6" t="s">
        <v>328</v>
      </c>
      <c r="B610" s="8" t="e">
        <v>#N/A</v>
      </c>
      <c r="C610" s="8" t="e">
        <v>#NAME?</v>
      </c>
      <c r="D610" s="8" t="e">
        <v>#N/A</v>
      </c>
      <c r="E610" s="8">
        <v>0.0</v>
      </c>
      <c r="F610" s="8" t="e">
        <v>#N/A</v>
      </c>
    </row>
    <row r="611">
      <c r="A611" s="6" t="s">
        <v>328</v>
      </c>
      <c r="B611" s="8" t="e">
        <v>#N/A</v>
      </c>
      <c r="C611" s="8" t="e">
        <v>#NAME?</v>
      </c>
      <c r="D611" s="8" t="e">
        <v>#N/A</v>
      </c>
      <c r="E611" s="8">
        <v>0.0</v>
      </c>
      <c r="F611" s="8" t="e">
        <v>#N/A</v>
      </c>
    </row>
    <row r="612">
      <c r="A612" s="6" t="s">
        <v>329</v>
      </c>
      <c r="B612" s="8" t="e">
        <v>#N/A</v>
      </c>
      <c r="C612" s="8" t="e">
        <v>#NAME?</v>
      </c>
      <c r="D612" s="8" t="e">
        <v>#N/A</v>
      </c>
      <c r="E612" s="8">
        <v>0.0</v>
      </c>
      <c r="F612" s="8" t="e">
        <v>#N/A</v>
      </c>
    </row>
    <row r="613">
      <c r="A613" s="6" t="s">
        <v>329</v>
      </c>
      <c r="B613" s="8" t="e">
        <v>#N/A</v>
      </c>
      <c r="C613" s="8" t="e">
        <v>#NAME?</v>
      </c>
      <c r="D613" s="8" t="e">
        <v>#N/A</v>
      </c>
      <c r="E613" s="8">
        <v>0.0</v>
      </c>
      <c r="F613" s="8" t="e">
        <v>#N/A</v>
      </c>
    </row>
    <row r="614">
      <c r="A614" s="6" t="s">
        <v>330</v>
      </c>
      <c r="B614" s="8" t="e">
        <v>#N/A</v>
      </c>
      <c r="C614" s="8" t="e">
        <v>#NAME?</v>
      </c>
      <c r="D614" s="8" t="e">
        <v>#N/A</v>
      </c>
      <c r="E614" s="8">
        <v>0.0</v>
      </c>
      <c r="F614" s="8" t="e">
        <v>#N/A</v>
      </c>
    </row>
    <row r="615">
      <c r="A615" s="6" t="s">
        <v>330</v>
      </c>
      <c r="B615" s="8" t="e">
        <v>#N/A</v>
      </c>
      <c r="C615" s="8" t="e">
        <v>#NAME?</v>
      </c>
      <c r="D615" s="8" t="e">
        <v>#N/A</v>
      </c>
      <c r="E615" s="8">
        <v>0.0</v>
      </c>
      <c r="F615" s="8" t="e">
        <v>#N/A</v>
      </c>
    </row>
    <row r="616">
      <c r="A616" s="6" t="s">
        <v>331</v>
      </c>
      <c r="B616" s="8" t="e">
        <v>#N/A</v>
      </c>
      <c r="C616" s="8" t="e">
        <v>#NAME?</v>
      </c>
      <c r="D616" s="8" t="e">
        <v>#N/A</v>
      </c>
      <c r="E616" s="8">
        <v>0.0</v>
      </c>
      <c r="F616" s="8" t="e">
        <v>#N/A</v>
      </c>
    </row>
    <row r="617">
      <c r="A617" s="6" t="s">
        <v>331</v>
      </c>
      <c r="B617" s="8" t="e">
        <v>#N/A</v>
      </c>
      <c r="C617" s="8" t="e">
        <v>#NAME?</v>
      </c>
      <c r="D617" s="8" t="e">
        <v>#N/A</v>
      </c>
      <c r="E617" s="8">
        <v>0.0</v>
      </c>
      <c r="F617" s="8" t="e">
        <v>#N/A</v>
      </c>
    </row>
    <row r="618">
      <c r="A618" s="6" t="s">
        <v>332</v>
      </c>
      <c r="B618" s="8" t="e">
        <v>#N/A</v>
      </c>
      <c r="C618" s="8" t="e">
        <v>#NAME?</v>
      </c>
      <c r="D618" s="8" t="e">
        <v>#N/A</v>
      </c>
      <c r="E618" s="8">
        <v>0.0</v>
      </c>
      <c r="F618" s="8" t="e">
        <v>#N/A</v>
      </c>
    </row>
    <row r="619">
      <c r="A619" s="6" t="s">
        <v>332</v>
      </c>
      <c r="B619" s="8" t="e">
        <v>#N/A</v>
      </c>
      <c r="C619" s="8" t="e">
        <v>#NAME?</v>
      </c>
      <c r="D619" s="8" t="e">
        <v>#N/A</v>
      </c>
      <c r="E619" s="8">
        <v>0.0</v>
      </c>
      <c r="F619" s="8" t="e">
        <v>#N/A</v>
      </c>
    </row>
    <row r="620">
      <c r="A620" s="6" t="s">
        <v>333</v>
      </c>
      <c r="B620" s="8" t="e">
        <v>#N/A</v>
      </c>
      <c r="C620" s="8" t="e">
        <v>#NAME?</v>
      </c>
      <c r="D620" s="8" t="e">
        <v>#N/A</v>
      </c>
      <c r="E620" s="8">
        <v>0.0</v>
      </c>
      <c r="F620" s="8" t="e">
        <v>#N/A</v>
      </c>
    </row>
    <row r="621">
      <c r="A621" s="6" t="s">
        <v>333</v>
      </c>
      <c r="B621" s="8" t="e">
        <v>#N/A</v>
      </c>
      <c r="C621" s="8" t="e">
        <v>#NAME?</v>
      </c>
      <c r="D621" s="8" t="e">
        <v>#N/A</v>
      </c>
      <c r="E621" s="8">
        <v>0.0</v>
      </c>
      <c r="F621" s="8" t="e">
        <v>#N/A</v>
      </c>
    </row>
    <row r="622">
      <c r="A622" s="6" t="s">
        <v>334</v>
      </c>
      <c r="B622" s="8" t="e">
        <v>#N/A</v>
      </c>
      <c r="C622" s="8" t="e">
        <v>#NAME?</v>
      </c>
      <c r="D622" s="8" t="e">
        <v>#N/A</v>
      </c>
      <c r="E622" s="8">
        <v>0.0</v>
      </c>
      <c r="F622" s="8" t="e">
        <v>#N/A</v>
      </c>
    </row>
    <row r="623">
      <c r="A623" s="6" t="s">
        <v>334</v>
      </c>
      <c r="B623" s="8" t="e">
        <v>#N/A</v>
      </c>
      <c r="C623" s="8" t="e">
        <v>#NAME?</v>
      </c>
      <c r="D623" s="8" t="e">
        <v>#N/A</v>
      </c>
      <c r="E623" s="8">
        <v>0.0</v>
      </c>
      <c r="F623" s="8" t="e">
        <v>#N/A</v>
      </c>
    </row>
    <row r="624">
      <c r="A624" s="6" t="s">
        <v>335</v>
      </c>
      <c r="B624" s="8" t="e">
        <v>#N/A</v>
      </c>
      <c r="C624" s="8" t="e">
        <v>#NAME?</v>
      </c>
      <c r="D624" s="8" t="e">
        <v>#N/A</v>
      </c>
      <c r="E624" s="8">
        <v>0.0</v>
      </c>
      <c r="F624" s="8" t="e">
        <v>#N/A</v>
      </c>
    </row>
    <row r="625">
      <c r="A625" s="6" t="s">
        <v>335</v>
      </c>
      <c r="B625" s="8" t="e">
        <v>#N/A</v>
      </c>
      <c r="C625" s="8" t="e">
        <v>#NAME?</v>
      </c>
      <c r="D625" s="8" t="e">
        <v>#N/A</v>
      </c>
      <c r="E625" s="8">
        <v>0.0</v>
      </c>
      <c r="F625" s="8" t="e">
        <v>#N/A</v>
      </c>
    </row>
    <row r="626">
      <c r="A626" s="6" t="s">
        <v>336</v>
      </c>
      <c r="B626" s="8" t="e">
        <v>#N/A</v>
      </c>
      <c r="C626" s="8" t="e">
        <v>#NAME?</v>
      </c>
      <c r="D626" s="8" t="e">
        <v>#N/A</v>
      </c>
      <c r="E626" s="8">
        <v>0.0</v>
      </c>
      <c r="F626" s="8" t="e">
        <v>#N/A</v>
      </c>
    </row>
    <row r="627">
      <c r="A627" s="6" t="s">
        <v>336</v>
      </c>
      <c r="B627" s="8" t="e">
        <v>#N/A</v>
      </c>
      <c r="C627" s="8" t="e">
        <v>#NAME?</v>
      </c>
      <c r="D627" s="8" t="e">
        <v>#N/A</v>
      </c>
      <c r="E627" s="8">
        <v>0.0</v>
      </c>
      <c r="F627" s="8" t="e">
        <v>#N/A</v>
      </c>
    </row>
    <row r="628">
      <c r="A628" s="6" t="s">
        <v>337</v>
      </c>
      <c r="B628" s="8" t="e">
        <v>#N/A</v>
      </c>
      <c r="C628" s="8" t="e">
        <v>#NAME?</v>
      </c>
      <c r="D628" s="8" t="e">
        <v>#N/A</v>
      </c>
      <c r="E628" s="8">
        <v>0.0</v>
      </c>
      <c r="F628" s="8" t="e">
        <v>#N/A</v>
      </c>
    </row>
    <row r="629">
      <c r="A629" s="6" t="s">
        <v>337</v>
      </c>
      <c r="B629" s="8" t="e">
        <v>#N/A</v>
      </c>
      <c r="C629" s="8" t="e">
        <v>#NAME?</v>
      </c>
      <c r="D629" s="8" t="e">
        <v>#N/A</v>
      </c>
      <c r="E629" s="8">
        <v>0.0</v>
      </c>
      <c r="F629" s="8" t="e">
        <v>#N/A</v>
      </c>
    </row>
    <row r="630">
      <c r="A630" s="6" t="s">
        <v>338</v>
      </c>
      <c r="B630" s="8" t="e">
        <v>#N/A</v>
      </c>
      <c r="C630" s="8" t="e">
        <v>#NAME?</v>
      </c>
      <c r="D630" s="8" t="e">
        <v>#N/A</v>
      </c>
      <c r="E630" s="8">
        <v>0.0</v>
      </c>
      <c r="F630" s="8" t="e">
        <v>#N/A</v>
      </c>
    </row>
    <row r="631">
      <c r="A631" s="6" t="s">
        <v>338</v>
      </c>
      <c r="B631" s="8" t="e">
        <v>#N/A</v>
      </c>
      <c r="C631" s="8" t="e">
        <v>#NAME?</v>
      </c>
      <c r="D631" s="8" t="e">
        <v>#N/A</v>
      </c>
      <c r="E631" s="8">
        <v>0.0</v>
      </c>
      <c r="F631" s="8" t="e">
        <v>#N/A</v>
      </c>
    </row>
    <row r="632">
      <c r="A632" s="6" t="s">
        <v>339</v>
      </c>
      <c r="B632" s="8" t="e">
        <v>#N/A</v>
      </c>
      <c r="C632" s="8" t="e">
        <v>#NAME?</v>
      </c>
      <c r="D632" s="8" t="e">
        <v>#N/A</v>
      </c>
      <c r="E632" s="8">
        <v>0.0</v>
      </c>
      <c r="F632" s="8" t="e">
        <v>#N/A</v>
      </c>
    </row>
    <row r="633">
      <c r="A633" s="6" t="s">
        <v>339</v>
      </c>
      <c r="B633" s="8" t="e">
        <v>#N/A</v>
      </c>
      <c r="C633" s="8" t="e">
        <v>#NAME?</v>
      </c>
      <c r="D633" s="8" t="e">
        <v>#N/A</v>
      </c>
      <c r="E633" s="8">
        <v>0.0</v>
      </c>
      <c r="F633" s="8" t="e">
        <v>#N/A</v>
      </c>
    </row>
    <row r="634">
      <c r="A634" s="6" t="s">
        <v>340</v>
      </c>
      <c r="B634" s="8" t="e">
        <v>#N/A</v>
      </c>
      <c r="C634" s="8" t="e">
        <v>#NAME?</v>
      </c>
      <c r="D634" s="8" t="e">
        <v>#N/A</v>
      </c>
      <c r="E634" s="8">
        <v>0.0</v>
      </c>
      <c r="F634" s="8" t="e">
        <v>#N/A</v>
      </c>
    </row>
    <row r="635">
      <c r="A635" s="6" t="s">
        <v>340</v>
      </c>
      <c r="B635" s="8" t="e">
        <v>#N/A</v>
      </c>
      <c r="C635" s="8" t="e">
        <v>#NAME?</v>
      </c>
      <c r="D635" s="8" t="e">
        <v>#N/A</v>
      </c>
      <c r="E635" s="8">
        <v>0.0</v>
      </c>
      <c r="F635" s="8" t="e">
        <v>#N/A</v>
      </c>
    </row>
    <row r="636">
      <c r="A636" s="6" t="s">
        <v>341</v>
      </c>
      <c r="B636" s="8" t="e">
        <v>#N/A</v>
      </c>
      <c r="C636" s="8" t="e">
        <v>#NAME?</v>
      </c>
      <c r="D636" s="8" t="e">
        <v>#N/A</v>
      </c>
      <c r="E636" s="8">
        <v>0.0</v>
      </c>
      <c r="F636" s="8" t="e">
        <v>#N/A</v>
      </c>
    </row>
    <row r="637">
      <c r="A637" s="6" t="s">
        <v>341</v>
      </c>
      <c r="B637" s="8" t="e">
        <v>#N/A</v>
      </c>
      <c r="C637" s="8" t="e">
        <v>#NAME?</v>
      </c>
      <c r="D637" s="8" t="e">
        <v>#N/A</v>
      </c>
      <c r="E637" s="8">
        <v>0.0</v>
      </c>
      <c r="F637" s="8" t="e">
        <v>#N/A</v>
      </c>
    </row>
    <row r="638">
      <c r="A638" s="6" t="s">
        <v>342</v>
      </c>
      <c r="B638" s="8" t="e">
        <v>#N/A</v>
      </c>
      <c r="C638" s="8" t="e">
        <v>#NAME?</v>
      </c>
      <c r="D638" s="8" t="e">
        <v>#N/A</v>
      </c>
      <c r="E638" s="8">
        <v>0.0</v>
      </c>
      <c r="F638" s="8" t="e">
        <v>#N/A</v>
      </c>
    </row>
    <row r="639">
      <c r="A639" s="6" t="s">
        <v>342</v>
      </c>
      <c r="B639" s="8" t="e">
        <v>#N/A</v>
      </c>
      <c r="C639" s="8" t="e">
        <v>#NAME?</v>
      </c>
      <c r="D639" s="8" t="e">
        <v>#N/A</v>
      </c>
      <c r="E639" s="8">
        <v>0.0</v>
      </c>
      <c r="F639" s="8" t="e">
        <v>#N/A</v>
      </c>
    </row>
    <row r="640">
      <c r="A640" s="6" t="s">
        <v>343</v>
      </c>
      <c r="B640" s="8" t="e">
        <v>#N/A</v>
      </c>
      <c r="C640" s="8" t="e">
        <v>#NAME?</v>
      </c>
      <c r="D640" s="8" t="e">
        <v>#N/A</v>
      </c>
      <c r="E640" s="8">
        <v>0.0</v>
      </c>
      <c r="F640" s="8" t="e">
        <v>#N/A</v>
      </c>
    </row>
    <row r="641">
      <c r="A641" s="6" t="s">
        <v>343</v>
      </c>
      <c r="B641" s="8" t="e">
        <v>#N/A</v>
      </c>
      <c r="C641" s="8" t="e">
        <v>#NAME?</v>
      </c>
      <c r="D641" s="8" t="e">
        <v>#N/A</v>
      </c>
      <c r="E641" s="8">
        <v>0.0</v>
      </c>
      <c r="F641" s="8" t="e">
        <v>#N/A</v>
      </c>
    </row>
    <row r="642">
      <c r="A642" s="6" t="s">
        <v>344</v>
      </c>
      <c r="B642" s="8" t="e">
        <v>#N/A</v>
      </c>
      <c r="C642" s="8" t="e">
        <v>#NAME?</v>
      </c>
      <c r="D642" s="8" t="e">
        <v>#N/A</v>
      </c>
      <c r="E642" s="8">
        <v>0.0</v>
      </c>
      <c r="F642" s="8" t="e">
        <v>#N/A</v>
      </c>
    </row>
    <row r="643">
      <c r="A643" s="6" t="s">
        <v>344</v>
      </c>
      <c r="B643" s="8" t="e">
        <v>#N/A</v>
      </c>
      <c r="C643" s="8" t="e">
        <v>#NAME?</v>
      </c>
      <c r="D643" s="8" t="e">
        <v>#N/A</v>
      </c>
      <c r="E643" s="8">
        <v>0.0</v>
      </c>
      <c r="F643" s="8" t="e">
        <v>#N/A</v>
      </c>
    </row>
    <row r="644">
      <c r="A644" s="6" t="s">
        <v>345</v>
      </c>
      <c r="B644" s="8" t="e">
        <v>#N/A</v>
      </c>
      <c r="C644" s="8" t="e">
        <v>#NAME?</v>
      </c>
      <c r="D644" s="8" t="e">
        <v>#N/A</v>
      </c>
      <c r="E644" s="8">
        <v>0.0</v>
      </c>
      <c r="F644" s="8" t="e">
        <v>#N/A</v>
      </c>
    </row>
    <row r="645">
      <c r="A645" s="6" t="s">
        <v>345</v>
      </c>
      <c r="B645" s="8" t="e">
        <v>#N/A</v>
      </c>
      <c r="C645" s="8" t="e">
        <v>#NAME?</v>
      </c>
      <c r="D645" s="8" t="e">
        <v>#N/A</v>
      </c>
      <c r="E645" s="8">
        <v>0.0</v>
      </c>
      <c r="F645" s="8" t="e">
        <v>#N/A</v>
      </c>
    </row>
    <row r="646">
      <c r="A646" s="6" t="s">
        <v>346</v>
      </c>
      <c r="B646" s="8" t="e">
        <v>#N/A</v>
      </c>
      <c r="C646" s="8" t="e">
        <v>#NAME?</v>
      </c>
      <c r="D646" s="8" t="e">
        <v>#N/A</v>
      </c>
      <c r="E646" s="8">
        <v>0.0</v>
      </c>
      <c r="F646" s="8" t="e">
        <v>#N/A</v>
      </c>
    </row>
    <row r="647">
      <c r="A647" s="6" t="s">
        <v>346</v>
      </c>
      <c r="B647" s="8" t="e">
        <v>#N/A</v>
      </c>
      <c r="C647" s="8" t="e">
        <v>#NAME?</v>
      </c>
      <c r="D647" s="8" t="e">
        <v>#N/A</v>
      </c>
      <c r="E647" s="8">
        <v>0.0</v>
      </c>
      <c r="F647" s="8" t="e">
        <v>#N/A</v>
      </c>
    </row>
    <row r="648">
      <c r="A648" s="6" t="s">
        <v>347</v>
      </c>
      <c r="B648" s="8" t="e">
        <v>#N/A</v>
      </c>
      <c r="C648" s="8" t="e">
        <v>#NAME?</v>
      </c>
      <c r="D648" s="8" t="e">
        <v>#N/A</v>
      </c>
      <c r="E648" s="8">
        <v>0.0</v>
      </c>
      <c r="F648" s="8" t="e">
        <v>#N/A</v>
      </c>
    </row>
    <row r="649">
      <c r="A649" s="6" t="s">
        <v>347</v>
      </c>
      <c r="B649" s="8" t="e">
        <v>#N/A</v>
      </c>
      <c r="C649" s="8" t="e">
        <v>#NAME?</v>
      </c>
      <c r="D649" s="8" t="e">
        <v>#N/A</v>
      </c>
      <c r="E649" s="8">
        <v>0.0</v>
      </c>
      <c r="F649" s="8" t="e">
        <v>#N/A</v>
      </c>
    </row>
    <row r="650">
      <c r="A650" s="6" t="s">
        <v>348</v>
      </c>
      <c r="B650" s="8" t="e">
        <v>#N/A</v>
      </c>
      <c r="C650" s="8" t="e">
        <v>#NAME?</v>
      </c>
      <c r="D650" s="8" t="e">
        <v>#N/A</v>
      </c>
      <c r="E650" s="8">
        <v>0.0</v>
      </c>
      <c r="F650" s="8" t="e">
        <v>#N/A</v>
      </c>
    </row>
    <row r="651">
      <c r="A651" s="6" t="s">
        <v>348</v>
      </c>
      <c r="B651" s="8" t="e">
        <v>#N/A</v>
      </c>
      <c r="C651" s="8" t="e">
        <v>#NAME?</v>
      </c>
      <c r="D651" s="8" t="e">
        <v>#N/A</v>
      </c>
      <c r="E651" s="8">
        <v>0.0</v>
      </c>
      <c r="F651" s="8" t="e">
        <v>#N/A</v>
      </c>
    </row>
    <row r="652">
      <c r="A652" s="6" t="s">
        <v>349</v>
      </c>
      <c r="B652" s="8" t="e">
        <v>#N/A</v>
      </c>
      <c r="C652" s="8" t="e">
        <v>#NAME?</v>
      </c>
      <c r="D652" s="8" t="e">
        <v>#N/A</v>
      </c>
      <c r="E652" s="8">
        <v>0.0</v>
      </c>
      <c r="F652" s="8" t="e">
        <v>#N/A</v>
      </c>
    </row>
    <row r="653">
      <c r="A653" s="6" t="s">
        <v>349</v>
      </c>
      <c r="B653" s="8" t="e">
        <v>#N/A</v>
      </c>
      <c r="C653" s="8" t="e">
        <v>#NAME?</v>
      </c>
      <c r="D653" s="8" t="e">
        <v>#N/A</v>
      </c>
      <c r="E653" s="8">
        <v>0.0</v>
      </c>
      <c r="F653" s="8" t="e">
        <v>#N/A</v>
      </c>
    </row>
    <row r="654">
      <c r="A654" s="6" t="s">
        <v>350</v>
      </c>
      <c r="B654" s="8" t="e">
        <v>#N/A</v>
      </c>
      <c r="C654" s="8" t="e">
        <v>#NAME?</v>
      </c>
      <c r="D654" s="8" t="e">
        <v>#N/A</v>
      </c>
      <c r="E654" s="8">
        <v>0.0</v>
      </c>
      <c r="F654" s="8" t="e">
        <v>#N/A</v>
      </c>
    </row>
    <row r="655">
      <c r="A655" s="6" t="s">
        <v>350</v>
      </c>
      <c r="B655" s="8" t="e">
        <v>#N/A</v>
      </c>
      <c r="C655" s="8" t="e">
        <v>#NAME?</v>
      </c>
      <c r="D655" s="8" t="e">
        <v>#N/A</v>
      </c>
      <c r="E655" s="8">
        <v>0.0</v>
      </c>
      <c r="F655" s="8" t="e">
        <v>#N/A</v>
      </c>
    </row>
    <row r="656">
      <c r="A656" s="6" t="s">
        <v>351</v>
      </c>
      <c r="B656" s="8" t="e">
        <v>#N/A</v>
      </c>
      <c r="C656" s="8" t="e">
        <v>#NAME?</v>
      </c>
      <c r="D656" s="8" t="e">
        <v>#N/A</v>
      </c>
      <c r="E656" s="8">
        <v>0.0</v>
      </c>
      <c r="F656" s="8" t="e">
        <v>#N/A</v>
      </c>
    </row>
    <row r="657">
      <c r="A657" s="6" t="s">
        <v>351</v>
      </c>
      <c r="B657" s="8" t="e">
        <v>#N/A</v>
      </c>
      <c r="C657" s="8" t="e">
        <v>#NAME?</v>
      </c>
      <c r="D657" s="8" t="e">
        <v>#N/A</v>
      </c>
      <c r="E657" s="8">
        <v>0.0</v>
      </c>
      <c r="F657" s="8" t="e">
        <v>#N/A</v>
      </c>
    </row>
    <row r="658">
      <c r="A658" s="6" t="s">
        <v>352</v>
      </c>
      <c r="B658" s="8" t="e">
        <v>#N/A</v>
      </c>
      <c r="C658" s="8" t="e">
        <v>#NAME?</v>
      </c>
      <c r="D658" s="8" t="e">
        <v>#N/A</v>
      </c>
      <c r="E658" s="8">
        <v>0.0</v>
      </c>
      <c r="F658" s="8" t="e">
        <v>#N/A</v>
      </c>
    </row>
    <row r="659">
      <c r="A659" s="6" t="s">
        <v>352</v>
      </c>
      <c r="B659" s="8" t="e">
        <v>#N/A</v>
      </c>
      <c r="C659" s="8" t="e">
        <v>#NAME?</v>
      </c>
      <c r="D659" s="8" t="e">
        <v>#N/A</v>
      </c>
      <c r="E659" s="8">
        <v>0.0</v>
      </c>
      <c r="F659" s="8" t="e">
        <v>#N/A</v>
      </c>
    </row>
    <row r="660">
      <c r="A660" s="6" t="s">
        <v>353</v>
      </c>
      <c r="B660" s="8" t="e">
        <v>#N/A</v>
      </c>
      <c r="C660" s="8" t="e">
        <v>#NAME?</v>
      </c>
      <c r="D660" s="8" t="e">
        <v>#N/A</v>
      </c>
      <c r="E660" s="8">
        <v>0.0</v>
      </c>
      <c r="F660" s="8" t="e">
        <v>#N/A</v>
      </c>
    </row>
    <row r="661">
      <c r="A661" s="6" t="s">
        <v>353</v>
      </c>
      <c r="B661" s="8" t="e">
        <v>#N/A</v>
      </c>
      <c r="C661" s="8" t="e">
        <v>#NAME?</v>
      </c>
      <c r="D661" s="8" t="e">
        <v>#N/A</v>
      </c>
      <c r="E661" s="8">
        <v>0.0</v>
      </c>
      <c r="F661" s="8" t="e">
        <v>#N/A</v>
      </c>
    </row>
    <row r="662">
      <c r="A662" s="6" t="s">
        <v>354</v>
      </c>
      <c r="B662" s="8" t="e">
        <v>#N/A</v>
      </c>
      <c r="C662" s="8" t="e">
        <v>#NAME?</v>
      </c>
      <c r="D662" s="8" t="e">
        <v>#N/A</v>
      </c>
      <c r="E662" s="8">
        <v>0.0</v>
      </c>
      <c r="F662" s="8" t="e">
        <v>#N/A</v>
      </c>
    </row>
    <row r="663">
      <c r="A663" s="6" t="s">
        <v>354</v>
      </c>
      <c r="B663" s="8" t="e">
        <v>#N/A</v>
      </c>
      <c r="C663" s="8" t="e">
        <v>#NAME?</v>
      </c>
      <c r="D663" s="8" t="e">
        <v>#N/A</v>
      </c>
      <c r="E663" s="8">
        <v>0.0</v>
      </c>
      <c r="F663" s="8" t="e">
        <v>#N/A</v>
      </c>
    </row>
    <row r="664">
      <c r="A664" s="6" t="s">
        <v>355</v>
      </c>
      <c r="B664" s="8" t="e">
        <v>#N/A</v>
      </c>
      <c r="C664" s="8" t="e">
        <v>#NAME?</v>
      </c>
      <c r="D664" s="8" t="e">
        <v>#N/A</v>
      </c>
      <c r="E664" s="8">
        <v>0.0</v>
      </c>
      <c r="F664" s="8" t="e">
        <v>#N/A</v>
      </c>
    </row>
    <row r="665">
      <c r="A665" s="6" t="s">
        <v>355</v>
      </c>
      <c r="B665" s="8" t="e">
        <v>#N/A</v>
      </c>
      <c r="C665" s="8" t="e">
        <v>#NAME?</v>
      </c>
      <c r="D665" s="8" t="e">
        <v>#N/A</v>
      </c>
      <c r="E665" s="8">
        <v>0.0</v>
      </c>
      <c r="F665" s="8" t="e">
        <v>#N/A</v>
      </c>
    </row>
    <row r="666">
      <c r="A666" s="6" t="s">
        <v>356</v>
      </c>
      <c r="B666" s="8" t="e">
        <v>#N/A</v>
      </c>
      <c r="C666" s="8" t="e">
        <v>#NAME?</v>
      </c>
      <c r="D666" s="8" t="e">
        <v>#N/A</v>
      </c>
      <c r="E666" s="8">
        <v>0.0</v>
      </c>
      <c r="F666" s="8" t="e">
        <v>#N/A</v>
      </c>
    </row>
    <row r="667">
      <c r="A667" s="6" t="s">
        <v>356</v>
      </c>
      <c r="B667" s="8" t="e">
        <v>#N/A</v>
      </c>
      <c r="C667" s="8" t="e">
        <v>#NAME?</v>
      </c>
      <c r="D667" s="8" t="e">
        <v>#N/A</v>
      </c>
      <c r="E667" s="8">
        <v>0.0</v>
      </c>
      <c r="F667" s="8" t="e">
        <v>#N/A</v>
      </c>
    </row>
    <row r="668">
      <c r="A668" s="6" t="s">
        <v>357</v>
      </c>
      <c r="B668" s="8" t="e">
        <v>#N/A</v>
      </c>
      <c r="C668" s="8" t="e">
        <v>#NAME?</v>
      </c>
      <c r="D668" s="8" t="e">
        <v>#N/A</v>
      </c>
      <c r="E668" s="8">
        <v>0.0</v>
      </c>
      <c r="F668" s="8" t="e">
        <v>#N/A</v>
      </c>
    </row>
    <row r="669">
      <c r="A669" s="6" t="s">
        <v>357</v>
      </c>
      <c r="B669" s="8" t="e">
        <v>#N/A</v>
      </c>
      <c r="C669" s="8" t="e">
        <v>#NAME?</v>
      </c>
      <c r="D669" s="8" t="e">
        <v>#N/A</v>
      </c>
      <c r="E669" s="8">
        <v>0.0</v>
      </c>
      <c r="F669" s="8" t="e">
        <v>#N/A</v>
      </c>
    </row>
    <row r="670">
      <c r="A670" s="6" t="s">
        <v>358</v>
      </c>
      <c r="B670" s="8" t="e">
        <v>#N/A</v>
      </c>
      <c r="C670" s="8" t="e">
        <v>#NAME?</v>
      </c>
      <c r="D670" s="8" t="e">
        <v>#N/A</v>
      </c>
      <c r="E670" s="8">
        <v>0.0</v>
      </c>
      <c r="F670" s="8" t="e">
        <v>#N/A</v>
      </c>
    </row>
    <row r="671">
      <c r="A671" s="6" t="s">
        <v>358</v>
      </c>
      <c r="B671" s="8" t="e">
        <v>#N/A</v>
      </c>
      <c r="C671" s="8" t="e">
        <v>#NAME?</v>
      </c>
      <c r="D671" s="8" t="e">
        <v>#N/A</v>
      </c>
      <c r="E671" s="8">
        <v>0.0</v>
      </c>
      <c r="F671" s="8" t="e">
        <v>#N/A</v>
      </c>
    </row>
    <row r="672">
      <c r="A672" s="6" t="s">
        <v>359</v>
      </c>
      <c r="B672" s="8" t="e">
        <v>#N/A</v>
      </c>
      <c r="C672" s="8" t="e">
        <v>#NAME?</v>
      </c>
      <c r="D672" s="8" t="e">
        <v>#N/A</v>
      </c>
      <c r="E672" s="8">
        <v>0.0</v>
      </c>
      <c r="F672" s="8" t="e">
        <v>#N/A</v>
      </c>
    </row>
    <row r="673">
      <c r="A673" s="6" t="s">
        <v>359</v>
      </c>
      <c r="B673" s="8" t="e">
        <v>#N/A</v>
      </c>
      <c r="C673" s="8" t="e">
        <v>#NAME?</v>
      </c>
      <c r="D673" s="8" t="e">
        <v>#N/A</v>
      </c>
      <c r="E673" s="8">
        <v>0.0</v>
      </c>
      <c r="F673" s="8" t="e">
        <v>#N/A</v>
      </c>
    </row>
    <row r="674">
      <c r="A674" s="6" t="s">
        <v>360</v>
      </c>
      <c r="B674" s="8" t="e">
        <v>#N/A</v>
      </c>
      <c r="C674" s="8" t="e">
        <v>#NAME?</v>
      </c>
      <c r="D674" s="8" t="e">
        <v>#N/A</v>
      </c>
      <c r="E674" s="8">
        <v>0.0</v>
      </c>
      <c r="F674" s="8" t="e">
        <v>#N/A</v>
      </c>
    </row>
    <row r="675">
      <c r="A675" s="6" t="s">
        <v>360</v>
      </c>
      <c r="B675" s="8" t="e">
        <v>#N/A</v>
      </c>
      <c r="C675" s="8" t="e">
        <v>#NAME?</v>
      </c>
      <c r="D675" s="8" t="e">
        <v>#N/A</v>
      </c>
      <c r="E675" s="8">
        <v>0.0</v>
      </c>
      <c r="F675" s="8" t="e">
        <v>#N/A</v>
      </c>
    </row>
    <row r="676">
      <c r="A676" s="6" t="s">
        <v>361</v>
      </c>
      <c r="B676" s="8" t="e">
        <v>#N/A</v>
      </c>
      <c r="C676" s="8" t="e">
        <v>#NAME?</v>
      </c>
      <c r="D676" s="8" t="e">
        <v>#N/A</v>
      </c>
      <c r="E676" s="8">
        <v>0.0</v>
      </c>
      <c r="F676" s="8" t="e">
        <v>#N/A</v>
      </c>
    </row>
    <row r="677">
      <c r="A677" s="6" t="s">
        <v>361</v>
      </c>
      <c r="B677" s="8" t="e">
        <v>#N/A</v>
      </c>
      <c r="C677" s="8" t="e">
        <v>#NAME?</v>
      </c>
      <c r="D677" s="8" t="e">
        <v>#N/A</v>
      </c>
      <c r="E677" s="8">
        <v>0.0</v>
      </c>
      <c r="F677" s="8" t="e">
        <v>#N/A</v>
      </c>
    </row>
    <row r="678">
      <c r="A678" s="6" t="s">
        <v>362</v>
      </c>
      <c r="B678" s="8" t="e">
        <v>#N/A</v>
      </c>
      <c r="C678" s="8" t="e">
        <v>#NAME?</v>
      </c>
      <c r="D678" s="8" t="e">
        <v>#N/A</v>
      </c>
      <c r="E678" s="8">
        <v>0.0</v>
      </c>
      <c r="F678" s="8" t="e">
        <v>#N/A</v>
      </c>
    </row>
    <row r="679">
      <c r="A679" s="6" t="s">
        <v>362</v>
      </c>
      <c r="B679" s="8" t="e">
        <v>#N/A</v>
      </c>
      <c r="C679" s="8" t="e">
        <v>#NAME?</v>
      </c>
      <c r="D679" s="8" t="e">
        <v>#N/A</v>
      </c>
      <c r="E679" s="8">
        <v>0.0</v>
      </c>
      <c r="F679" s="8" t="e">
        <v>#N/A</v>
      </c>
    </row>
    <row r="680">
      <c r="A680" s="6" t="s">
        <v>363</v>
      </c>
      <c r="B680" s="8" t="e">
        <v>#N/A</v>
      </c>
      <c r="C680" s="8" t="e">
        <v>#NAME?</v>
      </c>
      <c r="D680" s="8" t="e">
        <v>#N/A</v>
      </c>
      <c r="E680" s="8">
        <v>0.0</v>
      </c>
      <c r="F680" s="8" t="e">
        <v>#N/A</v>
      </c>
    </row>
    <row r="681">
      <c r="A681" s="6" t="s">
        <v>363</v>
      </c>
      <c r="B681" s="8" t="e">
        <v>#N/A</v>
      </c>
      <c r="C681" s="8" t="e">
        <v>#NAME?</v>
      </c>
      <c r="D681" s="8" t="e">
        <v>#N/A</v>
      </c>
      <c r="E681" s="8">
        <v>0.0</v>
      </c>
      <c r="F681" s="8" t="e">
        <v>#N/A</v>
      </c>
    </row>
    <row r="682">
      <c r="A682" s="6" t="s">
        <v>364</v>
      </c>
      <c r="B682" s="8" t="e">
        <v>#N/A</v>
      </c>
      <c r="C682" s="8" t="e">
        <v>#NAME?</v>
      </c>
      <c r="D682" s="8" t="e">
        <v>#N/A</v>
      </c>
      <c r="E682" s="8">
        <v>0.0</v>
      </c>
      <c r="F682" s="8" t="e">
        <v>#N/A</v>
      </c>
    </row>
    <row r="683">
      <c r="A683" s="6" t="s">
        <v>364</v>
      </c>
      <c r="B683" s="8" t="e">
        <v>#N/A</v>
      </c>
      <c r="C683" s="8" t="e">
        <v>#NAME?</v>
      </c>
      <c r="D683" s="8" t="e">
        <v>#N/A</v>
      </c>
      <c r="E683" s="8">
        <v>0.0</v>
      </c>
      <c r="F683" s="8" t="e">
        <v>#N/A</v>
      </c>
    </row>
    <row r="684">
      <c r="A684" s="6" t="s">
        <v>365</v>
      </c>
      <c r="B684" s="8" t="e">
        <v>#N/A</v>
      </c>
      <c r="C684" s="8" t="e">
        <v>#NAME?</v>
      </c>
      <c r="D684" s="8" t="e">
        <v>#N/A</v>
      </c>
      <c r="E684" s="8">
        <v>0.0</v>
      </c>
      <c r="F684" s="8" t="e">
        <v>#N/A</v>
      </c>
    </row>
    <row r="685">
      <c r="A685" s="6" t="s">
        <v>365</v>
      </c>
      <c r="B685" s="8" t="e">
        <v>#N/A</v>
      </c>
      <c r="C685" s="8" t="e">
        <v>#NAME?</v>
      </c>
      <c r="D685" s="8" t="e">
        <v>#N/A</v>
      </c>
      <c r="E685" s="8">
        <v>0.0</v>
      </c>
      <c r="F685" s="8" t="e">
        <v>#N/A</v>
      </c>
    </row>
    <row r="686">
      <c r="A686" s="6" t="s">
        <v>366</v>
      </c>
      <c r="B686" s="8" t="e">
        <v>#N/A</v>
      </c>
      <c r="C686" s="8" t="e">
        <v>#NAME?</v>
      </c>
      <c r="D686" s="8" t="e">
        <v>#N/A</v>
      </c>
      <c r="E686" s="8">
        <v>0.0</v>
      </c>
      <c r="F686" s="8" t="e">
        <v>#N/A</v>
      </c>
    </row>
    <row r="687">
      <c r="A687" s="6" t="s">
        <v>366</v>
      </c>
      <c r="B687" s="8" t="e">
        <v>#N/A</v>
      </c>
      <c r="C687" s="8" t="e">
        <v>#NAME?</v>
      </c>
      <c r="D687" s="8" t="e">
        <v>#N/A</v>
      </c>
      <c r="E687" s="8">
        <v>0.0</v>
      </c>
      <c r="F687" s="8" t="e">
        <v>#N/A</v>
      </c>
    </row>
    <row r="688">
      <c r="A688" s="6" t="s">
        <v>367</v>
      </c>
      <c r="B688" s="8" t="e">
        <v>#N/A</v>
      </c>
      <c r="C688" s="8" t="e">
        <v>#NAME?</v>
      </c>
      <c r="D688" s="8" t="e">
        <v>#N/A</v>
      </c>
      <c r="E688" s="8">
        <v>0.0</v>
      </c>
      <c r="F688" s="8" t="e">
        <v>#N/A</v>
      </c>
    </row>
    <row r="689">
      <c r="A689" s="6" t="s">
        <v>367</v>
      </c>
      <c r="B689" s="8" t="e">
        <v>#N/A</v>
      </c>
      <c r="C689" s="8" t="e">
        <v>#NAME?</v>
      </c>
      <c r="D689" s="8" t="e">
        <v>#N/A</v>
      </c>
      <c r="E689" s="8">
        <v>0.0</v>
      </c>
      <c r="F689" s="8" t="e">
        <v>#N/A</v>
      </c>
    </row>
    <row r="690">
      <c r="A690" s="6" t="s">
        <v>368</v>
      </c>
      <c r="B690" s="8" t="e">
        <v>#N/A</v>
      </c>
      <c r="C690" s="8" t="e">
        <v>#NAME?</v>
      </c>
      <c r="D690" s="8" t="e">
        <v>#N/A</v>
      </c>
      <c r="E690" s="8">
        <v>0.0</v>
      </c>
      <c r="F690" s="8" t="e">
        <v>#N/A</v>
      </c>
    </row>
    <row r="691">
      <c r="A691" s="6" t="s">
        <v>368</v>
      </c>
      <c r="B691" s="8" t="e">
        <v>#N/A</v>
      </c>
      <c r="C691" s="8" t="e">
        <v>#NAME?</v>
      </c>
      <c r="D691" s="8" t="e">
        <v>#N/A</v>
      </c>
      <c r="E691" s="8">
        <v>0.0</v>
      </c>
      <c r="F691" s="8" t="e">
        <v>#N/A</v>
      </c>
    </row>
    <row r="692">
      <c r="A692" s="6" t="s">
        <v>369</v>
      </c>
      <c r="B692" s="8" t="e">
        <v>#N/A</v>
      </c>
      <c r="C692" s="8" t="e">
        <v>#NAME?</v>
      </c>
      <c r="D692" s="8" t="e">
        <v>#N/A</v>
      </c>
      <c r="E692" s="8">
        <v>0.0</v>
      </c>
      <c r="F692" s="8" t="e">
        <v>#N/A</v>
      </c>
    </row>
    <row r="693">
      <c r="A693" s="6" t="s">
        <v>369</v>
      </c>
      <c r="B693" s="8" t="e">
        <v>#N/A</v>
      </c>
      <c r="C693" s="8" t="e">
        <v>#NAME?</v>
      </c>
      <c r="D693" s="8" t="e">
        <v>#N/A</v>
      </c>
      <c r="E693" s="8">
        <v>0.0</v>
      </c>
      <c r="F693" s="8" t="e">
        <v>#N/A</v>
      </c>
    </row>
    <row r="694">
      <c r="A694" s="6" t="s">
        <v>370</v>
      </c>
      <c r="B694" s="8" t="e">
        <v>#N/A</v>
      </c>
      <c r="C694" s="8" t="e">
        <v>#NAME?</v>
      </c>
      <c r="D694" s="8" t="e">
        <v>#N/A</v>
      </c>
      <c r="E694" s="8">
        <v>0.0</v>
      </c>
      <c r="F694" s="8" t="e">
        <v>#N/A</v>
      </c>
    </row>
    <row r="695">
      <c r="A695" s="6" t="s">
        <v>370</v>
      </c>
      <c r="B695" s="8" t="e">
        <v>#N/A</v>
      </c>
      <c r="C695" s="8" t="e">
        <v>#NAME?</v>
      </c>
      <c r="D695" s="8" t="e">
        <v>#N/A</v>
      </c>
      <c r="E695" s="8">
        <v>0.0</v>
      </c>
      <c r="F695" s="8" t="e">
        <v>#N/A</v>
      </c>
    </row>
    <row r="696">
      <c r="A696" s="6" t="s">
        <v>371</v>
      </c>
      <c r="B696" s="8" t="e">
        <v>#N/A</v>
      </c>
      <c r="C696" s="8" t="e">
        <v>#NAME?</v>
      </c>
      <c r="D696" s="8" t="e">
        <v>#N/A</v>
      </c>
      <c r="E696" s="8">
        <v>0.0</v>
      </c>
      <c r="F696" s="8" t="e">
        <v>#N/A</v>
      </c>
    </row>
    <row r="697">
      <c r="A697" s="6" t="s">
        <v>371</v>
      </c>
      <c r="B697" s="8" t="e">
        <v>#N/A</v>
      </c>
      <c r="C697" s="8" t="e">
        <v>#NAME?</v>
      </c>
      <c r="D697" s="8" t="e">
        <v>#N/A</v>
      </c>
      <c r="E697" s="8">
        <v>0.0</v>
      </c>
      <c r="F697" s="8" t="e">
        <v>#N/A</v>
      </c>
    </row>
    <row r="698">
      <c r="A698" s="6" t="s">
        <v>372</v>
      </c>
      <c r="B698" s="8" t="e">
        <v>#N/A</v>
      </c>
      <c r="C698" s="8" t="e">
        <v>#NAME?</v>
      </c>
      <c r="D698" s="8" t="e">
        <v>#N/A</v>
      </c>
      <c r="E698" s="8">
        <v>0.0</v>
      </c>
      <c r="F698" s="8" t="e">
        <v>#N/A</v>
      </c>
    </row>
    <row r="699">
      <c r="A699" s="6" t="s">
        <v>372</v>
      </c>
      <c r="B699" s="8" t="e">
        <v>#N/A</v>
      </c>
      <c r="C699" s="8" t="e">
        <v>#NAME?</v>
      </c>
      <c r="D699" s="8" t="e">
        <v>#N/A</v>
      </c>
      <c r="E699" s="8">
        <v>0.0</v>
      </c>
      <c r="F699" s="8" t="e">
        <v>#N/A</v>
      </c>
    </row>
    <row r="700">
      <c r="A700" s="6" t="s">
        <v>373</v>
      </c>
      <c r="B700" s="8" t="e">
        <v>#N/A</v>
      </c>
      <c r="C700" s="8" t="e">
        <v>#NAME?</v>
      </c>
      <c r="D700" s="8" t="e">
        <v>#N/A</v>
      </c>
      <c r="E700" s="8">
        <v>0.0</v>
      </c>
      <c r="F700" s="8" t="e">
        <v>#N/A</v>
      </c>
    </row>
    <row r="701">
      <c r="A701" s="6" t="s">
        <v>373</v>
      </c>
      <c r="B701" s="8" t="e">
        <v>#N/A</v>
      </c>
      <c r="C701" s="8" t="e">
        <v>#NAME?</v>
      </c>
      <c r="D701" s="8" t="e">
        <v>#N/A</v>
      </c>
      <c r="E701" s="8">
        <v>0.0</v>
      </c>
      <c r="F701" s="8" t="e">
        <v>#N/A</v>
      </c>
    </row>
    <row r="702">
      <c r="A702" s="6" t="s">
        <v>374</v>
      </c>
      <c r="B702" s="8" t="e">
        <v>#N/A</v>
      </c>
      <c r="C702" s="8" t="e">
        <v>#NAME?</v>
      </c>
      <c r="D702" s="8" t="e">
        <v>#N/A</v>
      </c>
      <c r="E702" s="8">
        <v>0.0</v>
      </c>
      <c r="F702" s="8" t="e">
        <v>#N/A</v>
      </c>
    </row>
    <row r="703">
      <c r="A703" s="6" t="s">
        <v>374</v>
      </c>
      <c r="B703" s="8" t="e">
        <v>#N/A</v>
      </c>
      <c r="C703" s="8" t="e">
        <v>#NAME?</v>
      </c>
      <c r="D703" s="8" t="e">
        <v>#N/A</v>
      </c>
      <c r="E703" s="8">
        <v>0.0</v>
      </c>
      <c r="F703" s="8" t="e">
        <v>#N/A</v>
      </c>
    </row>
    <row r="704">
      <c r="A704" s="6" t="s">
        <v>375</v>
      </c>
      <c r="B704" s="8" t="e">
        <v>#N/A</v>
      </c>
      <c r="C704" s="8" t="e">
        <v>#NAME?</v>
      </c>
      <c r="D704" s="8" t="e">
        <v>#N/A</v>
      </c>
      <c r="E704" s="8">
        <v>0.0</v>
      </c>
      <c r="F704" s="8" t="e">
        <v>#N/A</v>
      </c>
    </row>
    <row r="705">
      <c r="A705" s="6" t="s">
        <v>375</v>
      </c>
      <c r="B705" s="8" t="e">
        <v>#N/A</v>
      </c>
      <c r="C705" s="8" t="e">
        <v>#NAME?</v>
      </c>
      <c r="D705" s="8" t="e">
        <v>#N/A</v>
      </c>
      <c r="E705" s="8">
        <v>0.0</v>
      </c>
      <c r="F705" s="8" t="e">
        <v>#N/A</v>
      </c>
    </row>
    <row r="706">
      <c r="A706" s="6" t="s">
        <v>376</v>
      </c>
      <c r="B706" s="8" t="e">
        <v>#N/A</v>
      </c>
      <c r="C706" s="8" t="e">
        <v>#NAME?</v>
      </c>
      <c r="D706" s="8" t="e">
        <v>#N/A</v>
      </c>
      <c r="E706" s="8">
        <v>0.0</v>
      </c>
      <c r="F706" s="8" t="e">
        <v>#N/A</v>
      </c>
    </row>
    <row r="707">
      <c r="A707" s="6" t="s">
        <v>376</v>
      </c>
      <c r="B707" s="8" t="e">
        <v>#N/A</v>
      </c>
      <c r="C707" s="8" t="e">
        <v>#NAME?</v>
      </c>
      <c r="D707" s="8" t="e">
        <v>#N/A</v>
      </c>
      <c r="E707" s="8">
        <v>0.0</v>
      </c>
      <c r="F707" s="8" t="e">
        <v>#N/A</v>
      </c>
    </row>
    <row r="708">
      <c r="A708" s="6" t="s">
        <v>377</v>
      </c>
      <c r="B708" s="8" t="e">
        <v>#N/A</v>
      </c>
      <c r="C708" s="8" t="e">
        <v>#NAME?</v>
      </c>
      <c r="D708" s="8" t="e">
        <v>#N/A</v>
      </c>
      <c r="E708" s="8">
        <v>0.0</v>
      </c>
      <c r="F708" s="8" t="e">
        <v>#N/A</v>
      </c>
    </row>
    <row r="709">
      <c r="A709" s="6" t="s">
        <v>377</v>
      </c>
      <c r="B709" s="8" t="e">
        <v>#N/A</v>
      </c>
      <c r="C709" s="8" t="e">
        <v>#NAME?</v>
      </c>
      <c r="D709" s="8" t="e">
        <v>#N/A</v>
      </c>
      <c r="E709" s="8">
        <v>0.0</v>
      </c>
      <c r="F709" s="8" t="e">
        <v>#N/A</v>
      </c>
    </row>
    <row r="710">
      <c r="A710" s="6" t="s">
        <v>378</v>
      </c>
      <c r="B710" s="8" t="e">
        <v>#N/A</v>
      </c>
      <c r="C710" s="8" t="e">
        <v>#NAME?</v>
      </c>
      <c r="D710" s="8" t="e">
        <v>#N/A</v>
      </c>
      <c r="E710" s="8">
        <v>0.0</v>
      </c>
      <c r="F710" s="8" t="e">
        <v>#N/A</v>
      </c>
    </row>
    <row r="711">
      <c r="A711" s="6" t="s">
        <v>378</v>
      </c>
      <c r="B711" s="8" t="e">
        <v>#N/A</v>
      </c>
      <c r="C711" s="8" t="e">
        <v>#NAME?</v>
      </c>
      <c r="D711" s="8" t="e">
        <v>#N/A</v>
      </c>
      <c r="E711" s="8">
        <v>0.0</v>
      </c>
      <c r="F711" s="8" t="e">
        <v>#N/A</v>
      </c>
    </row>
    <row r="712">
      <c r="A712" s="6" t="s">
        <v>379</v>
      </c>
      <c r="B712" s="8" t="e">
        <v>#N/A</v>
      </c>
      <c r="C712" s="8" t="e">
        <v>#NAME?</v>
      </c>
      <c r="D712" s="8" t="e">
        <v>#N/A</v>
      </c>
      <c r="E712" s="8">
        <v>0.0</v>
      </c>
      <c r="F712" s="8" t="e">
        <v>#N/A</v>
      </c>
    </row>
    <row r="713">
      <c r="A713" s="6" t="s">
        <v>379</v>
      </c>
      <c r="B713" s="8" t="e">
        <v>#N/A</v>
      </c>
      <c r="C713" s="8" t="e">
        <v>#NAME?</v>
      </c>
      <c r="D713" s="8" t="e">
        <v>#N/A</v>
      </c>
      <c r="E713" s="8">
        <v>0.0</v>
      </c>
      <c r="F713" s="8" t="e">
        <v>#N/A</v>
      </c>
    </row>
    <row r="714">
      <c r="A714" s="6" t="s">
        <v>380</v>
      </c>
      <c r="B714" s="8" t="e">
        <v>#N/A</v>
      </c>
      <c r="C714" s="8" t="e">
        <v>#NAME?</v>
      </c>
      <c r="D714" s="8" t="e">
        <v>#N/A</v>
      </c>
      <c r="E714" s="8">
        <v>0.0</v>
      </c>
      <c r="F714" s="8" t="e">
        <v>#N/A</v>
      </c>
    </row>
    <row r="715">
      <c r="A715" s="6" t="s">
        <v>380</v>
      </c>
      <c r="B715" s="8" t="e">
        <v>#N/A</v>
      </c>
      <c r="C715" s="8" t="e">
        <v>#NAME?</v>
      </c>
      <c r="D715" s="8" t="e">
        <v>#N/A</v>
      </c>
      <c r="E715" s="8">
        <v>0.0</v>
      </c>
      <c r="F715" s="8" t="e">
        <v>#N/A</v>
      </c>
    </row>
    <row r="716">
      <c r="A716" s="6" t="s">
        <v>381</v>
      </c>
      <c r="B716" s="8" t="e">
        <v>#N/A</v>
      </c>
      <c r="C716" s="8" t="e">
        <v>#NAME?</v>
      </c>
      <c r="D716" s="8" t="e">
        <v>#N/A</v>
      </c>
      <c r="E716" s="8">
        <v>0.0</v>
      </c>
      <c r="F716" s="8" t="e">
        <v>#N/A</v>
      </c>
    </row>
    <row r="717">
      <c r="A717" s="6" t="s">
        <v>381</v>
      </c>
      <c r="B717" s="8" t="e">
        <v>#N/A</v>
      </c>
      <c r="C717" s="8" t="e">
        <v>#NAME?</v>
      </c>
      <c r="D717" s="8" t="e">
        <v>#N/A</v>
      </c>
      <c r="E717" s="8">
        <v>0.0</v>
      </c>
      <c r="F717" s="8" t="e">
        <v>#N/A</v>
      </c>
    </row>
    <row r="718">
      <c r="A718" s="6" t="s">
        <v>382</v>
      </c>
      <c r="B718" s="8" t="e">
        <v>#N/A</v>
      </c>
      <c r="C718" s="8" t="e">
        <v>#NAME?</v>
      </c>
      <c r="D718" s="8" t="e">
        <v>#N/A</v>
      </c>
      <c r="E718" s="8">
        <v>0.0</v>
      </c>
      <c r="F718" s="8" t="e">
        <v>#N/A</v>
      </c>
    </row>
    <row r="719">
      <c r="A719" s="6" t="s">
        <v>382</v>
      </c>
      <c r="B719" s="8" t="e">
        <v>#N/A</v>
      </c>
      <c r="C719" s="8" t="e">
        <v>#NAME?</v>
      </c>
      <c r="D719" s="8" t="e">
        <v>#N/A</v>
      </c>
      <c r="E719" s="8">
        <v>0.0</v>
      </c>
      <c r="F719" s="8" t="e">
        <v>#N/A</v>
      </c>
    </row>
    <row r="720">
      <c r="A720" s="6" t="s">
        <v>383</v>
      </c>
      <c r="B720" s="8" t="e">
        <v>#N/A</v>
      </c>
      <c r="C720" s="8" t="e">
        <v>#NAME?</v>
      </c>
      <c r="D720" s="8" t="e">
        <v>#N/A</v>
      </c>
      <c r="E720" s="8">
        <v>0.0</v>
      </c>
      <c r="F720" s="8" t="e">
        <v>#N/A</v>
      </c>
    </row>
    <row r="721">
      <c r="A721" s="6" t="s">
        <v>383</v>
      </c>
      <c r="B721" s="8" t="e">
        <v>#N/A</v>
      </c>
      <c r="C721" s="8" t="e">
        <v>#NAME?</v>
      </c>
      <c r="D721" s="8" t="e">
        <v>#N/A</v>
      </c>
      <c r="E721" s="8">
        <v>0.0</v>
      </c>
      <c r="F721" s="8" t="e">
        <v>#N/A</v>
      </c>
    </row>
    <row r="722">
      <c r="A722" s="6" t="s">
        <v>384</v>
      </c>
      <c r="B722" s="8" t="e">
        <v>#N/A</v>
      </c>
      <c r="C722" s="8" t="e">
        <v>#NAME?</v>
      </c>
      <c r="D722" s="8" t="e">
        <v>#N/A</v>
      </c>
      <c r="E722" s="8">
        <v>0.0</v>
      </c>
      <c r="F722" s="8" t="e">
        <v>#N/A</v>
      </c>
    </row>
    <row r="723">
      <c r="A723" s="6" t="s">
        <v>384</v>
      </c>
      <c r="B723" s="8" t="e">
        <v>#N/A</v>
      </c>
      <c r="C723" s="8" t="e">
        <v>#NAME?</v>
      </c>
      <c r="D723" s="8" t="e">
        <v>#N/A</v>
      </c>
      <c r="E723" s="8">
        <v>0.0</v>
      </c>
      <c r="F723" s="8" t="e">
        <v>#N/A</v>
      </c>
    </row>
    <row r="724">
      <c r="A724" s="6" t="s">
        <v>385</v>
      </c>
      <c r="B724" s="8" t="e">
        <v>#N/A</v>
      </c>
      <c r="C724" s="8" t="e">
        <v>#NAME?</v>
      </c>
      <c r="D724" s="8" t="e">
        <v>#N/A</v>
      </c>
      <c r="E724" s="8">
        <v>0.0</v>
      </c>
      <c r="F724" s="8" t="e">
        <v>#N/A</v>
      </c>
    </row>
    <row r="725">
      <c r="A725" s="6" t="s">
        <v>385</v>
      </c>
      <c r="B725" s="8" t="e">
        <v>#N/A</v>
      </c>
      <c r="C725" s="8" t="e">
        <v>#NAME?</v>
      </c>
      <c r="D725" s="8" t="e">
        <v>#N/A</v>
      </c>
      <c r="E725" s="8">
        <v>0.0</v>
      </c>
      <c r="F725" s="8" t="e">
        <v>#N/A</v>
      </c>
    </row>
    <row r="726">
      <c r="A726" s="6" t="s">
        <v>386</v>
      </c>
      <c r="B726" s="8" t="e">
        <v>#N/A</v>
      </c>
      <c r="C726" s="8" t="e">
        <v>#NAME?</v>
      </c>
      <c r="D726" s="8" t="e">
        <v>#N/A</v>
      </c>
      <c r="E726" s="8">
        <v>0.0</v>
      </c>
      <c r="F726" s="8" t="e">
        <v>#N/A</v>
      </c>
    </row>
    <row r="727">
      <c r="A727" s="6" t="s">
        <v>386</v>
      </c>
      <c r="B727" s="8" t="e">
        <v>#N/A</v>
      </c>
      <c r="C727" s="8" t="e">
        <v>#NAME?</v>
      </c>
      <c r="D727" s="8" t="e">
        <v>#N/A</v>
      </c>
      <c r="E727" s="8">
        <v>0.0</v>
      </c>
      <c r="F727" s="8" t="e">
        <v>#N/A</v>
      </c>
    </row>
    <row r="728">
      <c r="A728" s="6" t="s">
        <v>387</v>
      </c>
      <c r="B728" s="8" t="e">
        <v>#N/A</v>
      </c>
      <c r="C728" s="8" t="e">
        <v>#NAME?</v>
      </c>
      <c r="D728" s="8" t="e">
        <v>#N/A</v>
      </c>
      <c r="E728" s="8">
        <v>0.0</v>
      </c>
      <c r="F728" s="8" t="e">
        <v>#N/A</v>
      </c>
    </row>
    <row r="729">
      <c r="A729" s="6" t="s">
        <v>387</v>
      </c>
      <c r="B729" s="8" t="e">
        <v>#N/A</v>
      </c>
      <c r="C729" s="8" t="e">
        <v>#NAME?</v>
      </c>
      <c r="D729" s="8" t="e">
        <v>#N/A</v>
      </c>
      <c r="E729" s="8">
        <v>0.0</v>
      </c>
      <c r="F729" s="8" t="e">
        <v>#N/A</v>
      </c>
    </row>
    <row r="730">
      <c r="A730" s="6" t="s">
        <v>388</v>
      </c>
      <c r="B730" s="8" t="e">
        <v>#N/A</v>
      </c>
      <c r="C730" s="8" t="e">
        <v>#NAME?</v>
      </c>
      <c r="D730" s="8" t="e">
        <v>#N/A</v>
      </c>
      <c r="E730" s="8">
        <v>0.0</v>
      </c>
      <c r="F730" s="8" t="e">
        <v>#N/A</v>
      </c>
    </row>
    <row r="731">
      <c r="A731" s="6" t="s">
        <v>388</v>
      </c>
      <c r="B731" s="8" t="e">
        <v>#N/A</v>
      </c>
      <c r="C731" s="8" t="e">
        <v>#NAME?</v>
      </c>
      <c r="D731" s="8" t="e">
        <v>#N/A</v>
      </c>
      <c r="E731" s="8">
        <v>0.0</v>
      </c>
      <c r="F731" s="8" t="e">
        <v>#N/A</v>
      </c>
    </row>
    <row r="732">
      <c r="A732" s="6" t="s">
        <v>389</v>
      </c>
      <c r="B732" s="8" t="e">
        <v>#N/A</v>
      </c>
      <c r="C732" s="8" t="e">
        <v>#NAME?</v>
      </c>
      <c r="D732" s="8" t="e">
        <v>#N/A</v>
      </c>
      <c r="E732" s="8">
        <v>0.0</v>
      </c>
      <c r="F732" s="8" t="e">
        <v>#N/A</v>
      </c>
    </row>
    <row r="733">
      <c r="A733" s="6" t="s">
        <v>389</v>
      </c>
      <c r="B733" s="8" t="e">
        <v>#N/A</v>
      </c>
      <c r="C733" s="8" t="e">
        <v>#NAME?</v>
      </c>
      <c r="D733" s="8" t="e">
        <v>#N/A</v>
      </c>
      <c r="E733" s="8">
        <v>0.0</v>
      </c>
      <c r="F733" s="8" t="e">
        <v>#N/A</v>
      </c>
    </row>
    <row r="734">
      <c r="A734" s="6" t="s">
        <v>390</v>
      </c>
      <c r="B734" s="8" t="e">
        <v>#N/A</v>
      </c>
      <c r="C734" s="8" t="e">
        <v>#NAME?</v>
      </c>
      <c r="D734" s="8" t="e">
        <v>#N/A</v>
      </c>
      <c r="E734" s="8">
        <v>0.0</v>
      </c>
      <c r="F734" s="8" t="e">
        <v>#N/A</v>
      </c>
    </row>
    <row r="735">
      <c r="A735" s="6" t="s">
        <v>390</v>
      </c>
      <c r="B735" s="8" t="e">
        <v>#N/A</v>
      </c>
      <c r="C735" s="8" t="e">
        <v>#NAME?</v>
      </c>
      <c r="D735" s="8" t="e">
        <v>#N/A</v>
      </c>
      <c r="E735" s="8">
        <v>0.0</v>
      </c>
      <c r="F735" s="8" t="e">
        <v>#N/A</v>
      </c>
    </row>
    <row r="736">
      <c r="A736" s="6" t="s">
        <v>391</v>
      </c>
      <c r="B736" s="8" t="e">
        <v>#N/A</v>
      </c>
      <c r="C736" s="8" t="e">
        <v>#NAME?</v>
      </c>
      <c r="D736" s="8" t="e">
        <v>#N/A</v>
      </c>
      <c r="E736" s="8">
        <v>0.0</v>
      </c>
      <c r="F736" s="8" t="e">
        <v>#N/A</v>
      </c>
    </row>
    <row r="737">
      <c r="A737" s="6" t="s">
        <v>391</v>
      </c>
      <c r="B737" s="8" t="e">
        <v>#N/A</v>
      </c>
      <c r="C737" s="8" t="e">
        <v>#NAME?</v>
      </c>
      <c r="D737" s="8" t="e">
        <v>#N/A</v>
      </c>
      <c r="E737" s="8">
        <v>0.0</v>
      </c>
      <c r="F737" s="8" t="e">
        <v>#N/A</v>
      </c>
    </row>
    <row r="738">
      <c r="A738" s="6" t="s">
        <v>392</v>
      </c>
      <c r="B738" s="8" t="e">
        <v>#N/A</v>
      </c>
      <c r="C738" s="8" t="e">
        <v>#NAME?</v>
      </c>
      <c r="D738" s="8" t="e">
        <v>#N/A</v>
      </c>
      <c r="E738" s="8">
        <v>0.0</v>
      </c>
      <c r="F738" s="8" t="e">
        <v>#N/A</v>
      </c>
    </row>
    <row r="739">
      <c r="A739" s="6" t="s">
        <v>392</v>
      </c>
      <c r="B739" s="8" t="e">
        <v>#N/A</v>
      </c>
      <c r="C739" s="8" t="e">
        <v>#NAME?</v>
      </c>
      <c r="D739" s="8" t="e">
        <v>#N/A</v>
      </c>
      <c r="E739" s="8">
        <v>0.0</v>
      </c>
      <c r="F739" s="8" t="e">
        <v>#N/A</v>
      </c>
    </row>
    <row r="740">
      <c r="A740" s="6" t="s">
        <v>393</v>
      </c>
      <c r="B740" s="8" t="e">
        <v>#N/A</v>
      </c>
      <c r="C740" s="8" t="e">
        <v>#NAME?</v>
      </c>
      <c r="D740" s="8" t="e">
        <v>#N/A</v>
      </c>
      <c r="E740" s="8">
        <v>0.0</v>
      </c>
      <c r="F740" s="8" t="e">
        <v>#N/A</v>
      </c>
    </row>
    <row r="741">
      <c r="A741" s="6" t="s">
        <v>393</v>
      </c>
      <c r="B741" s="8" t="e">
        <v>#N/A</v>
      </c>
      <c r="C741" s="8" t="e">
        <v>#NAME?</v>
      </c>
      <c r="D741" s="8" t="e">
        <v>#N/A</v>
      </c>
      <c r="E741" s="8">
        <v>0.0</v>
      </c>
      <c r="F741" s="8" t="e">
        <v>#N/A</v>
      </c>
    </row>
    <row r="742">
      <c r="A742" s="6" t="s">
        <v>394</v>
      </c>
      <c r="B742" s="8" t="e">
        <v>#N/A</v>
      </c>
      <c r="C742" s="8" t="e">
        <v>#NAME?</v>
      </c>
      <c r="D742" s="8" t="e">
        <v>#N/A</v>
      </c>
      <c r="E742" s="8">
        <v>0.0</v>
      </c>
      <c r="F742" s="8" t="e">
        <v>#N/A</v>
      </c>
    </row>
    <row r="743">
      <c r="A743" s="6" t="s">
        <v>394</v>
      </c>
      <c r="B743" s="8" t="e">
        <v>#N/A</v>
      </c>
      <c r="C743" s="8" t="e">
        <v>#NAME?</v>
      </c>
      <c r="D743" s="8" t="e">
        <v>#N/A</v>
      </c>
      <c r="E743" s="8">
        <v>0.0</v>
      </c>
      <c r="F743" s="8" t="e">
        <v>#N/A</v>
      </c>
    </row>
    <row r="744">
      <c r="A744" s="6" t="s">
        <v>395</v>
      </c>
      <c r="B744" s="8" t="e">
        <v>#N/A</v>
      </c>
      <c r="C744" s="8" t="e">
        <v>#NAME?</v>
      </c>
      <c r="D744" s="8" t="e">
        <v>#N/A</v>
      </c>
      <c r="E744" s="8">
        <v>0.0</v>
      </c>
      <c r="F744" s="8" t="e">
        <v>#N/A</v>
      </c>
    </row>
    <row r="745">
      <c r="A745" s="6" t="s">
        <v>395</v>
      </c>
      <c r="B745" s="8" t="e">
        <v>#N/A</v>
      </c>
      <c r="C745" s="8" t="e">
        <v>#NAME?</v>
      </c>
      <c r="D745" s="8" t="e">
        <v>#N/A</v>
      </c>
      <c r="E745" s="8">
        <v>0.0</v>
      </c>
      <c r="F745" s="8" t="e">
        <v>#N/A</v>
      </c>
    </row>
    <row r="746">
      <c r="A746" s="6" t="s">
        <v>396</v>
      </c>
      <c r="B746" s="8" t="e">
        <v>#N/A</v>
      </c>
      <c r="C746" s="8" t="e">
        <v>#NAME?</v>
      </c>
      <c r="D746" s="8" t="e">
        <v>#N/A</v>
      </c>
      <c r="E746" s="8">
        <v>0.0</v>
      </c>
      <c r="F746" s="8" t="e">
        <v>#N/A</v>
      </c>
    </row>
    <row r="747">
      <c r="A747" s="6" t="s">
        <v>396</v>
      </c>
      <c r="B747" s="8" t="e">
        <v>#N/A</v>
      </c>
      <c r="C747" s="8" t="e">
        <v>#NAME?</v>
      </c>
      <c r="D747" s="8" t="e">
        <v>#N/A</v>
      </c>
      <c r="E747" s="8">
        <v>0.0</v>
      </c>
      <c r="F747" s="8" t="e">
        <v>#N/A</v>
      </c>
    </row>
    <row r="748">
      <c r="A748" s="6" t="s">
        <v>397</v>
      </c>
      <c r="B748" s="8" t="e">
        <v>#N/A</v>
      </c>
      <c r="C748" s="8" t="e">
        <v>#NAME?</v>
      </c>
      <c r="D748" s="8" t="e">
        <v>#N/A</v>
      </c>
      <c r="E748" s="8">
        <v>0.0</v>
      </c>
      <c r="F748" s="8" t="e">
        <v>#N/A</v>
      </c>
    </row>
    <row r="749">
      <c r="A749" s="6" t="s">
        <v>397</v>
      </c>
      <c r="B749" s="8" t="e">
        <v>#N/A</v>
      </c>
      <c r="C749" s="8" t="e">
        <v>#NAME?</v>
      </c>
      <c r="D749" s="8" t="e">
        <v>#N/A</v>
      </c>
      <c r="E749" s="8">
        <v>0.0</v>
      </c>
      <c r="F749" s="8" t="e">
        <v>#N/A</v>
      </c>
    </row>
    <row r="750">
      <c r="A750" s="6" t="s">
        <v>398</v>
      </c>
      <c r="B750" s="8" t="e">
        <v>#N/A</v>
      </c>
      <c r="C750" s="8" t="e">
        <v>#NAME?</v>
      </c>
      <c r="D750" s="8" t="e">
        <v>#N/A</v>
      </c>
      <c r="E750" s="8">
        <v>0.0</v>
      </c>
      <c r="F750" s="8" t="e">
        <v>#N/A</v>
      </c>
    </row>
    <row r="751">
      <c r="A751" s="6" t="s">
        <v>398</v>
      </c>
      <c r="B751" s="8" t="e">
        <v>#N/A</v>
      </c>
      <c r="C751" s="8" t="e">
        <v>#NAME?</v>
      </c>
      <c r="D751" s="8" t="e">
        <v>#N/A</v>
      </c>
      <c r="E751" s="8">
        <v>0.0</v>
      </c>
      <c r="F751" s="8" t="e">
        <v>#N/A</v>
      </c>
    </row>
    <row r="752">
      <c r="A752" s="6" t="s">
        <v>399</v>
      </c>
      <c r="B752" s="8" t="e">
        <v>#N/A</v>
      </c>
      <c r="C752" s="8" t="e">
        <v>#NAME?</v>
      </c>
      <c r="D752" s="8" t="e">
        <v>#N/A</v>
      </c>
      <c r="E752" s="8">
        <v>0.0</v>
      </c>
      <c r="F752" s="8" t="e">
        <v>#N/A</v>
      </c>
    </row>
    <row r="753">
      <c r="A753" s="6" t="s">
        <v>399</v>
      </c>
      <c r="B753" s="8" t="e">
        <v>#N/A</v>
      </c>
      <c r="C753" s="8" t="e">
        <v>#NAME?</v>
      </c>
      <c r="D753" s="8" t="e">
        <v>#N/A</v>
      </c>
      <c r="E753" s="8">
        <v>0.0</v>
      </c>
      <c r="F753" s="8" t="e">
        <v>#N/A</v>
      </c>
    </row>
    <row r="754">
      <c r="A754" s="6" t="s">
        <v>400</v>
      </c>
      <c r="B754" s="8" t="e">
        <v>#N/A</v>
      </c>
      <c r="C754" s="8" t="e">
        <v>#NAME?</v>
      </c>
      <c r="D754" s="8" t="e">
        <v>#N/A</v>
      </c>
      <c r="E754" s="8">
        <v>0.0</v>
      </c>
      <c r="F754" s="8" t="e">
        <v>#N/A</v>
      </c>
    </row>
    <row r="755">
      <c r="A755" s="6" t="s">
        <v>400</v>
      </c>
      <c r="B755" s="8" t="e">
        <v>#N/A</v>
      </c>
      <c r="C755" s="8" t="e">
        <v>#NAME?</v>
      </c>
      <c r="D755" s="8" t="e">
        <v>#N/A</v>
      </c>
      <c r="E755" s="8">
        <v>0.0</v>
      </c>
      <c r="F755" s="8" t="e">
        <v>#N/A</v>
      </c>
    </row>
    <row r="756">
      <c r="A756" s="6" t="s">
        <v>401</v>
      </c>
      <c r="B756" s="8" t="e">
        <v>#N/A</v>
      </c>
      <c r="C756" s="8" t="e">
        <v>#NAME?</v>
      </c>
      <c r="D756" s="8" t="e">
        <v>#N/A</v>
      </c>
      <c r="E756" s="8">
        <v>0.0</v>
      </c>
      <c r="F756" s="8" t="e">
        <v>#N/A</v>
      </c>
    </row>
    <row r="757">
      <c r="A757" s="6" t="s">
        <v>401</v>
      </c>
      <c r="B757" s="8" t="e">
        <v>#N/A</v>
      </c>
      <c r="C757" s="8" t="e">
        <v>#NAME?</v>
      </c>
      <c r="D757" s="8" t="e">
        <v>#N/A</v>
      </c>
      <c r="E757" s="8">
        <v>0.0</v>
      </c>
      <c r="F757" s="8" t="e">
        <v>#N/A</v>
      </c>
    </row>
    <row r="758">
      <c r="A758" s="6" t="s">
        <v>402</v>
      </c>
      <c r="B758" s="8" t="e">
        <v>#N/A</v>
      </c>
      <c r="C758" s="8" t="e">
        <v>#NAME?</v>
      </c>
      <c r="D758" s="8" t="e">
        <v>#N/A</v>
      </c>
      <c r="E758" s="8">
        <v>0.0</v>
      </c>
      <c r="F758" s="8" t="e">
        <v>#N/A</v>
      </c>
    </row>
    <row r="759">
      <c r="A759" s="6" t="s">
        <v>402</v>
      </c>
      <c r="B759" s="8" t="e">
        <v>#N/A</v>
      </c>
      <c r="C759" s="8" t="e">
        <v>#NAME?</v>
      </c>
      <c r="D759" s="8" t="e">
        <v>#N/A</v>
      </c>
      <c r="E759" s="8">
        <v>0.0</v>
      </c>
      <c r="F759" s="8" t="e">
        <v>#N/A</v>
      </c>
    </row>
    <row r="760">
      <c r="A760" s="6" t="s">
        <v>403</v>
      </c>
      <c r="B760" s="8" t="e">
        <v>#N/A</v>
      </c>
      <c r="C760" s="8" t="e">
        <v>#NAME?</v>
      </c>
      <c r="D760" s="8" t="e">
        <v>#N/A</v>
      </c>
      <c r="E760" s="8">
        <v>0.0</v>
      </c>
      <c r="F760" s="8" t="e">
        <v>#N/A</v>
      </c>
    </row>
    <row r="761">
      <c r="A761" s="6" t="s">
        <v>403</v>
      </c>
      <c r="B761" s="8" t="e">
        <v>#N/A</v>
      </c>
      <c r="C761" s="8" t="e">
        <v>#NAME?</v>
      </c>
      <c r="D761" s="8" t="e">
        <v>#N/A</v>
      </c>
      <c r="E761" s="8">
        <v>0.0</v>
      </c>
      <c r="F761" s="8" t="e">
        <v>#N/A</v>
      </c>
    </row>
    <row r="762">
      <c r="A762" s="6" t="s">
        <v>404</v>
      </c>
      <c r="B762" s="8" t="e">
        <v>#N/A</v>
      </c>
      <c r="C762" s="8" t="e">
        <v>#NAME?</v>
      </c>
      <c r="D762" s="8" t="e">
        <v>#N/A</v>
      </c>
      <c r="E762" s="8">
        <v>0.0</v>
      </c>
      <c r="F762" s="8" t="e">
        <v>#N/A</v>
      </c>
    </row>
    <row r="763">
      <c r="A763" s="6" t="s">
        <v>404</v>
      </c>
      <c r="B763" s="8" t="e">
        <v>#N/A</v>
      </c>
      <c r="C763" s="8" t="e">
        <v>#NAME?</v>
      </c>
      <c r="D763" s="8" t="e">
        <v>#N/A</v>
      </c>
      <c r="E763" s="8">
        <v>0.0</v>
      </c>
      <c r="F763" s="8" t="e">
        <v>#N/A</v>
      </c>
    </row>
    <row r="764">
      <c r="A764" s="6" t="s">
        <v>405</v>
      </c>
      <c r="B764" s="8" t="e">
        <v>#N/A</v>
      </c>
      <c r="C764" s="8" t="e">
        <v>#NAME?</v>
      </c>
      <c r="D764" s="8" t="e">
        <v>#N/A</v>
      </c>
      <c r="E764" s="8">
        <v>0.0</v>
      </c>
      <c r="F764" s="8" t="e">
        <v>#N/A</v>
      </c>
    </row>
    <row r="765">
      <c r="A765" s="6" t="s">
        <v>405</v>
      </c>
      <c r="B765" s="8" t="e">
        <v>#N/A</v>
      </c>
      <c r="C765" s="8" t="e">
        <v>#NAME?</v>
      </c>
      <c r="D765" s="8" t="e">
        <v>#N/A</v>
      </c>
      <c r="E765" s="8">
        <v>0.0</v>
      </c>
      <c r="F765" s="8" t="e">
        <v>#N/A</v>
      </c>
    </row>
    <row r="766">
      <c r="A766" s="6" t="s">
        <v>406</v>
      </c>
      <c r="B766" s="8" t="e">
        <v>#N/A</v>
      </c>
      <c r="C766" s="8" t="e">
        <v>#NAME?</v>
      </c>
      <c r="D766" s="8" t="e">
        <v>#N/A</v>
      </c>
      <c r="E766" s="8">
        <v>0.0</v>
      </c>
      <c r="F766" s="8" t="e">
        <v>#N/A</v>
      </c>
    </row>
    <row r="767">
      <c r="A767" s="6" t="s">
        <v>406</v>
      </c>
      <c r="B767" s="8" t="e">
        <v>#N/A</v>
      </c>
      <c r="C767" s="8" t="e">
        <v>#NAME?</v>
      </c>
      <c r="D767" s="8" t="e">
        <v>#N/A</v>
      </c>
      <c r="E767" s="8">
        <v>0.0</v>
      </c>
      <c r="F767" s="8" t="e">
        <v>#N/A</v>
      </c>
    </row>
    <row r="768">
      <c r="A768" s="6" t="s">
        <v>407</v>
      </c>
      <c r="B768" s="8" t="e">
        <v>#N/A</v>
      </c>
      <c r="C768" s="8" t="e">
        <v>#NAME?</v>
      </c>
      <c r="D768" s="8" t="e">
        <v>#N/A</v>
      </c>
      <c r="E768" s="8">
        <v>0.0</v>
      </c>
      <c r="F768" s="8" t="e">
        <v>#N/A</v>
      </c>
    </row>
    <row r="769">
      <c r="A769" s="6" t="s">
        <v>407</v>
      </c>
      <c r="B769" s="8" t="e">
        <v>#N/A</v>
      </c>
      <c r="C769" s="8" t="e">
        <v>#NAME?</v>
      </c>
      <c r="D769" s="8" t="e">
        <v>#N/A</v>
      </c>
      <c r="E769" s="8">
        <v>0.0</v>
      </c>
      <c r="F769" s="8" t="e">
        <v>#N/A</v>
      </c>
    </row>
    <row r="770">
      <c r="A770" s="6" t="s">
        <v>408</v>
      </c>
      <c r="B770" s="8" t="e">
        <v>#N/A</v>
      </c>
      <c r="C770" s="8" t="e">
        <v>#NAME?</v>
      </c>
      <c r="D770" s="8" t="e">
        <v>#N/A</v>
      </c>
      <c r="E770" s="8">
        <v>0.0</v>
      </c>
      <c r="F770" s="8" t="e">
        <v>#N/A</v>
      </c>
    </row>
    <row r="771">
      <c r="A771" s="6" t="s">
        <v>408</v>
      </c>
      <c r="B771" s="8" t="e">
        <v>#N/A</v>
      </c>
      <c r="C771" s="8" t="e">
        <v>#NAME?</v>
      </c>
      <c r="D771" s="8" t="e">
        <v>#N/A</v>
      </c>
      <c r="E771" s="8">
        <v>0.0</v>
      </c>
      <c r="F771" s="8" t="e">
        <v>#N/A</v>
      </c>
    </row>
    <row r="772">
      <c r="A772" s="6" t="s">
        <v>409</v>
      </c>
      <c r="B772" s="8" t="e">
        <v>#N/A</v>
      </c>
      <c r="C772" s="8" t="e">
        <v>#NAME?</v>
      </c>
      <c r="D772" s="8" t="e">
        <v>#N/A</v>
      </c>
      <c r="E772" s="8">
        <v>0.0</v>
      </c>
      <c r="F772" s="8" t="e">
        <v>#N/A</v>
      </c>
    </row>
    <row r="773">
      <c r="A773" s="6" t="s">
        <v>409</v>
      </c>
      <c r="B773" s="8" t="e">
        <v>#N/A</v>
      </c>
      <c r="C773" s="8" t="e">
        <v>#NAME?</v>
      </c>
      <c r="D773" s="8" t="e">
        <v>#N/A</v>
      </c>
      <c r="E773" s="8">
        <v>0.0</v>
      </c>
      <c r="F773" s="8" t="e">
        <v>#N/A</v>
      </c>
    </row>
    <row r="774">
      <c r="A774" s="6" t="s">
        <v>410</v>
      </c>
      <c r="B774" s="8" t="e">
        <v>#N/A</v>
      </c>
      <c r="C774" s="8" t="e">
        <v>#NAME?</v>
      </c>
      <c r="D774" s="8" t="e">
        <v>#N/A</v>
      </c>
      <c r="E774" s="8">
        <v>0.0</v>
      </c>
      <c r="F774" s="8" t="e">
        <v>#N/A</v>
      </c>
    </row>
    <row r="775">
      <c r="A775" s="6" t="s">
        <v>410</v>
      </c>
      <c r="B775" s="8" t="e">
        <v>#N/A</v>
      </c>
      <c r="C775" s="8" t="e">
        <v>#NAME?</v>
      </c>
      <c r="D775" s="8" t="e">
        <v>#N/A</v>
      </c>
      <c r="E775" s="8">
        <v>0.0</v>
      </c>
      <c r="F775" s="8" t="e">
        <v>#N/A</v>
      </c>
    </row>
    <row r="776">
      <c r="A776" s="6" t="s">
        <v>411</v>
      </c>
      <c r="B776" s="8" t="e">
        <v>#N/A</v>
      </c>
      <c r="C776" s="8" t="e">
        <v>#NAME?</v>
      </c>
      <c r="D776" s="8" t="e">
        <v>#N/A</v>
      </c>
      <c r="E776" s="8">
        <v>0.0</v>
      </c>
      <c r="F776" s="8" t="e">
        <v>#N/A</v>
      </c>
    </row>
    <row r="777">
      <c r="A777" s="6" t="s">
        <v>411</v>
      </c>
      <c r="B777" s="8" t="e">
        <v>#N/A</v>
      </c>
      <c r="C777" s="8" t="e">
        <v>#NAME?</v>
      </c>
      <c r="D777" s="8" t="e">
        <v>#N/A</v>
      </c>
      <c r="E777" s="8">
        <v>0.0</v>
      </c>
      <c r="F777" s="8" t="e">
        <v>#N/A</v>
      </c>
    </row>
    <row r="778">
      <c r="A778" s="6" t="s">
        <v>412</v>
      </c>
      <c r="B778" s="8" t="e">
        <v>#N/A</v>
      </c>
      <c r="C778" s="8" t="e">
        <v>#NAME?</v>
      </c>
      <c r="D778" s="8" t="e">
        <v>#N/A</v>
      </c>
      <c r="E778" s="8">
        <v>0.0</v>
      </c>
      <c r="F778" s="8" t="e">
        <v>#N/A</v>
      </c>
    </row>
    <row r="779">
      <c r="A779" s="6" t="s">
        <v>412</v>
      </c>
      <c r="B779" s="8" t="e">
        <v>#N/A</v>
      </c>
      <c r="C779" s="8" t="e">
        <v>#NAME?</v>
      </c>
      <c r="D779" s="8" t="e">
        <v>#N/A</v>
      </c>
      <c r="E779" s="8">
        <v>0.0</v>
      </c>
      <c r="F779" s="8" t="e">
        <v>#N/A</v>
      </c>
    </row>
    <row r="780">
      <c r="A780" s="6" t="s">
        <v>413</v>
      </c>
      <c r="B780" s="8" t="e">
        <v>#N/A</v>
      </c>
      <c r="C780" s="8" t="e">
        <v>#NAME?</v>
      </c>
      <c r="D780" s="8" t="e">
        <v>#N/A</v>
      </c>
      <c r="E780" s="8">
        <v>0.0</v>
      </c>
      <c r="F780" s="8" t="e">
        <v>#N/A</v>
      </c>
    </row>
    <row r="781">
      <c r="A781" s="6" t="s">
        <v>413</v>
      </c>
      <c r="B781" s="8" t="e">
        <v>#N/A</v>
      </c>
      <c r="C781" s="8" t="e">
        <v>#NAME?</v>
      </c>
      <c r="D781" s="8" t="e">
        <v>#N/A</v>
      </c>
      <c r="E781" s="8">
        <v>0.0</v>
      </c>
      <c r="F781" s="8" t="e">
        <v>#N/A</v>
      </c>
    </row>
    <row r="782">
      <c r="A782" s="6" t="s">
        <v>414</v>
      </c>
      <c r="B782" s="8" t="e">
        <v>#N/A</v>
      </c>
      <c r="C782" s="8" t="e">
        <v>#NAME?</v>
      </c>
      <c r="D782" s="8" t="e">
        <v>#N/A</v>
      </c>
      <c r="E782" s="8">
        <v>0.0</v>
      </c>
      <c r="F782" s="8" t="e">
        <v>#N/A</v>
      </c>
    </row>
    <row r="783">
      <c r="A783" s="6" t="s">
        <v>414</v>
      </c>
      <c r="B783" s="8" t="e">
        <v>#N/A</v>
      </c>
      <c r="C783" s="8" t="e">
        <v>#NAME?</v>
      </c>
      <c r="D783" s="8" t="e">
        <v>#N/A</v>
      </c>
      <c r="E783" s="8">
        <v>0.0</v>
      </c>
      <c r="F783" s="8" t="e">
        <v>#N/A</v>
      </c>
    </row>
    <row r="784">
      <c r="A784" s="6" t="s">
        <v>415</v>
      </c>
      <c r="B784" s="8" t="e">
        <v>#N/A</v>
      </c>
      <c r="C784" s="8" t="e">
        <v>#NAME?</v>
      </c>
      <c r="D784" s="8" t="e">
        <v>#N/A</v>
      </c>
      <c r="E784" s="8">
        <v>0.0</v>
      </c>
      <c r="F784" s="8" t="e">
        <v>#N/A</v>
      </c>
    </row>
    <row r="785">
      <c r="A785" s="6" t="s">
        <v>415</v>
      </c>
      <c r="B785" s="8" t="e">
        <v>#N/A</v>
      </c>
      <c r="C785" s="8" t="e">
        <v>#NAME?</v>
      </c>
      <c r="D785" s="8" t="e">
        <v>#N/A</v>
      </c>
      <c r="E785" s="8">
        <v>0.0</v>
      </c>
      <c r="F785" s="8" t="e">
        <v>#N/A</v>
      </c>
    </row>
    <row r="786">
      <c r="A786" s="6" t="s">
        <v>416</v>
      </c>
      <c r="B786" s="8" t="e">
        <v>#N/A</v>
      </c>
      <c r="C786" s="8" t="e">
        <v>#NAME?</v>
      </c>
      <c r="D786" s="8" t="e">
        <v>#N/A</v>
      </c>
      <c r="E786" s="8">
        <v>0.0</v>
      </c>
      <c r="F786" s="8" t="e">
        <v>#N/A</v>
      </c>
    </row>
    <row r="787">
      <c r="A787" s="6" t="s">
        <v>416</v>
      </c>
      <c r="B787" s="8" t="e">
        <v>#N/A</v>
      </c>
      <c r="C787" s="8" t="e">
        <v>#NAME?</v>
      </c>
      <c r="D787" s="8" t="e">
        <v>#N/A</v>
      </c>
      <c r="E787" s="8">
        <v>0.0</v>
      </c>
      <c r="F787" s="8" t="e">
        <v>#N/A</v>
      </c>
    </row>
    <row r="788">
      <c r="A788" s="6" t="s">
        <v>417</v>
      </c>
      <c r="B788" s="8" t="e">
        <v>#N/A</v>
      </c>
      <c r="C788" s="8" t="e">
        <v>#NAME?</v>
      </c>
      <c r="D788" s="8" t="e">
        <v>#N/A</v>
      </c>
      <c r="E788" s="8">
        <v>0.0</v>
      </c>
      <c r="F788" s="8" t="e">
        <v>#N/A</v>
      </c>
    </row>
    <row r="789">
      <c r="A789" s="6" t="s">
        <v>417</v>
      </c>
      <c r="B789" s="8" t="e">
        <v>#N/A</v>
      </c>
      <c r="C789" s="8" t="e">
        <v>#NAME?</v>
      </c>
      <c r="D789" s="8" t="e">
        <v>#N/A</v>
      </c>
      <c r="E789" s="8">
        <v>0.0</v>
      </c>
      <c r="F789" s="8" t="e">
        <v>#N/A</v>
      </c>
    </row>
    <row r="790">
      <c r="A790" s="6" t="s">
        <v>418</v>
      </c>
      <c r="B790" s="8" t="e">
        <v>#N/A</v>
      </c>
      <c r="C790" s="8" t="e">
        <v>#NAME?</v>
      </c>
      <c r="D790" s="8" t="e">
        <v>#N/A</v>
      </c>
      <c r="E790" s="8">
        <v>0.0</v>
      </c>
      <c r="F790" s="8" t="e">
        <v>#N/A</v>
      </c>
    </row>
    <row r="791">
      <c r="A791" s="6" t="s">
        <v>418</v>
      </c>
      <c r="B791" s="8" t="e">
        <v>#N/A</v>
      </c>
      <c r="C791" s="8" t="e">
        <v>#NAME?</v>
      </c>
      <c r="D791" s="8" t="e">
        <v>#N/A</v>
      </c>
      <c r="E791" s="8">
        <v>0.0</v>
      </c>
      <c r="F791" s="8" t="e">
        <v>#N/A</v>
      </c>
    </row>
    <row r="792">
      <c r="A792" s="6" t="s">
        <v>419</v>
      </c>
      <c r="B792" s="8" t="e">
        <v>#N/A</v>
      </c>
      <c r="C792" s="8" t="e">
        <v>#NAME?</v>
      </c>
      <c r="D792" s="8" t="e">
        <v>#N/A</v>
      </c>
      <c r="E792" s="8">
        <v>0.0</v>
      </c>
      <c r="F792" s="8" t="e">
        <v>#N/A</v>
      </c>
    </row>
    <row r="793">
      <c r="A793" s="6" t="s">
        <v>419</v>
      </c>
      <c r="B793" s="8" t="e">
        <v>#N/A</v>
      </c>
      <c r="C793" s="8" t="e">
        <v>#NAME?</v>
      </c>
      <c r="D793" s="8" t="e">
        <v>#N/A</v>
      </c>
      <c r="E793" s="8">
        <v>0.0</v>
      </c>
      <c r="F793" s="8" t="e">
        <v>#N/A</v>
      </c>
    </row>
    <row r="794">
      <c r="A794" s="6" t="s">
        <v>420</v>
      </c>
      <c r="B794" s="8" t="e">
        <v>#N/A</v>
      </c>
      <c r="C794" s="8" t="e">
        <v>#NAME?</v>
      </c>
      <c r="D794" s="8" t="e">
        <v>#N/A</v>
      </c>
      <c r="E794" s="8">
        <v>0.0</v>
      </c>
      <c r="F794" s="8" t="e">
        <v>#N/A</v>
      </c>
    </row>
    <row r="795">
      <c r="A795" s="6" t="s">
        <v>420</v>
      </c>
      <c r="B795" s="8" t="e">
        <v>#N/A</v>
      </c>
      <c r="C795" s="8" t="e">
        <v>#NAME?</v>
      </c>
      <c r="D795" s="8" t="e">
        <v>#N/A</v>
      </c>
      <c r="E795" s="8">
        <v>0.0</v>
      </c>
      <c r="F795" s="8" t="e">
        <v>#N/A</v>
      </c>
    </row>
    <row r="796">
      <c r="A796" s="6" t="s">
        <v>421</v>
      </c>
      <c r="B796" s="8" t="e">
        <v>#N/A</v>
      </c>
      <c r="C796" s="8" t="e">
        <v>#NAME?</v>
      </c>
      <c r="D796" s="8" t="e">
        <v>#N/A</v>
      </c>
      <c r="E796" s="8">
        <v>0.0</v>
      </c>
      <c r="F796" s="8" t="e">
        <v>#N/A</v>
      </c>
    </row>
    <row r="797">
      <c r="A797" s="6" t="s">
        <v>421</v>
      </c>
      <c r="B797" s="8" t="e">
        <v>#N/A</v>
      </c>
      <c r="C797" s="8" t="e">
        <v>#NAME?</v>
      </c>
      <c r="D797" s="8" t="e">
        <v>#N/A</v>
      </c>
      <c r="E797" s="8">
        <v>0.0</v>
      </c>
      <c r="F797" s="8" t="e">
        <v>#N/A</v>
      </c>
    </row>
    <row r="798">
      <c r="A798" s="6" t="s">
        <v>422</v>
      </c>
      <c r="B798" s="8" t="e">
        <v>#N/A</v>
      </c>
      <c r="C798" s="8" t="e">
        <v>#NAME?</v>
      </c>
      <c r="D798" s="8" t="e">
        <v>#N/A</v>
      </c>
      <c r="E798" s="8">
        <v>0.0</v>
      </c>
      <c r="F798" s="8" t="e">
        <v>#N/A</v>
      </c>
    </row>
    <row r="799">
      <c r="A799" s="6" t="s">
        <v>422</v>
      </c>
      <c r="B799" s="8" t="e">
        <v>#N/A</v>
      </c>
      <c r="C799" s="8" t="e">
        <v>#NAME?</v>
      </c>
      <c r="D799" s="8" t="e">
        <v>#N/A</v>
      </c>
      <c r="E799" s="8">
        <v>0.0</v>
      </c>
      <c r="F799" s="8" t="e">
        <v>#N/A</v>
      </c>
    </row>
    <row r="800">
      <c r="A800" s="6" t="s">
        <v>423</v>
      </c>
      <c r="B800" s="8" t="e">
        <v>#N/A</v>
      </c>
      <c r="C800" s="8" t="e">
        <v>#NAME?</v>
      </c>
      <c r="D800" s="8" t="e">
        <v>#N/A</v>
      </c>
      <c r="E800" s="8">
        <v>0.0</v>
      </c>
      <c r="F800" s="8" t="e">
        <v>#N/A</v>
      </c>
    </row>
    <row r="801">
      <c r="A801" s="6" t="s">
        <v>423</v>
      </c>
      <c r="B801" s="8" t="e">
        <v>#N/A</v>
      </c>
      <c r="C801" s="8" t="e">
        <v>#NAME?</v>
      </c>
      <c r="D801" s="8" t="e">
        <v>#N/A</v>
      </c>
      <c r="E801" s="8">
        <v>0.0</v>
      </c>
      <c r="F801" s="8" t="e">
        <v>#N/A</v>
      </c>
    </row>
    <row r="802">
      <c r="A802" s="6" t="s">
        <v>424</v>
      </c>
      <c r="B802" s="8" t="e">
        <v>#N/A</v>
      </c>
      <c r="C802" s="8" t="e">
        <v>#NAME?</v>
      </c>
      <c r="D802" s="8" t="e">
        <v>#N/A</v>
      </c>
      <c r="E802" s="8">
        <v>0.0</v>
      </c>
      <c r="F802" s="8" t="e">
        <v>#N/A</v>
      </c>
    </row>
    <row r="803">
      <c r="A803" s="6" t="s">
        <v>424</v>
      </c>
      <c r="B803" s="8" t="e">
        <v>#N/A</v>
      </c>
      <c r="C803" s="8" t="e">
        <v>#NAME?</v>
      </c>
      <c r="D803" s="8" t="e">
        <v>#N/A</v>
      </c>
      <c r="E803" s="8">
        <v>0.0</v>
      </c>
      <c r="F803" s="8" t="e">
        <v>#N/A</v>
      </c>
    </row>
    <row r="804">
      <c r="A804" s="6" t="s">
        <v>425</v>
      </c>
      <c r="B804" s="8" t="e">
        <v>#N/A</v>
      </c>
      <c r="C804" s="8" t="e">
        <v>#NAME?</v>
      </c>
      <c r="D804" s="8" t="e">
        <v>#N/A</v>
      </c>
      <c r="E804" s="8">
        <v>0.0</v>
      </c>
      <c r="F804" s="8" t="e">
        <v>#N/A</v>
      </c>
    </row>
    <row r="805">
      <c r="A805" s="6" t="s">
        <v>425</v>
      </c>
      <c r="B805" s="8" t="e">
        <v>#N/A</v>
      </c>
      <c r="C805" s="8" t="e">
        <v>#NAME?</v>
      </c>
      <c r="D805" s="8" t="e">
        <v>#N/A</v>
      </c>
      <c r="E805" s="8">
        <v>0.0</v>
      </c>
      <c r="F805" s="8" t="e">
        <v>#N/A</v>
      </c>
    </row>
    <row r="806">
      <c r="A806" s="6" t="s">
        <v>426</v>
      </c>
      <c r="B806" s="8" t="e">
        <v>#N/A</v>
      </c>
      <c r="C806" s="8" t="e">
        <v>#NAME?</v>
      </c>
      <c r="D806" s="8" t="e">
        <v>#N/A</v>
      </c>
      <c r="E806" s="8">
        <v>0.0</v>
      </c>
      <c r="F806" s="8" t="e">
        <v>#N/A</v>
      </c>
    </row>
    <row r="807">
      <c r="A807" s="6" t="s">
        <v>426</v>
      </c>
      <c r="B807" s="8" t="e">
        <v>#N/A</v>
      </c>
      <c r="C807" s="8" t="e">
        <v>#NAME?</v>
      </c>
      <c r="D807" s="8" t="e">
        <v>#N/A</v>
      </c>
      <c r="E807" s="8">
        <v>0.0</v>
      </c>
      <c r="F807" s="8" t="e">
        <v>#N/A</v>
      </c>
    </row>
    <row r="808">
      <c r="A808" s="6" t="s">
        <v>427</v>
      </c>
      <c r="B808" s="8" t="e">
        <v>#N/A</v>
      </c>
      <c r="C808" s="8" t="e">
        <v>#NAME?</v>
      </c>
      <c r="D808" s="8" t="e">
        <v>#N/A</v>
      </c>
      <c r="E808" s="8">
        <v>0.0</v>
      </c>
      <c r="F808" s="8" t="e">
        <v>#N/A</v>
      </c>
    </row>
    <row r="809">
      <c r="A809" s="6" t="s">
        <v>427</v>
      </c>
      <c r="B809" s="8" t="e">
        <v>#N/A</v>
      </c>
      <c r="C809" s="8" t="e">
        <v>#NAME?</v>
      </c>
      <c r="D809" s="8" t="e">
        <v>#N/A</v>
      </c>
      <c r="E809" s="8">
        <v>0.0</v>
      </c>
      <c r="F809" s="8" t="e">
        <v>#N/A</v>
      </c>
    </row>
    <row r="810">
      <c r="A810" s="6" t="s">
        <v>428</v>
      </c>
      <c r="B810" s="8" t="e">
        <v>#N/A</v>
      </c>
      <c r="C810" s="8" t="e">
        <v>#NAME?</v>
      </c>
      <c r="D810" s="8" t="e">
        <v>#N/A</v>
      </c>
      <c r="E810" s="8">
        <v>0.0</v>
      </c>
      <c r="F810" s="8" t="e">
        <v>#N/A</v>
      </c>
    </row>
    <row r="811">
      <c r="A811" s="6" t="s">
        <v>428</v>
      </c>
      <c r="B811" s="8" t="e">
        <v>#N/A</v>
      </c>
      <c r="C811" s="8" t="e">
        <v>#NAME?</v>
      </c>
      <c r="D811" s="8" t="e">
        <v>#N/A</v>
      </c>
      <c r="E811" s="8">
        <v>0.0</v>
      </c>
      <c r="F811" s="8" t="e">
        <v>#N/A</v>
      </c>
    </row>
    <row r="812">
      <c r="A812" s="6" t="s">
        <v>429</v>
      </c>
      <c r="B812" s="8" t="e">
        <v>#N/A</v>
      </c>
      <c r="C812" s="8" t="e">
        <v>#NAME?</v>
      </c>
      <c r="D812" s="8" t="e">
        <v>#N/A</v>
      </c>
      <c r="E812" s="8">
        <v>0.0</v>
      </c>
      <c r="F812" s="8" t="e">
        <v>#N/A</v>
      </c>
    </row>
    <row r="813">
      <c r="A813" s="6" t="s">
        <v>429</v>
      </c>
      <c r="B813" s="8" t="e">
        <v>#N/A</v>
      </c>
      <c r="C813" s="8" t="e">
        <v>#NAME?</v>
      </c>
      <c r="D813" s="8" t="e">
        <v>#N/A</v>
      </c>
      <c r="E813" s="8">
        <v>0.0</v>
      </c>
      <c r="F813" s="8" t="e">
        <v>#N/A</v>
      </c>
    </row>
    <row r="814">
      <c r="A814" s="6" t="s">
        <v>430</v>
      </c>
      <c r="B814" s="8" t="e">
        <v>#N/A</v>
      </c>
      <c r="C814" s="8" t="e">
        <v>#NAME?</v>
      </c>
      <c r="D814" s="8" t="e">
        <v>#N/A</v>
      </c>
      <c r="E814" s="8">
        <v>0.0</v>
      </c>
      <c r="F814" s="8" t="e">
        <v>#N/A</v>
      </c>
    </row>
    <row r="815">
      <c r="A815" s="6" t="s">
        <v>430</v>
      </c>
      <c r="B815" s="8" t="e">
        <v>#N/A</v>
      </c>
      <c r="C815" s="8" t="e">
        <v>#NAME?</v>
      </c>
      <c r="D815" s="8" t="e">
        <v>#N/A</v>
      </c>
      <c r="E815" s="8">
        <v>0.0</v>
      </c>
      <c r="F815" s="8" t="e">
        <v>#N/A</v>
      </c>
    </row>
    <row r="816">
      <c r="A816" s="6" t="s">
        <v>431</v>
      </c>
      <c r="B816" s="8" t="e">
        <v>#N/A</v>
      </c>
      <c r="C816" s="8" t="e">
        <v>#NAME?</v>
      </c>
      <c r="D816" s="8" t="e">
        <v>#N/A</v>
      </c>
      <c r="E816" s="8">
        <v>0.0</v>
      </c>
      <c r="F816" s="8" t="e">
        <v>#N/A</v>
      </c>
    </row>
    <row r="817">
      <c r="A817" s="6" t="s">
        <v>431</v>
      </c>
      <c r="B817" s="8" t="e">
        <v>#N/A</v>
      </c>
      <c r="C817" s="8" t="e">
        <v>#NAME?</v>
      </c>
      <c r="D817" s="8" t="e">
        <v>#N/A</v>
      </c>
      <c r="E817" s="8">
        <v>0.0</v>
      </c>
      <c r="F817" s="8" t="e">
        <v>#N/A</v>
      </c>
    </row>
    <row r="818">
      <c r="A818" s="6" t="s">
        <v>432</v>
      </c>
      <c r="B818" s="8" t="e">
        <v>#N/A</v>
      </c>
      <c r="C818" s="8" t="e">
        <v>#NAME?</v>
      </c>
      <c r="D818" s="8" t="e">
        <v>#N/A</v>
      </c>
      <c r="E818" s="8">
        <v>0.0</v>
      </c>
      <c r="F818" s="8" t="e">
        <v>#N/A</v>
      </c>
    </row>
    <row r="819">
      <c r="A819" s="6" t="s">
        <v>432</v>
      </c>
      <c r="B819" s="8" t="e">
        <v>#N/A</v>
      </c>
      <c r="C819" s="8" t="e">
        <v>#NAME?</v>
      </c>
      <c r="D819" s="8" t="e">
        <v>#N/A</v>
      </c>
      <c r="E819" s="8">
        <v>0.0</v>
      </c>
      <c r="F819" s="8" t="e">
        <v>#N/A</v>
      </c>
    </row>
    <row r="820">
      <c r="A820" s="6" t="s">
        <v>433</v>
      </c>
      <c r="B820" s="8" t="e">
        <v>#N/A</v>
      </c>
      <c r="C820" s="8" t="e">
        <v>#NAME?</v>
      </c>
      <c r="D820" s="8" t="e">
        <v>#N/A</v>
      </c>
      <c r="E820" s="8">
        <v>0.0</v>
      </c>
      <c r="F820" s="8" t="e">
        <v>#N/A</v>
      </c>
    </row>
    <row r="821">
      <c r="A821" s="6" t="s">
        <v>433</v>
      </c>
      <c r="B821" s="8" t="e">
        <v>#N/A</v>
      </c>
      <c r="C821" s="8" t="e">
        <v>#NAME?</v>
      </c>
      <c r="D821" s="8" t="e">
        <v>#N/A</v>
      </c>
      <c r="E821" s="8">
        <v>0.0</v>
      </c>
      <c r="F821" s="8" t="e">
        <v>#N/A</v>
      </c>
    </row>
    <row r="822">
      <c r="A822" s="6" t="s">
        <v>434</v>
      </c>
      <c r="B822" s="8" t="e">
        <v>#N/A</v>
      </c>
      <c r="C822" s="8" t="e">
        <v>#NAME?</v>
      </c>
      <c r="D822" s="8" t="e">
        <v>#N/A</v>
      </c>
      <c r="E822" s="8">
        <v>0.0</v>
      </c>
      <c r="F822" s="8" t="e">
        <v>#N/A</v>
      </c>
    </row>
    <row r="823">
      <c r="A823" s="6" t="s">
        <v>434</v>
      </c>
      <c r="B823" s="8" t="e">
        <v>#N/A</v>
      </c>
      <c r="C823" s="8" t="e">
        <v>#NAME?</v>
      </c>
      <c r="D823" s="8" t="e">
        <v>#N/A</v>
      </c>
      <c r="E823" s="8">
        <v>0.0</v>
      </c>
      <c r="F823" s="8" t="e">
        <v>#N/A</v>
      </c>
    </row>
    <row r="824">
      <c r="A824" s="6" t="s">
        <v>435</v>
      </c>
      <c r="B824" s="8" t="e">
        <v>#N/A</v>
      </c>
      <c r="C824" s="8" t="e">
        <v>#NAME?</v>
      </c>
      <c r="D824" s="8" t="e">
        <v>#N/A</v>
      </c>
      <c r="E824" s="8">
        <v>0.0</v>
      </c>
      <c r="F824" s="8" t="e">
        <v>#N/A</v>
      </c>
    </row>
    <row r="825">
      <c r="A825" s="6" t="s">
        <v>435</v>
      </c>
      <c r="B825" s="8" t="e">
        <v>#N/A</v>
      </c>
      <c r="C825" s="8" t="e">
        <v>#NAME?</v>
      </c>
      <c r="D825" s="8" t="e">
        <v>#N/A</v>
      </c>
      <c r="E825" s="8">
        <v>0.0</v>
      </c>
      <c r="F825" s="8" t="e">
        <v>#N/A</v>
      </c>
    </row>
    <row r="826">
      <c r="A826" s="6" t="s">
        <v>436</v>
      </c>
      <c r="B826" s="8" t="e">
        <v>#N/A</v>
      </c>
      <c r="C826" s="8" t="e">
        <v>#NAME?</v>
      </c>
      <c r="D826" s="8" t="e">
        <v>#N/A</v>
      </c>
      <c r="E826" s="8">
        <v>0.0</v>
      </c>
      <c r="F826" s="8" t="e">
        <v>#N/A</v>
      </c>
    </row>
    <row r="827">
      <c r="A827" s="6" t="s">
        <v>436</v>
      </c>
      <c r="B827" s="8" t="e">
        <v>#N/A</v>
      </c>
      <c r="C827" s="8" t="e">
        <v>#NAME?</v>
      </c>
      <c r="D827" s="8" t="e">
        <v>#N/A</v>
      </c>
      <c r="E827" s="8">
        <v>0.0</v>
      </c>
      <c r="F827" s="8" t="e">
        <v>#N/A</v>
      </c>
    </row>
    <row r="828">
      <c r="A828" s="6" t="s">
        <v>437</v>
      </c>
      <c r="B828" s="8" t="e">
        <v>#N/A</v>
      </c>
      <c r="C828" s="8" t="e">
        <v>#NAME?</v>
      </c>
      <c r="D828" s="8" t="e">
        <v>#N/A</v>
      </c>
      <c r="E828" s="8">
        <v>0.0</v>
      </c>
      <c r="F828" s="8" t="e">
        <v>#N/A</v>
      </c>
    </row>
    <row r="829">
      <c r="A829" s="6" t="s">
        <v>437</v>
      </c>
      <c r="B829" s="8" t="e">
        <v>#N/A</v>
      </c>
      <c r="C829" s="8" t="e">
        <v>#NAME?</v>
      </c>
      <c r="D829" s="8" t="e">
        <v>#N/A</v>
      </c>
      <c r="E829" s="8">
        <v>0.0</v>
      </c>
      <c r="F829" s="8" t="e">
        <v>#N/A</v>
      </c>
    </row>
    <row r="830">
      <c r="A830" s="6" t="s">
        <v>438</v>
      </c>
      <c r="B830" s="8" t="e">
        <v>#N/A</v>
      </c>
      <c r="C830" s="8" t="e">
        <v>#NAME?</v>
      </c>
      <c r="D830" s="8" t="e">
        <v>#N/A</v>
      </c>
      <c r="E830" s="8">
        <v>0.0</v>
      </c>
      <c r="F830" s="8" t="e">
        <v>#N/A</v>
      </c>
    </row>
    <row r="831">
      <c r="A831" s="6" t="s">
        <v>438</v>
      </c>
      <c r="B831" s="8" t="e">
        <v>#N/A</v>
      </c>
      <c r="C831" s="8" t="e">
        <v>#NAME?</v>
      </c>
      <c r="D831" s="8" t="e">
        <v>#N/A</v>
      </c>
      <c r="E831" s="8">
        <v>0.0</v>
      </c>
      <c r="F831" s="8" t="e">
        <v>#N/A</v>
      </c>
    </row>
    <row r="832">
      <c r="A832" s="6" t="s">
        <v>439</v>
      </c>
      <c r="B832" s="8" t="e">
        <v>#N/A</v>
      </c>
      <c r="C832" s="8" t="e">
        <v>#NAME?</v>
      </c>
      <c r="D832" s="8" t="e">
        <v>#N/A</v>
      </c>
      <c r="E832" s="8">
        <v>0.0</v>
      </c>
      <c r="F832" s="8" t="e">
        <v>#N/A</v>
      </c>
    </row>
    <row r="833">
      <c r="A833" s="6" t="s">
        <v>439</v>
      </c>
      <c r="B833" s="8" t="e">
        <v>#N/A</v>
      </c>
      <c r="C833" s="8" t="e">
        <v>#NAME?</v>
      </c>
      <c r="D833" s="8" t="e">
        <v>#N/A</v>
      </c>
      <c r="E833" s="8">
        <v>0.0</v>
      </c>
      <c r="F833" s="8" t="e">
        <v>#N/A</v>
      </c>
    </row>
    <row r="834">
      <c r="A834" s="6" t="s">
        <v>440</v>
      </c>
      <c r="B834" s="8" t="e">
        <v>#N/A</v>
      </c>
      <c r="C834" s="8" t="e">
        <v>#NAME?</v>
      </c>
      <c r="D834" s="8" t="e">
        <v>#N/A</v>
      </c>
      <c r="E834" s="8">
        <v>0.0</v>
      </c>
      <c r="F834" s="8" t="e">
        <v>#N/A</v>
      </c>
    </row>
    <row r="835">
      <c r="A835" s="6" t="s">
        <v>440</v>
      </c>
      <c r="B835" s="8" t="e">
        <v>#N/A</v>
      </c>
      <c r="C835" s="8" t="e">
        <v>#NAME?</v>
      </c>
      <c r="D835" s="8" t="e">
        <v>#N/A</v>
      </c>
      <c r="E835" s="8">
        <v>0.0</v>
      </c>
      <c r="F835" s="8" t="e">
        <v>#N/A</v>
      </c>
    </row>
    <row r="836">
      <c r="A836" s="6" t="s">
        <v>441</v>
      </c>
      <c r="B836" s="8" t="e">
        <v>#N/A</v>
      </c>
      <c r="C836" s="8" t="e">
        <v>#NAME?</v>
      </c>
      <c r="D836" s="8" t="e">
        <v>#N/A</v>
      </c>
      <c r="E836" s="8">
        <v>0.0</v>
      </c>
      <c r="F836" s="8" t="e">
        <v>#N/A</v>
      </c>
    </row>
    <row r="837">
      <c r="A837" s="6" t="s">
        <v>441</v>
      </c>
      <c r="B837" s="8" t="e">
        <v>#N/A</v>
      </c>
      <c r="C837" s="8" t="e">
        <v>#NAME?</v>
      </c>
      <c r="D837" s="8" t="e">
        <v>#N/A</v>
      </c>
      <c r="E837" s="8">
        <v>0.0</v>
      </c>
      <c r="F837" s="8" t="e">
        <v>#N/A</v>
      </c>
    </row>
    <row r="838">
      <c r="A838" s="6" t="s">
        <v>442</v>
      </c>
      <c r="B838" s="8" t="e">
        <v>#N/A</v>
      </c>
      <c r="C838" s="8" t="e">
        <v>#NAME?</v>
      </c>
      <c r="D838" s="8" t="e">
        <v>#N/A</v>
      </c>
      <c r="E838" s="8">
        <v>0.0</v>
      </c>
      <c r="F838" s="8" t="e">
        <v>#N/A</v>
      </c>
    </row>
    <row r="839">
      <c r="A839" s="6" t="s">
        <v>442</v>
      </c>
      <c r="B839" s="8" t="e">
        <v>#N/A</v>
      </c>
      <c r="C839" s="8" t="e">
        <v>#NAME?</v>
      </c>
      <c r="D839" s="8" t="e">
        <v>#N/A</v>
      </c>
      <c r="E839" s="8">
        <v>0.0</v>
      </c>
      <c r="F839" s="8" t="e">
        <v>#N/A</v>
      </c>
    </row>
    <row r="840">
      <c r="A840" s="6" t="s">
        <v>443</v>
      </c>
      <c r="B840" s="8" t="e">
        <v>#N/A</v>
      </c>
      <c r="C840" s="8" t="e">
        <v>#NAME?</v>
      </c>
      <c r="D840" s="8" t="e">
        <v>#N/A</v>
      </c>
      <c r="E840" s="8">
        <v>0.0</v>
      </c>
      <c r="F840" s="8" t="e">
        <v>#N/A</v>
      </c>
    </row>
    <row r="841">
      <c r="A841" s="6" t="s">
        <v>443</v>
      </c>
      <c r="B841" s="8" t="e">
        <v>#N/A</v>
      </c>
      <c r="C841" s="8" t="e">
        <v>#NAME?</v>
      </c>
      <c r="D841" s="8" t="e">
        <v>#N/A</v>
      </c>
      <c r="E841" s="8">
        <v>0.0</v>
      </c>
      <c r="F841" s="8" t="e">
        <v>#N/A</v>
      </c>
    </row>
    <row r="842">
      <c r="A842" s="6" t="s">
        <v>444</v>
      </c>
      <c r="B842" s="8" t="e">
        <v>#N/A</v>
      </c>
      <c r="C842" s="8" t="e">
        <v>#NAME?</v>
      </c>
      <c r="D842" s="8" t="e">
        <v>#N/A</v>
      </c>
      <c r="E842" s="8">
        <v>0.0</v>
      </c>
      <c r="F842" s="8" t="e">
        <v>#N/A</v>
      </c>
    </row>
    <row r="843">
      <c r="A843" s="6" t="s">
        <v>444</v>
      </c>
      <c r="B843" s="8" t="e">
        <v>#N/A</v>
      </c>
      <c r="C843" s="8" t="e">
        <v>#NAME?</v>
      </c>
      <c r="D843" s="8" t="e">
        <v>#N/A</v>
      </c>
      <c r="E843" s="8">
        <v>0.0</v>
      </c>
      <c r="F843" s="8" t="e">
        <v>#N/A</v>
      </c>
    </row>
    <row r="844">
      <c r="A844" s="6" t="s">
        <v>445</v>
      </c>
      <c r="B844" s="8" t="e">
        <v>#N/A</v>
      </c>
      <c r="C844" s="8" t="e">
        <v>#NAME?</v>
      </c>
      <c r="D844" s="8" t="e">
        <v>#N/A</v>
      </c>
      <c r="E844" s="8">
        <v>0.0</v>
      </c>
      <c r="F844" s="8" t="e">
        <v>#N/A</v>
      </c>
    </row>
    <row r="845">
      <c r="A845" s="6" t="s">
        <v>445</v>
      </c>
      <c r="B845" s="8" t="e">
        <v>#N/A</v>
      </c>
      <c r="C845" s="8" t="e">
        <v>#NAME?</v>
      </c>
      <c r="D845" s="8" t="e">
        <v>#N/A</v>
      </c>
      <c r="E845" s="8">
        <v>0.0</v>
      </c>
      <c r="F845" s="8" t="e">
        <v>#N/A</v>
      </c>
    </row>
    <row r="846">
      <c r="A846" s="6" t="s">
        <v>446</v>
      </c>
      <c r="B846" s="8" t="e">
        <v>#N/A</v>
      </c>
      <c r="C846" s="8" t="e">
        <v>#NAME?</v>
      </c>
      <c r="D846" s="8" t="e">
        <v>#N/A</v>
      </c>
      <c r="E846" s="8">
        <v>0.0</v>
      </c>
      <c r="F846" s="8" t="e">
        <v>#N/A</v>
      </c>
    </row>
    <row r="847">
      <c r="A847" s="6" t="s">
        <v>446</v>
      </c>
      <c r="B847" s="8" t="e">
        <v>#N/A</v>
      </c>
      <c r="C847" s="8" t="e">
        <v>#NAME?</v>
      </c>
      <c r="D847" s="8" t="e">
        <v>#N/A</v>
      </c>
      <c r="E847" s="8">
        <v>0.0</v>
      </c>
      <c r="F847" s="8" t="e">
        <v>#N/A</v>
      </c>
    </row>
    <row r="848">
      <c r="A848" s="6" t="s">
        <v>447</v>
      </c>
      <c r="B848" s="8" t="e">
        <v>#N/A</v>
      </c>
      <c r="C848" s="8" t="e">
        <v>#NAME?</v>
      </c>
      <c r="D848" s="8" t="e">
        <v>#N/A</v>
      </c>
      <c r="E848" s="8">
        <v>0.0</v>
      </c>
      <c r="F848" s="8" t="e">
        <v>#N/A</v>
      </c>
    </row>
    <row r="849">
      <c r="A849" s="6" t="s">
        <v>447</v>
      </c>
      <c r="B849" s="8" t="e">
        <v>#N/A</v>
      </c>
      <c r="C849" s="8" t="e">
        <v>#NAME?</v>
      </c>
      <c r="D849" s="8" t="e">
        <v>#N/A</v>
      </c>
      <c r="E849" s="8">
        <v>0.0</v>
      </c>
      <c r="F849" s="8" t="e">
        <v>#N/A</v>
      </c>
    </row>
    <row r="850">
      <c r="A850" s="6" t="s">
        <v>448</v>
      </c>
      <c r="B850" s="8" t="e">
        <v>#N/A</v>
      </c>
      <c r="C850" s="8" t="e">
        <v>#NAME?</v>
      </c>
      <c r="D850" s="8" t="e">
        <v>#N/A</v>
      </c>
      <c r="E850" s="8">
        <v>0.0</v>
      </c>
      <c r="F850" s="8" t="e">
        <v>#N/A</v>
      </c>
    </row>
    <row r="851">
      <c r="A851" s="6" t="s">
        <v>448</v>
      </c>
      <c r="B851" s="8" t="e">
        <v>#N/A</v>
      </c>
      <c r="C851" s="8" t="e">
        <v>#NAME?</v>
      </c>
      <c r="D851" s="8" t="e">
        <v>#N/A</v>
      </c>
      <c r="E851" s="8">
        <v>0.0</v>
      </c>
      <c r="F851" s="8" t="e">
        <v>#N/A</v>
      </c>
    </row>
    <row r="852">
      <c r="A852" s="6" t="s">
        <v>449</v>
      </c>
      <c r="B852" s="8" t="e">
        <v>#N/A</v>
      </c>
      <c r="C852" s="8" t="e">
        <v>#NAME?</v>
      </c>
      <c r="D852" s="8" t="e">
        <v>#N/A</v>
      </c>
      <c r="E852" s="8">
        <v>0.0</v>
      </c>
      <c r="F852" s="8" t="e">
        <v>#N/A</v>
      </c>
    </row>
    <row r="853">
      <c r="A853" s="6" t="s">
        <v>449</v>
      </c>
      <c r="B853" s="8" t="e">
        <v>#N/A</v>
      </c>
      <c r="C853" s="8" t="e">
        <v>#NAME?</v>
      </c>
      <c r="D853" s="8" t="e">
        <v>#N/A</v>
      </c>
      <c r="E853" s="8">
        <v>0.0</v>
      </c>
      <c r="F853" s="8" t="e">
        <v>#N/A</v>
      </c>
    </row>
    <row r="854">
      <c r="A854" s="6" t="s">
        <v>450</v>
      </c>
      <c r="B854" s="8" t="e">
        <v>#N/A</v>
      </c>
      <c r="C854" s="8" t="e">
        <v>#NAME?</v>
      </c>
      <c r="D854" s="8" t="e">
        <v>#N/A</v>
      </c>
      <c r="E854" s="8">
        <v>0.0</v>
      </c>
      <c r="F854" s="8" t="e">
        <v>#N/A</v>
      </c>
    </row>
    <row r="855">
      <c r="A855" s="6" t="s">
        <v>450</v>
      </c>
      <c r="B855" s="8" t="e">
        <v>#N/A</v>
      </c>
      <c r="C855" s="8" t="e">
        <v>#NAME?</v>
      </c>
      <c r="D855" s="8" t="e">
        <v>#N/A</v>
      </c>
      <c r="E855" s="8">
        <v>0.0</v>
      </c>
      <c r="F855" s="8" t="e">
        <v>#N/A</v>
      </c>
    </row>
    <row r="856">
      <c r="A856" s="6" t="s">
        <v>451</v>
      </c>
      <c r="B856" s="8" t="e">
        <v>#N/A</v>
      </c>
      <c r="C856" s="8" t="e">
        <v>#NAME?</v>
      </c>
      <c r="D856" s="8" t="e">
        <v>#N/A</v>
      </c>
      <c r="E856" s="8">
        <v>0.0</v>
      </c>
      <c r="F856" s="8" t="e">
        <v>#N/A</v>
      </c>
    </row>
    <row r="857">
      <c r="A857" s="6" t="s">
        <v>451</v>
      </c>
      <c r="B857" s="8" t="e">
        <v>#N/A</v>
      </c>
      <c r="C857" s="8" t="e">
        <v>#NAME?</v>
      </c>
      <c r="D857" s="8" t="e">
        <v>#N/A</v>
      </c>
      <c r="E857" s="8">
        <v>0.0</v>
      </c>
      <c r="F857" s="8" t="e">
        <v>#N/A</v>
      </c>
    </row>
    <row r="858">
      <c r="A858" s="6" t="s">
        <v>452</v>
      </c>
      <c r="B858" s="8" t="e">
        <v>#N/A</v>
      </c>
      <c r="C858" s="8" t="e">
        <v>#NAME?</v>
      </c>
      <c r="D858" s="8" t="e">
        <v>#N/A</v>
      </c>
      <c r="E858" s="8">
        <v>0.0</v>
      </c>
      <c r="F858" s="8" t="e">
        <v>#N/A</v>
      </c>
    </row>
    <row r="859">
      <c r="A859" s="6" t="s">
        <v>452</v>
      </c>
      <c r="B859" s="8" t="e">
        <v>#N/A</v>
      </c>
      <c r="C859" s="8" t="e">
        <v>#NAME?</v>
      </c>
      <c r="D859" s="8" t="e">
        <v>#N/A</v>
      </c>
      <c r="E859" s="8">
        <v>0.0</v>
      </c>
      <c r="F859" s="8" t="e">
        <v>#N/A</v>
      </c>
    </row>
    <row r="860">
      <c r="A860" s="6" t="s">
        <v>453</v>
      </c>
      <c r="B860" s="8" t="e">
        <v>#N/A</v>
      </c>
      <c r="C860" s="8" t="e">
        <v>#NAME?</v>
      </c>
      <c r="D860" s="8" t="e">
        <v>#N/A</v>
      </c>
      <c r="E860" s="8">
        <v>0.0</v>
      </c>
      <c r="F860" s="8" t="e">
        <v>#N/A</v>
      </c>
    </row>
    <row r="861">
      <c r="A861" s="6" t="s">
        <v>453</v>
      </c>
      <c r="B861" s="8" t="e">
        <v>#N/A</v>
      </c>
      <c r="C861" s="8" t="e">
        <v>#NAME?</v>
      </c>
      <c r="D861" s="8" t="e">
        <v>#N/A</v>
      </c>
      <c r="E861" s="8">
        <v>0.0</v>
      </c>
      <c r="F861" s="8" t="e">
        <v>#N/A</v>
      </c>
    </row>
    <row r="862">
      <c r="A862" s="6" t="s">
        <v>454</v>
      </c>
      <c r="B862" s="8" t="e">
        <v>#N/A</v>
      </c>
      <c r="C862" s="8" t="e">
        <v>#NAME?</v>
      </c>
      <c r="D862" s="8" t="e">
        <v>#N/A</v>
      </c>
      <c r="E862" s="8">
        <v>0.0</v>
      </c>
      <c r="F862" s="8" t="e">
        <v>#N/A</v>
      </c>
    </row>
    <row r="863">
      <c r="A863" s="6" t="s">
        <v>454</v>
      </c>
      <c r="B863" s="8" t="e">
        <v>#N/A</v>
      </c>
      <c r="C863" s="8" t="e">
        <v>#NAME?</v>
      </c>
      <c r="D863" s="8" t="e">
        <v>#N/A</v>
      </c>
      <c r="E863" s="8">
        <v>0.0</v>
      </c>
      <c r="F863" s="8" t="e">
        <v>#N/A</v>
      </c>
    </row>
    <row r="864">
      <c r="A864" s="6" t="s">
        <v>455</v>
      </c>
      <c r="B864" s="8" t="e">
        <v>#N/A</v>
      </c>
      <c r="C864" s="8" t="e">
        <v>#NAME?</v>
      </c>
      <c r="D864" s="8" t="e">
        <v>#N/A</v>
      </c>
      <c r="E864" s="8">
        <v>0.0</v>
      </c>
      <c r="F864" s="8" t="e">
        <v>#N/A</v>
      </c>
    </row>
    <row r="865">
      <c r="A865" s="6" t="s">
        <v>455</v>
      </c>
      <c r="B865" s="8" t="e">
        <v>#N/A</v>
      </c>
      <c r="C865" s="8" t="e">
        <v>#NAME?</v>
      </c>
      <c r="D865" s="8" t="e">
        <v>#N/A</v>
      </c>
      <c r="E865" s="8">
        <v>0.0</v>
      </c>
      <c r="F865" s="8" t="e">
        <v>#N/A</v>
      </c>
    </row>
    <row r="866">
      <c r="A866" s="6" t="s">
        <v>456</v>
      </c>
      <c r="B866" s="8" t="e">
        <v>#N/A</v>
      </c>
      <c r="C866" s="8" t="e">
        <v>#NAME?</v>
      </c>
      <c r="D866" s="8" t="e">
        <v>#N/A</v>
      </c>
      <c r="E866" s="8">
        <v>0.0</v>
      </c>
      <c r="F866" s="8" t="e">
        <v>#N/A</v>
      </c>
    </row>
    <row r="867">
      <c r="A867" s="6" t="s">
        <v>456</v>
      </c>
      <c r="B867" s="8" t="e">
        <v>#N/A</v>
      </c>
      <c r="C867" s="8" t="e">
        <v>#NAME?</v>
      </c>
      <c r="D867" s="8" t="e">
        <v>#N/A</v>
      </c>
      <c r="E867" s="8">
        <v>0.0</v>
      </c>
      <c r="F867" s="8" t="e">
        <v>#N/A</v>
      </c>
    </row>
    <row r="868">
      <c r="A868" s="6" t="s">
        <v>457</v>
      </c>
      <c r="B868" s="8" t="e">
        <v>#N/A</v>
      </c>
      <c r="C868" s="8" t="e">
        <v>#NAME?</v>
      </c>
      <c r="D868" s="8" t="e">
        <v>#N/A</v>
      </c>
      <c r="E868" s="8">
        <v>0.0</v>
      </c>
      <c r="F868" s="8" t="e">
        <v>#N/A</v>
      </c>
    </row>
    <row r="869">
      <c r="A869" s="6" t="s">
        <v>457</v>
      </c>
      <c r="B869" s="8" t="e">
        <v>#N/A</v>
      </c>
      <c r="C869" s="8" t="e">
        <v>#NAME?</v>
      </c>
      <c r="D869" s="8" t="e">
        <v>#N/A</v>
      </c>
      <c r="E869" s="8">
        <v>0.0</v>
      </c>
      <c r="F869" s="8" t="e">
        <v>#N/A</v>
      </c>
    </row>
    <row r="870">
      <c r="A870" s="6" t="s">
        <v>458</v>
      </c>
      <c r="B870" s="8" t="e">
        <v>#N/A</v>
      </c>
      <c r="C870" s="8" t="e">
        <v>#NAME?</v>
      </c>
      <c r="D870" s="8" t="e">
        <v>#N/A</v>
      </c>
      <c r="E870" s="8">
        <v>0.0</v>
      </c>
      <c r="F870" s="8" t="e">
        <v>#N/A</v>
      </c>
    </row>
    <row r="871">
      <c r="A871" s="6" t="s">
        <v>458</v>
      </c>
      <c r="B871" s="8" t="e">
        <v>#N/A</v>
      </c>
      <c r="C871" s="8" t="e">
        <v>#NAME?</v>
      </c>
      <c r="D871" s="8" t="e">
        <v>#N/A</v>
      </c>
      <c r="E871" s="8">
        <v>0.0</v>
      </c>
      <c r="F871" s="8" t="e">
        <v>#N/A</v>
      </c>
    </row>
    <row r="872">
      <c r="A872" s="6" t="s">
        <v>459</v>
      </c>
      <c r="B872" s="8" t="e">
        <v>#N/A</v>
      </c>
      <c r="C872" s="8" t="e">
        <v>#NAME?</v>
      </c>
      <c r="D872" s="8" t="e">
        <v>#N/A</v>
      </c>
      <c r="E872" s="8">
        <v>0.0</v>
      </c>
      <c r="F872" s="8" t="e">
        <v>#N/A</v>
      </c>
    </row>
    <row r="873">
      <c r="A873" s="6" t="s">
        <v>459</v>
      </c>
      <c r="B873" s="8" t="e">
        <v>#N/A</v>
      </c>
      <c r="C873" s="8" t="e">
        <v>#NAME?</v>
      </c>
      <c r="D873" s="8" t="e">
        <v>#N/A</v>
      </c>
      <c r="E873" s="8">
        <v>0.0</v>
      </c>
      <c r="F873" s="8" t="e">
        <v>#N/A</v>
      </c>
    </row>
    <row r="874">
      <c r="A874" s="6" t="s">
        <v>460</v>
      </c>
      <c r="B874" s="8" t="e">
        <v>#N/A</v>
      </c>
      <c r="C874" s="8" t="e">
        <v>#NAME?</v>
      </c>
      <c r="D874" s="8" t="e">
        <v>#N/A</v>
      </c>
      <c r="E874" s="8">
        <v>0.0</v>
      </c>
      <c r="F874" s="8" t="e">
        <v>#N/A</v>
      </c>
    </row>
    <row r="875">
      <c r="A875" s="6" t="s">
        <v>460</v>
      </c>
      <c r="B875" s="8" t="e">
        <v>#N/A</v>
      </c>
      <c r="C875" s="8" t="e">
        <v>#NAME?</v>
      </c>
      <c r="D875" s="8" t="e">
        <v>#N/A</v>
      </c>
      <c r="E875" s="8">
        <v>0.0</v>
      </c>
      <c r="F875" s="8" t="e">
        <v>#N/A</v>
      </c>
    </row>
    <row r="876">
      <c r="A876" s="6" t="s">
        <v>461</v>
      </c>
      <c r="B876" s="8" t="e">
        <v>#N/A</v>
      </c>
      <c r="C876" s="8" t="e">
        <v>#NAME?</v>
      </c>
      <c r="D876" s="8" t="e">
        <v>#N/A</v>
      </c>
      <c r="E876" s="8">
        <v>0.0</v>
      </c>
      <c r="F876" s="8" t="e">
        <v>#N/A</v>
      </c>
    </row>
    <row r="877">
      <c r="A877" s="6" t="s">
        <v>461</v>
      </c>
      <c r="B877" s="8" t="e">
        <v>#N/A</v>
      </c>
      <c r="C877" s="8" t="e">
        <v>#NAME?</v>
      </c>
      <c r="D877" s="8" t="e">
        <v>#N/A</v>
      </c>
      <c r="E877" s="8">
        <v>0.0</v>
      </c>
      <c r="F877" s="8" t="e">
        <v>#N/A</v>
      </c>
    </row>
    <row r="878">
      <c r="A878" s="6" t="s">
        <v>462</v>
      </c>
      <c r="B878" s="8" t="e">
        <v>#N/A</v>
      </c>
      <c r="C878" s="8" t="e">
        <v>#NAME?</v>
      </c>
      <c r="D878" s="8" t="e">
        <v>#N/A</v>
      </c>
      <c r="E878" s="8">
        <v>0.0</v>
      </c>
      <c r="F878" s="8" t="e">
        <v>#N/A</v>
      </c>
    </row>
    <row r="879">
      <c r="A879" s="6" t="s">
        <v>462</v>
      </c>
      <c r="B879" s="8" t="e">
        <v>#N/A</v>
      </c>
      <c r="C879" s="8" t="e">
        <v>#NAME?</v>
      </c>
      <c r="D879" s="8" t="e">
        <v>#N/A</v>
      </c>
      <c r="E879" s="8">
        <v>0.0</v>
      </c>
      <c r="F879" s="8" t="e">
        <v>#N/A</v>
      </c>
    </row>
    <row r="880">
      <c r="A880" s="6" t="s">
        <v>463</v>
      </c>
      <c r="B880" s="8" t="e">
        <v>#N/A</v>
      </c>
      <c r="C880" s="8" t="e">
        <v>#NAME?</v>
      </c>
      <c r="D880" s="8" t="e">
        <v>#N/A</v>
      </c>
      <c r="E880" s="8">
        <v>0.0</v>
      </c>
      <c r="F880" s="8" t="e">
        <v>#N/A</v>
      </c>
    </row>
    <row r="881">
      <c r="A881" s="6" t="s">
        <v>463</v>
      </c>
      <c r="B881" s="8" t="e">
        <v>#N/A</v>
      </c>
      <c r="C881" s="8" t="e">
        <v>#NAME?</v>
      </c>
      <c r="D881" s="8" t="e">
        <v>#N/A</v>
      </c>
      <c r="E881" s="8">
        <v>0.0</v>
      </c>
      <c r="F881" s="8" t="e">
        <v>#N/A</v>
      </c>
    </row>
    <row r="882">
      <c r="A882" s="6" t="s">
        <v>464</v>
      </c>
      <c r="B882" s="8" t="e">
        <v>#N/A</v>
      </c>
      <c r="C882" s="8" t="e">
        <v>#NAME?</v>
      </c>
      <c r="D882" s="8" t="e">
        <v>#N/A</v>
      </c>
      <c r="E882" s="8">
        <v>0.0</v>
      </c>
      <c r="F882" s="8" t="e">
        <v>#N/A</v>
      </c>
    </row>
    <row r="883">
      <c r="A883" s="6" t="s">
        <v>464</v>
      </c>
      <c r="B883" s="8" t="e">
        <v>#N/A</v>
      </c>
      <c r="C883" s="8" t="e">
        <v>#NAME?</v>
      </c>
      <c r="D883" s="8" t="e">
        <v>#N/A</v>
      </c>
      <c r="E883" s="8">
        <v>0.0</v>
      </c>
      <c r="F883" s="8" t="e">
        <v>#N/A</v>
      </c>
    </row>
    <row r="884">
      <c r="A884" s="6" t="s">
        <v>465</v>
      </c>
      <c r="B884" s="8" t="e">
        <v>#N/A</v>
      </c>
      <c r="C884" s="8" t="e">
        <v>#NAME?</v>
      </c>
      <c r="D884" s="8" t="e">
        <v>#N/A</v>
      </c>
      <c r="E884" s="8">
        <v>0.0</v>
      </c>
      <c r="F884" s="8" t="e">
        <v>#N/A</v>
      </c>
    </row>
    <row r="885">
      <c r="A885" s="6" t="s">
        <v>465</v>
      </c>
      <c r="B885" s="8" t="e">
        <v>#N/A</v>
      </c>
      <c r="C885" s="8" t="e">
        <v>#NAME?</v>
      </c>
      <c r="D885" s="8" t="e">
        <v>#N/A</v>
      </c>
      <c r="E885" s="8">
        <v>0.0</v>
      </c>
      <c r="F885" s="8" t="e">
        <v>#N/A</v>
      </c>
    </row>
    <row r="886">
      <c r="A886" s="6" t="s">
        <v>466</v>
      </c>
      <c r="B886" s="8" t="e">
        <v>#N/A</v>
      </c>
      <c r="C886" s="8" t="e">
        <v>#NAME?</v>
      </c>
      <c r="D886" s="8" t="e">
        <v>#N/A</v>
      </c>
      <c r="E886" s="8">
        <v>0.0</v>
      </c>
      <c r="F886" s="8" t="e">
        <v>#N/A</v>
      </c>
    </row>
    <row r="887">
      <c r="A887" s="6" t="s">
        <v>466</v>
      </c>
      <c r="B887" s="8" t="e">
        <v>#N/A</v>
      </c>
      <c r="C887" s="8" t="e">
        <v>#NAME?</v>
      </c>
      <c r="D887" s="8" t="e">
        <v>#N/A</v>
      </c>
      <c r="E887" s="8">
        <v>0.0</v>
      </c>
      <c r="F887" s="8" t="e">
        <v>#N/A</v>
      </c>
    </row>
    <row r="888">
      <c r="A888" s="6" t="s">
        <v>467</v>
      </c>
      <c r="B888" s="8" t="e">
        <v>#N/A</v>
      </c>
      <c r="C888" s="8" t="e">
        <v>#NAME?</v>
      </c>
      <c r="D888" s="8" t="e">
        <v>#N/A</v>
      </c>
      <c r="E888" s="8">
        <v>0.0</v>
      </c>
      <c r="F888" s="8" t="e">
        <v>#N/A</v>
      </c>
    </row>
    <row r="889">
      <c r="A889" s="6" t="s">
        <v>467</v>
      </c>
      <c r="B889" s="8" t="e">
        <v>#N/A</v>
      </c>
      <c r="C889" s="8" t="e">
        <v>#NAME?</v>
      </c>
      <c r="D889" s="8" t="e">
        <v>#N/A</v>
      </c>
      <c r="E889" s="8">
        <v>0.0</v>
      </c>
      <c r="F889" s="8" t="e">
        <v>#N/A</v>
      </c>
    </row>
    <row r="890">
      <c r="A890" s="6" t="s">
        <v>468</v>
      </c>
      <c r="B890" s="8" t="e">
        <v>#N/A</v>
      </c>
      <c r="C890" s="8" t="e">
        <v>#NAME?</v>
      </c>
      <c r="D890" s="8" t="e">
        <v>#N/A</v>
      </c>
      <c r="E890" s="8">
        <v>0.0</v>
      </c>
      <c r="F890" s="8" t="e">
        <v>#N/A</v>
      </c>
    </row>
    <row r="891">
      <c r="A891" s="6" t="s">
        <v>468</v>
      </c>
      <c r="B891" s="8" t="e">
        <v>#N/A</v>
      </c>
      <c r="C891" s="8" t="e">
        <v>#NAME?</v>
      </c>
      <c r="D891" s="8" t="e">
        <v>#N/A</v>
      </c>
      <c r="E891" s="8">
        <v>0.0</v>
      </c>
      <c r="F891" s="8" t="e">
        <v>#N/A</v>
      </c>
    </row>
    <row r="892">
      <c r="A892" s="6" t="s">
        <v>469</v>
      </c>
      <c r="B892" s="8" t="e">
        <v>#N/A</v>
      </c>
      <c r="C892" s="8" t="e">
        <v>#NAME?</v>
      </c>
      <c r="D892" s="8" t="e">
        <v>#N/A</v>
      </c>
      <c r="E892" s="8">
        <v>0.0</v>
      </c>
      <c r="F892" s="8" t="e">
        <v>#N/A</v>
      </c>
    </row>
    <row r="893">
      <c r="A893" s="6" t="s">
        <v>469</v>
      </c>
      <c r="B893" s="8" t="e">
        <v>#N/A</v>
      </c>
      <c r="C893" s="8" t="e">
        <v>#NAME?</v>
      </c>
      <c r="D893" s="8" t="e">
        <v>#N/A</v>
      </c>
      <c r="E893" s="8">
        <v>0.0</v>
      </c>
      <c r="F893" s="8" t="e">
        <v>#N/A</v>
      </c>
    </row>
    <row r="894">
      <c r="A894" s="6" t="s">
        <v>470</v>
      </c>
      <c r="B894" s="8" t="e">
        <v>#N/A</v>
      </c>
      <c r="C894" s="8" t="e">
        <v>#NAME?</v>
      </c>
      <c r="D894" s="8" t="e">
        <v>#N/A</v>
      </c>
      <c r="E894" s="8">
        <v>0.0</v>
      </c>
      <c r="F894" s="8" t="e">
        <v>#N/A</v>
      </c>
    </row>
    <row r="895">
      <c r="A895" s="6" t="s">
        <v>470</v>
      </c>
      <c r="B895" s="8" t="e">
        <v>#N/A</v>
      </c>
      <c r="C895" s="8" t="e">
        <v>#NAME?</v>
      </c>
      <c r="D895" s="8" t="e">
        <v>#N/A</v>
      </c>
      <c r="E895" s="8">
        <v>0.0</v>
      </c>
      <c r="F895" s="8" t="e">
        <v>#N/A</v>
      </c>
    </row>
    <row r="896">
      <c r="A896" s="6" t="s">
        <v>471</v>
      </c>
      <c r="B896" s="8" t="e">
        <v>#N/A</v>
      </c>
      <c r="C896" s="8" t="e">
        <v>#NAME?</v>
      </c>
      <c r="D896" s="8" t="e">
        <v>#N/A</v>
      </c>
      <c r="E896" s="8">
        <v>0.0</v>
      </c>
      <c r="F896" s="8" t="e">
        <v>#N/A</v>
      </c>
    </row>
    <row r="897">
      <c r="A897" s="6" t="s">
        <v>471</v>
      </c>
      <c r="B897" s="8" t="e">
        <v>#N/A</v>
      </c>
      <c r="C897" s="8" t="e">
        <v>#NAME?</v>
      </c>
      <c r="D897" s="8" t="e">
        <v>#N/A</v>
      </c>
      <c r="E897" s="8">
        <v>0.0</v>
      </c>
      <c r="F897" s="8" t="e">
        <v>#N/A</v>
      </c>
    </row>
    <row r="898">
      <c r="A898" s="6" t="s">
        <v>472</v>
      </c>
      <c r="B898" s="8" t="e">
        <v>#N/A</v>
      </c>
      <c r="C898" s="8" t="e">
        <v>#NAME?</v>
      </c>
      <c r="D898" s="8" t="e">
        <v>#N/A</v>
      </c>
      <c r="E898" s="8">
        <v>0.0</v>
      </c>
      <c r="F898" s="8" t="e">
        <v>#N/A</v>
      </c>
    </row>
    <row r="899">
      <c r="A899" s="6" t="s">
        <v>472</v>
      </c>
      <c r="B899" s="8" t="e">
        <v>#N/A</v>
      </c>
      <c r="C899" s="8" t="e">
        <v>#NAME?</v>
      </c>
      <c r="D899" s="8" t="e">
        <v>#N/A</v>
      </c>
      <c r="E899" s="8">
        <v>0.0</v>
      </c>
      <c r="F899" s="8" t="e">
        <v>#N/A</v>
      </c>
    </row>
    <row r="900">
      <c r="A900" s="6" t="s">
        <v>473</v>
      </c>
      <c r="B900" s="8" t="e">
        <v>#N/A</v>
      </c>
      <c r="C900" s="8" t="e">
        <v>#NAME?</v>
      </c>
      <c r="D900" s="8" t="e">
        <v>#N/A</v>
      </c>
      <c r="E900" s="8">
        <v>0.0</v>
      </c>
      <c r="F900" s="8" t="e">
        <v>#N/A</v>
      </c>
    </row>
    <row r="901">
      <c r="A901" s="6" t="s">
        <v>473</v>
      </c>
      <c r="B901" s="8" t="e">
        <v>#N/A</v>
      </c>
      <c r="C901" s="8" t="e">
        <v>#NAME?</v>
      </c>
      <c r="D901" s="8" t="e">
        <v>#N/A</v>
      </c>
      <c r="E901" s="8">
        <v>0.0</v>
      </c>
      <c r="F901" s="8" t="e">
        <v>#N/A</v>
      </c>
    </row>
    <row r="902">
      <c r="A902" s="6" t="s">
        <v>474</v>
      </c>
      <c r="B902" s="8" t="e">
        <v>#N/A</v>
      </c>
      <c r="C902" s="8" t="e">
        <v>#NAME?</v>
      </c>
      <c r="D902" s="8" t="e">
        <v>#N/A</v>
      </c>
      <c r="E902" s="8">
        <v>0.0</v>
      </c>
      <c r="F902" s="8" t="e">
        <v>#N/A</v>
      </c>
    </row>
    <row r="903">
      <c r="A903" s="6" t="s">
        <v>474</v>
      </c>
      <c r="B903" s="8" t="e">
        <v>#N/A</v>
      </c>
      <c r="C903" s="8" t="e">
        <v>#NAME?</v>
      </c>
      <c r="D903" s="8" t="e">
        <v>#N/A</v>
      </c>
      <c r="E903" s="8">
        <v>0.0</v>
      </c>
      <c r="F903" s="8" t="e">
        <v>#N/A</v>
      </c>
    </row>
    <row r="904">
      <c r="A904" s="6" t="s">
        <v>475</v>
      </c>
      <c r="B904" s="8" t="e">
        <v>#N/A</v>
      </c>
      <c r="C904" s="8" t="e">
        <v>#NAME?</v>
      </c>
      <c r="D904" s="8" t="e">
        <v>#N/A</v>
      </c>
      <c r="E904" s="8">
        <v>0.0</v>
      </c>
      <c r="F904" s="8" t="e">
        <v>#N/A</v>
      </c>
    </row>
    <row r="905">
      <c r="A905" s="6" t="s">
        <v>475</v>
      </c>
      <c r="B905" s="8" t="e">
        <v>#N/A</v>
      </c>
      <c r="C905" s="8" t="e">
        <v>#NAME?</v>
      </c>
      <c r="D905" s="8" t="e">
        <v>#N/A</v>
      </c>
      <c r="E905" s="8">
        <v>0.0</v>
      </c>
      <c r="F905" s="8" t="e">
        <v>#N/A</v>
      </c>
    </row>
    <row r="906">
      <c r="A906" s="6" t="s">
        <v>476</v>
      </c>
      <c r="B906" s="8" t="e">
        <v>#N/A</v>
      </c>
      <c r="C906" s="8" t="e">
        <v>#NAME?</v>
      </c>
      <c r="D906" s="8" t="e">
        <v>#N/A</v>
      </c>
      <c r="E906" s="8">
        <v>0.0</v>
      </c>
      <c r="F906" s="8" t="e">
        <v>#N/A</v>
      </c>
    </row>
    <row r="907">
      <c r="A907" s="6" t="s">
        <v>476</v>
      </c>
      <c r="B907" s="8" t="e">
        <v>#N/A</v>
      </c>
      <c r="C907" s="8" t="e">
        <v>#NAME?</v>
      </c>
      <c r="D907" s="8" t="e">
        <v>#N/A</v>
      </c>
      <c r="E907" s="8">
        <v>0.0</v>
      </c>
      <c r="F907" s="8" t="e">
        <v>#N/A</v>
      </c>
    </row>
    <row r="908">
      <c r="A908" s="6" t="s">
        <v>477</v>
      </c>
      <c r="B908" s="8" t="e">
        <v>#N/A</v>
      </c>
      <c r="C908" s="8" t="e">
        <v>#NAME?</v>
      </c>
      <c r="D908" s="8" t="e">
        <v>#N/A</v>
      </c>
      <c r="E908" s="8">
        <v>0.0</v>
      </c>
      <c r="F908" s="8" t="e">
        <v>#N/A</v>
      </c>
    </row>
    <row r="909">
      <c r="A909" s="6" t="s">
        <v>477</v>
      </c>
      <c r="B909" s="8" t="e">
        <v>#N/A</v>
      </c>
      <c r="C909" s="8" t="e">
        <v>#NAME?</v>
      </c>
      <c r="D909" s="8" t="e">
        <v>#N/A</v>
      </c>
      <c r="E909" s="8">
        <v>0.0</v>
      </c>
      <c r="F909" s="8" t="e">
        <v>#N/A</v>
      </c>
    </row>
    <row r="910">
      <c r="A910" s="6" t="s">
        <v>478</v>
      </c>
      <c r="B910" s="8" t="e">
        <v>#N/A</v>
      </c>
      <c r="C910" s="8" t="e">
        <v>#NAME?</v>
      </c>
      <c r="D910" s="8" t="e">
        <v>#N/A</v>
      </c>
      <c r="E910" s="8">
        <v>0.0</v>
      </c>
      <c r="F910" s="8" t="e">
        <v>#N/A</v>
      </c>
    </row>
    <row r="911">
      <c r="A911" s="6" t="s">
        <v>478</v>
      </c>
      <c r="B911" s="8" t="e">
        <v>#N/A</v>
      </c>
      <c r="C911" s="8" t="e">
        <v>#NAME?</v>
      </c>
      <c r="D911" s="8" t="e">
        <v>#N/A</v>
      </c>
      <c r="E911" s="8">
        <v>0.0</v>
      </c>
      <c r="F911" s="8" t="e">
        <v>#N/A</v>
      </c>
    </row>
    <row r="912">
      <c r="A912" s="6" t="s">
        <v>479</v>
      </c>
      <c r="B912" s="8" t="e">
        <v>#N/A</v>
      </c>
      <c r="C912" s="8" t="e">
        <v>#NAME?</v>
      </c>
      <c r="D912" s="8" t="e">
        <v>#N/A</v>
      </c>
      <c r="E912" s="8">
        <v>0.0</v>
      </c>
      <c r="F912" s="8" t="e">
        <v>#N/A</v>
      </c>
    </row>
    <row r="913">
      <c r="A913" s="6" t="s">
        <v>479</v>
      </c>
      <c r="B913" s="8" t="e">
        <v>#N/A</v>
      </c>
      <c r="C913" s="8" t="e">
        <v>#NAME?</v>
      </c>
      <c r="D913" s="8" t="e">
        <v>#N/A</v>
      </c>
      <c r="E913" s="8">
        <v>0.0</v>
      </c>
      <c r="F913" s="8" t="e">
        <v>#N/A</v>
      </c>
    </row>
    <row r="914">
      <c r="A914" s="6" t="s">
        <v>480</v>
      </c>
      <c r="B914" s="8" t="e">
        <v>#N/A</v>
      </c>
      <c r="C914" s="8" t="e">
        <v>#NAME?</v>
      </c>
      <c r="D914" s="8" t="e">
        <v>#N/A</v>
      </c>
      <c r="E914" s="8">
        <v>0.0</v>
      </c>
      <c r="F914" s="8" t="e">
        <v>#N/A</v>
      </c>
    </row>
    <row r="915">
      <c r="A915" s="6" t="s">
        <v>480</v>
      </c>
      <c r="B915" s="8" t="e">
        <v>#N/A</v>
      </c>
      <c r="C915" s="8" t="e">
        <v>#NAME?</v>
      </c>
      <c r="D915" s="8" t="e">
        <v>#N/A</v>
      </c>
      <c r="E915" s="8">
        <v>0.0</v>
      </c>
      <c r="F915" s="8" t="e">
        <v>#N/A</v>
      </c>
    </row>
    <row r="916">
      <c r="A916" s="6" t="s">
        <v>481</v>
      </c>
      <c r="B916" s="8" t="e">
        <v>#N/A</v>
      </c>
      <c r="C916" s="8" t="e">
        <v>#NAME?</v>
      </c>
      <c r="D916" s="8" t="e">
        <v>#N/A</v>
      </c>
      <c r="E916" s="8">
        <v>0.0</v>
      </c>
      <c r="F916" s="8" t="e">
        <v>#N/A</v>
      </c>
    </row>
    <row r="917">
      <c r="A917" s="6" t="s">
        <v>481</v>
      </c>
      <c r="B917" s="8" t="e">
        <v>#N/A</v>
      </c>
      <c r="C917" s="8" t="e">
        <v>#NAME?</v>
      </c>
      <c r="D917" s="8" t="e">
        <v>#N/A</v>
      </c>
      <c r="E917" s="8">
        <v>0.0</v>
      </c>
      <c r="F917" s="8" t="e">
        <v>#N/A</v>
      </c>
    </row>
    <row r="918">
      <c r="A918" s="6" t="s">
        <v>482</v>
      </c>
      <c r="B918" s="8" t="e">
        <v>#N/A</v>
      </c>
      <c r="C918" s="8" t="e">
        <v>#NAME?</v>
      </c>
      <c r="D918" s="8" t="e">
        <v>#N/A</v>
      </c>
      <c r="E918" s="8">
        <v>0.0</v>
      </c>
      <c r="F918" s="8" t="e">
        <v>#N/A</v>
      </c>
    </row>
    <row r="919">
      <c r="A919" s="6" t="s">
        <v>482</v>
      </c>
      <c r="B919" s="8" t="e">
        <v>#N/A</v>
      </c>
      <c r="C919" s="8" t="e">
        <v>#NAME?</v>
      </c>
      <c r="D919" s="8" t="e">
        <v>#N/A</v>
      </c>
      <c r="E919" s="8">
        <v>0.0</v>
      </c>
      <c r="F919" s="8" t="e">
        <v>#N/A</v>
      </c>
    </row>
    <row r="920">
      <c r="A920" s="6" t="s">
        <v>483</v>
      </c>
      <c r="B920" s="8" t="e">
        <v>#N/A</v>
      </c>
      <c r="C920" s="8" t="e">
        <v>#NAME?</v>
      </c>
      <c r="D920" s="8" t="e">
        <v>#N/A</v>
      </c>
      <c r="E920" s="8">
        <v>0.0</v>
      </c>
      <c r="F920" s="8" t="e">
        <v>#N/A</v>
      </c>
    </row>
    <row r="921">
      <c r="A921" s="6" t="s">
        <v>483</v>
      </c>
      <c r="B921" s="8" t="e">
        <v>#N/A</v>
      </c>
      <c r="C921" s="8" t="e">
        <v>#NAME?</v>
      </c>
      <c r="D921" s="8" t="e">
        <v>#N/A</v>
      </c>
      <c r="E921" s="8">
        <v>0.0</v>
      </c>
      <c r="F921" s="8" t="e">
        <v>#N/A</v>
      </c>
    </row>
    <row r="922">
      <c r="A922" s="6" t="s">
        <v>484</v>
      </c>
      <c r="B922" s="8" t="e">
        <v>#N/A</v>
      </c>
      <c r="C922" s="8" t="e">
        <v>#NAME?</v>
      </c>
      <c r="D922" s="8" t="e">
        <v>#N/A</v>
      </c>
      <c r="E922" s="8">
        <v>0.0</v>
      </c>
      <c r="F922" s="8" t="e">
        <v>#N/A</v>
      </c>
    </row>
    <row r="923">
      <c r="A923" s="6" t="s">
        <v>484</v>
      </c>
      <c r="B923" s="8" t="e">
        <v>#N/A</v>
      </c>
      <c r="C923" s="8" t="e">
        <v>#NAME?</v>
      </c>
      <c r="D923" s="8" t="e">
        <v>#N/A</v>
      </c>
      <c r="E923" s="8">
        <v>0.0</v>
      </c>
      <c r="F923" s="8" t="e">
        <v>#N/A</v>
      </c>
    </row>
    <row r="924">
      <c r="A924" s="6" t="s">
        <v>485</v>
      </c>
      <c r="B924" s="8" t="e">
        <v>#N/A</v>
      </c>
      <c r="C924" s="8" t="e">
        <v>#NAME?</v>
      </c>
      <c r="D924" s="8" t="e">
        <v>#N/A</v>
      </c>
      <c r="E924" s="8">
        <v>0.0</v>
      </c>
      <c r="F924" s="8" t="e">
        <v>#N/A</v>
      </c>
    </row>
    <row r="925">
      <c r="A925" s="6" t="s">
        <v>485</v>
      </c>
      <c r="B925" s="8" t="e">
        <v>#N/A</v>
      </c>
      <c r="C925" s="8" t="e">
        <v>#NAME?</v>
      </c>
      <c r="D925" s="8" t="e">
        <v>#N/A</v>
      </c>
      <c r="E925" s="8">
        <v>0.0</v>
      </c>
      <c r="F925" s="8" t="e">
        <v>#N/A</v>
      </c>
    </row>
    <row r="926">
      <c r="A926" s="6" t="s">
        <v>486</v>
      </c>
      <c r="B926" s="8" t="e">
        <v>#N/A</v>
      </c>
      <c r="C926" s="8" t="e">
        <v>#NAME?</v>
      </c>
      <c r="D926" s="8" t="e">
        <v>#N/A</v>
      </c>
      <c r="E926" s="8">
        <v>0.0</v>
      </c>
      <c r="F926" s="8" t="e">
        <v>#N/A</v>
      </c>
    </row>
    <row r="927">
      <c r="A927" s="6" t="s">
        <v>486</v>
      </c>
      <c r="B927" s="8" t="e">
        <v>#N/A</v>
      </c>
      <c r="C927" s="8" t="e">
        <v>#NAME?</v>
      </c>
      <c r="D927" s="8" t="e">
        <v>#N/A</v>
      </c>
      <c r="E927" s="8">
        <v>0.0</v>
      </c>
      <c r="F927" s="8" t="e">
        <v>#N/A</v>
      </c>
    </row>
    <row r="928">
      <c r="A928" s="6" t="s">
        <v>487</v>
      </c>
      <c r="B928" s="8" t="e">
        <v>#N/A</v>
      </c>
      <c r="C928" s="8" t="e">
        <v>#NAME?</v>
      </c>
      <c r="D928" s="8" t="e">
        <v>#N/A</v>
      </c>
      <c r="E928" s="8">
        <v>0.0</v>
      </c>
      <c r="F928" s="8" t="e">
        <v>#N/A</v>
      </c>
    </row>
    <row r="929">
      <c r="A929" s="6" t="s">
        <v>487</v>
      </c>
      <c r="B929" s="8" t="e">
        <v>#N/A</v>
      </c>
      <c r="C929" s="8" t="e">
        <v>#NAME?</v>
      </c>
      <c r="D929" s="8" t="e">
        <v>#N/A</v>
      </c>
      <c r="E929" s="8">
        <v>0.0</v>
      </c>
      <c r="F929" s="8" t="e">
        <v>#N/A</v>
      </c>
    </row>
    <row r="930">
      <c r="A930" s="6" t="s">
        <v>488</v>
      </c>
      <c r="B930" s="8" t="e">
        <v>#N/A</v>
      </c>
      <c r="C930" s="8" t="e">
        <v>#NAME?</v>
      </c>
      <c r="D930" s="8" t="e">
        <v>#N/A</v>
      </c>
      <c r="E930" s="8">
        <v>0.0</v>
      </c>
      <c r="F930" s="8" t="e">
        <v>#N/A</v>
      </c>
    </row>
    <row r="931">
      <c r="A931" s="6" t="s">
        <v>488</v>
      </c>
      <c r="B931" s="8" t="e">
        <v>#N/A</v>
      </c>
      <c r="C931" s="8" t="e">
        <v>#NAME?</v>
      </c>
      <c r="D931" s="8" t="e">
        <v>#N/A</v>
      </c>
      <c r="E931" s="8">
        <v>0.0</v>
      </c>
      <c r="F931" s="8" t="e">
        <v>#N/A</v>
      </c>
    </row>
    <row r="932">
      <c r="A932" s="6" t="s">
        <v>489</v>
      </c>
      <c r="B932" s="8" t="e">
        <v>#N/A</v>
      </c>
      <c r="C932" s="8" t="e">
        <v>#NAME?</v>
      </c>
      <c r="D932" s="8" t="e">
        <v>#N/A</v>
      </c>
      <c r="E932" s="8">
        <v>0.0</v>
      </c>
      <c r="F932" s="8" t="e">
        <v>#N/A</v>
      </c>
    </row>
    <row r="933">
      <c r="A933" s="6" t="s">
        <v>489</v>
      </c>
      <c r="B933" s="8" t="e">
        <v>#N/A</v>
      </c>
      <c r="C933" s="8" t="e">
        <v>#NAME?</v>
      </c>
      <c r="D933" s="8" t="e">
        <v>#N/A</v>
      </c>
      <c r="E933" s="8">
        <v>0.0</v>
      </c>
      <c r="F933" s="8" t="e">
        <v>#N/A</v>
      </c>
    </row>
    <row r="934">
      <c r="A934" s="6" t="s">
        <v>490</v>
      </c>
      <c r="B934" s="8" t="e">
        <v>#N/A</v>
      </c>
      <c r="C934" s="8" t="e">
        <v>#NAME?</v>
      </c>
      <c r="D934" s="8" t="e">
        <v>#N/A</v>
      </c>
      <c r="E934" s="8">
        <v>0.0</v>
      </c>
      <c r="F934" s="8" t="e">
        <v>#N/A</v>
      </c>
    </row>
    <row r="935">
      <c r="A935" s="6" t="s">
        <v>490</v>
      </c>
      <c r="B935" s="8" t="e">
        <v>#N/A</v>
      </c>
      <c r="C935" s="8" t="e">
        <v>#NAME?</v>
      </c>
      <c r="D935" s="8" t="e">
        <v>#N/A</v>
      </c>
      <c r="E935" s="8">
        <v>0.0</v>
      </c>
      <c r="F935" s="8" t="e">
        <v>#N/A</v>
      </c>
    </row>
    <row r="936">
      <c r="A936" s="6" t="s">
        <v>491</v>
      </c>
      <c r="B936" s="8" t="e">
        <v>#N/A</v>
      </c>
      <c r="C936" s="8" t="e">
        <v>#NAME?</v>
      </c>
      <c r="D936" s="8" t="e">
        <v>#N/A</v>
      </c>
      <c r="E936" s="8">
        <v>0.0</v>
      </c>
      <c r="F936" s="8" t="e">
        <v>#N/A</v>
      </c>
    </row>
    <row r="937">
      <c r="A937" s="6" t="s">
        <v>491</v>
      </c>
      <c r="B937" s="8" t="e">
        <v>#N/A</v>
      </c>
      <c r="C937" s="8" t="e">
        <v>#NAME?</v>
      </c>
      <c r="D937" s="8" t="e">
        <v>#N/A</v>
      </c>
      <c r="E937" s="8">
        <v>0.0</v>
      </c>
      <c r="F937" s="8" t="e">
        <v>#N/A</v>
      </c>
    </row>
    <row r="938">
      <c r="A938" s="6" t="s">
        <v>492</v>
      </c>
      <c r="B938" s="8" t="e">
        <v>#N/A</v>
      </c>
      <c r="C938" s="8" t="e">
        <v>#NAME?</v>
      </c>
      <c r="D938" s="8" t="e">
        <v>#N/A</v>
      </c>
      <c r="E938" s="8">
        <v>0.0</v>
      </c>
      <c r="F938" s="8" t="e">
        <v>#N/A</v>
      </c>
    </row>
    <row r="939">
      <c r="A939" s="6" t="s">
        <v>492</v>
      </c>
      <c r="B939" s="8" t="e">
        <v>#N/A</v>
      </c>
      <c r="C939" s="8" t="e">
        <v>#NAME?</v>
      </c>
      <c r="D939" s="8" t="e">
        <v>#N/A</v>
      </c>
      <c r="E939" s="8">
        <v>0.0</v>
      </c>
      <c r="F939" s="8" t="e">
        <v>#N/A</v>
      </c>
    </row>
    <row r="940">
      <c r="A940" s="6" t="s">
        <v>493</v>
      </c>
      <c r="B940" s="8" t="e">
        <v>#N/A</v>
      </c>
      <c r="C940" s="8" t="e">
        <v>#NAME?</v>
      </c>
      <c r="D940" s="8" t="e">
        <v>#N/A</v>
      </c>
      <c r="E940" s="8">
        <v>0.0</v>
      </c>
      <c r="F940" s="8" t="e">
        <v>#N/A</v>
      </c>
    </row>
    <row r="941">
      <c r="A941" s="6" t="s">
        <v>493</v>
      </c>
      <c r="B941" s="8" t="e">
        <v>#N/A</v>
      </c>
      <c r="C941" s="8" t="e">
        <v>#NAME?</v>
      </c>
      <c r="D941" s="8" t="e">
        <v>#N/A</v>
      </c>
      <c r="E941" s="8">
        <v>0.0</v>
      </c>
      <c r="F941" s="8" t="e">
        <v>#N/A</v>
      </c>
    </row>
    <row r="942">
      <c r="A942" s="6" t="s">
        <v>494</v>
      </c>
      <c r="B942" s="8" t="e">
        <v>#N/A</v>
      </c>
      <c r="C942" s="8" t="e">
        <v>#NAME?</v>
      </c>
      <c r="D942" s="8" t="e">
        <v>#N/A</v>
      </c>
      <c r="E942" s="8">
        <v>0.0</v>
      </c>
      <c r="F942" s="8" t="e">
        <v>#N/A</v>
      </c>
    </row>
    <row r="943">
      <c r="A943" s="6" t="s">
        <v>494</v>
      </c>
      <c r="B943" s="8" t="e">
        <v>#N/A</v>
      </c>
      <c r="C943" s="8" t="e">
        <v>#NAME?</v>
      </c>
      <c r="D943" s="8" t="e">
        <v>#N/A</v>
      </c>
      <c r="E943" s="8">
        <v>0.0</v>
      </c>
      <c r="F943" s="8" t="e">
        <v>#N/A</v>
      </c>
    </row>
    <row r="944">
      <c r="A944" s="6" t="s">
        <v>495</v>
      </c>
      <c r="B944" s="8" t="e">
        <v>#N/A</v>
      </c>
      <c r="C944" s="8" t="e">
        <v>#NAME?</v>
      </c>
      <c r="D944" s="8" t="e">
        <v>#N/A</v>
      </c>
      <c r="E944" s="8">
        <v>0.0</v>
      </c>
      <c r="F944" s="8" t="e">
        <v>#N/A</v>
      </c>
    </row>
    <row r="945">
      <c r="A945" s="6" t="s">
        <v>495</v>
      </c>
      <c r="B945" s="8" t="e">
        <v>#N/A</v>
      </c>
      <c r="C945" s="8" t="e">
        <v>#NAME?</v>
      </c>
      <c r="D945" s="8" t="e">
        <v>#N/A</v>
      </c>
      <c r="E945" s="8">
        <v>0.0</v>
      </c>
      <c r="F945" s="8" t="e">
        <v>#N/A</v>
      </c>
    </row>
    <row r="946">
      <c r="A946" s="6" t="s">
        <v>496</v>
      </c>
      <c r="B946" s="8" t="e">
        <v>#N/A</v>
      </c>
      <c r="C946" s="8" t="e">
        <v>#NAME?</v>
      </c>
      <c r="D946" s="8" t="e">
        <v>#N/A</v>
      </c>
      <c r="E946" s="8">
        <v>0.0</v>
      </c>
      <c r="F946" s="8" t="e">
        <v>#N/A</v>
      </c>
    </row>
    <row r="947">
      <c r="A947" s="6" t="s">
        <v>496</v>
      </c>
      <c r="B947" s="8" t="e">
        <v>#N/A</v>
      </c>
      <c r="C947" s="8" t="e">
        <v>#NAME?</v>
      </c>
      <c r="D947" s="8" t="e">
        <v>#N/A</v>
      </c>
      <c r="E947" s="8">
        <v>0.0</v>
      </c>
      <c r="F947" s="8" t="e">
        <v>#N/A</v>
      </c>
    </row>
    <row r="948">
      <c r="A948" s="11" t="s">
        <v>497</v>
      </c>
      <c r="B948" s="13" t="e">
        <v>#N/A</v>
      </c>
      <c r="C948" s="13" t="e">
        <v>#NAME?</v>
      </c>
      <c r="D948" s="13" t="e">
        <v>#N/A</v>
      </c>
      <c r="E948" s="13">
        <v>0.0</v>
      </c>
      <c r="F948" s="13" t="e">
        <v>#N/A</v>
      </c>
    </row>
    <row r="949">
      <c r="A949" s="11" t="s">
        <v>497</v>
      </c>
      <c r="B949" s="13" t="e">
        <v>#N/A</v>
      </c>
      <c r="C949" s="13" t="e">
        <v>#NAME?</v>
      </c>
      <c r="D949" s="13" t="e">
        <v>#N/A</v>
      </c>
      <c r="E949" s="13">
        <v>0.0</v>
      </c>
      <c r="F949" s="13" t="e">
        <v>#N/A</v>
      </c>
    </row>
    <row r="950">
      <c r="A950" s="11" t="s">
        <v>498</v>
      </c>
      <c r="B950" s="13" t="e">
        <v>#N/A</v>
      </c>
      <c r="C950" s="13" t="e">
        <v>#NAME?</v>
      </c>
      <c r="D950" s="13" t="e">
        <v>#N/A</v>
      </c>
      <c r="E950" s="13">
        <v>0.0</v>
      </c>
      <c r="F950" s="13" t="e">
        <v>#N/A</v>
      </c>
    </row>
    <row r="951">
      <c r="A951" s="11" t="s">
        <v>498</v>
      </c>
      <c r="B951" s="13" t="e">
        <v>#N/A</v>
      </c>
      <c r="C951" s="13" t="e">
        <v>#NAME?</v>
      </c>
      <c r="D951" s="13" t="e">
        <v>#N/A</v>
      </c>
      <c r="E951" s="13">
        <v>0.0</v>
      </c>
      <c r="F951" s="13" t="e">
        <v>#N/A</v>
      </c>
    </row>
    <row r="952">
      <c r="A952" s="11" t="s">
        <v>499</v>
      </c>
      <c r="B952" s="13" t="e">
        <v>#N/A</v>
      </c>
      <c r="C952" s="13" t="e">
        <v>#NAME?</v>
      </c>
      <c r="D952" s="13" t="e">
        <v>#N/A</v>
      </c>
      <c r="E952" s="13">
        <v>0.0</v>
      </c>
      <c r="F952" s="13" t="e">
        <v>#N/A</v>
      </c>
    </row>
    <row r="953">
      <c r="A953" s="11" t="s">
        <v>499</v>
      </c>
      <c r="B953" s="13" t="e">
        <v>#N/A</v>
      </c>
      <c r="C953" s="13" t="e">
        <v>#NAME?</v>
      </c>
      <c r="D953" s="13" t="e">
        <v>#N/A</v>
      </c>
      <c r="E953" s="13">
        <v>0.0</v>
      </c>
      <c r="F953" s="13" t="e">
        <v>#N/A</v>
      </c>
    </row>
    <row r="954">
      <c r="A954" s="11" t="s">
        <v>500</v>
      </c>
      <c r="B954" s="13" t="e">
        <v>#N/A</v>
      </c>
      <c r="C954" s="13" t="e">
        <v>#NAME?</v>
      </c>
      <c r="D954" s="13" t="e">
        <v>#N/A</v>
      </c>
      <c r="E954" s="13">
        <v>0.0</v>
      </c>
      <c r="F954" s="13" t="e">
        <v>#N/A</v>
      </c>
    </row>
    <row r="955">
      <c r="A955" s="11" t="s">
        <v>500</v>
      </c>
      <c r="B955" s="13" t="e">
        <v>#N/A</v>
      </c>
      <c r="C955" s="13" t="e">
        <v>#NAME?</v>
      </c>
      <c r="D955" s="13" t="e">
        <v>#N/A</v>
      </c>
      <c r="E955" s="13">
        <v>0.0</v>
      </c>
      <c r="F955" s="13" t="e">
        <v>#N/A</v>
      </c>
    </row>
    <row r="956">
      <c r="A956" s="11" t="s">
        <v>501</v>
      </c>
      <c r="B956" s="13" t="e">
        <v>#N/A</v>
      </c>
      <c r="C956" s="13" t="e">
        <v>#NAME?</v>
      </c>
      <c r="D956" s="13" t="e">
        <v>#N/A</v>
      </c>
      <c r="E956" s="13">
        <v>0.0</v>
      </c>
      <c r="F956" s="13" t="e">
        <v>#N/A</v>
      </c>
    </row>
    <row r="957">
      <c r="A957" s="11" t="s">
        <v>501</v>
      </c>
      <c r="B957" s="13" t="e">
        <v>#N/A</v>
      </c>
      <c r="C957" s="13" t="e">
        <v>#NAME?</v>
      </c>
      <c r="D957" s="13" t="e">
        <v>#N/A</v>
      </c>
      <c r="E957" s="13">
        <v>0.0</v>
      </c>
      <c r="F957" s="13" t="e">
        <v>#N/A</v>
      </c>
    </row>
    <row r="958">
      <c r="A958" s="11" t="s">
        <v>502</v>
      </c>
      <c r="B958" s="13" t="e">
        <v>#N/A</v>
      </c>
      <c r="C958" s="13" t="e">
        <v>#NAME?</v>
      </c>
      <c r="D958" s="13" t="e">
        <v>#N/A</v>
      </c>
      <c r="E958" s="13">
        <v>0.0</v>
      </c>
      <c r="F958" s="13" t="e">
        <v>#N/A</v>
      </c>
    </row>
    <row r="959">
      <c r="A959" s="11" t="s">
        <v>502</v>
      </c>
      <c r="B959" s="13" t="e">
        <v>#N/A</v>
      </c>
      <c r="C959" s="13" t="e">
        <v>#NAME?</v>
      </c>
      <c r="D959" s="13" t="e">
        <v>#N/A</v>
      </c>
      <c r="E959" s="13">
        <v>0.0</v>
      </c>
      <c r="F959" s="13" t="e">
        <v>#N/A</v>
      </c>
    </row>
    <row r="960">
      <c r="A960" s="11" t="s">
        <v>503</v>
      </c>
      <c r="B960" s="13" t="e">
        <v>#N/A</v>
      </c>
      <c r="C960" s="13" t="e">
        <v>#NAME?</v>
      </c>
      <c r="D960" s="13" t="e">
        <v>#N/A</v>
      </c>
      <c r="E960" s="13">
        <v>0.0</v>
      </c>
      <c r="F960" s="13" t="e">
        <v>#N/A</v>
      </c>
    </row>
    <row r="961">
      <c r="A961" s="11" t="s">
        <v>503</v>
      </c>
      <c r="B961" s="13" t="e">
        <v>#N/A</v>
      </c>
      <c r="C961" s="13" t="e">
        <v>#NAME?</v>
      </c>
      <c r="D961" s="13" t="e">
        <v>#N/A</v>
      </c>
      <c r="E961" s="13">
        <v>0.0</v>
      </c>
      <c r="F961" s="13" t="e">
        <v>#N/A</v>
      </c>
    </row>
    <row r="962">
      <c r="A962" s="11" t="s">
        <v>504</v>
      </c>
      <c r="B962" s="13" t="e">
        <v>#N/A</v>
      </c>
      <c r="C962" s="13" t="e">
        <v>#NAME?</v>
      </c>
      <c r="D962" s="13" t="e">
        <v>#N/A</v>
      </c>
      <c r="E962" s="13">
        <v>0.0</v>
      </c>
      <c r="F962" s="13" t="e">
        <v>#N/A</v>
      </c>
    </row>
    <row r="963">
      <c r="A963" s="11" t="s">
        <v>504</v>
      </c>
      <c r="B963" s="13" t="e">
        <v>#N/A</v>
      </c>
      <c r="C963" s="13" t="e">
        <v>#NAME?</v>
      </c>
      <c r="D963" s="13" t="e">
        <v>#N/A</v>
      </c>
      <c r="E963" s="13">
        <v>0.0</v>
      </c>
      <c r="F963" s="13" t="e">
        <v>#N/A</v>
      </c>
    </row>
    <row r="964">
      <c r="A964" s="11" t="s">
        <v>505</v>
      </c>
      <c r="B964" s="13" t="e">
        <v>#N/A</v>
      </c>
      <c r="C964" s="13" t="e">
        <v>#NAME?</v>
      </c>
      <c r="D964" s="13" t="e">
        <v>#N/A</v>
      </c>
      <c r="E964" s="13">
        <v>0.0</v>
      </c>
      <c r="F964" s="13" t="e">
        <v>#N/A</v>
      </c>
    </row>
    <row r="965">
      <c r="A965" s="11" t="s">
        <v>505</v>
      </c>
      <c r="B965" s="13" t="e">
        <v>#N/A</v>
      </c>
      <c r="C965" s="13" t="e">
        <v>#NAME?</v>
      </c>
      <c r="D965" s="13" t="e">
        <v>#N/A</v>
      </c>
      <c r="E965" s="13">
        <v>0.0</v>
      </c>
      <c r="F965" s="13" t="e">
        <v>#N/A</v>
      </c>
    </row>
    <row r="966">
      <c r="A966" s="11" t="s">
        <v>506</v>
      </c>
      <c r="B966" s="13" t="e">
        <v>#N/A</v>
      </c>
      <c r="C966" s="13" t="e">
        <v>#NAME?</v>
      </c>
      <c r="D966" s="13" t="e">
        <v>#N/A</v>
      </c>
      <c r="E966" s="13">
        <v>0.0</v>
      </c>
      <c r="F966" s="13" t="e">
        <v>#N/A</v>
      </c>
    </row>
    <row r="967">
      <c r="A967" s="11" t="s">
        <v>506</v>
      </c>
      <c r="B967" s="13" t="e">
        <v>#N/A</v>
      </c>
      <c r="C967" s="13" t="e">
        <v>#NAME?</v>
      </c>
      <c r="D967" s="13" t="e">
        <v>#N/A</v>
      </c>
      <c r="E967" s="13">
        <v>0.0</v>
      </c>
      <c r="F967" s="13" t="e">
        <v>#N/A</v>
      </c>
    </row>
    <row r="968">
      <c r="A968" s="11" t="s">
        <v>507</v>
      </c>
      <c r="B968" s="13" t="e">
        <v>#N/A</v>
      </c>
      <c r="C968" s="13" t="e">
        <v>#NAME?</v>
      </c>
      <c r="D968" s="13" t="e">
        <v>#N/A</v>
      </c>
      <c r="E968" s="13">
        <v>0.0</v>
      </c>
      <c r="F968" s="13" t="e">
        <v>#N/A</v>
      </c>
    </row>
    <row r="969">
      <c r="A969" s="11" t="s">
        <v>507</v>
      </c>
      <c r="B969" s="13" t="e">
        <v>#N/A</v>
      </c>
      <c r="C969" s="13" t="e">
        <v>#NAME?</v>
      </c>
      <c r="D969" s="13" t="e">
        <v>#N/A</v>
      </c>
      <c r="E969" s="13">
        <v>0.0</v>
      </c>
      <c r="F969" s="13" t="e">
        <v>#N/A</v>
      </c>
    </row>
    <row r="970">
      <c r="A970" s="11" t="s">
        <v>508</v>
      </c>
      <c r="B970" s="13" t="e">
        <v>#N/A</v>
      </c>
      <c r="C970" s="13" t="e">
        <v>#NAME?</v>
      </c>
      <c r="D970" s="13" t="e">
        <v>#N/A</v>
      </c>
      <c r="E970" s="13">
        <v>0.0</v>
      </c>
      <c r="F970" s="13" t="e">
        <v>#N/A</v>
      </c>
    </row>
    <row r="971">
      <c r="A971" s="11" t="s">
        <v>508</v>
      </c>
      <c r="B971" s="13" t="e">
        <v>#N/A</v>
      </c>
      <c r="C971" s="13" t="e">
        <v>#NAME?</v>
      </c>
      <c r="D971" s="13" t="e">
        <v>#N/A</v>
      </c>
      <c r="E971" s="13">
        <v>0.0</v>
      </c>
      <c r="F971" s="13" t="e">
        <v>#N/A</v>
      </c>
    </row>
    <row r="972">
      <c r="A972" s="11" t="s">
        <v>509</v>
      </c>
      <c r="B972" s="13" t="e">
        <v>#N/A</v>
      </c>
      <c r="C972" s="13" t="e">
        <v>#NAME?</v>
      </c>
      <c r="D972" s="13" t="e">
        <v>#N/A</v>
      </c>
      <c r="E972" s="13">
        <v>0.0</v>
      </c>
      <c r="F972" s="13" t="e">
        <v>#N/A</v>
      </c>
    </row>
    <row r="973">
      <c r="A973" s="11" t="s">
        <v>509</v>
      </c>
      <c r="B973" s="13" t="e">
        <v>#N/A</v>
      </c>
      <c r="C973" s="13" t="e">
        <v>#NAME?</v>
      </c>
      <c r="D973" s="13" t="e">
        <v>#N/A</v>
      </c>
      <c r="E973" s="13">
        <v>0.0</v>
      </c>
      <c r="F973" s="13" t="e">
        <v>#N/A</v>
      </c>
    </row>
    <row r="974">
      <c r="A974" s="11" t="s">
        <v>510</v>
      </c>
      <c r="B974" s="13" t="e">
        <v>#N/A</v>
      </c>
      <c r="C974" s="13" t="e">
        <v>#NAME?</v>
      </c>
      <c r="D974" s="13" t="e">
        <v>#N/A</v>
      </c>
      <c r="E974" s="13">
        <v>0.0</v>
      </c>
      <c r="F974" s="13" t="e">
        <v>#N/A</v>
      </c>
    </row>
    <row r="975">
      <c r="A975" s="11" t="s">
        <v>510</v>
      </c>
      <c r="B975" s="13" t="e">
        <v>#N/A</v>
      </c>
      <c r="C975" s="13" t="e">
        <v>#NAME?</v>
      </c>
      <c r="D975" s="13" t="e">
        <v>#N/A</v>
      </c>
      <c r="E975" s="13">
        <v>0.0</v>
      </c>
      <c r="F975" s="13" t="e">
        <v>#N/A</v>
      </c>
    </row>
    <row r="976">
      <c r="A976" s="11" t="s">
        <v>511</v>
      </c>
      <c r="B976" s="13" t="e">
        <v>#N/A</v>
      </c>
      <c r="C976" s="13" t="e">
        <v>#NAME?</v>
      </c>
      <c r="D976" s="13" t="e">
        <v>#N/A</v>
      </c>
      <c r="E976" s="13">
        <v>0.0</v>
      </c>
      <c r="F976" s="13" t="e">
        <v>#N/A</v>
      </c>
    </row>
    <row r="977">
      <c r="A977" s="11" t="s">
        <v>511</v>
      </c>
      <c r="B977" s="13" t="e">
        <v>#N/A</v>
      </c>
      <c r="C977" s="13" t="e">
        <v>#NAME?</v>
      </c>
      <c r="D977" s="13" t="e">
        <v>#N/A</v>
      </c>
      <c r="E977" s="13">
        <v>0.0</v>
      </c>
      <c r="F977" s="13" t="e">
        <v>#N/A</v>
      </c>
    </row>
    <row r="978">
      <c r="A978" s="11" t="s">
        <v>512</v>
      </c>
      <c r="B978" s="13" t="e">
        <v>#N/A</v>
      </c>
      <c r="C978" s="13" t="e">
        <v>#NAME?</v>
      </c>
      <c r="D978" s="13" t="e">
        <v>#N/A</v>
      </c>
      <c r="E978" s="13">
        <v>0.0</v>
      </c>
      <c r="F978" s="13" t="e">
        <v>#N/A</v>
      </c>
    </row>
    <row r="979">
      <c r="A979" s="11" t="s">
        <v>512</v>
      </c>
      <c r="B979" s="13" t="e">
        <v>#N/A</v>
      </c>
      <c r="C979" s="13" t="e">
        <v>#NAME?</v>
      </c>
      <c r="D979" s="13" t="e">
        <v>#N/A</v>
      </c>
      <c r="E979" s="13">
        <v>0.0</v>
      </c>
      <c r="F979" s="13" t="e">
        <v>#N/A</v>
      </c>
    </row>
    <row r="980">
      <c r="A980" s="11" t="s">
        <v>513</v>
      </c>
      <c r="B980" s="13" t="e">
        <v>#N/A</v>
      </c>
      <c r="C980" s="13" t="e">
        <v>#NAME?</v>
      </c>
      <c r="D980" s="13" t="e">
        <v>#N/A</v>
      </c>
      <c r="E980" s="13">
        <v>0.0</v>
      </c>
      <c r="F980" s="13" t="e">
        <v>#N/A</v>
      </c>
    </row>
    <row r="981">
      <c r="A981" s="11" t="s">
        <v>513</v>
      </c>
      <c r="B981" s="13" t="e">
        <v>#N/A</v>
      </c>
      <c r="C981" s="13" t="e">
        <v>#NAME?</v>
      </c>
      <c r="D981" s="13" t="e">
        <v>#N/A</v>
      </c>
      <c r="E981" s="13">
        <v>0.0</v>
      </c>
      <c r="F981" s="13" t="e">
        <v>#N/A</v>
      </c>
    </row>
    <row r="982">
      <c r="A982" s="11" t="s">
        <v>514</v>
      </c>
      <c r="B982" s="13" t="e">
        <v>#N/A</v>
      </c>
      <c r="C982" s="13" t="e">
        <v>#NAME?</v>
      </c>
      <c r="D982" s="13" t="e">
        <v>#N/A</v>
      </c>
      <c r="E982" s="13">
        <v>0.0</v>
      </c>
      <c r="F982" s="13" t="e">
        <v>#N/A</v>
      </c>
    </row>
    <row r="983">
      <c r="A983" s="11" t="s">
        <v>514</v>
      </c>
      <c r="B983" s="13" t="e">
        <v>#N/A</v>
      </c>
      <c r="C983" s="13" t="e">
        <v>#NAME?</v>
      </c>
      <c r="D983" s="13" t="e">
        <v>#N/A</v>
      </c>
      <c r="E983" s="13">
        <v>0.0</v>
      </c>
      <c r="F983" s="13" t="e">
        <v>#N/A</v>
      </c>
    </row>
    <row r="984">
      <c r="A984" s="11" t="s">
        <v>515</v>
      </c>
      <c r="B984" s="13" t="e">
        <v>#N/A</v>
      </c>
      <c r="C984" s="13" t="e">
        <v>#NAME?</v>
      </c>
      <c r="D984" s="13" t="e">
        <v>#N/A</v>
      </c>
      <c r="E984" s="13">
        <v>0.0</v>
      </c>
      <c r="F984" s="13" t="e">
        <v>#N/A</v>
      </c>
    </row>
    <row r="985">
      <c r="A985" s="11" t="s">
        <v>515</v>
      </c>
      <c r="B985" s="13" t="e">
        <v>#N/A</v>
      </c>
      <c r="C985" s="13" t="e">
        <v>#NAME?</v>
      </c>
      <c r="D985" s="13" t="e">
        <v>#N/A</v>
      </c>
      <c r="E985" s="13">
        <v>0.0</v>
      </c>
      <c r="F985" s="13" t="e">
        <v>#N/A</v>
      </c>
    </row>
    <row r="986">
      <c r="A986" s="11" t="s">
        <v>516</v>
      </c>
      <c r="B986" s="13" t="e">
        <v>#N/A</v>
      </c>
      <c r="C986" s="13" t="e">
        <v>#NAME?</v>
      </c>
      <c r="D986" s="13" t="e">
        <v>#N/A</v>
      </c>
      <c r="E986" s="13">
        <v>0.0</v>
      </c>
      <c r="F986" s="13" t="e">
        <v>#N/A</v>
      </c>
    </row>
    <row r="987">
      <c r="A987" s="11" t="s">
        <v>516</v>
      </c>
      <c r="B987" s="13" t="e">
        <v>#N/A</v>
      </c>
      <c r="C987" s="13" t="e">
        <v>#NAME?</v>
      </c>
      <c r="D987" s="13" t="e">
        <v>#N/A</v>
      </c>
      <c r="E987" s="13">
        <v>0.0</v>
      </c>
      <c r="F987" s="13" t="e">
        <v>#N/A</v>
      </c>
    </row>
    <row r="988">
      <c r="A988" s="11" t="s">
        <v>517</v>
      </c>
      <c r="B988" s="13" t="e">
        <v>#N/A</v>
      </c>
      <c r="C988" s="13" t="e">
        <v>#NAME?</v>
      </c>
      <c r="D988" s="13" t="e">
        <v>#N/A</v>
      </c>
      <c r="E988" s="13">
        <v>0.0</v>
      </c>
      <c r="F988" s="13" t="e">
        <v>#N/A</v>
      </c>
    </row>
    <row r="989">
      <c r="A989" s="11" t="s">
        <v>517</v>
      </c>
      <c r="B989" s="13" t="e">
        <v>#N/A</v>
      </c>
      <c r="C989" s="13" t="e">
        <v>#NAME?</v>
      </c>
      <c r="D989" s="13" t="e">
        <v>#N/A</v>
      </c>
      <c r="E989" s="13">
        <v>0.0</v>
      </c>
      <c r="F989" s="13" t="e">
        <v>#N/A</v>
      </c>
    </row>
    <row r="990">
      <c r="A990" s="11" t="s">
        <v>518</v>
      </c>
      <c r="B990" s="13" t="e">
        <v>#N/A</v>
      </c>
      <c r="C990" s="13" t="e">
        <v>#NAME?</v>
      </c>
      <c r="D990" s="13" t="e">
        <v>#N/A</v>
      </c>
      <c r="E990" s="13">
        <v>0.0</v>
      </c>
      <c r="F990" s="13" t="e">
        <v>#N/A</v>
      </c>
    </row>
    <row r="991">
      <c r="A991" s="11" t="s">
        <v>518</v>
      </c>
      <c r="B991" s="13" t="e">
        <v>#N/A</v>
      </c>
      <c r="C991" s="13" t="e">
        <v>#NAME?</v>
      </c>
      <c r="D991" s="13" t="e">
        <v>#N/A</v>
      </c>
      <c r="E991" s="13">
        <v>0.0</v>
      </c>
      <c r="F991" s="13" t="e">
        <v>#N/A</v>
      </c>
    </row>
    <row r="992">
      <c r="A992" s="11" t="s">
        <v>519</v>
      </c>
      <c r="B992" s="13" t="e">
        <v>#N/A</v>
      </c>
      <c r="C992" s="13" t="e">
        <v>#NAME?</v>
      </c>
      <c r="D992" s="13" t="e">
        <v>#N/A</v>
      </c>
      <c r="E992" s="13">
        <v>0.0</v>
      </c>
      <c r="F992" s="13" t="e">
        <v>#N/A</v>
      </c>
    </row>
    <row r="993">
      <c r="A993" s="11" t="s">
        <v>519</v>
      </c>
      <c r="B993" s="13" t="e">
        <v>#N/A</v>
      </c>
      <c r="C993" s="13" t="e">
        <v>#NAME?</v>
      </c>
      <c r="D993" s="13" t="e">
        <v>#N/A</v>
      </c>
      <c r="E993" s="13">
        <v>0.0</v>
      </c>
      <c r="F993" s="13" t="e">
        <v>#N/A</v>
      </c>
    </row>
    <row r="994">
      <c r="A994" s="11" t="s">
        <v>520</v>
      </c>
      <c r="B994" s="13" t="e">
        <v>#N/A</v>
      </c>
      <c r="C994" s="13" t="e">
        <v>#NAME?</v>
      </c>
      <c r="D994" s="13" t="e">
        <v>#N/A</v>
      </c>
      <c r="E994" s="13">
        <v>0.0</v>
      </c>
      <c r="F994" s="13" t="e">
        <v>#N/A</v>
      </c>
    </row>
    <row r="995">
      <c r="A995" s="11" t="s">
        <v>520</v>
      </c>
      <c r="B995" s="13" t="e">
        <v>#N/A</v>
      </c>
      <c r="C995" s="13" t="e">
        <v>#NAME?</v>
      </c>
      <c r="D995" s="13" t="e">
        <v>#N/A</v>
      </c>
      <c r="E995" s="13">
        <v>0.0</v>
      </c>
      <c r="F995" s="13" t="e">
        <v>#N/A</v>
      </c>
    </row>
    <row r="996">
      <c r="A996" s="11" t="s">
        <v>521</v>
      </c>
      <c r="B996" s="13" t="e">
        <v>#N/A</v>
      </c>
      <c r="C996" s="13" t="e">
        <v>#NAME?</v>
      </c>
      <c r="D996" s="13" t="e">
        <v>#N/A</v>
      </c>
      <c r="E996" s="13">
        <v>0.0</v>
      </c>
      <c r="F996" s="13" t="e">
        <v>#N/A</v>
      </c>
    </row>
    <row r="997">
      <c r="A997" s="11" t="s">
        <v>521</v>
      </c>
      <c r="B997" s="13" t="e">
        <v>#N/A</v>
      </c>
      <c r="C997" s="13" t="e">
        <v>#NAME?</v>
      </c>
      <c r="D997" s="13" t="e">
        <v>#N/A</v>
      </c>
      <c r="E997" s="13">
        <v>0.0</v>
      </c>
      <c r="F997" s="13" t="e">
        <v>#N/A</v>
      </c>
    </row>
    <row r="998">
      <c r="A998" s="11" t="s">
        <v>522</v>
      </c>
      <c r="B998" s="13" t="e">
        <v>#N/A</v>
      </c>
      <c r="C998" s="13" t="e">
        <v>#NAME?</v>
      </c>
      <c r="D998" s="13" t="e">
        <v>#N/A</v>
      </c>
      <c r="E998" s="13">
        <v>0.0</v>
      </c>
      <c r="F998" s="13" t="e">
        <v>#N/A</v>
      </c>
    </row>
    <row r="999">
      <c r="A999" s="11" t="s">
        <v>522</v>
      </c>
      <c r="B999" s="13" t="e">
        <v>#N/A</v>
      </c>
      <c r="C999" s="13" t="e">
        <v>#NAME?</v>
      </c>
      <c r="D999" s="13" t="e">
        <v>#N/A</v>
      </c>
      <c r="E999" s="13">
        <v>0.0</v>
      </c>
      <c r="F999" s="13" t="e">
        <v>#N/A</v>
      </c>
    </row>
    <row r="1000">
      <c r="A1000" s="11" t="s">
        <v>523</v>
      </c>
      <c r="B1000" s="13" t="e">
        <v>#N/A</v>
      </c>
      <c r="C1000" s="13" t="e">
        <v>#NAME?</v>
      </c>
      <c r="D1000" s="13" t="e">
        <v>#N/A</v>
      </c>
      <c r="E1000" s="13">
        <v>0.0</v>
      </c>
      <c r="F1000" s="13" t="e">
        <v>#N/A</v>
      </c>
    </row>
    <row r="1001">
      <c r="A1001" s="11" t="s">
        <v>523</v>
      </c>
      <c r="B1001" s="13" t="e">
        <v>#N/A</v>
      </c>
      <c r="C1001" s="13" t="e">
        <v>#NAME?</v>
      </c>
      <c r="D1001" s="13" t="e">
        <v>#N/A</v>
      </c>
      <c r="E1001" s="13">
        <v>0.0</v>
      </c>
      <c r="F1001" s="13" t="e">
        <v>#N/A</v>
      </c>
    </row>
    <row r="1002">
      <c r="A1002" s="11" t="s">
        <v>524</v>
      </c>
      <c r="B1002" s="13" t="e">
        <v>#N/A</v>
      </c>
      <c r="C1002" s="13" t="e">
        <v>#NAME?</v>
      </c>
      <c r="D1002" s="13" t="e">
        <v>#N/A</v>
      </c>
      <c r="E1002" s="13">
        <v>0.0</v>
      </c>
      <c r="F1002" s="13" t="e">
        <v>#N/A</v>
      </c>
    </row>
    <row r="1003">
      <c r="A1003" s="11" t="s">
        <v>524</v>
      </c>
      <c r="B1003" s="13" t="e">
        <v>#N/A</v>
      </c>
      <c r="C1003" s="13" t="e">
        <v>#NAME?</v>
      </c>
      <c r="D1003" s="13" t="e">
        <v>#N/A</v>
      </c>
      <c r="E1003" s="13">
        <v>0.0</v>
      </c>
      <c r="F1003" s="13" t="e">
        <v>#N/A</v>
      </c>
    </row>
    <row r="1004">
      <c r="A1004" s="11" t="s">
        <v>525</v>
      </c>
      <c r="B1004" s="13" t="e">
        <v>#N/A</v>
      </c>
      <c r="C1004" s="13" t="e">
        <v>#NAME?</v>
      </c>
      <c r="D1004" s="13" t="e">
        <v>#N/A</v>
      </c>
      <c r="E1004" s="13">
        <v>0.0</v>
      </c>
      <c r="F1004" s="13" t="e">
        <v>#N/A</v>
      </c>
    </row>
    <row r="1005">
      <c r="A1005" s="11" t="s">
        <v>525</v>
      </c>
      <c r="B1005" s="13" t="e">
        <v>#N/A</v>
      </c>
      <c r="C1005" s="13" t="e">
        <v>#NAME?</v>
      </c>
      <c r="D1005" s="13" t="e">
        <v>#N/A</v>
      </c>
      <c r="E1005" s="13">
        <v>0.0</v>
      </c>
      <c r="F1005" s="13" t="e">
        <v>#N/A</v>
      </c>
    </row>
    <row r="1006">
      <c r="A1006" s="11" t="s">
        <v>526</v>
      </c>
      <c r="B1006" s="13" t="e">
        <v>#N/A</v>
      </c>
      <c r="C1006" s="13" t="e">
        <v>#NAME?</v>
      </c>
      <c r="D1006" s="13" t="e">
        <v>#N/A</v>
      </c>
      <c r="E1006" s="13">
        <v>0.0</v>
      </c>
      <c r="F1006" s="13" t="e">
        <v>#N/A</v>
      </c>
    </row>
    <row r="1007">
      <c r="A1007" s="11" t="s">
        <v>526</v>
      </c>
      <c r="B1007" s="13" t="e">
        <v>#N/A</v>
      </c>
      <c r="C1007" s="13" t="e">
        <v>#NAME?</v>
      </c>
      <c r="D1007" s="13" t="e">
        <v>#N/A</v>
      </c>
      <c r="E1007" s="13">
        <v>0.0</v>
      </c>
      <c r="F1007" s="13" t="e">
        <v>#N/A</v>
      </c>
    </row>
    <row r="1008">
      <c r="A1008" s="11" t="s">
        <v>527</v>
      </c>
      <c r="B1008" s="13" t="e">
        <v>#N/A</v>
      </c>
      <c r="C1008" s="13" t="e">
        <v>#NAME?</v>
      </c>
      <c r="D1008" s="13" t="e">
        <v>#N/A</v>
      </c>
      <c r="E1008" s="13">
        <v>0.0</v>
      </c>
      <c r="F1008" s="13" t="e">
        <v>#N/A</v>
      </c>
    </row>
    <row r="1009">
      <c r="A1009" s="11" t="s">
        <v>527</v>
      </c>
      <c r="B1009" s="13" t="e">
        <v>#N/A</v>
      </c>
      <c r="C1009" s="13" t="e">
        <v>#NAME?</v>
      </c>
      <c r="D1009" s="13" t="e">
        <v>#N/A</v>
      </c>
      <c r="E1009" s="13">
        <v>0.0</v>
      </c>
      <c r="F1009" s="13" t="e">
        <v>#N/A</v>
      </c>
    </row>
    <row r="1010">
      <c r="A1010" s="11" t="s">
        <v>528</v>
      </c>
      <c r="B1010" s="13" t="e">
        <v>#N/A</v>
      </c>
      <c r="C1010" s="13" t="e">
        <v>#NAME?</v>
      </c>
      <c r="D1010" s="13" t="e">
        <v>#N/A</v>
      </c>
      <c r="E1010" s="13">
        <v>0.0</v>
      </c>
      <c r="F1010" s="13" t="e">
        <v>#N/A</v>
      </c>
    </row>
    <row r="1011">
      <c r="A1011" s="11" t="s">
        <v>528</v>
      </c>
      <c r="B1011" s="13" t="e">
        <v>#N/A</v>
      </c>
      <c r="C1011" s="13" t="e">
        <v>#NAME?</v>
      </c>
      <c r="D1011" s="13" t="e">
        <v>#N/A</v>
      </c>
      <c r="E1011" s="13">
        <v>0.0</v>
      </c>
      <c r="F1011" s="13" t="e">
        <v>#N/A</v>
      </c>
    </row>
    <row r="1012">
      <c r="A1012" s="11" t="s">
        <v>529</v>
      </c>
      <c r="B1012" s="13" t="e">
        <v>#N/A</v>
      </c>
      <c r="C1012" s="13" t="e">
        <v>#NAME?</v>
      </c>
      <c r="D1012" s="13" t="e">
        <v>#N/A</v>
      </c>
      <c r="E1012" s="13">
        <v>0.0</v>
      </c>
      <c r="F1012" s="13" t="e">
        <v>#N/A</v>
      </c>
    </row>
    <row r="1013">
      <c r="A1013" s="11" t="s">
        <v>529</v>
      </c>
      <c r="B1013" s="13" t="e">
        <v>#N/A</v>
      </c>
      <c r="C1013" s="13" t="e">
        <v>#NAME?</v>
      </c>
      <c r="D1013" s="13" t="e">
        <v>#N/A</v>
      </c>
      <c r="E1013" s="13">
        <v>0.0</v>
      </c>
      <c r="F1013" s="13" t="e">
        <v>#N/A</v>
      </c>
    </row>
    <row r="1014">
      <c r="A1014" s="11" t="s">
        <v>530</v>
      </c>
      <c r="B1014" s="13" t="e">
        <v>#N/A</v>
      </c>
      <c r="C1014" s="13" t="e">
        <v>#NAME?</v>
      </c>
      <c r="D1014" s="13" t="e">
        <v>#N/A</v>
      </c>
      <c r="E1014" s="13">
        <v>0.0</v>
      </c>
      <c r="F1014" s="13" t="e">
        <v>#N/A</v>
      </c>
    </row>
    <row r="1015">
      <c r="A1015" s="11" t="s">
        <v>530</v>
      </c>
      <c r="B1015" s="13" t="e">
        <v>#N/A</v>
      </c>
      <c r="C1015" s="13" t="e">
        <v>#NAME?</v>
      </c>
      <c r="D1015" s="13" t="e">
        <v>#N/A</v>
      </c>
      <c r="E1015" s="13">
        <v>0.0</v>
      </c>
      <c r="F1015" s="13" t="e">
        <v>#N/A</v>
      </c>
    </row>
    <row r="1016">
      <c r="A1016" s="11" t="s">
        <v>531</v>
      </c>
      <c r="B1016" s="13" t="e">
        <v>#N/A</v>
      </c>
      <c r="C1016" s="13" t="e">
        <v>#NAME?</v>
      </c>
      <c r="D1016" s="13" t="e">
        <v>#N/A</v>
      </c>
      <c r="E1016" s="13">
        <v>0.0</v>
      </c>
      <c r="F1016" s="13" t="e">
        <v>#N/A</v>
      </c>
    </row>
    <row r="1017">
      <c r="A1017" s="11" t="s">
        <v>531</v>
      </c>
      <c r="B1017" s="13" t="e">
        <v>#N/A</v>
      </c>
      <c r="C1017" s="13" t="e">
        <v>#NAME?</v>
      </c>
      <c r="D1017" s="13" t="e">
        <v>#N/A</v>
      </c>
      <c r="E1017" s="13">
        <v>0.0</v>
      </c>
      <c r="F1017" s="13" t="e">
        <v>#N/A</v>
      </c>
    </row>
    <row r="1018">
      <c r="A1018" s="11" t="s">
        <v>532</v>
      </c>
      <c r="B1018" s="13" t="e">
        <v>#N/A</v>
      </c>
      <c r="C1018" s="13" t="e">
        <v>#NAME?</v>
      </c>
      <c r="D1018" s="13" t="e">
        <v>#N/A</v>
      </c>
      <c r="E1018" s="13">
        <v>0.0</v>
      </c>
      <c r="F1018" s="13" t="e">
        <v>#N/A</v>
      </c>
    </row>
    <row r="1019">
      <c r="A1019" s="11" t="s">
        <v>532</v>
      </c>
      <c r="B1019" s="13" t="e">
        <v>#N/A</v>
      </c>
      <c r="C1019" s="13" t="e">
        <v>#NAME?</v>
      </c>
      <c r="D1019" s="13" t="e">
        <v>#N/A</v>
      </c>
      <c r="E1019" s="13">
        <v>0.0</v>
      </c>
      <c r="F1019" s="13" t="e">
        <v>#N/A</v>
      </c>
    </row>
    <row r="1020">
      <c r="A1020" s="11" t="s">
        <v>533</v>
      </c>
      <c r="B1020" s="13" t="e">
        <v>#N/A</v>
      </c>
      <c r="C1020" s="13" t="e">
        <v>#NAME?</v>
      </c>
      <c r="D1020" s="13" t="e">
        <v>#N/A</v>
      </c>
      <c r="E1020" s="13">
        <v>0.0</v>
      </c>
      <c r="F1020" s="13" t="e">
        <v>#N/A</v>
      </c>
    </row>
    <row r="1021">
      <c r="A1021" s="11" t="s">
        <v>533</v>
      </c>
      <c r="B1021" s="13" t="e">
        <v>#N/A</v>
      </c>
      <c r="C1021" s="13" t="e">
        <v>#NAME?</v>
      </c>
      <c r="D1021" s="13" t="e">
        <v>#N/A</v>
      </c>
      <c r="E1021" s="13">
        <v>0.0</v>
      </c>
      <c r="F1021" s="13" t="e">
        <v>#N/A</v>
      </c>
    </row>
    <row r="1022">
      <c r="A1022" s="11" t="s">
        <v>534</v>
      </c>
      <c r="B1022" s="13" t="e">
        <v>#N/A</v>
      </c>
      <c r="C1022" s="13" t="e">
        <v>#NAME?</v>
      </c>
      <c r="D1022" s="13" t="e">
        <v>#N/A</v>
      </c>
      <c r="E1022" s="13">
        <v>0.0</v>
      </c>
      <c r="F1022" s="13" t="e">
        <v>#N/A</v>
      </c>
    </row>
    <row r="1023">
      <c r="A1023" s="11" t="s">
        <v>534</v>
      </c>
      <c r="B1023" s="13" t="e">
        <v>#N/A</v>
      </c>
      <c r="C1023" s="13" t="e">
        <v>#NAME?</v>
      </c>
      <c r="D1023" s="13" t="e">
        <v>#N/A</v>
      </c>
      <c r="E1023" s="13">
        <v>0.0</v>
      </c>
      <c r="F1023" s="13" t="e">
        <v>#N/A</v>
      </c>
    </row>
    <row r="1024">
      <c r="A1024" s="11" t="s">
        <v>535</v>
      </c>
      <c r="B1024" s="13" t="e">
        <v>#N/A</v>
      </c>
      <c r="C1024" s="13" t="e">
        <v>#NAME?</v>
      </c>
      <c r="D1024" s="13" t="e">
        <v>#N/A</v>
      </c>
      <c r="E1024" s="13">
        <v>0.0</v>
      </c>
      <c r="F1024" s="13" t="e">
        <v>#N/A</v>
      </c>
    </row>
    <row r="1025">
      <c r="A1025" s="11" t="s">
        <v>535</v>
      </c>
      <c r="B1025" s="13" t="e">
        <v>#N/A</v>
      </c>
      <c r="C1025" s="13" t="e">
        <v>#NAME?</v>
      </c>
      <c r="D1025" s="13" t="e">
        <v>#N/A</v>
      </c>
      <c r="E1025" s="13">
        <v>0.0</v>
      </c>
      <c r="F1025" s="13" t="e">
        <v>#N/A</v>
      </c>
    </row>
    <row r="1026">
      <c r="A1026" s="11" t="s">
        <v>536</v>
      </c>
      <c r="B1026" s="13" t="e">
        <v>#N/A</v>
      </c>
      <c r="C1026" s="13" t="e">
        <v>#NAME?</v>
      </c>
      <c r="D1026" s="13" t="e">
        <v>#N/A</v>
      </c>
      <c r="E1026" s="13">
        <v>0.0</v>
      </c>
      <c r="F1026" s="13" t="e">
        <v>#N/A</v>
      </c>
    </row>
    <row r="1027">
      <c r="A1027" s="11" t="s">
        <v>536</v>
      </c>
      <c r="B1027" s="13" t="e">
        <v>#N/A</v>
      </c>
      <c r="C1027" s="13" t="e">
        <v>#NAME?</v>
      </c>
      <c r="D1027" s="13" t="e">
        <v>#N/A</v>
      </c>
      <c r="E1027" s="13">
        <v>0.0</v>
      </c>
      <c r="F1027" s="13" t="e">
        <v>#N/A</v>
      </c>
    </row>
    <row r="1028">
      <c r="A1028" s="11" t="s">
        <v>537</v>
      </c>
      <c r="B1028" s="13" t="e">
        <v>#N/A</v>
      </c>
      <c r="C1028" s="13" t="e">
        <v>#NAME?</v>
      </c>
      <c r="D1028" s="13" t="e">
        <v>#N/A</v>
      </c>
      <c r="E1028" s="13">
        <v>0.0</v>
      </c>
      <c r="F1028" s="13" t="e">
        <v>#N/A</v>
      </c>
    </row>
    <row r="1029">
      <c r="A1029" s="11" t="s">
        <v>537</v>
      </c>
      <c r="B1029" s="13" t="e">
        <v>#N/A</v>
      </c>
      <c r="C1029" s="13" t="e">
        <v>#NAME?</v>
      </c>
      <c r="D1029" s="13" t="e">
        <v>#N/A</v>
      </c>
      <c r="E1029" s="13">
        <v>0.0</v>
      </c>
      <c r="F1029" s="13" t="e">
        <v>#N/A</v>
      </c>
    </row>
    <row r="1030">
      <c r="A1030" s="11" t="s">
        <v>538</v>
      </c>
      <c r="B1030" s="13" t="e">
        <v>#N/A</v>
      </c>
      <c r="C1030" s="13" t="e">
        <v>#NAME?</v>
      </c>
      <c r="D1030" s="13" t="e">
        <v>#N/A</v>
      </c>
      <c r="E1030" s="13">
        <v>0.0</v>
      </c>
      <c r="F1030" s="13" t="e">
        <v>#N/A</v>
      </c>
    </row>
    <row r="1031">
      <c r="A1031" s="11" t="s">
        <v>538</v>
      </c>
      <c r="B1031" s="13" t="e">
        <v>#N/A</v>
      </c>
      <c r="C1031" s="13" t="e">
        <v>#NAME?</v>
      </c>
      <c r="D1031" s="13" t="e">
        <v>#N/A</v>
      </c>
      <c r="E1031" s="13">
        <v>0.0</v>
      </c>
      <c r="F1031" s="13" t="e">
        <v>#N/A</v>
      </c>
    </row>
    <row r="1032">
      <c r="A1032" s="11" t="s">
        <v>539</v>
      </c>
      <c r="B1032" s="13" t="e">
        <v>#N/A</v>
      </c>
      <c r="C1032" s="13" t="e">
        <v>#NAME?</v>
      </c>
      <c r="D1032" s="13" t="e">
        <v>#N/A</v>
      </c>
      <c r="E1032" s="13">
        <v>0.0</v>
      </c>
      <c r="F1032" s="13" t="e">
        <v>#N/A</v>
      </c>
    </row>
    <row r="1033">
      <c r="A1033" s="11" t="s">
        <v>539</v>
      </c>
      <c r="B1033" s="13" t="e">
        <v>#N/A</v>
      </c>
      <c r="C1033" s="13" t="e">
        <v>#NAME?</v>
      </c>
      <c r="D1033" s="13" t="e">
        <v>#N/A</v>
      </c>
      <c r="E1033" s="13">
        <v>0.0</v>
      </c>
      <c r="F1033" s="13" t="e">
        <v>#N/A</v>
      </c>
    </row>
    <row r="1034">
      <c r="A1034" s="11" t="s">
        <v>540</v>
      </c>
      <c r="B1034" s="13" t="e">
        <v>#N/A</v>
      </c>
      <c r="C1034" s="13" t="e">
        <v>#NAME?</v>
      </c>
      <c r="D1034" s="13" t="e">
        <v>#N/A</v>
      </c>
      <c r="E1034" s="13">
        <v>0.0</v>
      </c>
      <c r="F1034" s="13" t="e">
        <v>#N/A</v>
      </c>
    </row>
    <row r="1035">
      <c r="A1035" s="11" t="s">
        <v>540</v>
      </c>
      <c r="B1035" s="13" t="e">
        <v>#N/A</v>
      </c>
      <c r="C1035" s="13" t="e">
        <v>#NAME?</v>
      </c>
      <c r="D1035" s="13" t="e">
        <v>#N/A</v>
      </c>
      <c r="E1035" s="13">
        <v>0.0</v>
      </c>
      <c r="F1035" s="13" t="e">
        <v>#N/A</v>
      </c>
    </row>
    <row r="1036">
      <c r="A1036" s="11" t="s">
        <v>541</v>
      </c>
      <c r="B1036" s="13" t="e">
        <v>#N/A</v>
      </c>
      <c r="C1036" s="13" t="e">
        <v>#NAME?</v>
      </c>
      <c r="D1036" s="13" t="e">
        <v>#N/A</v>
      </c>
      <c r="E1036" s="13">
        <v>0.0</v>
      </c>
      <c r="F1036" s="13" t="e">
        <v>#N/A</v>
      </c>
    </row>
    <row r="1037">
      <c r="A1037" s="11" t="s">
        <v>541</v>
      </c>
      <c r="B1037" s="13" t="e">
        <v>#N/A</v>
      </c>
      <c r="C1037" s="13" t="e">
        <v>#NAME?</v>
      </c>
      <c r="D1037" s="13" t="e">
        <v>#N/A</v>
      </c>
      <c r="E1037" s="13">
        <v>0.0</v>
      </c>
      <c r="F1037" s="13" t="e">
        <v>#N/A</v>
      </c>
    </row>
    <row r="1038">
      <c r="A1038" s="11" t="s">
        <v>542</v>
      </c>
      <c r="B1038" s="13" t="e">
        <v>#N/A</v>
      </c>
      <c r="C1038" s="13" t="e">
        <v>#NAME?</v>
      </c>
      <c r="D1038" s="13" t="e">
        <v>#N/A</v>
      </c>
      <c r="E1038" s="13">
        <v>0.0</v>
      </c>
      <c r="F1038" s="13" t="e">
        <v>#N/A</v>
      </c>
    </row>
    <row r="1039">
      <c r="A1039" s="11" t="s">
        <v>542</v>
      </c>
      <c r="B1039" s="13" t="e">
        <v>#N/A</v>
      </c>
      <c r="C1039" s="13" t="e">
        <v>#NAME?</v>
      </c>
      <c r="D1039" s="13" t="e">
        <v>#N/A</v>
      </c>
      <c r="E1039" s="13">
        <v>0.0</v>
      </c>
      <c r="F1039" s="13" t="e">
        <v>#N/A</v>
      </c>
    </row>
    <row r="1040">
      <c r="A1040" s="11" t="s">
        <v>543</v>
      </c>
      <c r="B1040" s="13" t="e">
        <v>#N/A</v>
      </c>
      <c r="C1040" s="13" t="e">
        <v>#NAME?</v>
      </c>
      <c r="D1040" s="13" t="e">
        <v>#N/A</v>
      </c>
      <c r="E1040" s="13">
        <v>0.0</v>
      </c>
      <c r="F1040" s="13" t="e">
        <v>#N/A</v>
      </c>
    </row>
    <row r="1041">
      <c r="A1041" s="11" t="s">
        <v>543</v>
      </c>
      <c r="B1041" s="13" t="e">
        <v>#N/A</v>
      </c>
      <c r="C1041" s="13" t="e">
        <v>#NAME?</v>
      </c>
      <c r="D1041" s="13" t="e">
        <v>#N/A</v>
      </c>
      <c r="E1041" s="13">
        <v>0.0</v>
      </c>
      <c r="F1041" s="13" t="e">
        <v>#N/A</v>
      </c>
    </row>
    <row r="1042">
      <c r="A1042" s="11" t="s">
        <v>544</v>
      </c>
      <c r="B1042" s="13" t="e">
        <v>#N/A</v>
      </c>
      <c r="C1042" s="13" t="e">
        <v>#NAME?</v>
      </c>
      <c r="D1042" s="13" t="e">
        <v>#N/A</v>
      </c>
      <c r="E1042" s="13">
        <v>0.0</v>
      </c>
      <c r="F1042" s="13" t="e">
        <v>#N/A</v>
      </c>
    </row>
    <row r="1043">
      <c r="A1043" s="11" t="s">
        <v>544</v>
      </c>
      <c r="B1043" s="13" t="e">
        <v>#N/A</v>
      </c>
      <c r="C1043" s="13" t="e">
        <v>#NAME?</v>
      </c>
      <c r="D1043" s="13" t="e">
        <v>#N/A</v>
      </c>
      <c r="E1043" s="13">
        <v>0.0</v>
      </c>
      <c r="F1043" s="13" t="e">
        <v>#N/A</v>
      </c>
    </row>
    <row r="1044">
      <c r="A1044" s="11" t="s">
        <v>545</v>
      </c>
      <c r="B1044" s="13" t="e">
        <v>#N/A</v>
      </c>
      <c r="C1044" s="13" t="e">
        <v>#NAME?</v>
      </c>
      <c r="D1044" s="13" t="e">
        <v>#N/A</v>
      </c>
      <c r="E1044" s="13">
        <v>0.0</v>
      </c>
      <c r="F1044" s="13" t="e">
        <v>#N/A</v>
      </c>
    </row>
    <row r="1045">
      <c r="A1045" s="11" t="s">
        <v>545</v>
      </c>
      <c r="B1045" s="13" t="e">
        <v>#N/A</v>
      </c>
      <c r="C1045" s="13" t="e">
        <v>#NAME?</v>
      </c>
      <c r="D1045" s="13" t="e">
        <v>#N/A</v>
      </c>
      <c r="E1045" s="13">
        <v>0.0</v>
      </c>
      <c r="F1045" s="13" t="e">
        <v>#N/A</v>
      </c>
    </row>
    <row r="1046">
      <c r="A1046" s="11" t="s">
        <v>546</v>
      </c>
      <c r="B1046" s="13" t="e">
        <v>#N/A</v>
      </c>
      <c r="C1046" s="13" t="e">
        <v>#NAME?</v>
      </c>
      <c r="D1046" s="13" t="e">
        <v>#N/A</v>
      </c>
      <c r="E1046" s="13">
        <v>0.0</v>
      </c>
      <c r="F1046" s="13" t="e">
        <v>#N/A</v>
      </c>
    </row>
    <row r="1047">
      <c r="A1047" s="11" t="s">
        <v>546</v>
      </c>
      <c r="B1047" s="13" t="e">
        <v>#N/A</v>
      </c>
      <c r="C1047" s="13" t="e">
        <v>#NAME?</v>
      </c>
      <c r="D1047" s="13" t="e">
        <v>#N/A</v>
      </c>
      <c r="E1047" s="13">
        <v>0.0</v>
      </c>
      <c r="F1047" s="13" t="e">
        <v>#N/A</v>
      </c>
    </row>
    <row r="1048">
      <c r="A1048" s="11" t="s">
        <v>547</v>
      </c>
      <c r="B1048" s="13" t="e">
        <v>#N/A</v>
      </c>
      <c r="C1048" s="13" t="e">
        <v>#NAME?</v>
      </c>
      <c r="D1048" s="13" t="e">
        <v>#N/A</v>
      </c>
      <c r="E1048" s="13">
        <v>0.0</v>
      </c>
      <c r="F1048" s="13" t="e">
        <v>#N/A</v>
      </c>
    </row>
    <row r="1049">
      <c r="A1049" s="11" t="s">
        <v>547</v>
      </c>
      <c r="B1049" s="13" t="e">
        <v>#N/A</v>
      </c>
      <c r="C1049" s="13" t="e">
        <v>#NAME?</v>
      </c>
      <c r="D1049" s="13" t="e">
        <v>#N/A</v>
      </c>
      <c r="E1049" s="13">
        <v>0.0</v>
      </c>
      <c r="F1049" s="13" t="e">
        <v>#N/A</v>
      </c>
    </row>
    <row r="1050">
      <c r="A1050" s="11" t="s">
        <v>548</v>
      </c>
      <c r="B1050" s="13" t="e">
        <v>#N/A</v>
      </c>
      <c r="C1050" s="13" t="e">
        <v>#NAME?</v>
      </c>
      <c r="D1050" s="13" t="e">
        <v>#N/A</v>
      </c>
      <c r="E1050" s="13">
        <v>0.0</v>
      </c>
      <c r="F1050" s="13" t="e">
        <v>#N/A</v>
      </c>
    </row>
    <row r="1051">
      <c r="A1051" s="11" t="s">
        <v>548</v>
      </c>
      <c r="B1051" s="13" t="e">
        <v>#N/A</v>
      </c>
      <c r="C1051" s="13" t="e">
        <v>#NAME?</v>
      </c>
      <c r="D1051" s="13" t="e">
        <v>#N/A</v>
      </c>
      <c r="E1051" s="13">
        <v>0.0</v>
      </c>
      <c r="F1051" s="13" t="e">
        <v>#N/A</v>
      </c>
    </row>
    <row r="1052">
      <c r="A1052" s="11" t="s">
        <v>549</v>
      </c>
      <c r="B1052" s="13" t="e">
        <v>#N/A</v>
      </c>
      <c r="C1052" s="13" t="e">
        <v>#NAME?</v>
      </c>
      <c r="D1052" s="13" t="e">
        <v>#N/A</v>
      </c>
      <c r="E1052" s="13">
        <v>0.0</v>
      </c>
      <c r="F1052" s="13" t="e">
        <v>#N/A</v>
      </c>
    </row>
    <row r="1053">
      <c r="A1053" s="11" t="s">
        <v>549</v>
      </c>
      <c r="B1053" s="13" t="e">
        <v>#N/A</v>
      </c>
      <c r="C1053" s="13" t="e">
        <v>#NAME?</v>
      </c>
      <c r="D1053" s="13" t="e">
        <v>#N/A</v>
      </c>
      <c r="E1053" s="13">
        <v>0.0</v>
      </c>
      <c r="F1053" s="13" t="e">
        <v>#N/A</v>
      </c>
    </row>
    <row r="1054">
      <c r="A1054" s="11" t="s">
        <v>550</v>
      </c>
      <c r="B1054" s="13" t="e">
        <v>#N/A</v>
      </c>
      <c r="C1054" s="13" t="e">
        <v>#NAME?</v>
      </c>
      <c r="D1054" s="13" t="e">
        <v>#N/A</v>
      </c>
      <c r="E1054" s="13">
        <v>0.0</v>
      </c>
      <c r="F1054" s="13" t="e">
        <v>#N/A</v>
      </c>
    </row>
    <row r="1055">
      <c r="A1055" s="11" t="s">
        <v>550</v>
      </c>
      <c r="B1055" s="13" t="e">
        <v>#N/A</v>
      </c>
      <c r="C1055" s="13" t="e">
        <v>#NAME?</v>
      </c>
      <c r="D1055" s="13" t="e">
        <v>#N/A</v>
      </c>
      <c r="E1055" s="13">
        <v>0.0</v>
      </c>
      <c r="F1055" s="13" t="e">
        <v>#N/A</v>
      </c>
    </row>
    <row r="1056">
      <c r="A1056" s="11" t="s">
        <v>551</v>
      </c>
      <c r="B1056" s="13" t="e">
        <v>#N/A</v>
      </c>
      <c r="C1056" s="13" t="e">
        <v>#NAME?</v>
      </c>
      <c r="D1056" s="13" t="e">
        <v>#N/A</v>
      </c>
      <c r="E1056" s="13">
        <v>0.0</v>
      </c>
      <c r="F1056" s="13" t="e">
        <v>#N/A</v>
      </c>
    </row>
    <row r="1057">
      <c r="A1057" s="11" t="s">
        <v>551</v>
      </c>
      <c r="B1057" s="13" t="e">
        <v>#N/A</v>
      </c>
      <c r="C1057" s="13" t="e">
        <v>#NAME?</v>
      </c>
      <c r="D1057" s="13" t="e">
        <v>#N/A</v>
      </c>
      <c r="E1057" s="13">
        <v>0.0</v>
      </c>
      <c r="F1057" s="13" t="e">
        <v>#N/A</v>
      </c>
    </row>
    <row r="1058">
      <c r="A1058" s="11" t="s">
        <v>552</v>
      </c>
      <c r="B1058" s="13" t="e">
        <v>#N/A</v>
      </c>
      <c r="C1058" s="13" t="e">
        <v>#NAME?</v>
      </c>
      <c r="D1058" s="13" t="e">
        <v>#N/A</v>
      </c>
      <c r="E1058" s="13">
        <v>0.0</v>
      </c>
      <c r="F1058" s="13" t="e">
        <v>#N/A</v>
      </c>
    </row>
    <row r="1059">
      <c r="A1059" s="11" t="s">
        <v>552</v>
      </c>
      <c r="B1059" s="13" t="e">
        <v>#N/A</v>
      </c>
      <c r="C1059" s="13" t="e">
        <v>#NAME?</v>
      </c>
      <c r="D1059" s="13" t="e">
        <v>#N/A</v>
      </c>
      <c r="E1059" s="13">
        <v>0.0</v>
      </c>
      <c r="F1059" s="13" t="e">
        <v>#N/A</v>
      </c>
    </row>
    <row r="1060">
      <c r="A1060" s="11" t="s">
        <v>553</v>
      </c>
      <c r="B1060" s="13" t="e">
        <v>#N/A</v>
      </c>
      <c r="C1060" s="13" t="e">
        <v>#NAME?</v>
      </c>
      <c r="D1060" s="13" t="e">
        <v>#N/A</v>
      </c>
      <c r="E1060" s="13">
        <v>0.0</v>
      </c>
      <c r="F1060" s="13" t="e">
        <v>#N/A</v>
      </c>
    </row>
    <row r="1061">
      <c r="A1061" s="11" t="s">
        <v>553</v>
      </c>
      <c r="B1061" s="13" t="e">
        <v>#N/A</v>
      </c>
      <c r="C1061" s="13" t="e">
        <v>#NAME?</v>
      </c>
      <c r="D1061" s="13" t="e">
        <v>#N/A</v>
      </c>
      <c r="E1061" s="13">
        <v>0.0</v>
      </c>
      <c r="F1061" s="13" t="e">
        <v>#N/A</v>
      </c>
    </row>
    <row r="1062">
      <c r="A1062" s="11" t="s">
        <v>554</v>
      </c>
      <c r="B1062" s="13" t="e">
        <v>#N/A</v>
      </c>
      <c r="C1062" s="13" t="e">
        <v>#NAME?</v>
      </c>
      <c r="D1062" s="13" t="e">
        <v>#N/A</v>
      </c>
      <c r="E1062" s="13">
        <v>0.0</v>
      </c>
      <c r="F1062" s="13" t="e">
        <v>#N/A</v>
      </c>
    </row>
    <row r="1063">
      <c r="A1063" s="11" t="s">
        <v>554</v>
      </c>
      <c r="B1063" s="13" t="e">
        <v>#N/A</v>
      </c>
      <c r="C1063" s="13" t="e">
        <v>#NAME?</v>
      </c>
      <c r="D1063" s="13" t="e">
        <v>#N/A</v>
      </c>
      <c r="E1063" s="13">
        <v>0.0</v>
      </c>
      <c r="F1063" s="13" t="e">
        <v>#N/A</v>
      </c>
    </row>
    <row r="1064">
      <c r="A1064" s="11" t="s">
        <v>555</v>
      </c>
      <c r="B1064" s="13" t="e">
        <v>#N/A</v>
      </c>
      <c r="C1064" s="13" t="e">
        <v>#NAME?</v>
      </c>
      <c r="D1064" s="13" t="e">
        <v>#N/A</v>
      </c>
      <c r="E1064" s="13">
        <v>0.0</v>
      </c>
      <c r="F1064" s="13" t="e">
        <v>#N/A</v>
      </c>
    </row>
    <row r="1065">
      <c r="A1065" s="11" t="s">
        <v>555</v>
      </c>
      <c r="B1065" s="13" t="e">
        <v>#N/A</v>
      </c>
      <c r="C1065" s="13" t="e">
        <v>#NAME?</v>
      </c>
      <c r="D1065" s="13" t="e">
        <v>#N/A</v>
      </c>
      <c r="E1065" s="13">
        <v>0.0</v>
      </c>
      <c r="F1065" s="13" t="e">
        <v>#N/A</v>
      </c>
    </row>
    <row r="1066">
      <c r="A1066" s="11" t="s">
        <v>556</v>
      </c>
      <c r="B1066" s="13" t="e">
        <v>#N/A</v>
      </c>
      <c r="C1066" s="13" t="e">
        <v>#NAME?</v>
      </c>
      <c r="D1066" s="13" t="e">
        <v>#N/A</v>
      </c>
      <c r="E1066" s="13">
        <v>0.0</v>
      </c>
      <c r="F1066" s="13" t="e">
        <v>#N/A</v>
      </c>
    </row>
    <row r="1067">
      <c r="A1067" s="11" t="s">
        <v>556</v>
      </c>
      <c r="B1067" s="13" t="e">
        <v>#N/A</v>
      </c>
      <c r="C1067" s="13" t="e">
        <v>#NAME?</v>
      </c>
      <c r="D1067" s="13" t="e">
        <v>#N/A</v>
      </c>
      <c r="E1067" s="13">
        <v>0.0</v>
      </c>
      <c r="F1067" s="13" t="e">
        <v>#N/A</v>
      </c>
    </row>
    <row r="1068">
      <c r="A1068" s="11" t="s">
        <v>557</v>
      </c>
      <c r="B1068" s="13" t="e">
        <v>#N/A</v>
      </c>
      <c r="C1068" s="13" t="e">
        <v>#NAME?</v>
      </c>
      <c r="D1068" s="13" t="e">
        <v>#N/A</v>
      </c>
      <c r="E1068" s="13">
        <v>0.0</v>
      </c>
      <c r="F1068" s="13" t="e">
        <v>#N/A</v>
      </c>
    </row>
    <row r="1069">
      <c r="A1069" s="11" t="s">
        <v>557</v>
      </c>
      <c r="B1069" s="13" t="e">
        <v>#N/A</v>
      </c>
      <c r="C1069" s="13" t="e">
        <v>#NAME?</v>
      </c>
      <c r="D1069" s="13" t="e">
        <v>#N/A</v>
      </c>
      <c r="E1069" s="13">
        <v>0.0</v>
      </c>
      <c r="F1069" s="13" t="e">
        <v>#N/A</v>
      </c>
    </row>
    <row r="1070">
      <c r="A1070" s="11" t="s">
        <v>558</v>
      </c>
      <c r="B1070" s="13" t="e">
        <v>#N/A</v>
      </c>
      <c r="C1070" s="13" t="e">
        <v>#NAME?</v>
      </c>
      <c r="D1070" s="13" t="e">
        <v>#N/A</v>
      </c>
      <c r="E1070" s="13">
        <v>0.0</v>
      </c>
      <c r="F1070" s="13" t="e">
        <v>#N/A</v>
      </c>
    </row>
    <row r="1071">
      <c r="A1071" s="11" t="s">
        <v>558</v>
      </c>
      <c r="B1071" s="13" t="e">
        <v>#N/A</v>
      </c>
      <c r="C1071" s="13" t="e">
        <v>#NAME?</v>
      </c>
      <c r="D1071" s="13" t="e">
        <v>#N/A</v>
      </c>
      <c r="E1071" s="13">
        <v>0.0</v>
      </c>
      <c r="F1071" s="13" t="e">
        <v>#N/A</v>
      </c>
    </row>
    <row r="1072">
      <c r="A1072" s="11" t="s">
        <v>559</v>
      </c>
      <c r="B1072" s="13" t="e">
        <v>#N/A</v>
      </c>
      <c r="C1072" s="13" t="e">
        <v>#NAME?</v>
      </c>
      <c r="D1072" s="13" t="e">
        <v>#N/A</v>
      </c>
      <c r="E1072" s="13">
        <v>0.0</v>
      </c>
      <c r="F1072" s="13" t="e">
        <v>#N/A</v>
      </c>
    </row>
    <row r="1073">
      <c r="A1073" s="11" t="s">
        <v>559</v>
      </c>
      <c r="B1073" s="13" t="e">
        <v>#N/A</v>
      </c>
      <c r="C1073" s="13" t="e">
        <v>#NAME?</v>
      </c>
      <c r="D1073" s="13" t="e">
        <v>#N/A</v>
      </c>
      <c r="E1073" s="13">
        <v>0.0</v>
      </c>
      <c r="F1073" s="13" t="e">
        <v>#N/A</v>
      </c>
    </row>
    <row r="1074">
      <c r="A1074" s="11" t="s">
        <v>560</v>
      </c>
      <c r="B1074" s="13" t="e">
        <v>#N/A</v>
      </c>
      <c r="C1074" s="13" t="e">
        <v>#NAME?</v>
      </c>
      <c r="D1074" s="13" t="e">
        <v>#N/A</v>
      </c>
      <c r="E1074" s="13">
        <v>0.0</v>
      </c>
      <c r="F1074" s="13" t="e">
        <v>#N/A</v>
      </c>
    </row>
    <row r="1075">
      <c r="A1075" s="11" t="s">
        <v>560</v>
      </c>
      <c r="B1075" s="13" t="e">
        <v>#N/A</v>
      </c>
      <c r="C1075" s="13" t="e">
        <v>#NAME?</v>
      </c>
      <c r="D1075" s="13" t="e">
        <v>#N/A</v>
      </c>
      <c r="E1075" s="13">
        <v>0.0</v>
      </c>
      <c r="F1075" s="13" t="e">
        <v>#N/A</v>
      </c>
    </row>
    <row r="1076">
      <c r="A1076" s="11" t="s">
        <v>561</v>
      </c>
      <c r="B1076" s="13" t="e">
        <v>#N/A</v>
      </c>
      <c r="C1076" s="13" t="e">
        <v>#NAME?</v>
      </c>
      <c r="D1076" s="13" t="e">
        <v>#N/A</v>
      </c>
      <c r="E1076" s="13">
        <v>0.0</v>
      </c>
      <c r="F1076" s="13" t="e">
        <v>#N/A</v>
      </c>
    </row>
    <row r="1077">
      <c r="A1077" s="11" t="s">
        <v>561</v>
      </c>
      <c r="B1077" s="13" t="e">
        <v>#N/A</v>
      </c>
      <c r="C1077" s="13" t="e">
        <v>#NAME?</v>
      </c>
      <c r="D1077" s="13" t="e">
        <v>#N/A</v>
      </c>
      <c r="E1077" s="13">
        <v>0.0</v>
      </c>
      <c r="F1077" s="13" t="e">
        <v>#N/A</v>
      </c>
    </row>
    <row r="1078">
      <c r="A1078" s="11" t="s">
        <v>562</v>
      </c>
      <c r="B1078" s="13" t="e">
        <v>#N/A</v>
      </c>
      <c r="C1078" s="13" t="e">
        <v>#NAME?</v>
      </c>
      <c r="D1078" s="13" t="e">
        <v>#N/A</v>
      </c>
      <c r="E1078" s="13">
        <v>0.0</v>
      </c>
      <c r="F1078" s="13" t="e">
        <v>#N/A</v>
      </c>
    </row>
    <row r="1079">
      <c r="A1079" s="11" t="s">
        <v>562</v>
      </c>
      <c r="B1079" s="13" t="e">
        <v>#N/A</v>
      </c>
      <c r="C1079" s="13" t="e">
        <v>#NAME?</v>
      </c>
      <c r="D1079" s="13" t="e">
        <v>#N/A</v>
      </c>
      <c r="E1079" s="13">
        <v>0.0</v>
      </c>
      <c r="F1079" s="13" t="e">
        <v>#N/A</v>
      </c>
    </row>
    <row r="1080">
      <c r="A1080" s="11" t="s">
        <v>563</v>
      </c>
      <c r="B1080" s="13" t="e">
        <v>#N/A</v>
      </c>
      <c r="C1080" s="13" t="e">
        <v>#NAME?</v>
      </c>
      <c r="D1080" s="13" t="e">
        <v>#N/A</v>
      </c>
      <c r="E1080" s="13">
        <v>0.0</v>
      </c>
      <c r="F1080" s="13" t="e">
        <v>#N/A</v>
      </c>
    </row>
    <row r="1081">
      <c r="A1081" s="11" t="s">
        <v>563</v>
      </c>
      <c r="B1081" s="13" t="e">
        <v>#N/A</v>
      </c>
      <c r="C1081" s="13" t="e">
        <v>#NAME?</v>
      </c>
      <c r="D1081" s="13" t="e">
        <v>#N/A</v>
      </c>
      <c r="E1081" s="13">
        <v>0.0</v>
      </c>
      <c r="F1081" s="13" t="e">
        <v>#N/A</v>
      </c>
    </row>
    <row r="1082">
      <c r="A1082" s="11" t="s">
        <v>564</v>
      </c>
      <c r="B1082" s="13" t="e">
        <v>#N/A</v>
      </c>
      <c r="C1082" s="13" t="e">
        <v>#NAME?</v>
      </c>
      <c r="D1082" s="13" t="e">
        <v>#N/A</v>
      </c>
      <c r="E1082" s="13">
        <v>0.0</v>
      </c>
      <c r="F1082" s="13" t="e">
        <v>#N/A</v>
      </c>
    </row>
    <row r="1083">
      <c r="A1083" s="11" t="s">
        <v>564</v>
      </c>
      <c r="B1083" s="13" t="e">
        <v>#N/A</v>
      </c>
      <c r="C1083" s="13" t="e">
        <v>#NAME?</v>
      </c>
      <c r="D1083" s="13" t="e">
        <v>#N/A</v>
      </c>
      <c r="E1083" s="13">
        <v>0.0</v>
      </c>
      <c r="F1083" s="13" t="e">
        <v>#N/A</v>
      </c>
    </row>
    <row r="1084">
      <c r="A1084" s="11" t="s">
        <v>565</v>
      </c>
      <c r="B1084" s="13" t="e">
        <v>#N/A</v>
      </c>
      <c r="C1084" s="13" t="e">
        <v>#NAME?</v>
      </c>
      <c r="D1084" s="13" t="e">
        <v>#N/A</v>
      </c>
      <c r="E1084" s="13">
        <v>0.0</v>
      </c>
      <c r="F1084" s="13" t="e">
        <v>#N/A</v>
      </c>
    </row>
    <row r="1085">
      <c r="A1085" s="11" t="s">
        <v>565</v>
      </c>
      <c r="B1085" s="13" t="e">
        <v>#N/A</v>
      </c>
      <c r="C1085" s="13" t="e">
        <v>#NAME?</v>
      </c>
      <c r="D1085" s="13" t="e">
        <v>#N/A</v>
      </c>
      <c r="E1085" s="13">
        <v>0.0</v>
      </c>
      <c r="F1085" s="13" t="e">
        <v>#N/A</v>
      </c>
    </row>
    <row r="1086">
      <c r="A1086" s="11" t="s">
        <v>566</v>
      </c>
      <c r="B1086" s="13" t="e">
        <v>#N/A</v>
      </c>
      <c r="C1086" s="13" t="e">
        <v>#NAME?</v>
      </c>
      <c r="D1086" s="13" t="e">
        <v>#N/A</v>
      </c>
      <c r="E1086" s="13">
        <v>0.0</v>
      </c>
      <c r="F1086" s="13" t="e">
        <v>#N/A</v>
      </c>
    </row>
    <row r="1087">
      <c r="A1087" s="11" t="s">
        <v>566</v>
      </c>
      <c r="B1087" s="13" t="e">
        <v>#N/A</v>
      </c>
      <c r="C1087" s="13" t="e">
        <v>#NAME?</v>
      </c>
      <c r="D1087" s="13" t="e">
        <v>#N/A</v>
      </c>
      <c r="E1087" s="13">
        <v>0.0</v>
      </c>
      <c r="F1087" s="13" t="e">
        <v>#N/A</v>
      </c>
    </row>
    <row r="1088">
      <c r="A1088" s="11" t="s">
        <v>567</v>
      </c>
      <c r="B1088" s="13" t="e">
        <v>#N/A</v>
      </c>
      <c r="C1088" s="13" t="e">
        <v>#NAME?</v>
      </c>
      <c r="D1088" s="13" t="e">
        <v>#N/A</v>
      </c>
      <c r="E1088" s="13">
        <v>0.0</v>
      </c>
      <c r="F1088" s="13" t="e">
        <v>#N/A</v>
      </c>
    </row>
    <row r="1089">
      <c r="A1089" s="11" t="s">
        <v>567</v>
      </c>
      <c r="B1089" s="13" t="e">
        <v>#N/A</v>
      </c>
      <c r="C1089" s="13" t="e">
        <v>#NAME?</v>
      </c>
      <c r="D1089" s="13" t="e">
        <v>#N/A</v>
      </c>
      <c r="E1089" s="13">
        <v>0.0</v>
      </c>
      <c r="F1089" s="13" t="e">
        <v>#N/A</v>
      </c>
    </row>
    <row r="1090">
      <c r="A1090" s="11" t="s">
        <v>568</v>
      </c>
      <c r="B1090" s="13" t="e">
        <v>#N/A</v>
      </c>
      <c r="C1090" s="13" t="e">
        <v>#NAME?</v>
      </c>
      <c r="D1090" s="13" t="e">
        <v>#N/A</v>
      </c>
      <c r="E1090" s="13">
        <v>0.0</v>
      </c>
      <c r="F1090" s="13" t="e">
        <v>#N/A</v>
      </c>
    </row>
    <row r="1091">
      <c r="A1091" s="11" t="s">
        <v>568</v>
      </c>
      <c r="B1091" s="13" t="e">
        <v>#N/A</v>
      </c>
      <c r="C1091" s="13" t="e">
        <v>#NAME?</v>
      </c>
      <c r="D1091" s="13" t="e">
        <v>#N/A</v>
      </c>
      <c r="E1091" s="13">
        <v>0.0</v>
      </c>
      <c r="F1091" s="13" t="e">
        <v>#N/A</v>
      </c>
    </row>
    <row r="1092">
      <c r="A1092" s="11" t="s">
        <v>569</v>
      </c>
      <c r="B1092" s="13" t="e">
        <v>#N/A</v>
      </c>
      <c r="C1092" s="13" t="e">
        <v>#NAME?</v>
      </c>
      <c r="D1092" s="13" t="e">
        <v>#N/A</v>
      </c>
      <c r="E1092" s="13">
        <v>0.0</v>
      </c>
      <c r="F1092" s="13" t="e">
        <v>#N/A</v>
      </c>
    </row>
    <row r="1093">
      <c r="A1093" s="11" t="s">
        <v>569</v>
      </c>
      <c r="B1093" s="13" t="e">
        <v>#N/A</v>
      </c>
      <c r="C1093" s="13" t="e">
        <v>#NAME?</v>
      </c>
      <c r="D1093" s="13" t="e">
        <v>#N/A</v>
      </c>
      <c r="E1093" s="13">
        <v>0.0</v>
      </c>
      <c r="F1093" s="13" t="e">
        <v>#N/A</v>
      </c>
    </row>
    <row r="1094">
      <c r="A1094" s="11" t="s">
        <v>570</v>
      </c>
      <c r="B1094" s="13" t="e">
        <v>#N/A</v>
      </c>
      <c r="C1094" s="13" t="e">
        <v>#NAME?</v>
      </c>
      <c r="D1094" s="13" t="e">
        <v>#N/A</v>
      </c>
      <c r="E1094" s="13">
        <v>0.0</v>
      </c>
      <c r="F1094" s="13" t="e">
        <v>#N/A</v>
      </c>
    </row>
    <row r="1095">
      <c r="A1095" s="11" t="s">
        <v>570</v>
      </c>
      <c r="B1095" s="13" t="e">
        <v>#N/A</v>
      </c>
      <c r="C1095" s="13" t="e">
        <v>#NAME?</v>
      </c>
      <c r="D1095" s="13" t="e">
        <v>#N/A</v>
      </c>
      <c r="E1095" s="13">
        <v>0.0</v>
      </c>
      <c r="F1095" s="13" t="e">
        <v>#N/A</v>
      </c>
    </row>
    <row r="1096">
      <c r="A1096" s="11" t="s">
        <v>571</v>
      </c>
      <c r="B1096" s="13" t="e">
        <v>#N/A</v>
      </c>
      <c r="C1096" s="13" t="e">
        <v>#NAME?</v>
      </c>
      <c r="D1096" s="13" t="e">
        <v>#N/A</v>
      </c>
      <c r="E1096" s="13">
        <v>0.0</v>
      </c>
      <c r="F1096" s="13" t="e">
        <v>#N/A</v>
      </c>
    </row>
    <row r="1097">
      <c r="A1097" s="11" t="s">
        <v>571</v>
      </c>
      <c r="B1097" s="13" t="e">
        <v>#N/A</v>
      </c>
      <c r="C1097" s="13" t="e">
        <v>#NAME?</v>
      </c>
      <c r="D1097" s="13" t="e">
        <v>#N/A</v>
      </c>
      <c r="E1097" s="13">
        <v>0.0</v>
      </c>
      <c r="F1097" s="13" t="e">
        <v>#N/A</v>
      </c>
    </row>
    <row r="1098">
      <c r="A1098" s="11" t="s">
        <v>572</v>
      </c>
      <c r="B1098" s="13" t="e">
        <v>#N/A</v>
      </c>
      <c r="C1098" s="13" t="e">
        <v>#NAME?</v>
      </c>
      <c r="D1098" s="13" t="e">
        <v>#N/A</v>
      </c>
      <c r="E1098" s="13">
        <v>0.0</v>
      </c>
      <c r="F1098" s="13" t="e">
        <v>#N/A</v>
      </c>
    </row>
    <row r="1099">
      <c r="A1099" s="11" t="s">
        <v>572</v>
      </c>
      <c r="B1099" s="13" t="e">
        <v>#N/A</v>
      </c>
      <c r="C1099" s="13" t="e">
        <v>#NAME?</v>
      </c>
      <c r="D1099" s="13" t="e">
        <v>#N/A</v>
      </c>
      <c r="E1099" s="13">
        <v>0.0</v>
      </c>
      <c r="F1099" s="13" t="e">
        <v>#N/A</v>
      </c>
    </row>
    <row r="1100">
      <c r="A1100" s="11" t="s">
        <v>573</v>
      </c>
      <c r="B1100" s="13" t="e">
        <v>#N/A</v>
      </c>
      <c r="C1100" s="13" t="e">
        <v>#NAME?</v>
      </c>
      <c r="D1100" s="13" t="e">
        <v>#N/A</v>
      </c>
      <c r="E1100" s="13">
        <v>0.0</v>
      </c>
      <c r="F1100" s="13" t="e">
        <v>#N/A</v>
      </c>
    </row>
    <row r="1101">
      <c r="A1101" s="11" t="s">
        <v>573</v>
      </c>
      <c r="B1101" s="13" t="e">
        <v>#N/A</v>
      </c>
      <c r="C1101" s="13" t="e">
        <v>#NAME?</v>
      </c>
      <c r="D1101" s="13" t="e">
        <v>#N/A</v>
      </c>
      <c r="E1101" s="13">
        <v>0.0</v>
      </c>
      <c r="F1101" s="13" t="e">
        <v>#N/A</v>
      </c>
    </row>
    <row r="1102">
      <c r="A1102" s="11" t="s">
        <v>574</v>
      </c>
      <c r="B1102" s="13" t="e">
        <v>#N/A</v>
      </c>
      <c r="C1102" s="13" t="e">
        <v>#NAME?</v>
      </c>
      <c r="D1102" s="13" t="e">
        <v>#N/A</v>
      </c>
      <c r="E1102" s="13">
        <v>0.0</v>
      </c>
      <c r="F1102" s="13" t="e">
        <v>#N/A</v>
      </c>
    </row>
    <row r="1103">
      <c r="A1103" s="11" t="s">
        <v>574</v>
      </c>
      <c r="B1103" s="13" t="e">
        <v>#N/A</v>
      </c>
      <c r="C1103" s="13" t="e">
        <v>#NAME?</v>
      </c>
      <c r="D1103" s="13" t="e">
        <v>#N/A</v>
      </c>
      <c r="E1103" s="13">
        <v>0.0</v>
      </c>
      <c r="F1103" s="13" t="e">
        <v>#N/A</v>
      </c>
    </row>
    <row r="1104">
      <c r="A1104" s="11" t="s">
        <v>575</v>
      </c>
      <c r="B1104" s="13" t="e">
        <v>#N/A</v>
      </c>
      <c r="C1104" s="13" t="e">
        <v>#NAME?</v>
      </c>
      <c r="D1104" s="13" t="e">
        <v>#N/A</v>
      </c>
      <c r="E1104" s="13">
        <v>0.0</v>
      </c>
      <c r="F1104" s="13" t="e">
        <v>#N/A</v>
      </c>
    </row>
    <row r="1105">
      <c r="A1105" s="11" t="s">
        <v>575</v>
      </c>
      <c r="B1105" s="13" t="e">
        <v>#N/A</v>
      </c>
      <c r="C1105" s="13" t="e">
        <v>#NAME?</v>
      </c>
      <c r="D1105" s="13" t="e">
        <v>#N/A</v>
      </c>
      <c r="E1105" s="13">
        <v>0.0</v>
      </c>
      <c r="F1105" s="13" t="e">
        <v>#N/A</v>
      </c>
    </row>
    <row r="1106">
      <c r="A1106" s="11" t="s">
        <v>576</v>
      </c>
      <c r="B1106" s="13" t="e">
        <v>#N/A</v>
      </c>
      <c r="C1106" s="13" t="e">
        <v>#NAME?</v>
      </c>
      <c r="D1106" s="13" t="e">
        <v>#N/A</v>
      </c>
      <c r="E1106" s="13">
        <v>0.0</v>
      </c>
      <c r="F1106" s="13" t="e">
        <v>#N/A</v>
      </c>
    </row>
    <row r="1107">
      <c r="A1107" s="11" t="s">
        <v>576</v>
      </c>
      <c r="B1107" s="13" t="e">
        <v>#N/A</v>
      </c>
      <c r="C1107" s="13" t="e">
        <v>#NAME?</v>
      </c>
      <c r="D1107" s="13" t="e">
        <v>#N/A</v>
      </c>
      <c r="E1107" s="13">
        <v>0.0</v>
      </c>
      <c r="F1107" s="13" t="e">
        <v>#N/A</v>
      </c>
    </row>
    <row r="1108">
      <c r="A1108" s="11" t="s">
        <v>577</v>
      </c>
      <c r="B1108" s="13" t="e">
        <v>#N/A</v>
      </c>
      <c r="C1108" s="13" t="e">
        <v>#NAME?</v>
      </c>
      <c r="D1108" s="13" t="e">
        <v>#N/A</v>
      </c>
      <c r="E1108" s="13">
        <v>0.0</v>
      </c>
      <c r="F1108" s="13" t="e">
        <v>#N/A</v>
      </c>
    </row>
    <row r="1109">
      <c r="A1109" s="11" t="s">
        <v>577</v>
      </c>
      <c r="B1109" s="13" t="e">
        <v>#N/A</v>
      </c>
      <c r="C1109" s="13" t="e">
        <v>#NAME?</v>
      </c>
      <c r="D1109" s="13" t="e">
        <v>#N/A</v>
      </c>
      <c r="E1109" s="13">
        <v>0.0</v>
      </c>
      <c r="F1109" s="13" t="e">
        <v>#N/A</v>
      </c>
    </row>
    <row r="1110">
      <c r="A1110" s="11" t="s">
        <v>578</v>
      </c>
      <c r="B1110" s="13" t="e">
        <v>#N/A</v>
      </c>
      <c r="C1110" s="13" t="e">
        <v>#NAME?</v>
      </c>
      <c r="D1110" s="13" t="e">
        <v>#N/A</v>
      </c>
      <c r="E1110" s="13">
        <v>0.0</v>
      </c>
      <c r="F1110" s="13" t="e">
        <v>#N/A</v>
      </c>
    </row>
    <row r="1111">
      <c r="A1111" s="11" t="s">
        <v>578</v>
      </c>
      <c r="B1111" s="13" t="e">
        <v>#N/A</v>
      </c>
      <c r="C1111" s="13" t="e">
        <v>#NAME?</v>
      </c>
      <c r="D1111" s="13" t="e">
        <v>#N/A</v>
      </c>
      <c r="E1111" s="13">
        <v>0.0</v>
      </c>
      <c r="F1111" s="13" t="e">
        <v>#N/A</v>
      </c>
    </row>
    <row r="1112">
      <c r="A1112" s="11" t="s">
        <v>579</v>
      </c>
      <c r="B1112" s="13" t="e">
        <v>#N/A</v>
      </c>
      <c r="C1112" s="13" t="e">
        <v>#NAME?</v>
      </c>
      <c r="D1112" s="13" t="e">
        <v>#N/A</v>
      </c>
      <c r="E1112" s="13">
        <v>0.0</v>
      </c>
      <c r="F1112" s="13" t="e">
        <v>#N/A</v>
      </c>
    </row>
    <row r="1113">
      <c r="A1113" s="11" t="s">
        <v>579</v>
      </c>
      <c r="B1113" s="13" t="e">
        <v>#N/A</v>
      </c>
      <c r="C1113" s="13" t="e">
        <v>#NAME?</v>
      </c>
      <c r="D1113" s="13" t="e">
        <v>#N/A</v>
      </c>
      <c r="E1113" s="13">
        <v>0.0</v>
      </c>
      <c r="F1113" s="13" t="e">
        <v>#N/A</v>
      </c>
    </row>
    <row r="1114">
      <c r="A1114" s="11" t="s">
        <v>580</v>
      </c>
      <c r="B1114" s="13" t="e">
        <v>#N/A</v>
      </c>
      <c r="C1114" s="13" t="e">
        <v>#NAME?</v>
      </c>
      <c r="D1114" s="13" t="e">
        <v>#N/A</v>
      </c>
      <c r="E1114" s="13">
        <v>0.0</v>
      </c>
      <c r="F1114" s="13" t="e">
        <v>#N/A</v>
      </c>
    </row>
    <row r="1115">
      <c r="A1115" s="11" t="s">
        <v>580</v>
      </c>
      <c r="B1115" s="13" t="e">
        <v>#N/A</v>
      </c>
      <c r="C1115" s="13" t="e">
        <v>#NAME?</v>
      </c>
      <c r="D1115" s="13" t="e">
        <v>#N/A</v>
      </c>
      <c r="E1115" s="13">
        <v>0.0</v>
      </c>
      <c r="F1115" s="13" t="e">
        <v>#N/A</v>
      </c>
    </row>
    <row r="1116">
      <c r="A1116" s="11" t="s">
        <v>581</v>
      </c>
      <c r="B1116" s="13" t="e">
        <v>#N/A</v>
      </c>
      <c r="C1116" s="13" t="e">
        <v>#NAME?</v>
      </c>
      <c r="D1116" s="13" t="e">
        <v>#N/A</v>
      </c>
      <c r="E1116" s="13">
        <v>0.0</v>
      </c>
      <c r="F1116" s="13" t="e">
        <v>#N/A</v>
      </c>
    </row>
    <row r="1117">
      <c r="A1117" s="11" t="s">
        <v>581</v>
      </c>
      <c r="B1117" s="13" t="e">
        <v>#N/A</v>
      </c>
      <c r="C1117" s="13" t="e">
        <v>#NAME?</v>
      </c>
      <c r="D1117" s="13" t="e">
        <v>#N/A</v>
      </c>
      <c r="E1117" s="13">
        <v>0.0</v>
      </c>
      <c r="F1117" s="13" t="e">
        <v>#N/A</v>
      </c>
    </row>
    <row r="1118">
      <c r="A1118" s="11" t="s">
        <v>582</v>
      </c>
      <c r="B1118" s="13" t="e">
        <v>#N/A</v>
      </c>
      <c r="C1118" s="13" t="e">
        <v>#NAME?</v>
      </c>
      <c r="D1118" s="13" t="e">
        <v>#N/A</v>
      </c>
      <c r="E1118" s="13">
        <v>0.0</v>
      </c>
      <c r="F1118" s="13" t="e">
        <v>#N/A</v>
      </c>
    </row>
    <row r="1119">
      <c r="A1119" s="11" t="s">
        <v>582</v>
      </c>
      <c r="B1119" s="13" t="e">
        <v>#N/A</v>
      </c>
      <c r="C1119" s="13" t="e">
        <v>#NAME?</v>
      </c>
      <c r="D1119" s="13" t="e">
        <v>#N/A</v>
      </c>
      <c r="E1119" s="13">
        <v>0.0</v>
      </c>
      <c r="F1119" s="13" t="e">
        <v>#N/A</v>
      </c>
    </row>
    <row r="1120">
      <c r="A1120" s="11" t="s">
        <v>583</v>
      </c>
      <c r="B1120" s="13" t="e">
        <v>#N/A</v>
      </c>
      <c r="C1120" s="13" t="e">
        <v>#ERROR!</v>
      </c>
      <c r="D1120" s="13" t="e">
        <v>#N/A</v>
      </c>
      <c r="E1120" s="13">
        <v>0.0</v>
      </c>
      <c r="F1120" s="13" t="e">
        <v>#N/A</v>
      </c>
    </row>
    <row r="1121">
      <c r="A1121" s="11" t="s">
        <v>583</v>
      </c>
      <c r="B1121" s="13" t="e">
        <v>#N/A</v>
      </c>
      <c r="C1121" s="13" t="e">
        <v>#ERROR!</v>
      </c>
      <c r="D1121" s="13" t="e">
        <v>#N/A</v>
      </c>
      <c r="E1121" s="13">
        <v>0.0</v>
      </c>
      <c r="F1121" s="13" t="e">
        <v>#N/A</v>
      </c>
    </row>
    <row r="1122">
      <c r="A1122" s="11" t="s">
        <v>584</v>
      </c>
      <c r="B1122" s="13" t="e">
        <v>#N/A</v>
      </c>
      <c r="C1122" s="13" t="e">
        <v>#ERROR!</v>
      </c>
      <c r="D1122" s="13" t="e">
        <v>#N/A</v>
      </c>
      <c r="E1122" s="13">
        <v>0.0</v>
      </c>
      <c r="F1122" s="13" t="e">
        <v>#N/A</v>
      </c>
    </row>
    <row r="1123">
      <c r="A1123" s="11" t="s">
        <v>584</v>
      </c>
      <c r="B1123" s="13" t="e">
        <v>#N/A</v>
      </c>
      <c r="C1123" s="13" t="e">
        <v>#ERROR!</v>
      </c>
      <c r="D1123" s="13" t="e">
        <v>#N/A</v>
      </c>
      <c r="E1123" s="13">
        <v>0.0</v>
      </c>
      <c r="F1123" s="13" t="e">
        <v>#N/A</v>
      </c>
    </row>
    <row r="1124">
      <c r="A1124" s="11" t="s">
        <v>585</v>
      </c>
      <c r="B1124" s="13" t="e">
        <v>#N/A</v>
      </c>
      <c r="C1124" s="13" t="e">
        <v>#ERROR!</v>
      </c>
      <c r="D1124" s="13" t="e">
        <v>#N/A</v>
      </c>
      <c r="E1124" s="13">
        <v>0.0</v>
      </c>
      <c r="F1124" s="13" t="e">
        <v>#N/A</v>
      </c>
    </row>
    <row r="1125">
      <c r="A1125" s="11" t="s">
        <v>585</v>
      </c>
      <c r="B1125" s="13" t="e">
        <v>#N/A</v>
      </c>
      <c r="C1125" s="13" t="e">
        <v>#ERROR!</v>
      </c>
      <c r="D1125" s="13" t="e">
        <v>#N/A</v>
      </c>
      <c r="E1125" s="13">
        <v>0.0</v>
      </c>
      <c r="F1125" s="13" t="e">
        <v>#N/A</v>
      </c>
    </row>
    <row r="1126">
      <c r="A1126" s="11" t="s">
        <v>586</v>
      </c>
      <c r="B1126" s="13" t="e">
        <v>#N/A</v>
      </c>
      <c r="C1126" s="13" t="e">
        <v>#ERROR!</v>
      </c>
      <c r="D1126" s="13" t="e">
        <v>#N/A</v>
      </c>
      <c r="E1126" s="13">
        <v>0.0</v>
      </c>
      <c r="F1126" s="13" t="e">
        <v>#N/A</v>
      </c>
    </row>
    <row r="1127">
      <c r="A1127" s="11" t="s">
        <v>586</v>
      </c>
      <c r="B1127" s="13" t="e">
        <v>#N/A</v>
      </c>
      <c r="C1127" s="13" t="e">
        <v>#ERROR!</v>
      </c>
      <c r="D1127" s="13" t="e">
        <v>#N/A</v>
      </c>
      <c r="E1127" s="13">
        <v>0.0</v>
      </c>
      <c r="F1127" s="13" t="e">
        <v>#N/A</v>
      </c>
    </row>
    <row r="1128">
      <c r="A1128" s="11" t="s">
        <v>587</v>
      </c>
      <c r="B1128" s="13" t="e">
        <v>#N/A</v>
      </c>
      <c r="C1128" s="13" t="e">
        <v>#ERROR!</v>
      </c>
      <c r="D1128" s="13" t="e">
        <v>#N/A</v>
      </c>
      <c r="E1128" s="13">
        <v>0.0</v>
      </c>
      <c r="F1128" s="13" t="e">
        <v>#N/A</v>
      </c>
    </row>
    <row r="1129">
      <c r="A1129" s="11" t="s">
        <v>587</v>
      </c>
      <c r="B1129" s="13" t="e">
        <v>#N/A</v>
      </c>
      <c r="C1129" s="13" t="e">
        <v>#ERROR!</v>
      </c>
      <c r="D1129" s="13" t="e">
        <v>#N/A</v>
      </c>
      <c r="E1129" s="13">
        <v>0.0</v>
      </c>
      <c r="F1129" s="13" t="e">
        <v>#N/A</v>
      </c>
    </row>
    <row r="1130">
      <c r="A1130" s="11" t="s">
        <v>588</v>
      </c>
      <c r="B1130" s="13" t="e">
        <v>#N/A</v>
      </c>
      <c r="C1130" s="13" t="e">
        <v>#ERROR!</v>
      </c>
      <c r="D1130" s="13" t="e">
        <v>#N/A</v>
      </c>
      <c r="E1130" s="13">
        <v>0.0</v>
      </c>
      <c r="F1130" s="13" t="e">
        <v>#N/A</v>
      </c>
    </row>
    <row r="1131">
      <c r="A1131" s="11" t="s">
        <v>588</v>
      </c>
      <c r="B1131" s="13" t="e">
        <v>#N/A</v>
      </c>
      <c r="C1131" s="13" t="e">
        <v>#ERROR!</v>
      </c>
      <c r="D1131" s="13" t="e">
        <v>#N/A</v>
      </c>
      <c r="E1131" s="13">
        <v>0.0</v>
      </c>
      <c r="F1131" s="13" t="e">
        <v>#N/A</v>
      </c>
    </row>
    <row r="1132">
      <c r="A1132" s="11" t="s">
        <v>589</v>
      </c>
      <c r="B1132" s="13" t="e">
        <v>#N/A</v>
      </c>
      <c r="C1132" s="13" t="e">
        <v>#ERROR!</v>
      </c>
      <c r="D1132" s="13" t="e">
        <v>#N/A</v>
      </c>
      <c r="E1132" s="13">
        <v>0.0</v>
      </c>
      <c r="F1132" s="13" t="e">
        <v>#N/A</v>
      </c>
    </row>
    <row r="1133">
      <c r="A1133" s="11" t="s">
        <v>589</v>
      </c>
      <c r="B1133" s="13" t="e">
        <v>#N/A</v>
      </c>
      <c r="C1133" s="13" t="e">
        <v>#ERROR!</v>
      </c>
      <c r="D1133" s="13" t="e">
        <v>#N/A</v>
      </c>
      <c r="E1133" s="13">
        <v>0.0</v>
      </c>
      <c r="F1133" s="13" t="e">
        <v>#N/A</v>
      </c>
    </row>
    <row r="1134">
      <c r="A1134" s="11" t="s">
        <v>590</v>
      </c>
      <c r="B1134" s="13" t="e">
        <v>#N/A</v>
      </c>
      <c r="C1134" s="13" t="e">
        <v>#ERROR!</v>
      </c>
      <c r="D1134" s="13" t="e">
        <v>#N/A</v>
      </c>
      <c r="E1134" s="13">
        <v>0.0</v>
      </c>
      <c r="F1134" s="13" t="e">
        <v>#N/A</v>
      </c>
    </row>
    <row r="1135">
      <c r="A1135" s="11" t="s">
        <v>590</v>
      </c>
      <c r="B1135" s="13" t="e">
        <v>#N/A</v>
      </c>
      <c r="C1135" s="13" t="e">
        <v>#ERROR!</v>
      </c>
      <c r="D1135" s="13" t="e">
        <v>#N/A</v>
      </c>
      <c r="E1135" s="13">
        <v>0.0</v>
      </c>
      <c r="F1135" s="13" t="e">
        <v>#N/A</v>
      </c>
    </row>
    <row r="1136">
      <c r="A1136" s="11" t="s">
        <v>591</v>
      </c>
      <c r="B1136" s="13" t="e">
        <v>#N/A</v>
      </c>
      <c r="C1136" s="13" t="e">
        <v>#ERROR!</v>
      </c>
      <c r="D1136" s="13" t="e">
        <v>#N/A</v>
      </c>
      <c r="E1136" s="13">
        <v>0.0</v>
      </c>
      <c r="F1136" s="13" t="e">
        <v>#N/A</v>
      </c>
    </row>
    <row r="1137">
      <c r="A1137" s="11" t="s">
        <v>591</v>
      </c>
      <c r="B1137" s="13" t="e">
        <v>#N/A</v>
      </c>
      <c r="C1137" s="13" t="e">
        <v>#ERROR!</v>
      </c>
      <c r="D1137" s="13" t="e">
        <v>#N/A</v>
      </c>
      <c r="E1137" s="13">
        <v>0.0</v>
      </c>
      <c r="F1137" s="13" t="e">
        <v>#N/A</v>
      </c>
    </row>
    <row r="1138">
      <c r="A1138" s="11" t="s">
        <v>592</v>
      </c>
      <c r="B1138" s="13" t="e">
        <v>#N/A</v>
      </c>
      <c r="C1138" s="13" t="e">
        <v>#ERROR!</v>
      </c>
      <c r="D1138" s="13" t="e">
        <v>#N/A</v>
      </c>
      <c r="E1138" s="13">
        <v>0.0</v>
      </c>
      <c r="F1138" s="13" t="e">
        <v>#N/A</v>
      </c>
    </row>
    <row r="1139">
      <c r="A1139" s="11" t="s">
        <v>592</v>
      </c>
      <c r="B1139" s="13" t="e">
        <v>#N/A</v>
      </c>
      <c r="C1139" s="13" t="e">
        <v>#ERROR!</v>
      </c>
      <c r="D1139" s="13" t="e">
        <v>#N/A</v>
      </c>
      <c r="E1139" s="13">
        <v>0.0</v>
      </c>
      <c r="F1139" s="13" t="e">
        <v>#N/A</v>
      </c>
    </row>
    <row r="1140">
      <c r="A1140" s="11" t="s">
        <v>593</v>
      </c>
      <c r="B1140" s="13" t="e">
        <v>#N/A</v>
      </c>
      <c r="C1140" s="13" t="e">
        <v>#ERROR!</v>
      </c>
      <c r="D1140" s="13" t="e">
        <v>#N/A</v>
      </c>
      <c r="E1140" s="13">
        <v>0.0</v>
      </c>
      <c r="F1140" s="13" t="e">
        <v>#N/A</v>
      </c>
    </row>
    <row r="1141">
      <c r="A1141" s="11" t="s">
        <v>593</v>
      </c>
      <c r="B1141" s="13" t="e">
        <v>#N/A</v>
      </c>
      <c r="C1141" s="13" t="e">
        <v>#ERROR!</v>
      </c>
      <c r="D1141" s="13" t="e">
        <v>#N/A</v>
      </c>
      <c r="E1141" s="13">
        <v>0.0</v>
      </c>
      <c r="F1141" s="13" t="e">
        <v>#N/A</v>
      </c>
    </row>
    <row r="1142">
      <c r="A1142" s="11" t="s">
        <v>594</v>
      </c>
      <c r="B1142" s="13" t="e">
        <v>#N/A</v>
      </c>
      <c r="C1142" s="13" t="e">
        <v>#ERROR!</v>
      </c>
      <c r="D1142" s="13" t="e">
        <v>#N/A</v>
      </c>
      <c r="E1142" s="13">
        <v>0.0</v>
      </c>
      <c r="F1142" s="13" t="e">
        <v>#N/A</v>
      </c>
    </row>
    <row r="1143">
      <c r="A1143" s="11" t="s">
        <v>594</v>
      </c>
      <c r="B1143" s="13" t="e">
        <v>#N/A</v>
      </c>
      <c r="C1143" s="13" t="e">
        <v>#ERROR!</v>
      </c>
      <c r="D1143" s="13" t="e">
        <v>#N/A</v>
      </c>
      <c r="E1143" s="13">
        <v>0.0</v>
      </c>
      <c r="F1143" s="13" t="e">
        <v>#N/A</v>
      </c>
    </row>
    <row r="1144">
      <c r="A1144" s="11" t="s">
        <v>595</v>
      </c>
      <c r="B1144" s="13" t="e">
        <v>#N/A</v>
      </c>
      <c r="C1144" s="13" t="e">
        <v>#ERROR!</v>
      </c>
      <c r="D1144" s="13" t="e">
        <v>#N/A</v>
      </c>
      <c r="E1144" s="13">
        <v>0.0</v>
      </c>
      <c r="F1144" s="13" t="e">
        <v>#N/A</v>
      </c>
    </row>
    <row r="1145">
      <c r="A1145" s="11" t="s">
        <v>595</v>
      </c>
      <c r="B1145" s="13" t="e">
        <v>#N/A</v>
      </c>
      <c r="C1145" s="13" t="e">
        <v>#ERROR!</v>
      </c>
      <c r="D1145" s="13" t="e">
        <v>#N/A</v>
      </c>
      <c r="E1145" s="13">
        <v>0.0</v>
      </c>
      <c r="F1145" s="13" t="e">
        <v>#N/A</v>
      </c>
    </row>
    <row r="1146">
      <c r="A1146" s="11" t="s">
        <v>596</v>
      </c>
      <c r="B1146" s="13" t="e">
        <v>#N/A</v>
      </c>
      <c r="C1146" s="13" t="e">
        <v>#ERROR!</v>
      </c>
      <c r="D1146" s="13" t="e">
        <v>#N/A</v>
      </c>
      <c r="E1146" s="13">
        <v>0.0</v>
      </c>
      <c r="F1146" s="13" t="e">
        <v>#N/A</v>
      </c>
    </row>
    <row r="1147">
      <c r="A1147" s="11" t="s">
        <v>596</v>
      </c>
      <c r="B1147" s="13" t="e">
        <v>#N/A</v>
      </c>
      <c r="C1147" s="13" t="e">
        <v>#ERROR!</v>
      </c>
      <c r="D1147" s="13" t="e">
        <v>#N/A</v>
      </c>
      <c r="E1147" s="13">
        <v>0.0</v>
      </c>
      <c r="F1147" s="13" t="e">
        <v>#N/A</v>
      </c>
    </row>
    <row r="1148">
      <c r="A1148" s="11" t="s">
        <v>597</v>
      </c>
      <c r="B1148" s="13" t="e">
        <v>#N/A</v>
      </c>
      <c r="C1148" s="13" t="e">
        <v>#ERROR!</v>
      </c>
      <c r="D1148" s="13" t="e">
        <v>#N/A</v>
      </c>
      <c r="E1148" s="13">
        <v>0.0</v>
      </c>
      <c r="F1148" s="13" t="e">
        <v>#N/A</v>
      </c>
    </row>
    <row r="1149">
      <c r="A1149" s="11" t="s">
        <v>597</v>
      </c>
      <c r="B1149" s="13" t="e">
        <v>#N/A</v>
      </c>
      <c r="C1149" s="13" t="e">
        <v>#ERROR!</v>
      </c>
      <c r="D1149" s="13" t="e">
        <v>#N/A</v>
      </c>
      <c r="E1149" s="13">
        <v>0.0</v>
      </c>
      <c r="F1149" s="13" t="e">
        <v>#N/A</v>
      </c>
    </row>
    <row r="1150">
      <c r="A1150" s="11" t="s">
        <v>598</v>
      </c>
      <c r="B1150" s="13" t="e">
        <v>#N/A</v>
      </c>
      <c r="C1150" s="13" t="e">
        <v>#ERROR!</v>
      </c>
      <c r="D1150" s="13" t="e">
        <v>#N/A</v>
      </c>
      <c r="E1150" s="13">
        <v>0.0</v>
      </c>
      <c r="F1150" s="13" t="e">
        <v>#N/A</v>
      </c>
    </row>
    <row r="1151">
      <c r="A1151" s="11" t="s">
        <v>598</v>
      </c>
      <c r="B1151" s="13" t="e">
        <v>#N/A</v>
      </c>
      <c r="C1151" s="13" t="e">
        <v>#ERROR!</v>
      </c>
      <c r="D1151" s="13" t="e">
        <v>#N/A</v>
      </c>
      <c r="E1151" s="13">
        <v>0.0</v>
      </c>
      <c r="F1151" s="13" t="e">
        <v>#N/A</v>
      </c>
    </row>
    <row r="1152">
      <c r="A1152" s="11" t="s">
        <v>599</v>
      </c>
      <c r="B1152" s="13" t="e">
        <v>#N/A</v>
      </c>
      <c r="C1152" s="13" t="e">
        <v>#ERROR!</v>
      </c>
      <c r="D1152" s="13" t="e">
        <v>#N/A</v>
      </c>
      <c r="E1152" s="13">
        <v>0.0</v>
      </c>
      <c r="F1152" s="13" t="e">
        <v>#N/A</v>
      </c>
    </row>
    <row r="1153">
      <c r="A1153" s="11" t="s">
        <v>599</v>
      </c>
      <c r="B1153" s="13" t="e">
        <v>#N/A</v>
      </c>
      <c r="C1153" s="13" t="e">
        <v>#ERROR!</v>
      </c>
      <c r="D1153" s="13" t="e">
        <v>#N/A</v>
      </c>
      <c r="E1153" s="13">
        <v>0.0</v>
      </c>
      <c r="F1153" s="13" t="e">
        <v>#N/A</v>
      </c>
    </row>
    <row r="1154">
      <c r="A1154" s="11" t="s">
        <v>600</v>
      </c>
      <c r="B1154" s="13" t="e">
        <v>#N/A</v>
      </c>
      <c r="C1154" s="13" t="e">
        <v>#ERROR!</v>
      </c>
      <c r="D1154" s="13" t="e">
        <v>#N/A</v>
      </c>
      <c r="E1154" s="13">
        <v>0.0</v>
      </c>
      <c r="F1154" s="13" t="e">
        <v>#N/A</v>
      </c>
    </row>
    <row r="1155">
      <c r="A1155" s="11" t="s">
        <v>600</v>
      </c>
      <c r="B1155" s="13" t="e">
        <v>#N/A</v>
      </c>
      <c r="C1155" s="13" t="e">
        <v>#ERROR!</v>
      </c>
      <c r="D1155" s="13" t="e">
        <v>#N/A</v>
      </c>
      <c r="E1155" s="13">
        <v>0.0</v>
      </c>
      <c r="F1155" s="13" t="e">
        <v>#N/A</v>
      </c>
    </row>
    <row r="1156">
      <c r="A1156" s="11" t="s">
        <v>601</v>
      </c>
      <c r="B1156" s="13" t="e">
        <v>#N/A</v>
      </c>
      <c r="C1156" s="13" t="e">
        <v>#ERROR!</v>
      </c>
      <c r="D1156" s="13" t="e">
        <v>#N/A</v>
      </c>
      <c r="E1156" s="13">
        <v>0.0</v>
      </c>
      <c r="F1156" s="13" t="e">
        <v>#N/A</v>
      </c>
    </row>
    <row r="1157">
      <c r="A1157" s="11" t="s">
        <v>601</v>
      </c>
      <c r="B1157" s="13" t="e">
        <v>#N/A</v>
      </c>
      <c r="C1157" s="13" t="e">
        <v>#ERROR!</v>
      </c>
      <c r="D1157" s="13" t="e">
        <v>#N/A</v>
      </c>
      <c r="E1157" s="13">
        <v>0.0</v>
      </c>
      <c r="F1157" s="13" t="e">
        <v>#N/A</v>
      </c>
    </row>
    <row r="1158">
      <c r="A1158" s="11" t="s">
        <v>602</v>
      </c>
      <c r="B1158" s="13" t="e">
        <v>#N/A</v>
      </c>
      <c r="C1158" s="13" t="e">
        <v>#ERROR!</v>
      </c>
      <c r="D1158" s="13" t="e">
        <v>#N/A</v>
      </c>
      <c r="E1158" s="13">
        <v>0.0</v>
      </c>
      <c r="F1158" s="13" t="e">
        <v>#N/A</v>
      </c>
    </row>
    <row r="1159">
      <c r="A1159" s="11" t="s">
        <v>602</v>
      </c>
      <c r="B1159" s="13" t="e">
        <v>#N/A</v>
      </c>
      <c r="C1159" s="13" t="e">
        <v>#ERROR!</v>
      </c>
      <c r="D1159" s="13" t="e">
        <v>#N/A</v>
      </c>
      <c r="E1159" s="13">
        <v>0.0</v>
      </c>
      <c r="F1159" s="13" t="e">
        <v>#N/A</v>
      </c>
    </row>
    <row r="1160">
      <c r="A1160" s="11" t="s">
        <v>603</v>
      </c>
      <c r="B1160" s="13" t="e">
        <v>#N/A</v>
      </c>
      <c r="C1160" s="13" t="e">
        <v>#ERROR!</v>
      </c>
      <c r="D1160" s="13" t="e">
        <v>#N/A</v>
      </c>
      <c r="E1160" s="13">
        <v>0.0</v>
      </c>
      <c r="F1160" s="13" t="e">
        <v>#N/A</v>
      </c>
    </row>
    <row r="1161">
      <c r="A1161" s="11" t="s">
        <v>603</v>
      </c>
      <c r="B1161" s="13" t="e">
        <v>#N/A</v>
      </c>
      <c r="C1161" s="13" t="e">
        <v>#ERROR!</v>
      </c>
      <c r="D1161" s="13" t="e">
        <v>#N/A</v>
      </c>
      <c r="E1161" s="13">
        <v>0.0</v>
      </c>
      <c r="F1161" s="13" t="e">
        <v>#N/A</v>
      </c>
    </row>
    <row r="1162">
      <c r="A1162" s="11" t="s">
        <v>604</v>
      </c>
      <c r="B1162" s="13" t="e">
        <v>#N/A</v>
      </c>
      <c r="C1162" s="13" t="e">
        <v>#ERROR!</v>
      </c>
      <c r="D1162" s="13" t="e">
        <v>#N/A</v>
      </c>
      <c r="E1162" s="13">
        <v>0.0</v>
      </c>
      <c r="F1162" s="13" t="e">
        <v>#N/A</v>
      </c>
    </row>
    <row r="1163">
      <c r="A1163" s="11" t="s">
        <v>604</v>
      </c>
      <c r="B1163" s="13" t="e">
        <v>#N/A</v>
      </c>
      <c r="C1163" s="13" t="e">
        <v>#ERROR!</v>
      </c>
      <c r="D1163" s="13" t="e">
        <v>#N/A</v>
      </c>
      <c r="E1163" s="13">
        <v>0.0</v>
      </c>
      <c r="F1163" s="13" t="e">
        <v>#N/A</v>
      </c>
    </row>
    <row r="1164">
      <c r="A1164" s="11" t="s">
        <v>605</v>
      </c>
      <c r="B1164" s="13" t="e">
        <v>#N/A</v>
      </c>
      <c r="C1164" s="13" t="e">
        <v>#ERROR!</v>
      </c>
      <c r="D1164" s="13" t="e">
        <v>#N/A</v>
      </c>
      <c r="E1164" s="13">
        <v>0.0</v>
      </c>
      <c r="F1164" s="13" t="e">
        <v>#N/A</v>
      </c>
    </row>
    <row r="1165">
      <c r="A1165" s="11" t="s">
        <v>605</v>
      </c>
      <c r="B1165" s="13" t="e">
        <v>#N/A</v>
      </c>
      <c r="C1165" s="13" t="e">
        <v>#ERROR!</v>
      </c>
      <c r="D1165" s="13" t="e">
        <v>#N/A</v>
      </c>
      <c r="E1165" s="13">
        <v>0.0</v>
      </c>
      <c r="F1165" s="13" t="e">
        <v>#N/A</v>
      </c>
    </row>
    <row r="1166">
      <c r="A1166" s="11" t="s">
        <v>606</v>
      </c>
      <c r="B1166" s="13" t="e">
        <v>#N/A</v>
      </c>
      <c r="C1166" s="13" t="e">
        <v>#ERROR!</v>
      </c>
      <c r="D1166" s="13" t="e">
        <v>#N/A</v>
      </c>
      <c r="E1166" s="13">
        <v>0.0</v>
      </c>
      <c r="F1166" s="13" t="e">
        <v>#N/A</v>
      </c>
    </row>
    <row r="1167">
      <c r="A1167" s="11" t="s">
        <v>606</v>
      </c>
      <c r="B1167" s="13" t="e">
        <v>#N/A</v>
      </c>
      <c r="C1167" s="13" t="e">
        <v>#ERROR!</v>
      </c>
      <c r="D1167" s="13" t="e">
        <v>#N/A</v>
      </c>
      <c r="E1167" s="13">
        <v>0.0</v>
      </c>
      <c r="F1167" s="13" t="e">
        <v>#N/A</v>
      </c>
    </row>
    <row r="1168">
      <c r="A1168" s="11" t="s">
        <v>607</v>
      </c>
      <c r="B1168" s="13" t="e">
        <v>#N/A</v>
      </c>
      <c r="C1168" s="13" t="e">
        <v>#ERROR!</v>
      </c>
      <c r="D1168" s="13" t="e">
        <v>#N/A</v>
      </c>
      <c r="E1168" s="13">
        <v>0.0</v>
      </c>
      <c r="F1168" s="13" t="e">
        <v>#N/A</v>
      </c>
    </row>
    <row r="1169">
      <c r="A1169" s="11" t="s">
        <v>607</v>
      </c>
      <c r="B1169" s="13" t="e">
        <v>#N/A</v>
      </c>
      <c r="C1169" s="13" t="e">
        <v>#ERROR!</v>
      </c>
      <c r="D1169" s="13" t="e">
        <v>#N/A</v>
      </c>
      <c r="E1169" s="13">
        <v>0.0</v>
      </c>
      <c r="F1169" s="13" t="e">
        <v>#N/A</v>
      </c>
    </row>
    <row r="1170">
      <c r="A1170" s="11" t="s">
        <v>608</v>
      </c>
      <c r="B1170" s="13" t="e">
        <v>#N/A</v>
      </c>
      <c r="C1170" s="13" t="e">
        <v>#ERROR!</v>
      </c>
      <c r="D1170" s="13" t="e">
        <v>#N/A</v>
      </c>
      <c r="E1170" s="13">
        <v>0.0</v>
      </c>
      <c r="F1170" s="13" t="e">
        <v>#N/A</v>
      </c>
    </row>
    <row r="1171">
      <c r="A1171" s="11" t="s">
        <v>608</v>
      </c>
      <c r="B1171" s="13" t="e">
        <v>#N/A</v>
      </c>
      <c r="C1171" s="13" t="e">
        <v>#ERROR!</v>
      </c>
      <c r="D1171" s="13" t="e">
        <v>#N/A</v>
      </c>
      <c r="E1171" s="13">
        <v>0.0</v>
      </c>
      <c r="F1171" s="13" t="e">
        <v>#N/A</v>
      </c>
    </row>
    <row r="1172">
      <c r="A1172" s="11" t="s">
        <v>609</v>
      </c>
      <c r="B1172" s="13" t="e">
        <v>#N/A</v>
      </c>
      <c r="C1172" s="13" t="e">
        <v>#ERROR!</v>
      </c>
      <c r="D1172" s="13" t="e">
        <v>#N/A</v>
      </c>
      <c r="E1172" s="13">
        <v>0.0</v>
      </c>
      <c r="F1172" s="13" t="e">
        <v>#N/A</v>
      </c>
    </row>
    <row r="1173">
      <c r="A1173" s="11" t="s">
        <v>609</v>
      </c>
      <c r="B1173" s="13" t="e">
        <v>#N/A</v>
      </c>
      <c r="C1173" s="13" t="e">
        <v>#ERROR!</v>
      </c>
      <c r="D1173" s="13" t="e">
        <v>#N/A</v>
      </c>
      <c r="E1173" s="13">
        <v>0.0</v>
      </c>
      <c r="F1173" s="13" t="e">
        <v>#N/A</v>
      </c>
    </row>
    <row r="1174">
      <c r="A1174" s="11" t="s">
        <v>610</v>
      </c>
      <c r="B1174" s="13" t="e">
        <v>#N/A</v>
      </c>
      <c r="C1174" s="13" t="e">
        <v>#ERROR!</v>
      </c>
      <c r="D1174" s="13" t="e">
        <v>#N/A</v>
      </c>
      <c r="E1174" s="13">
        <v>0.0</v>
      </c>
      <c r="F1174" s="13" t="e">
        <v>#N/A</v>
      </c>
    </row>
    <row r="1175">
      <c r="A1175" s="11" t="s">
        <v>610</v>
      </c>
      <c r="B1175" s="13" t="e">
        <v>#N/A</v>
      </c>
      <c r="C1175" s="13" t="e">
        <v>#ERROR!</v>
      </c>
      <c r="D1175" s="13" t="e">
        <v>#N/A</v>
      </c>
      <c r="E1175" s="13">
        <v>0.0</v>
      </c>
      <c r="F1175" s="13" t="e">
        <v>#N/A</v>
      </c>
    </row>
    <row r="1176">
      <c r="A1176" s="11" t="s">
        <v>611</v>
      </c>
      <c r="B1176" s="13" t="e">
        <v>#N/A</v>
      </c>
      <c r="C1176" s="13" t="e">
        <v>#ERROR!</v>
      </c>
      <c r="D1176" s="13" t="e">
        <v>#N/A</v>
      </c>
      <c r="E1176" s="13">
        <v>0.0</v>
      </c>
      <c r="F1176" s="13" t="e">
        <v>#N/A</v>
      </c>
    </row>
    <row r="1177">
      <c r="A1177" s="11" t="s">
        <v>611</v>
      </c>
      <c r="B1177" s="13" t="e">
        <v>#N/A</v>
      </c>
      <c r="C1177" s="13" t="e">
        <v>#ERROR!</v>
      </c>
      <c r="D1177" s="13" t="e">
        <v>#N/A</v>
      </c>
      <c r="E1177" s="13">
        <v>0.0</v>
      </c>
      <c r="F1177" s="13" t="e">
        <v>#N/A</v>
      </c>
    </row>
    <row r="1178">
      <c r="A1178" s="11" t="s">
        <v>612</v>
      </c>
      <c r="B1178" s="13" t="e">
        <v>#N/A</v>
      </c>
      <c r="C1178" s="13" t="e">
        <v>#ERROR!</v>
      </c>
      <c r="D1178" s="13" t="e">
        <v>#N/A</v>
      </c>
      <c r="E1178" s="13">
        <v>0.0</v>
      </c>
      <c r="F1178" s="13" t="e">
        <v>#N/A</v>
      </c>
    </row>
    <row r="1179">
      <c r="A1179" s="11" t="s">
        <v>612</v>
      </c>
      <c r="B1179" s="13" t="e">
        <v>#N/A</v>
      </c>
      <c r="C1179" s="13" t="e">
        <v>#ERROR!</v>
      </c>
      <c r="D1179" s="13" t="e">
        <v>#N/A</v>
      </c>
      <c r="E1179" s="13">
        <v>0.0</v>
      </c>
      <c r="F1179" s="13" t="e">
        <v>#N/A</v>
      </c>
    </row>
    <row r="1180">
      <c r="A1180" s="11" t="s">
        <v>613</v>
      </c>
      <c r="B1180" s="13" t="e">
        <v>#N/A</v>
      </c>
      <c r="C1180" s="13" t="e">
        <v>#ERROR!</v>
      </c>
      <c r="D1180" s="13" t="e">
        <v>#N/A</v>
      </c>
      <c r="E1180" s="13">
        <v>0.0</v>
      </c>
      <c r="F1180" s="13" t="e">
        <v>#N/A</v>
      </c>
    </row>
    <row r="1181">
      <c r="A1181" s="11" t="s">
        <v>613</v>
      </c>
      <c r="B1181" s="13" t="e">
        <v>#N/A</v>
      </c>
      <c r="C1181" s="13" t="e">
        <v>#ERROR!</v>
      </c>
      <c r="D1181" s="13" t="e">
        <v>#N/A</v>
      </c>
      <c r="E1181" s="13">
        <v>0.0</v>
      </c>
      <c r="F1181" s="13" t="e">
        <v>#N/A</v>
      </c>
    </row>
    <row r="1182">
      <c r="A1182" s="11" t="s">
        <v>614</v>
      </c>
      <c r="B1182" s="13" t="e">
        <v>#N/A</v>
      </c>
      <c r="C1182" s="13" t="e">
        <v>#ERROR!</v>
      </c>
      <c r="D1182" s="13" t="e">
        <v>#N/A</v>
      </c>
      <c r="E1182" s="13">
        <v>0.0</v>
      </c>
      <c r="F1182" s="13" t="e">
        <v>#N/A</v>
      </c>
    </row>
    <row r="1183">
      <c r="A1183" s="11" t="s">
        <v>614</v>
      </c>
      <c r="B1183" s="13" t="e">
        <v>#N/A</v>
      </c>
      <c r="C1183" s="13" t="e">
        <v>#ERROR!</v>
      </c>
      <c r="D1183" s="13" t="e">
        <v>#N/A</v>
      </c>
      <c r="E1183" s="13">
        <v>0.0</v>
      </c>
      <c r="F1183" s="13" t="e">
        <v>#N/A</v>
      </c>
    </row>
    <row r="1184">
      <c r="A1184" s="11" t="s">
        <v>615</v>
      </c>
      <c r="B1184" s="13" t="e">
        <v>#N/A</v>
      </c>
      <c r="C1184" s="13" t="e">
        <v>#ERROR!</v>
      </c>
      <c r="D1184" s="13" t="e">
        <v>#N/A</v>
      </c>
      <c r="E1184" s="13">
        <v>0.0</v>
      </c>
      <c r="F1184" s="13" t="e">
        <v>#N/A</v>
      </c>
    </row>
    <row r="1185">
      <c r="A1185" s="11" t="s">
        <v>615</v>
      </c>
      <c r="B1185" s="13" t="e">
        <v>#N/A</v>
      </c>
      <c r="C1185" s="13" t="e">
        <v>#ERROR!</v>
      </c>
      <c r="D1185" s="13" t="e">
        <v>#N/A</v>
      </c>
      <c r="E1185" s="13">
        <v>0.0</v>
      </c>
      <c r="F1185" s="13" t="e">
        <v>#N/A</v>
      </c>
    </row>
    <row r="1186">
      <c r="A1186" s="11" t="s">
        <v>616</v>
      </c>
      <c r="B1186" s="13" t="e">
        <v>#N/A</v>
      </c>
      <c r="C1186" s="13" t="e">
        <v>#ERROR!</v>
      </c>
      <c r="D1186" s="13" t="e">
        <v>#N/A</v>
      </c>
      <c r="E1186" s="13">
        <v>0.0</v>
      </c>
      <c r="F1186" s="13" t="e">
        <v>#N/A</v>
      </c>
    </row>
    <row r="1187">
      <c r="A1187" s="11" t="s">
        <v>616</v>
      </c>
      <c r="B1187" s="13" t="e">
        <v>#N/A</v>
      </c>
      <c r="C1187" s="13" t="e">
        <v>#ERROR!</v>
      </c>
      <c r="D1187" s="13" t="e">
        <v>#N/A</v>
      </c>
      <c r="E1187" s="13">
        <v>0.0</v>
      </c>
      <c r="F1187" s="13" t="e">
        <v>#N/A</v>
      </c>
    </row>
    <row r="1188">
      <c r="A1188" s="11" t="s">
        <v>617</v>
      </c>
      <c r="B1188" s="13" t="e">
        <v>#N/A</v>
      </c>
      <c r="C1188" s="13" t="e">
        <v>#ERROR!</v>
      </c>
      <c r="D1188" s="13" t="e">
        <v>#N/A</v>
      </c>
      <c r="E1188" s="13">
        <v>0.0</v>
      </c>
      <c r="F1188" s="13" t="e">
        <v>#N/A</v>
      </c>
    </row>
    <row r="1189">
      <c r="A1189" s="11" t="s">
        <v>617</v>
      </c>
      <c r="B1189" s="13" t="e">
        <v>#N/A</v>
      </c>
      <c r="C1189" s="13" t="e">
        <v>#ERROR!</v>
      </c>
      <c r="D1189" s="13" t="e">
        <v>#N/A</v>
      </c>
      <c r="E1189" s="13">
        <v>0.0</v>
      </c>
      <c r="F1189" s="13" t="e">
        <v>#N/A</v>
      </c>
    </row>
    <row r="1190">
      <c r="A1190" s="11" t="s">
        <v>618</v>
      </c>
      <c r="B1190" s="13" t="e">
        <v>#N/A</v>
      </c>
      <c r="C1190" s="13" t="e">
        <v>#ERROR!</v>
      </c>
      <c r="D1190" s="13" t="e">
        <v>#N/A</v>
      </c>
      <c r="E1190" s="13">
        <v>0.0</v>
      </c>
      <c r="F1190" s="13" t="e">
        <v>#N/A</v>
      </c>
    </row>
    <row r="1191">
      <c r="A1191" s="11" t="s">
        <v>618</v>
      </c>
      <c r="B1191" s="13" t="e">
        <v>#N/A</v>
      </c>
      <c r="C1191" s="13" t="e">
        <v>#ERROR!</v>
      </c>
      <c r="D1191" s="13" t="e">
        <v>#N/A</v>
      </c>
      <c r="E1191" s="13">
        <v>0.0</v>
      </c>
      <c r="F1191" s="13" t="e">
        <v>#N/A</v>
      </c>
    </row>
    <row r="1192">
      <c r="A1192" s="11" t="s">
        <v>619</v>
      </c>
      <c r="B1192" s="13" t="e">
        <v>#N/A</v>
      </c>
      <c r="C1192" s="13" t="e">
        <v>#ERROR!</v>
      </c>
      <c r="D1192" s="13" t="e">
        <v>#N/A</v>
      </c>
      <c r="E1192" s="13">
        <v>0.0</v>
      </c>
      <c r="F1192" s="13" t="e">
        <v>#N/A</v>
      </c>
    </row>
    <row r="1193">
      <c r="A1193" s="11" t="s">
        <v>619</v>
      </c>
      <c r="B1193" s="13" t="e">
        <v>#N/A</v>
      </c>
      <c r="C1193" s="13" t="e">
        <v>#ERROR!</v>
      </c>
      <c r="D1193" s="13" t="e">
        <v>#N/A</v>
      </c>
      <c r="E1193" s="13">
        <v>0.0</v>
      </c>
      <c r="F1193" s="13" t="e">
        <v>#N/A</v>
      </c>
    </row>
    <row r="1194">
      <c r="A1194" s="11" t="s">
        <v>620</v>
      </c>
      <c r="B1194" s="13" t="e">
        <v>#N/A</v>
      </c>
      <c r="C1194" s="13" t="e">
        <v>#ERROR!</v>
      </c>
      <c r="D1194" s="13" t="e">
        <v>#N/A</v>
      </c>
      <c r="E1194" s="13">
        <v>0.0</v>
      </c>
      <c r="F1194" s="13" t="e">
        <v>#N/A</v>
      </c>
    </row>
    <row r="1195">
      <c r="A1195" s="11" t="s">
        <v>620</v>
      </c>
      <c r="B1195" s="13" t="e">
        <v>#N/A</v>
      </c>
      <c r="C1195" s="13" t="e">
        <v>#ERROR!</v>
      </c>
      <c r="D1195" s="13" t="e">
        <v>#N/A</v>
      </c>
      <c r="E1195" s="13">
        <v>0.0</v>
      </c>
      <c r="F1195" s="13" t="e">
        <v>#N/A</v>
      </c>
    </row>
    <row r="1196">
      <c r="A1196" s="11" t="s">
        <v>621</v>
      </c>
      <c r="B1196" s="13" t="e">
        <v>#N/A</v>
      </c>
      <c r="C1196" s="13" t="e">
        <v>#ERROR!</v>
      </c>
      <c r="D1196" s="13" t="e">
        <v>#N/A</v>
      </c>
      <c r="E1196" s="13">
        <v>0.0</v>
      </c>
      <c r="F1196" s="13" t="e">
        <v>#N/A</v>
      </c>
    </row>
    <row r="1197">
      <c r="A1197" s="11" t="s">
        <v>621</v>
      </c>
      <c r="B1197" s="13" t="e">
        <v>#N/A</v>
      </c>
      <c r="C1197" s="13" t="e">
        <v>#ERROR!</v>
      </c>
      <c r="D1197" s="13" t="e">
        <v>#N/A</v>
      </c>
      <c r="E1197" s="13">
        <v>0.0</v>
      </c>
      <c r="F1197" s="13" t="e">
        <v>#N/A</v>
      </c>
    </row>
    <row r="1198">
      <c r="A1198" s="11" t="s">
        <v>622</v>
      </c>
      <c r="B1198" s="13" t="e">
        <v>#N/A</v>
      </c>
      <c r="C1198" s="13" t="e">
        <v>#ERROR!</v>
      </c>
      <c r="D1198" s="13" t="e">
        <v>#N/A</v>
      </c>
      <c r="E1198" s="13">
        <v>0.0</v>
      </c>
      <c r="F1198" s="13" t="e">
        <v>#N/A</v>
      </c>
    </row>
    <row r="1199">
      <c r="A1199" s="11" t="s">
        <v>622</v>
      </c>
      <c r="B1199" s="13" t="e">
        <v>#N/A</v>
      </c>
      <c r="C1199" s="13" t="e">
        <v>#ERROR!</v>
      </c>
      <c r="D1199" s="13" t="e">
        <v>#N/A</v>
      </c>
      <c r="E1199" s="13">
        <v>0.0</v>
      </c>
      <c r="F1199" s="13" t="e">
        <v>#N/A</v>
      </c>
    </row>
    <row r="1200">
      <c r="A1200" s="11" t="s">
        <v>623</v>
      </c>
      <c r="B1200" s="13" t="e">
        <v>#N/A</v>
      </c>
      <c r="C1200" s="13" t="e">
        <v>#ERROR!</v>
      </c>
      <c r="D1200" s="13" t="e">
        <v>#N/A</v>
      </c>
      <c r="E1200" s="13">
        <v>0.0</v>
      </c>
      <c r="F1200" s="13" t="e">
        <v>#N/A</v>
      </c>
    </row>
    <row r="1201">
      <c r="A1201" s="11" t="s">
        <v>623</v>
      </c>
      <c r="B1201" s="13" t="e">
        <v>#N/A</v>
      </c>
      <c r="C1201" s="13" t="e">
        <v>#ERROR!</v>
      </c>
      <c r="D1201" s="13" t="e">
        <v>#N/A</v>
      </c>
      <c r="E1201" s="13">
        <v>0.0</v>
      </c>
      <c r="F1201" s="13" t="e">
        <v>#N/A</v>
      </c>
    </row>
    <row r="1202">
      <c r="A1202" s="11" t="s">
        <v>624</v>
      </c>
      <c r="B1202" s="13" t="e">
        <v>#N/A</v>
      </c>
      <c r="C1202" s="13" t="e">
        <v>#ERROR!</v>
      </c>
      <c r="D1202" s="13" t="e">
        <v>#N/A</v>
      </c>
      <c r="E1202" s="13">
        <v>0.0</v>
      </c>
      <c r="F1202" s="13" t="e">
        <v>#N/A</v>
      </c>
    </row>
    <row r="1203">
      <c r="A1203" s="11" t="s">
        <v>624</v>
      </c>
      <c r="B1203" s="13" t="e">
        <v>#N/A</v>
      </c>
      <c r="C1203" s="13" t="e">
        <v>#ERROR!</v>
      </c>
      <c r="D1203" s="13" t="e">
        <v>#N/A</v>
      </c>
      <c r="E1203" s="13">
        <v>0.0</v>
      </c>
      <c r="F1203" s="13" t="e">
        <v>#N/A</v>
      </c>
    </row>
    <row r="1204">
      <c r="A1204" s="11" t="s">
        <v>625</v>
      </c>
      <c r="B1204" s="13" t="e">
        <v>#N/A</v>
      </c>
      <c r="C1204" s="13" t="e">
        <v>#ERROR!</v>
      </c>
      <c r="D1204" s="13" t="e">
        <v>#N/A</v>
      </c>
      <c r="E1204" s="13">
        <v>0.0</v>
      </c>
      <c r="F1204" s="13" t="e">
        <v>#N/A</v>
      </c>
    </row>
    <row r="1205">
      <c r="A1205" s="11" t="s">
        <v>625</v>
      </c>
      <c r="B1205" s="13" t="e">
        <v>#N/A</v>
      </c>
      <c r="C1205" s="13" t="e">
        <v>#ERROR!</v>
      </c>
      <c r="D1205" s="13" t="e">
        <v>#N/A</v>
      </c>
      <c r="E1205" s="13">
        <v>0.0</v>
      </c>
      <c r="F1205" s="13" t="e">
        <v>#N/A</v>
      </c>
    </row>
    <row r="1206">
      <c r="A1206" s="11" t="s">
        <v>626</v>
      </c>
      <c r="B1206" s="13" t="e">
        <v>#N/A</v>
      </c>
      <c r="C1206" s="13" t="e">
        <v>#ERROR!</v>
      </c>
      <c r="D1206" s="13" t="e">
        <v>#N/A</v>
      </c>
      <c r="E1206" s="13">
        <v>0.0</v>
      </c>
      <c r="F1206" s="13" t="e">
        <v>#N/A</v>
      </c>
    </row>
    <row r="1207">
      <c r="A1207" s="11" t="s">
        <v>626</v>
      </c>
      <c r="B1207" s="13" t="e">
        <v>#N/A</v>
      </c>
      <c r="C1207" s="13" t="e">
        <v>#ERROR!</v>
      </c>
      <c r="D1207" s="13" t="e">
        <v>#N/A</v>
      </c>
      <c r="E1207" s="13">
        <v>0.0</v>
      </c>
      <c r="F1207" s="13" t="e">
        <v>#N/A</v>
      </c>
    </row>
    <row r="1208">
      <c r="A1208" s="11" t="s">
        <v>627</v>
      </c>
      <c r="B1208" s="13" t="e">
        <v>#N/A</v>
      </c>
      <c r="C1208" s="13" t="e">
        <v>#ERROR!</v>
      </c>
      <c r="D1208" s="13" t="e">
        <v>#N/A</v>
      </c>
      <c r="E1208" s="13">
        <v>0.0</v>
      </c>
      <c r="F1208" s="13" t="e">
        <v>#N/A</v>
      </c>
    </row>
    <row r="1209">
      <c r="A1209" s="11" t="s">
        <v>627</v>
      </c>
      <c r="B1209" s="13" t="e">
        <v>#N/A</v>
      </c>
      <c r="C1209" s="13" t="e">
        <v>#ERROR!</v>
      </c>
      <c r="D1209" s="13" t="e">
        <v>#N/A</v>
      </c>
      <c r="E1209" s="13">
        <v>0.0</v>
      </c>
      <c r="F1209" s="13" t="e">
        <v>#N/A</v>
      </c>
    </row>
    <row r="1210">
      <c r="A1210" s="11" t="s">
        <v>628</v>
      </c>
      <c r="B1210" s="13" t="e">
        <v>#N/A</v>
      </c>
      <c r="C1210" s="13" t="e">
        <v>#ERROR!</v>
      </c>
      <c r="D1210" s="13" t="e">
        <v>#N/A</v>
      </c>
      <c r="E1210" s="13">
        <v>0.0</v>
      </c>
      <c r="F1210" s="13" t="e">
        <v>#N/A</v>
      </c>
    </row>
    <row r="1211">
      <c r="A1211" s="11" t="s">
        <v>628</v>
      </c>
      <c r="B1211" s="13" t="e">
        <v>#N/A</v>
      </c>
      <c r="C1211" s="13" t="e">
        <v>#ERROR!</v>
      </c>
      <c r="D1211" s="13" t="e">
        <v>#N/A</v>
      </c>
      <c r="E1211" s="13">
        <v>0.0</v>
      </c>
      <c r="F1211" s="13" t="e">
        <v>#N/A</v>
      </c>
    </row>
    <row r="1212">
      <c r="A1212" s="11" t="s">
        <v>629</v>
      </c>
      <c r="B1212" s="13" t="e">
        <v>#N/A</v>
      </c>
      <c r="C1212" s="13" t="e">
        <v>#ERROR!</v>
      </c>
      <c r="D1212" s="13" t="e">
        <v>#N/A</v>
      </c>
      <c r="E1212" s="13">
        <v>0.0</v>
      </c>
      <c r="F1212" s="13" t="e">
        <v>#N/A</v>
      </c>
    </row>
    <row r="1213">
      <c r="A1213" s="11" t="s">
        <v>629</v>
      </c>
      <c r="B1213" s="13" t="e">
        <v>#N/A</v>
      </c>
      <c r="C1213" s="13" t="e">
        <v>#ERROR!</v>
      </c>
      <c r="D1213" s="13" t="e">
        <v>#N/A</v>
      </c>
      <c r="E1213" s="13">
        <v>0.0</v>
      </c>
      <c r="F1213" s="13" t="e">
        <v>#N/A</v>
      </c>
    </row>
    <row r="1214">
      <c r="A1214" s="11" t="s">
        <v>630</v>
      </c>
      <c r="B1214" s="13" t="e">
        <v>#N/A</v>
      </c>
      <c r="C1214" s="13" t="e">
        <v>#ERROR!</v>
      </c>
      <c r="D1214" s="13" t="e">
        <v>#N/A</v>
      </c>
      <c r="E1214" s="13">
        <v>0.0</v>
      </c>
      <c r="F1214" s="13" t="e">
        <v>#N/A</v>
      </c>
    </row>
    <row r="1215">
      <c r="A1215" s="11" t="s">
        <v>630</v>
      </c>
      <c r="B1215" s="13" t="e">
        <v>#N/A</v>
      </c>
      <c r="C1215" s="13" t="e">
        <v>#ERROR!</v>
      </c>
      <c r="D1215" s="13" t="e">
        <v>#N/A</v>
      </c>
      <c r="E1215" s="13">
        <v>0.0</v>
      </c>
      <c r="F1215" s="13" t="e">
        <v>#N/A</v>
      </c>
    </row>
    <row r="1216">
      <c r="A1216" s="11" t="s">
        <v>631</v>
      </c>
      <c r="B1216" s="13" t="e">
        <v>#N/A</v>
      </c>
      <c r="C1216" s="13" t="e">
        <v>#ERROR!</v>
      </c>
      <c r="D1216" s="13" t="e">
        <v>#N/A</v>
      </c>
      <c r="E1216" s="13">
        <v>0.0</v>
      </c>
      <c r="F1216" s="13" t="e">
        <v>#N/A</v>
      </c>
    </row>
    <row r="1217">
      <c r="A1217" s="11" t="s">
        <v>631</v>
      </c>
      <c r="B1217" s="13" t="e">
        <v>#N/A</v>
      </c>
      <c r="C1217" s="13" t="e">
        <v>#ERROR!</v>
      </c>
      <c r="D1217" s="13" t="e">
        <v>#N/A</v>
      </c>
      <c r="E1217" s="13">
        <v>0.0</v>
      </c>
      <c r="F1217" s="13" t="e">
        <v>#N/A</v>
      </c>
    </row>
    <row r="1218">
      <c r="A1218" s="11" t="s">
        <v>632</v>
      </c>
      <c r="B1218" s="13" t="e">
        <v>#N/A</v>
      </c>
      <c r="C1218" s="13" t="e">
        <v>#ERROR!</v>
      </c>
      <c r="D1218" s="13" t="e">
        <v>#N/A</v>
      </c>
      <c r="E1218" s="13">
        <v>0.0</v>
      </c>
      <c r="F1218" s="13" t="e">
        <v>#N/A</v>
      </c>
    </row>
    <row r="1219">
      <c r="A1219" s="11" t="s">
        <v>632</v>
      </c>
      <c r="B1219" s="13" t="e">
        <v>#N/A</v>
      </c>
      <c r="C1219" s="13" t="e">
        <v>#ERROR!</v>
      </c>
      <c r="D1219" s="13" t="e">
        <v>#N/A</v>
      </c>
      <c r="E1219" s="13">
        <v>0.0</v>
      </c>
      <c r="F1219" s="13" t="e">
        <v>#N/A</v>
      </c>
    </row>
    <row r="1220">
      <c r="A1220" s="11" t="s">
        <v>633</v>
      </c>
      <c r="B1220" s="13" t="e">
        <v>#N/A</v>
      </c>
      <c r="C1220" s="13" t="e">
        <v>#ERROR!</v>
      </c>
      <c r="D1220" s="13" t="e">
        <v>#N/A</v>
      </c>
      <c r="E1220" s="13">
        <v>0.0</v>
      </c>
      <c r="F1220" s="13" t="e">
        <v>#N/A</v>
      </c>
    </row>
    <row r="1221">
      <c r="A1221" s="11" t="s">
        <v>633</v>
      </c>
      <c r="B1221" s="13" t="e">
        <v>#N/A</v>
      </c>
      <c r="C1221" s="13" t="e">
        <v>#ERROR!</v>
      </c>
      <c r="D1221" s="13" t="e">
        <v>#N/A</v>
      </c>
      <c r="E1221" s="13">
        <v>0.0</v>
      </c>
      <c r="F1221" s="13" t="e">
        <v>#N/A</v>
      </c>
    </row>
    <row r="1222">
      <c r="A1222" s="11" t="s">
        <v>634</v>
      </c>
      <c r="B1222" s="13" t="e">
        <v>#N/A</v>
      </c>
      <c r="C1222" s="13" t="e">
        <v>#ERROR!</v>
      </c>
      <c r="D1222" s="13" t="e">
        <v>#N/A</v>
      </c>
      <c r="E1222" s="13">
        <v>0.0</v>
      </c>
      <c r="F1222" s="13" t="e">
        <v>#N/A</v>
      </c>
    </row>
    <row r="1223">
      <c r="A1223" s="11" t="s">
        <v>634</v>
      </c>
      <c r="B1223" s="13" t="e">
        <v>#N/A</v>
      </c>
      <c r="C1223" s="13" t="e">
        <v>#ERROR!</v>
      </c>
      <c r="D1223" s="13" t="e">
        <v>#N/A</v>
      </c>
      <c r="E1223" s="13">
        <v>0.0</v>
      </c>
      <c r="F1223" s="13" t="e">
        <v>#N/A</v>
      </c>
    </row>
    <row r="1224">
      <c r="A1224" s="11" t="s">
        <v>635</v>
      </c>
      <c r="B1224" s="13" t="e">
        <v>#N/A</v>
      </c>
      <c r="C1224" s="13" t="e">
        <v>#ERROR!</v>
      </c>
      <c r="D1224" s="13" t="e">
        <v>#N/A</v>
      </c>
      <c r="E1224" s="13">
        <v>0.0</v>
      </c>
      <c r="F1224" s="13" t="e">
        <v>#N/A</v>
      </c>
    </row>
    <row r="1225">
      <c r="A1225" s="11" t="s">
        <v>635</v>
      </c>
      <c r="B1225" s="13" t="e">
        <v>#N/A</v>
      </c>
      <c r="C1225" s="13" t="e">
        <v>#ERROR!</v>
      </c>
      <c r="D1225" s="13" t="e">
        <v>#N/A</v>
      </c>
      <c r="E1225" s="13">
        <v>0.0</v>
      </c>
      <c r="F1225" s="13" t="e">
        <v>#N/A</v>
      </c>
    </row>
    <row r="1226">
      <c r="A1226" s="11" t="s">
        <v>636</v>
      </c>
      <c r="B1226" s="13" t="e">
        <v>#N/A</v>
      </c>
      <c r="C1226" s="13" t="e">
        <v>#ERROR!</v>
      </c>
      <c r="D1226" s="13" t="e">
        <v>#N/A</v>
      </c>
      <c r="E1226" s="13">
        <v>0.0</v>
      </c>
      <c r="F1226" s="13" t="e">
        <v>#N/A</v>
      </c>
    </row>
    <row r="1227">
      <c r="A1227" s="11" t="s">
        <v>636</v>
      </c>
      <c r="B1227" s="13" t="e">
        <v>#N/A</v>
      </c>
      <c r="C1227" s="13" t="e">
        <v>#ERROR!</v>
      </c>
      <c r="D1227" s="13" t="e">
        <v>#N/A</v>
      </c>
      <c r="E1227" s="13">
        <v>0.0</v>
      </c>
      <c r="F1227" s="13" t="e">
        <v>#N/A</v>
      </c>
    </row>
    <row r="1228">
      <c r="A1228" s="11" t="s">
        <v>637</v>
      </c>
      <c r="B1228" s="13" t="e">
        <v>#N/A</v>
      </c>
      <c r="C1228" s="13" t="e">
        <v>#ERROR!</v>
      </c>
      <c r="D1228" s="13" t="e">
        <v>#N/A</v>
      </c>
      <c r="E1228" s="13">
        <v>0.0</v>
      </c>
      <c r="F1228" s="13" t="e">
        <v>#N/A</v>
      </c>
    </row>
    <row r="1229">
      <c r="A1229" s="11" t="s">
        <v>637</v>
      </c>
      <c r="B1229" s="13" t="e">
        <v>#N/A</v>
      </c>
      <c r="C1229" s="13" t="e">
        <v>#ERROR!</v>
      </c>
      <c r="D1229" s="13" t="e">
        <v>#N/A</v>
      </c>
      <c r="E1229" s="13">
        <v>0.0</v>
      </c>
      <c r="F1229" s="13" t="e">
        <v>#N/A</v>
      </c>
    </row>
    <row r="1230">
      <c r="A1230" s="11" t="s">
        <v>638</v>
      </c>
      <c r="B1230" s="13" t="e">
        <v>#N/A</v>
      </c>
      <c r="C1230" s="13" t="e">
        <v>#ERROR!</v>
      </c>
      <c r="D1230" s="13" t="e">
        <v>#N/A</v>
      </c>
      <c r="E1230" s="13">
        <v>0.0</v>
      </c>
      <c r="F1230" s="13" t="e">
        <v>#N/A</v>
      </c>
    </row>
    <row r="1231">
      <c r="A1231" s="11" t="s">
        <v>638</v>
      </c>
      <c r="B1231" s="13" t="e">
        <v>#N/A</v>
      </c>
      <c r="C1231" s="13" t="e">
        <v>#ERROR!</v>
      </c>
      <c r="D1231" s="13" t="e">
        <v>#N/A</v>
      </c>
      <c r="E1231" s="13">
        <v>0.0</v>
      </c>
      <c r="F1231" s="13" t="e">
        <v>#N/A</v>
      </c>
    </row>
    <row r="1232">
      <c r="A1232" s="11" t="s">
        <v>639</v>
      </c>
      <c r="B1232" s="13" t="e">
        <v>#N/A</v>
      </c>
      <c r="C1232" s="13" t="e">
        <v>#ERROR!</v>
      </c>
      <c r="D1232" s="13" t="e">
        <v>#N/A</v>
      </c>
      <c r="E1232" s="13">
        <v>0.0</v>
      </c>
      <c r="F1232" s="13" t="e">
        <v>#N/A</v>
      </c>
    </row>
    <row r="1233">
      <c r="A1233" s="11" t="s">
        <v>639</v>
      </c>
      <c r="B1233" s="13" t="e">
        <v>#N/A</v>
      </c>
      <c r="C1233" s="13" t="e">
        <v>#ERROR!</v>
      </c>
      <c r="D1233" s="13" t="e">
        <v>#N/A</v>
      </c>
      <c r="E1233" s="13">
        <v>0.0</v>
      </c>
      <c r="F1233" s="13" t="e">
        <v>#N/A</v>
      </c>
    </row>
    <row r="1234">
      <c r="A1234" s="11" t="s">
        <v>640</v>
      </c>
      <c r="B1234" s="13" t="e">
        <v>#N/A</v>
      </c>
      <c r="C1234" s="13" t="e">
        <v>#ERROR!</v>
      </c>
      <c r="D1234" s="13" t="e">
        <v>#N/A</v>
      </c>
      <c r="E1234" s="13">
        <v>0.0</v>
      </c>
      <c r="F1234" s="13" t="e">
        <v>#N/A</v>
      </c>
    </row>
    <row r="1235">
      <c r="A1235" s="11" t="s">
        <v>640</v>
      </c>
      <c r="B1235" s="13" t="e">
        <v>#N/A</v>
      </c>
      <c r="C1235" s="13" t="e">
        <v>#ERROR!</v>
      </c>
      <c r="D1235" s="13" t="e">
        <v>#N/A</v>
      </c>
      <c r="E1235" s="13">
        <v>0.0</v>
      </c>
      <c r="F1235" s="13" t="e">
        <v>#N/A</v>
      </c>
    </row>
    <row r="1236">
      <c r="A1236" s="11" t="s">
        <v>641</v>
      </c>
      <c r="B1236" s="13" t="e">
        <v>#N/A</v>
      </c>
      <c r="C1236" s="13" t="e">
        <v>#ERROR!</v>
      </c>
      <c r="D1236" s="13" t="e">
        <v>#N/A</v>
      </c>
      <c r="E1236" s="13">
        <v>0.0</v>
      </c>
      <c r="F1236" s="13" t="e">
        <v>#N/A</v>
      </c>
    </row>
    <row r="1237">
      <c r="A1237" s="11" t="s">
        <v>641</v>
      </c>
      <c r="B1237" s="13" t="e">
        <v>#N/A</v>
      </c>
      <c r="C1237" s="13" t="e">
        <v>#ERROR!</v>
      </c>
      <c r="D1237" s="13" t="e">
        <v>#N/A</v>
      </c>
      <c r="E1237" s="13">
        <v>0.0</v>
      </c>
      <c r="F1237" s="13" t="e">
        <v>#N/A</v>
      </c>
    </row>
    <row r="1238">
      <c r="A1238" s="11" t="s">
        <v>642</v>
      </c>
      <c r="B1238" s="13" t="e">
        <v>#N/A</v>
      </c>
      <c r="C1238" s="13" t="e">
        <v>#ERROR!</v>
      </c>
      <c r="D1238" s="13" t="e">
        <v>#N/A</v>
      </c>
      <c r="E1238" s="13">
        <v>0.0</v>
      </c>
      <c r="F1238" s="13" t="e">
        <v>#N/A</v>
      </c>
    </row>
    <row r="1239">
      <c r="A1239" s="11" t="s">
        <v>642</v>
      </c>
      <c r="B1239" s="13" t="e">
        <v>#N/A</v>
      </c>
      <c r="C1239" s="13" t="e">
        <v>#ERROR!</v>
      </c>
      <c r="D1239" s="13" t="e">
        <v>#N/A</v>
      </c>
      <c r="E1239" s="13">
        <v>0.0</v>
      </c>
      <c r="F1239" s="13" t="e">
        <v>#N/A</v>
      </c>
    </row>
    <row r="1240">
      <c r="A1240" s="11" t="s">
        <v>643</v>
      </c>
      <c r="B1240" s="13" t="e">
        <v>#N/A</v>
      </c>
      <c r="C1240" s="13" t="e">
        <v>#ERROR!</v>
      </c>
      <c r="D1240" s="13" t="e">
        <v>#N/A</v>
      </c>
      <c r="E1240" s="13">
        <v>0.0</v>
      </c>
      <c r="F1240" s="13" t="e">
        <v>#N/A</v>
      </c>
    </row>
    <row r="1241">
      <c r="A1241" s="11" t="s">
        <v>643</v>
      </c>
      <c r="B1241" s="13" t="e">
        <v>#N/A</v>
      </c>
      <c r="C1241" s="13" t="e">
        <v>#ERROR!</v>
      </c>
      <c r="D1241" s="13" t="e">
        <v>#N/A</v>
      </c>
      <c r="E1241" s="13">
        <v>0.0</v>
      </c>
      <c r="F1241" s="13" t="e">
        <v>#N/A</v>
      </c>
    </row>
    <row r="1242">
      <c r="A1242" s="11" t="s">
        <v>644</v>
      </c>
      <c r="B1242" s="13" t="e">
        <v>#N/A</v>
      </c>
      <c r="C1242" s="13" t="e">
        <v>#ERROR!</v>
      </c>
      <c r="D1242" s="13" t="e">
        <v>#N/A</v>
      </c>
      <c r="E1242" s="13">
        <v>0.0</v>
      </c>
      <c r="F1242" s="13" t="e">
        <v>#N/A</v>
      </c>
    </row>
    <row r="1243">
      <c r="A1243" s="11" t="s">
        <v>644</v>
      </c>
      <c r="B1243" s="13" t="e">
        <v>#N/A</v>
      </c>
      <c r="C1243" s="13" t="e">
        <v>#ERROR!</v>
      </c>
      <c r="D1243" s="13" t="e">
        <v>#N/A</v>
      </c>
      <c r="E1243" s="13">
        <v>0.0</v>
      </c>
      <c r="F1243" s="13" t="e">
        <v>#N/A</v>
      </c>
    </row>
    <row r="1244">
      <c r="A1244" s="11" t="s">
        <v>645</v>
      </c>
      <c r="B1244" s="13" t="e">
        <v>#N/A</v>
      </c>
      <c r="C1244" s="13" t="e">
        <v>#ERROR!</v>
      </c>
      <c r="D1244" s="13" t="e">
        <v>#N/A</v>
      </c>
      <c r="E1244" s="13">
        <v>0.0</v>
      </c>
      <c r="F1244" s="13" t="e">
        <v>#N/A</v>
      </c>
    </row>
    <row r="1245">
      <c r="A1245" s="11" t="s">
        <v>645</v>
      </c>
      <c r="B1245" s="13" t="e">
        <v>#N/A</v>
      </c>
      <c r="C1245" s="13" t="e">
        <v>#ERROR!</v>
      </c>
      <c r="D1245" s="13" t="e">
        <v>#N/A</v>
      </c>
      <c r="E1245" s="13">
        <v>0.0</v>
      </c>
      <c r="F1245" s="13" t="e">
        <v>#N/A</v>
      </c>
    </row>
    <row r="1246">
      <c r="A1246" s="11" t="s">
        <v>646</v>
      </c>
      <c r="B1246" s="13" t="e">
        <v>#N/A</v>
      </c>
      <c r="C1246" s="13" t="e">
        <v>#ERROR!</v>
      </c>
      <c r="D1246" s="13" t="e">
        <v>#N/A</v>
      </c>
      <c r="E1246" s="13">
        <v>0.0</v>
      </c>
      <c r="F1246" s="13" t="e">
        <v>#N/A</v>
      </c>
    </row>
    <row r="1247">
      <c r="A1247" s="11" t="s">
        <v>646</v>
      </c>
      <c r="B1247" s="13" t="e">
        <v>#N/A</v>
      </c>
      <c r="C1247" s="13" t="e">
        <v>#ERROR!</v>
      </c>
      <c r="D1247" s="13" t="e">
        <v>#N/A</v>
      </c>
      <c r="E1247" s="13">
        <v>0.0</v>
      </c>
      <c r="F1247" s="13" t="e">
        <v>#N/A</v>
      </c>
    </row>
    <row r="1248">
      <c r="A1248" s="11" t="s">
        <v>647</v>
      </c>
      <c r="B1248" s="13" t="e">
        <v>#N/A</v>
      </c>
      <c r="C1248" s="13" t="e">
        <v>#ERROR!</v>
      </c>
      <c r="D1248" s="13" t="e">
        <v>#N/A</v>
      </c>
      <c r="E1248" s="13">
        <v>0.0</v>
      </c>
      <c r="F1248" s="13" t="e">
        <v>#N/A</v>
      </c>
    </row>
    <row r="1249">
      <c r="A1249" s="11" t="s">
        <v>647</v>
      </c>
      <c r="B1249" s="13" t="e">
        <v>#N/A</v>
      </c>
      <c r="C1249" s="13" t="e">
        <v>#ERROR!</v>
      </c>
      <c r="D1249" s="13" t="e">
        <v>#N/A</v>
      </c>
      <c r="E1249" s="13">
        <v>0.0</v>
      </c>
      <c r="F1249" s="13" t="e">
        <v>#N/A</v>
      </c>
    </row>
    <row r="1250">
      <c r="A1250" s="11" t="s">
        <v>648</v>
      </c>
      <c r="B1250" s="13" t="e">
        <v>#N/A</v>
      </c>
      <c r="C1250" s="13" t="e">
        <v>#ERROR!</v>
      </c>
      <c r="D1250" s="13" t="e">
        <v>#N/A</v>
      </c>
      <c r="E1250" s="13">
        <v>0.0</v>
      </c>
      <c r="F1250" s="13" t="e">
        <v>#N/A</v>
      </c>
    </row>
    <row r="1251">
      <c r="A1251" s="11" t="s">
        <v>648</v>
      </c>
      <c r="B1251" s="13" t="e">
        <v>#N/A</v>
      </c>
      <c r="C1251" s="13" t="e">
        <v>#ERROR!</v>
      </c>
      <c r="D1251" s="13" t="e">
        <v>#N/A</v>
      </c>
      <c r="E1251" s="13">
        <v>0.0</v>
      </c>
      <c r="F1251" s="13" t="e">
        <v>#N/A</v>
      </c>
    </row>
    <row r="1252">
      <c r="A1252" s="11" t="s">
        <v>649</v>
      </c>
      <c r="B1252" s="13" t="e">
        <v>#N/A</v>
      </c>
      <c r="C1252" s="13" t="e">
        <v>#ERROR!</v>
      </c>
      <c r="D1252" s="13" t="e">
        <v>#N/A</v>
      </c>
      <c r="E1252" s="13">
        <v>0.0</v>
      </c>
      <c r="F1252" s="13" t="e">
        <v>#N/A</v>
      </c>
    </row>
    <row r="1253">
      <c r="A1253" s="11" t="s">
        <v>649</v>
      </c>
      <c r="B1253" s="13" t="e">
        <v>#N/A</v>
      </c>
      <c r="C1253" s="13" t="e">
        <v>#ERROR!</v>
      </c>
      <c r="D1253" s="13" t="e">
        <v>#N/A</v>
      </c>
      <c r="E1253" s="13">
        <v>0.0</v>
      </c>
      <c r="F1253" s="13" t="e">
        <v>#N/A</v>
      </c>
    </row>
    <row r="1254">
      <c r="A1254" s="11" t="s">
        <v>650</v>
      </c>
      <c r="B1254" s="13" t="e">
        <v>#N/A</v>
      </c>
      <c r="C1254" s="13" t="e">
        <v>#ERROR!</v>
      </c>
      <c r="D1254" s="13" t="e">
        <v>#N/A</v>
      </c>
      <c r="E1254" s="13">
        <v>0.0</v>
      </c>
      <c r="F1254" s="13" t="e">
        <v>#N/A</v>
      </c>
    </row>
    <row r="1255">
      <c r="A1255" s="11" t="s">
        <v>650</v>
      </c>
      <c r="B1255" s="13" t="e">
        <v>#N/A</v>
      </c>
      <c r="C1255" s="13" t="e">
        <v>#ERROR!</v>
      </c>
      <c r="D1255" s="13" t="e">
        <v>#N/A</v>
      </c>
      <c r="E1255" s="13">
        <v>0.0</v>
      </c>
      <c r="F1255" s="13" t="e">
        <v>#N/A</v>
      </c>
    </row>
    <row r="1256">
      <c r="A1256" s="11" t="s">
        <v>651</v>
      </c>
      <c r="B1256" s="13" t="e">
        <v>#N/A</v>
      </c>
      <c r="C1256" s="13" t="e">
        <v>#ERROR!</v>
      </c>
      <c r="D1256" s="13" t="e">
        <v>#N/A</v>
      </c>
      <c r="E1256" s="13">
        <v>0.0</v>
      </c>
      <c r="F1256" s="13" t="e">
        <v>#N/A</v>
      </c>
    </row>
    <row r="1257">
      <c r="A1257" s="11" t="s">
        <v>651</v>
      </c>
      <c r="B1257" s="13" t="e">
        <v>#N/A</v>
      </c>
      <c r="C1257" s="13" t="e">
        <v>#ERROR!</v>
      </c>
      <c r="D1257" s="13" t="e">
        <v>#N/A</v>
      </c>
      <c r="E1257" s="13">
        <v>0.0</v>
      </c>
      <c r="F1257" s="13" t="e">
        <v>#N/A</v>
      </c>
    </row>
    <row r="1258">
      <c r="A1258" s="11" t="s">
        <v>652</v>
      </c>
      <c r="B1258" s="13" t="e">
        <v>#N/A</v>
      </c>
      <c r="C1258" s="13" t="e">
        <v>#ERROR!</v>
      </c>
      <c r="D1258" s="13" t="e">
        <v>#N/A</v>
      </c>
      <c r="E1258" s="13">
        <v>0.0</v>
      </c>
      <c r="F1258" s="13" t="e">
        <v>#N/A</v>
      </c>
    </row>
    <row r="1259">
      <c r="A1259" s="11" t="s">
        <v>652</v>
      </c>
      <c r="B1259" s="13" t="e">
        <v>#N/A</v>
      </c>
      <c r="C1259" s="13" t="e">
        <v>#ERROR!</v>
      </c>
      <c r="D1259" s="13" t="e">
        <v>#N/A</v>
      </c>
      <c r="E1259" s="13">
        <v>0.0</v>
      </c>
      <c r="F1259" s="13" t="e">
        <v>#N/A</v>
      </c>
    </row>
    <row r="1260">
      <c r="A1260" s="11" t="s">
        <v>653</v>
      </c>
      <c r="B1260" s="13" t="e">
        <v>#N/A</v>
      </c>
      <c r="C1260" s="13" t="e">
        <v>#ERROR!</v>
      </c>
      <c r="D1260" s="13" t="e">
        <v>#N/A</v>
      </c>
      <c r="E1260" s="13">
        <v>0.0</v>
      </c>
      <c r="F1260" s="13" t="e">
        <v>#N/A</v>
      </c>
    </row>
    <row r="1261">
      <c r="A1261" s="11" t="s">
        <v>653</v>
      </c>
      <c r="B1261" s="13" t="e">
        <v>#N/A</v>
      </c>
      <c r="C1261" s="13" t="e">
        <v>#ERROR!</v>
      </c>
      <c r="D1261" s="13" t="e">
        <v>#N/A</v>
      </c>
      <c r="E1261" s="13">
        <v>0.0</v>
      </c>
      <c r="F1261" s="13" t="e">
        <v>#N/A</v>
      </c>
    </row>
    <row r="1262">
      <c r="A1262" s="11" t="s">
        <v>654</v>
      </c>
      <c r="B1262" s="13" t="e">
        <v>#N/A</v>
      </c>
      <c r="C1262" s="13" t="e">
        <v>#ERROR!</v>
      </c>
      <c r="D1262" s="13" t="e">
        <v>#N/A</v>
      </c>
      <c r="E1262" s="13">
        <v>0.0</v>
      </c>
      <c r="F1262" s="13" t="e">
        <v>#N/A</v>
      </c>
    </row>
    <row r="1263">
      <c r="A1263" s="11" t="s">
        <v>654</v>
      </c>
      <c r="B1263" s="13" t="e">
        <v>#N/A</v>
      </c>
      <c r="C1263" s="13" t="e">
        <v>#ERROR!</v>
      </c>
      <c r="D1263" s="13" t="e">
        <v>#N/A</v>
      </c>
      <c r="E1263" s="13">
        <v>0.0</v>
      </c>
      <c r="F1263" s="13" t="e">
        <v>#N/A</v>
      </c>
    </row>
    <row r="1264">
      <c r="A1264" s="11" t="s">
        <v>655</v>
      </c>
      <c r="B1264" s="13" t="e">
        <v>#N/A</v>
      </c>
      <c r="C1264" s="13" t="e">
        <v>#ERROR!</v>
      </c>
      <c r="D1264" s="13" t="e">
        <v>#N/A</v>
      </c>
      <c r="E1264" s="13">
        <v>0.0</v>
      </c>
      <c r="F1264" s="13" t="e">
        <v>#N/A</v>
      </c>
    </row>
    <row r="1265">
      <c r="A1265" s="11" t="s">
        <v>655</v>
      </c>
      <c r="B1265" s="13" t="e">
        <v>#N/A</v>
      </c>
      <c r="C1265" s="13" t="e">
        <v>#ERROR!</v>
      </c>
      <c r="D1265" s="13" t="e">
        <v>#N/A</v>
      </c>
      <c r="E1265" s="13">
        <v>0.0</v>
      </c>
      <c r="F1265" s="13" t="e">
        <v>#N/A</v>
      </c>
    </row>
    <row r="1266">
      <c r="A1266" s="11" t="s">
        <v>656</v>
      </c>
      <c r="B1266" s="13" t="e">
        <v>#N/A</v>
      </c>
      <c r="C1266" s="13" t="e">
        <v>#ERROR!</v>
      </c>
      <c r="D1266" s="13" t="e">
        <v>#N/A</v>
      </c>
      <c r="E1266" s="13">
        <v>0.0</v>
      </c>
      <c r="F1266" s="13" t="e">
        <v>#N/A</v>
      </c>
    </row>
    <row r="1267">
      <c r="A1267" s="11" t="s">
        <v>656</v>
      </c>
      <c r="B1267" s="13" t="e">
        <v>#N/A</v>
      </c>
      <c r="C1267" s="13" t="e">
        <v>#ERROR!</v>
      </c>
      <c r="D1267" s="13" t="e">
        <v>#N/A</v>
      </c>
      <c r="E1267" s="13">
        <v>0.0</v>
      </c>
      <c r="F1267" s="13" t="e">
        <v>#N/A</v>
      </c>
    </row>
    <row r="1268">
      <c r="A1268" s="11" t="s">
        <v>657</v>
      </c>
      <c r="B1268" s="13" t="e">
        <v>#N/A</v>
      </c>
      <c r="C1268" s="13" t="e">
        <v>#ERROR!</v>
      </c>
      <c r="D1268" s="13" t="e">
        <v>#N/A</v>
      </c>
      <c r="E1268" s="13">
        <v>0.0</v>
      </c>
      <c r="F1268" s="13" t="e">
        <v>#N/A</v>
      </c>
    </row>
    <row r="1269">
      <c r="A1269" s="11" t="s">
        <v>657</v>
      </c>
      <c r="B1269" s="13" t="e">
        <v>#N/A</v>
      </c>
      <c r="C1269" s="13" t="e">
        <v>#ERROR!</v>
      </c>
      <c r="D1269" s="13" t="e">
        <v>#N/A</v>
      </c>
      <c r="E1269" s="13">
        <v>0.0</v>
      </c>
      <c r="F1269" s="13" t="e">
        <v>#N/A</v>
      </c>
    </row>
    <row r="1270">
      <c r="A1270" s="11" t="s">
        <v>658</v>
      </c>
      <c r="B1270" s="13" t="e">
        <v>#N/A</v>
      </c>
      <c r="C1270" s="13" t="e">
        <v>#ERROR!</v>
      </c>
      <c r="D1270" s="13" t="e">
        <v>#N/A</v>
      </c>
      <c r="E1270" s="13">
        <v>0.0</v>
      </c>
      <c r="F1270" s="13" t="e">
        <v>#N/A</v>
      </c>
    </row>
    <row r="1271">
      <c r="A1271" s="11" t="s">
        <v>658</v>
      </c>
      <c r="B1271" s="13" t="e">
        <v>#N/A</v>
      </c>
      <c r="C1271" s="13" t="e">
        <v>#ERROR!</v>
      </c>
      <c r="D1271" s="13" t="e">
        <v>#N/A</v>
      </c>
      <c r="E1271" s="13">
        <v>0.0</v>
      </c>
      <c r="F1271" s="13" t="e">
        <v>#N/A</v>
      </c>
    </row>
    <row r="1272">
      <c r="A1272" s="11" t="s">
        <v>659</v>
      </c>
      <c r="B1272" s="13" t="e">
        <v>#N/A</v>
      </c>
      <c r="C1272" s="13" t="e">
        <v>#ERROR!</v>
      </c>
      <c r="D1272" s="13" t="e">
        <v>#N/A</v>
      </c>
      <c r="E1272" s="13">
        <v>0.0</v>
      </c>
      <c r="F1272" s="13" t="e">
        <v>#N/A</v>
      </c>
    </row>
    <row r="1273">
      <c r="A1273" s="11" t="s">
        <v>659</v>
      </c>
      <c r="B1273" s="13" t="e">
        <v>#N/A</v>
      </c>
      <c r="C1273" s="13" t="e">
        <v>#ERROR!</v>
      </c>
      <c r="D1273" s="13" t="e">
        <v>#N/A</v>
      </c>
      <c r="E1273" s="13">
        <v>0.0</v>
      </c>
      <c r="F1273" s="13" t="e">
        <v>#N/A</v>
      </c>
    </row>
    <row r="1274">
      <c r="A1274" s="11" t="s">
        <v>660</v>
      </c>
      <c r="B1274" s="13" t="e">
        <v>#N/A</v>
      </c>
      <c r="C1274" s="13" t="e">
        <v>#ERROR!</v>
      </c>
      <c r="D1274" s="13" t="e">
        <v>#N/A</v>
      </c>
      <c r="E1274" s="13">
        <v>0.0</v>
      </c>
      <c r="F1274" s="13" t="e">
        <v>#N/A</v>
      </c>
    </row>
    <row r="1275">
      <c r="A1275" s="11" t="s">
        <v>660</v>
      </c>
      <c r="B1275" s="13" t="e">
        <v>#N/A</v>
      </c>
      <c r="C1275" s="13" t="e">
        <v>#ERROR!</v>
      </c>
      <c r="D1275" s="13" t="e">
        <v>#N/A</v>
      </c>
      <c r="E1275" s="13">
        <v>0.0</v>
      </c>
      <c r="F1275" s="13" t="e">
        <v>#N/A</v>
      </c>
    </row>
    <row r="1276">
      <c r="A1276" s="11" t="s">
        <v>661</v>
      </c>
      <c r="B1276" s="13" t="e">
        <v>#N/A</v>
      </c>
      <c r="C1276" s="13" t="e">
        <v>#ERROR!</v>
      </c>
      <c r="D1276" s="13" t="e">
        <v>#N/A</v>
      </c>
      <c r="E1276" s="13">
        <v>0.0</v>
      </c>
      <c r="F1276" s="13" t="e">
        <v>#N/A</v>
      </c>
    </row>
    <row r="1277">
      <c r="A1277" s="11" t="s">
        <v>661</v>
      </c>
      <c r="B1277" s="13" t="e">
        <v>#N/A</v>
      </c>
      <c r="C1277" s="13" t="e">
        <v>#ERROR!</v>
      </c>
      <c r="D1277" s="13" t="e">
        <v>#N/A</v>
      </c>
      <c r="E1277" s="13">
        <v>0.0</v>
      </c>
      <c r="F1277" s="13" t="e">
        <v>#N/A</v>
      </c>
    </row>
    <row r="1278">
      <c r="A1278" s="11" t="s">
        <v>662</v>
      </c>
      <c r="B1278" s="13" t="e">
        <v>#N/A</v>
      </c>
      <c r="C1278" s="13" t="e">
        <v>#ERROR!</v>
      </c>
      <c r="D1278" s="13" t="e">
        <v>#N/A</v>
      </c>
      <c r="E1278" s="13">
        <v>0.0</v>
      </c>
      <c r="F1278" s="13" t="e">
        <v>#N/A</v>
      </c>
    </row>
    <row r="1279">
      <c r="A1279" s="11" t="s">
        <v>662</v>
      </c>
      <c r="B1279" s="13" t="e">
        <v>#N/A</v>
      </c>
      <c r="C1279" s="13" t="e">
        <v>#ERROR!</v>
      </c>
      <c r="D1279" s="13" t="e">
        <v>#N/A</v>
      </c>
      <c r="E1279" s="13">
        <v>0.0</v>
      </c>
      <c r="F1279" s="13" t="e">
        <v>#N/A</v>
      </c>
    </row>
    <row r="1280">
      <c r="A1280" s="11" t="s">
        <v>663</v>
      </c>
      <c r="B1280" s="13" t="e">
        <v>#N/A</v>
      </c>
      <c r="C1280" s="13" t="e">
        <v>#ERROR!</v>
      </c>
      <c r="D1280" s="13" t="e">
        <v>#N/A</v>
      </c>
      <c r="E1280" s="13">
        <v>0.0</v>
      </c>
      <c r="F1280" s="13" t="e">
        <v>#N/A</v>
      </c>
    </row>
    <row r="1281">
      <c r="A1281" s="11" t="s">
        <v>663</v>
      </c>
      <c r="B1281" s="13" t="e">
        <v>#N/A</v>
      </c>
      <c r="C1281" s="13" t="e">
        <v>#ERROR!</v>
      </c>
      <c r="D1281" s="13" t="e">
        <v>#N/A</v>
      </c>
      <c r="E1281" s="13">
        <v>0.0</v>
      </c>
      <c r="F1281" s="13" t="e">
        <v>#N/A</v>
      </c>
    </row>
    <row r="1282">
      <c r="A1282" s="11" t="s">
        <v>664</v>
      </c>
      <c r="B1282" s="13" t="e">
        <v>#N/A</v>
      </c>
      <c r="C1282" s="13" t="e">
        <v>#ERROR!</v>
      </c>
      <c r="D1282" s="13" t="e">
        <v>#N/A</v>
      </c>
      <c r="E1282" s="13">
        <v>0.0</v>
      </c>
      <c r="F1282" s="13" t="e">
        <v>#N/A</v>
      </c>
    </row>
    <row r="1283">
      <c r="A1283" s="11" t="s">
        <v>664</v>
      </c>
      <c r="B1283" s="13" t="e">
        <v>#N/A</v>
      </c>
      <c r="C1283" s="13" t="e">
        <v>#ERROR!</v>
      </c>
      <c r="D1283" s="13" t="e">
        <v>#N/A</v>
      </c>
      <c r="E1283" s="13">
        <v>0.0</v>
      </c>
      <c r="F1283" s="13" t="e">
        <v>#N/A</v>
      </c>
    </row>
    <row r="1284">
      <c r="A1284" s="11" t="s">
        <v>665</v>
      </c>
      <c r="B1284" s="13" t="e">
        <v>#N/A</v>
      </c>
      <c r="C1284" s="13" t="e">
        <v>#ERROR!</v>
      </c>
      <c r="D1284" s="13" t="e">
        <v>#N/A</v>
      </c>
      <c r="E1284" s="13">
        <v>0.0</v>
      </c>
      <c r="F1284" s="13" t="e">
        <v>#N/A</v>
      </c>
    </row>
    <row r="1285">
      <c r="A1285" s="11" t="s">
        <v>665</v>
      </c>
      <c r="B1285" s="13" t="e">
        <v>#N/A</v>
      </c>
      <c r="C1285" s="13" t="e">
        <v>#ERROR!</v>
      </c>
      <c r="D1285" s="13" t="e">
        <v>#N/A</v>
      </c>
      <c r="E1285" s="13">
        <v>0.0</v>
      </c>
      <c r="F1285" s="13" t="e">
        <v>#N/A</v>
      </c>
    </row>
    <row r="1286">
      <c r="A1286" s="11" t="s">
        <v>666</v>
      </c>
      <c r="B1286" s="13" t="e">
        <v>#N/A</v>
      </c>
      <c r="C1286" s="13" t="e">
        <v>#ERROR!</v>
      </c>
      <c r="D1286" s="13" t="e">
        <v>#N/A</v>
      </c>
      <c r="E1286" s="13">
        <v>0.0</v>
      </c>
      <c r="F1286" s="13" t="e">
        <v>#N/A</v>
      </c>
    </row>
    <row r="1287">
      <c r="A1287" s="11" t="s">
        <v>666</v>
      </c>
      <c r="B1287" s="13" t="e">
        <v>#N/A</v>
      </c>
      <c r="C1287" s="13" t="e">
        <v>#ERROR!</v>
      </c>
      <c r="D1287" s="13" t="e">
        <v>#N/A</v>
      </c>
      <c r="E1287" s="13">
        <v>0.0</v>
      </c>
      <c r="F1287" s="13" t="e">
        <v>#N/A</v>
      </c>
    </row>
    <row r="1288">
      <c r="A1288" s="11" t="s">
        <v>667</v>
      </c>
      <c r="B1288" s="13" t="e">
        <v>#N/A</v>
      </c>
      <c r="C1288" s="13" t="e">
        <v>#ERROR!</v>
      </c>
      <c r="D1288" s="13" t="e">
        <v>#N/A</v>
      </c>
      <c r="E1288" s="13">
        <v>0.0</v>
      </c>
      <c r="F1288" s="13" t="e">
        <v>#N/A</v>
      </c>
    </row>
    <row r="1289">
      <c r="A1289" s="11" t="s">
        <v>667</v>
      </c>
      <c r="B1289" s="13" t="e">
        <v>#N/A</v>
      </c>
      <c r="C1289" s="13" t="e">
        <v>#ERROR!</v>
      </c>
      <c r="D1289" s="13" t="e">
        <v>#N/A</v>
      </c>
      <c r="E1289" s="13">
        <v>0.0</v>
      </c>
      <c r="F1289" s="13" t="e">
        <v>#N/A</v>
      </c>
    </row>
    <row r="1290">
      <c r="A1290" s="11" t="s">
        <v>668</v>
      </c>
      <c r="B1290" s="13" t="e">
        <v>#N/A</v>
      </c>
      <c r="C1290" s="13" t="e">
        <v>#ERROR!</v>
      </c>
      <c r="D1290" s="13" t="e">
        <v>#N/A</v>
      </c>
      <c r="E1290" s="13">
        <v>0.0</v>
      </c>
      <c r="F1290" s="13" t="e">
        <v>#N/A</v>
      </c>
    </row>
    <row r="1291">
      <c r="A1291" s="11" t="s">
        <v>668</v>
      </c>
      <c r="B1291" s="13" t="e">
        <v>#N/A</v>
      </c>
      <c r="C1291" s="13" t="e">
        <v>#ERROR!</v>
      </c>
      <c r="D1291" s="13" t="e">
        <v>#N/A</v>
      </c>
      <c r="E1291" s="13">
        <v>0.0</v>
      </c>
      <c r="F1291" s="13" t="e">
        <v>#N/A</v>
      </c>
    </row>
    <row r="1292">
      <c r="A1292" s="11" t="s">
        <v>669</v>
      </c>
      <c r="B1292" s="13" t="e">
        <v>#N/A</v>
      </c>
      <c r="C1292" s="13" t="e">
        <v>#ERROR!</v>
      </c>
      <c r="D1292" s="13" t="e">
        <v>#N/A</v>
      </c>
      <c r="E1292" s="13">
        <v>0.0</v>
      </c>
      <c r="F1292" s="13" t="e">
        <v>#N/A</v>
      </c>
    </row>
    <row r="1293">
      <c r="A1293" s="11" t="s">
        <v>669</v>
      </c>
      <c r="B1293" s="13" t="e">
        <v>#N/A</v>
      </c>
      <c r="C1293" s="13" t="e">
        <v>#ERROR!</v>
      </c>
      <c r="D1293" s="13" t="e">
        <v>#N/A</v>
      </c>
      <c r="E1293" s="13">
        <v>0.0</v>
      </c>
      <c r="F1293" s="13" t="e">
        <v>#N/A</v>
      </c>
    </row>
    <row r="1294">
      <c r="A1294" s="11" t="s">
        <v>670</v>
      </c>
      <c r="B1294" s="13" t="e">
        <v>#N/A</v>
      </c>
      <c r="C1294" s="13" t="e">
        <v>#ERROR!</v>
      </c>
      <c r="D1294" s="13" t="e">
        <v>#N/A</v>
      </c>
      <c r="E1294" s="13">
        <v>0.0</v>
      </c>
      <c r="F1294" s="13" t="e">
        <v>#N/A</v>
      </c>
    </row>
    <row r="1295">
      <c r="A1295" s="11" t="s">
        <v>670</v>
      </c>
      <c r="B1295" s="13" t="e">
        <v>#N/A</v>
      </c>
      <c r="C1295" s="13" t="e">
        <v>#ERROR!</v>
      </c>
      <c r="D1295" s="13" t="e">
        <v>#N/A</v>
      </c>
      <c r="E1295" s="13">
        <v>0.0</v>
      </c>
      <c r="F1295" s="13" t="e">
        <v>#N/A</v>
      </c>
    </row>
    <row r="1296">
      <c r="A1296" s="11" t="s">
        <v>671</v>
      </c>
      <c r="B1296" s="13" t="e">
        <v>#N/A</v>
      </c>
      <c r="C1296" s="13" t="e">
        <v>#ERROR!</v>
      </c>
      <c r="D1296" s="13" t="e">
        <v>#N/A</v>
      </c>
      <c r="E1296" s="13">
        <v>0.0</v>
      </c>
      <c r="F1296" s="13" t="e">
        <v>#N/A</v>
      </c>
    </row>
    <row r="1297">
      <c r="A1297" s="11" t="s">
        <v>671</v>
      </c>
      <c r="B1297" s="13" t="e">
        <v>#N/A</v>
      </c>
      <c r="C1297" s="13" t="e">
        <v>#ERROR!</v>
      </c>
      <c r="D1297" s="13" t="e">
        <v>#N/A</v>
      </c>
      <c r="E1297" s="13">
        <v>0.0</v>
      </c>
      <c r="F1297" s="13" t="e">
        <v>#N/A</v>
      </c>
    </row>
    <row r="1298">
      <c r="A1298" s="11" t="s">
        <v>672</v>
      </c>
      <c r="B1298" s="13" t="e">
        <v>#N/A</v>
      </c>
      <c r="C1298" s="13" t="e">
        <v>#ERROR!</v>
      </c>
      <c r="D1298" s="13" t="e">
        <v>#N/A</v>
      </c>
      <c r="E1298" s="13">
        <v>0.0</v>
      </c>
      <c r="F1298" s="13" t="e">
        <v>#N/A</v>
      </c>
    </row>
    <row r="1299">
      <c r="A1299" s="11" t="s">
        <v>672</v>
      </c>
      <c r="B1299" s="13" t="e">
        <v>#N/A</v>
      </c>
      <c r="C1299" s="13" t="e">
        <v>#ERROR!</v>
      </c>
      <c r="D1299" s="13" t="e">
        <v>#N/A</v>
      </c>
      <c r="E1299" s="13">
        <v>0.0</v>
      </c>
      <c r="F1299" s="13" t="e">
        <v>#N/A</v>
      </c>
    </row>
    <row r="1300">
      <c r="A1300" s="11" t="s">
        <v>673</v>
      </c>
      <c r="B1300" s="13" t="e">
        <v>#N/A</v>
      </c>
      <c r="C1300" s="13" t="e">
        <v>#ERROR!</v>
      </c>
      <c r="D1300" s="13" t="e">
        <v>#N/A</v>
      </c>
      <c r="E1300" s="13">
        <v>0.0</v>
      </c>
      <c r="F1300" s="13" t="e">
        <v>#N/A</v>
      </c>
    </row>
    <row r="1301">
      <c r="A1301" s="11" t="s">
        <v>673</v>
      </c>
      <c r="B1301" s="13" t="e">
        <v>#N/A</v>
      </c>
      <c r="C1301" s="13" t="e">
        <v>#ERROR!</v>
      </c>
      <c r="D1301" s="13" t="e">
        <v>#N/A</v>
      </c>
      <c r="E1301" s="13">
        <v>0.0</v>
      </c>
      <c r="F1301" s="13" t="e">
        <v>#N/A</v>
      </c>
    </row>
    <row r="1302">
      <c r="A1302" s="11" t="s">
        <v>674</v>
      </c>
      <c r="B1302" s="13" t="e">
        <v>#N/A</v>
      </c>
      <c r="C1302" s="13" t="e">
        <v>#ERROR!</v>
      </c>
      <c r="D1302" s="13" t="e">
        <v>#N/A</v>
      </c>
      <c r="E1302" s="13">
        <v>0.0</v>
      </c>
      <c r="F1302" s="13" t="e">
        <v>#N/A</v>
      </c>
    </row>
    <row r="1303">
      <c r="A1303" s="11" t="s">
        <v>674</v>
      </c>
      <c r="B1303" s="13" t="e">
        <v>#N/A</v>
      </c>
      <c r="C1303" s="13" t="e">
        <v>#ERROR!</v>
      </c>
      <c r="D1303" s="13" t="e">
        <v>#N/A</v>
      </c>
      <c r="E1303" s="13">
        <v>0.0</v>
      </c>
      <c r="F1303" s="13" t="e">
        <v>#N/A</v>
      </c>
    </row>
    <row r="1304">
      <c r="A1304" s="11" t="s">
        <v>675</v>
      </c>
      <c r="B1304" s="13" t="e">
        <v>#N/A</v>
      </c>
      <c r="C1304" s="13" t="e">
        <v>#ERROR!</v>
      </c>
      <c r="D1304" s="13" t="e">
        <v>#N/A</v>
      </c>
      <c r="E1304" s="13">
        <v>0.0</v>
      </c>
      <c r="F1304" s="13" t="e">
        <v>#N/A</v>
      </c>
    </row>
    <row r="1305">
      <c r="A1305" s="11" t="s">
        <v>675</v>
      </c>
      <c r="B1305" s="13" t="e">
        <v>#N/A</v>
      </c>
      <c r="C1305" s="13" t="e">
        <v>#ERROR!</v>
      </c>
      <c r="D1305" s="13" t="e">
        <v>#N/A</v>
      </c>
      <c r="E1305" s="13">
        <v>0.0</v>
      </c>
      <c r="F1305" s="13" t="e">
        <v>#N/A</v>
      </c>
    </row>
    <row r="1306">
      <c r="A1306" s="11" t="s">
        <v>676</v>
      </c>
      <c r="B1306" s="13" t="e">
        <v>#N/A</v>
      </c>
      <c r="C1306" s="13" t="e">
        <v>#ERROR!</v>
      </c>
      <c r="D1306" s="13" t="e">
        <v>#N/A</v>
      </c>
      <c r="E1306" s="13">
        <v>0.0</v>
      </c>
      <c r="F1306" s="13" t="e">
        <v>#N/A</v>
      </c>
    </row>
    <row r="1307">
      <c r="A1307" s="11" t="s">
        <v>676</v>
      </c>
      <c r="B1307" s="13" t="e">
        <v>#N/A</v>
      </c>
      <c r="C1307" s="13" t="e">
        <v>#ERROR!</v>
      </c>
      <c r="D1307" s="13" t="e">
        <v>#N/A</v>
      </c>
      <c r="E1307" s="13">
        <v>0.0</v>
      </c>
      <c r="F1307" s="13" t="e">
        <v>#N/A</v>
      </c>
    </row>
    <row r="1308">
      <c r="A1308" s="11" t="s">
        <v>677</v>
      </c>
      <c r="B1308" s="13" t="e">
        <v>#N/A</v>
      </c>
      <c r="C1308" s="13" t="e">
        <v>#ERROR!</v>
      </c>
      <c r="D1308" s="13" t="e">
        <v>#N/A</v>
      </c>
      <c r="E1308" s="13">
        <v>0.0</v>
      </c>
      <c r="F1308" s="13" t="e">
        <v>#N/A</v>
      </c>
    </row>
    <row r="1309">
      <c r="A1309" s="11" t="s">
        <v>677</v>
      </c>
      <c r="B1309" s="13" t="e">
        <v>#N/A</v>
      </c>
      <c r="C1309" s="13" t="e">
        <v>#ERROR!</v>
      </c>
      <c r="D1309" s="13" t="e">
        <v>#N/A</v>
      </c>
      <c r="E1309" s="13">
        <v>0.0</v>
      </c>
      <c r="F1309" s="13" t="e">
        <v>#N/A</v>
      </c>
    </row>
    <row r="1310">
      <c r="A1310" s="11" t="s">
        <v>678</v>
      </c>
      <c r="B1310" s="13" t="e">
        <v>#N/A</v>
      </c>
      <c r="C1310" s="13" t="e">
        <v>#ERROR!</v>
      </c>
      <c r="D1310" s="13" t="e">
        <v>#N/A</v>
      </c>
      <c r="E1310" s="13">
        <v>0.0</v>
      </c>
      <c r="F1310" s="13" t="e">
        <v>#N/A</v>
      </c>
    </row>
    <row r="1311">
      <c r="A1311" s="11" t="s">
        <v>678</v>
      </c>
      <c r="B1311" s="13" t="e">
        <v>#N/A</v>
      </c>
      <c r="C1311" s="13" t="e">
        <v>#ERROR!</v>
      </c>
      <c r="D1311" s="13" t="e">
        <v>#N/A</v>
      </c>
      <c r="E1311" s="13">
        <v>0.0</v>
      </c>
      <c r="F1311" s="13" t="e">
        <v>#N/A</v>
      </c>
    </row>
    <row r="1312">
      <c r="A1312" s="11" t="s">
        <v>679</v>
      </c>
      <c r="B1312" s="13" t="e">
        <v>#N/A</v>
      </c>
      <c r="C1312" s="13" t="e">
        <v>#ERROR!</v>
      </c>
      <c r="D1312" s="13" t="e">
        <v>#N/A</v>
      </c>
      <c r="E1312" s="13">
        <v>0.0</v>
      </c>
      <c r="F1312" s="13" t="e">
        <v>#N/A</v>
      </c>
    </row>
    <row r="1313">
      <c r="A1313" s="11" t="s">
        <v>679</v>
      </c>
      <c r="B1313" s="13" t="e">
        <v>#N/A</v>
      </c>
      <c r="C1313" s="13" t="e">
        <v>#ERROR!</v>
      </c>
      <c r="D1313" s="13" t="e">
        <v>#N/A</v>
      </c>
      <c r="E1313" s="13">
        <v>0.0</v>
      </c>
      <c r="F1313" s="13" t="e">
        <v>#N/A</v>
      </c>
    </row>
    <row r="1314">
      <c r="A1314" s="11" t="s">
        <v>680</v>
      </c>
      <c r="B1314" s="13" t="e">
        <v>#N/A</v>
      </c>
      <c r="C1314" s="13" t="e">
        <v>#ERROR!</v>
      </c>
      <c r="D1314" s="13" t="e">
        <v>#N/A</v>
      </c>
      <c r="E1314" s="13">
        <v>0.0</v>
      </c>
      <c r="F1314" s="13" t="e">
        <v>#N/A</v>
      </c>
    </row>
    <row r="1315">
      <c r="A1315" s="11" t="s">
        <v>680</v>
      </c>
      <c r="B1315" s="13" t="e">
        <v>#N/A</v>
      </c>
      <c r="C1315" s="13" t="e">
        <v>#ERROR!</v>
      </c>
      <c r="D1315" s="13" t="e">
        <v>#N/A</v>
      </c>
      <c r="E1315" s="13">
        <v>0.0</v>
      </c>
      <c r="F1315" s="13" t="e">
        <v>#N/A</v>
      </c>
    </row>
    <row r="1316">
      <c r="A1316" s="11" t="s">
        <v>681</v>
      </c>
      <c r="B1316" s="13" t="e">
        <v>#N/A</v>
      </c>
      <c r="C1316" s="13" t="e">
        <v>#ERROR!</v>
      </c>
      <c r="D1316" s="13" t="e">
        <v>#N/A</v>
      </c>
      <c r="E1316" s="13">
        <v>0.0</v>
      </c>
      <c r="F1316" s="13" t="e">
        <v>#N/A</v>
      </c>
    </row>
    <row r="1317">
      <c r="A1317" s="11" t="s">
        <v>681</v>
      </c>
      <c r="B1317" s="13" t="e">
        <v>#N/A</v>
      </c>
      <c r="C1317" s="13" t="e">
        <v>#ERROR!</v>
      </c>
      <c r="D1317" s="13" t="e">
        <v>#N/A</v>
      </c>
      <c r="E1317" s="13">
        <v>0.0</v>
      </c>
      <c r="F1317" s="13" t="e">
        <v>#N/A</v>
      </c>
    </row>
    <row r="1318">
      <c r="A1318" s="11" t="s">
        <v>682</v>
      </c>
      <c r="B1318" s="13" t="e">
        <v>#N/A</v>
      </c>
      <c r="C1318" s="13" t="e">
        <v>#ERROR!</v>
      </c>
      <c r="D1318" s="13" t="e">
        <v>#N/A</v>
      </c>
      <c r="E1318" s="13">
        <v>0.0</v>
      </c>
      <c r="F1318" s="13" t="e">
        <v>#N/A</v>
      </c>
    </row>
    <row r="1319">
      <c r="A1319" s="11" t="s">
        <v>682</v>
      </c>
      <c r="B1319" s="13" t="e">
        <v>#N/A</v>
      </c>
      <c r="C1319" s="13" t="e">
        <v>#ERROR!</v>
      </c>
      <c r="D1319" s="13" t="e">
        <v>#N/A</v>
      </c>
      <c r="E1319" s="13">
        <v>0.0</v>
      </c>
      <c r="F1319" s="13" t="e">
        <v>#N/A</v>
      </c>
    </row>
    <row r="1320">
      <c r="A1320" s="11" t="s">
        <v>683</v>
      </c>
      <c r="B1320" s="13" t="e">
        <v>#N/A</v>
      </c>
      <c r="C1320" s="13" t="e">
        <v>#ERROR!</v>
      </c>
      <c r="D1320" s="13" t="e">
        <v>#N/A</v>
      </c>
      <c r="E1320" s="13">
        <v>0.0</v>
      </c>
      <c r="F1320" s="13" t="e">
        <v>#N/A</v>
      </c>
    </row>
    <row r="1321">
      <c r="A1321" s="11" t="s">
        <v>683</v>
      </c>
      <c r="B1321" s="13" t="e">
        <v>#N/A</v>
      </c>
      <c r="C1321" s="13" t="e">
        <v>#ERROR!</v>
      </c>
      <c r="D1321" s="13" t="e">
        <v>#N/A</v>
      </c>
      <c r="E1321" s="13">
        <v>0.0</v>
      </c>
      <c r="F1321" s="13" t="e">
        <v>#N/A</v>
      </c>
    </row>
    <row r="1322">
      <c r="A1322" s="11" t="s">
        <v>684</v>
      </c>
      <c r="B1322" s="13" t="e">
        <v>#N/A</v>
      </c>
      <c r="C1322" s="13" t="e">
        <v>#ERROR!</v>
      </c>
      <c r="D1322" s="13" t="e">
        <v>#N/A</v>
      </c>
      <c r="E1322" s="13">
        <v>0.0</v>
      </c>
      <c r="F1322" s="13" t="e">
        <v>#N/A</v>
      </c>
    </row>
    <row r="1323">
      <c r="A1323" s="11" t="s">
        <v>684</v>
      </c>
      <c r="B1323" s="13" t="e">
        <v>#N/A</v>
      </c>
      <c r="C1323" s="13" t="e">
        <v>#ERROR!</v>
      </c>
      <c r="D1323" s="13" t="e">
        <v>#N/A</v>
      </c>
      <c r="E1323" s="13">
        <v>0.0</v>
      </c>
      <c r="F1323" s="13" t="e">
        <v>#N/A</v>
      </c>
    </row>
    <row r="1324">
      <c r="A1324" s="11" t="s">
        <v>685</v>
      </c>
      <c r="B1324" s="13" t="e">
        <v>#N/A</v>
      </c>
      <c r="C1324" s="13" t="e">
        <v>#ERROR!</v>
      </c>
      <c r="D1324" s="13" t="e">
        <v>#N/A</v>
      </c>
      <c r="E1324" s="13">
        <v>0.0</v>
      </c>
      <c r="F1324" s="13" t="e">
        <v>#N/A</v>
      </c>
    </row>
    <row r="1325">
      <c r="A1325" s="11" t="s">
        <v>685</v>
      </c>
      <c r="B1325" s="13" t="e">
        <v>#N/A</v>
      </c>
      <c r="C1325" s="13" t="e">
        <v>#ERROR!</v>
      </c>
      <c r="D1325" s="13" t="e">
        <v>#N/A</v>
      </c>
      <c r="E1325" s="13">
        <v>0.0</v>
      </c>
      <c r="F1325" s="13" t="e">
        <v>#N/A</v>
      </c>
    </row>
    <row r="1326">
      <c r="A1326" s="11" t="s">
        <v>686</v>
      </c>
      <c r="B1326" s="13" t="e">
        <v>#N/A</v>
      </c>
      <c r="C1326" s="13" t="e">
        <v>#ERROR!</v>
      </c>
      <c r="D1326" s="13" t="e">
        <v>#N/A</v>
      </c>
      <c r="E1326" s="13">
        <v>0.0</v>
      </c>
      <c r="F1326" s="13" t="e">
        <v>#N/A</v>
      </c>
    </row>
    <row r="1327">
      <c r="A1327" s="11" t="s">
        <v>686</v>
      </c>
      <c r="B1327" s="13" t="e">
        <v>#N/A</v>
      </c>
      <c r="C1327" s="13" t="e">
        <v>#ERROR!</v>
      </c>
      <c r="D1327" s="13" t="e">
        <v>#N/A</v>
      </c>
      <c r="E1327" s="13">
        <v>0.0</v>
      </c>
      <c r="F1327" s="13" t="e">
        <v>#N/A</v>
      </c>
    </row>
    <row r="1328">
      <c r="A1328" s="11" t="s">
        <v>687</v>
      </c>
      <c r="B1328" s="13" t="e">
        <v>#N/A</v>
      </c>
      <c r="C1328" s="13" t="e">
        <v>#ERROR!</v>
      </c>
      <c r="D1328" s="13" t="e">
        <v>#N/A</v>
      </c>
      <c r="E1328" s="13">
        <v>0.0</v>
      </c>
      <c r="F1328" s="13" t="e">
        <v>#N/A</v>
      </c>
    </row>
    <row r="1329">
      <c r="A1329" s="11" t="s">
        <v>687</v>
      </c>
      <c r="B1329" s="13" t="e">
        <v>#N/A</v>
      </c>
      <c r="C1329" s="13" t="e">
        <v>#ERROR!</v>
      </c>
      <c r="D1329" s="13" t="e">
        <v>#N/A</v>
      </c>
      <c r="E1329" s="13">
        <v>0.0</v>
      </c>
      <c r="F1329" s="13" t="e">
        <v>#N/A</v>
      </c>
    </row>
    <row r="1330">
      <c r="A1330" s="11" t="s">
        <v>688</v>
      </c>
      <c r="B1330" s="13" t="e">
        <v>#N/A</v>
      </c>
      <c r="C1330" s="13" t="e">
        <v>#ERROR!</v>
      </c>
      <c r="D1330" s="13" t="e">
        <v>#N/A</v>
      </c>
      <c r="E1330" s="13">
        <v>0.0</v>
      </c>
      <c r="F1330" s="13" t="e">
        <v>#N/A</v>
      </c>
    </row>
    <row r="1331">
      <c r="A1331" s="11" t="s">
        <v>688</v>
      </c>
      <c r="B1331" s="13" t="e">
        <v>#N/A</v>
      </c>
      <c r="C1331" s="13" t="e">
        <v>#ERROR!</v>
      </c>
      <c r="D1331" s="13" t="e">
        <v>#N/A</v>
      </c>
      <c r="E1331" s="13">
        <v>0.0</v>
      </c>
      <c r="F1331" s="13" t="e">
        <v>#N/A</v>
      </c>
    </row>
    <row r="1332">
      <c r="A1332" s="11" t="s">
        <v>689</v>
      </c>
      <c r="B1332" s="13" t="e">
        <v>#N/A</v>
      </c>
      <c r="C1332" s="13" t="e">
        <v>#ERROR!</v>
      </c>
      <c r="D1332" s="13" t="e">
        <v>#N/A</v>
      </c>
      <c r="E1332" s="13">
        <v>0.0</v>
      </c>
      <c r="F1332" s="13" t="e">
        <v>#N/A</v>
      </c>
    </row>
    <row r="1333">
      <c r="A1333" s="11" t="s">
        <v>689</v>
      </c>
      <c r="B1333" s="13" t="e">
        <v>#N/A</v>
      </c>
      <c r="C1333" s="13" t="e">
        <v>#ERROR!</v>
      </c>
      <c r="D1333" s="13" t="e">
        <v>#N/A</v>
      </c>
      <c r="E1333" s="13">
        <v>0.0</v>
      </c>
      <c r="F1333" s="13" t="e">
        <v>#N/A</v>
      </c>
    </row>
    <row r="1334">
      <c r="A1334" s="11" t="s">
        <v>690</v>
      </c>
      <c r="B1334" s="13" t="e">
        <v>#N/A</v>
      </c>
      <c r="C1334" s="13" t="e">
        <v>#ERROR!</v>
      </c>
      <c r="D1334" s="13" t="e">
        <v>#N/A</v>
      </c>
      <c r="E1334" s="13">
        <v>0.0</v>
      </c>
      <c r="F1334" s="13" t="e">
        <v>#N/A</v>
      </c>
    </row>
    <row r="1335">
      <c r="A1335" s="11" t="s">
        <v>690</v>
      </c>
      <c r="B1335" s="13" t="e">
        <v>#N/A</v>
      </c>
      <c r="C1335" s="13" t="e">
        <v>#ERROR!</v>
      </c>
      <c r="D1335" s="13" t="e">
        <v>#N/A</v>
      </c>
      <c r="E1335" s="13">
        <v>0.0</v>
      </c>
      <c r="F1335" s="13" t="e">
        <v>#N/A</v>
      </c>
    </row>
    <row r="1336">
      <c r="A1336" s="11" t="s">
        <v>691</v>
      </c>
      <c r="B1336" s="13" t="e">
        <v>#N/A</v>
      </c>
      <c r="C1336" s="13" t="e">
        <v>#ERROR!</v>
      </c>
      <c r="D1336" s="13" t="e">
        <v>#N/A</v>
      </c>
      <c r="E1336" s="13">
        <v>0.0</v>
      </c>
      <c r="F1336" s="13" t="e">
        <v>#N/A</v>
      </c>
    </row>
    <row r="1337">
      <c r="A1337" s="11" t="s">
        <v>691</v>
      </c>
      <c r="B1337" s="13" t="e">
        <v>#N/A</v>
      </c>
      <c r="C1337" s="13" t="e">
        <v>#ERROR!</v>
      </c>
      <c r="D1337" s="13" t="e">
        <v>#N/A</v>
      </c>
      <c r="E1337" s="13">
        <v>0.0</v>
      </c>
      <c r="F1337" s="13" t="e">
        <v>#N/A</v>
      </c>
    </row>
    <row r="1338">
      <c r="A1338" s="11" t="s">
        <v>692</v>
      </c>
      <c r="B1338" s="13" t="e">
        <v>#N/A</v>
      </c>
      <c r="C1338" s="13" t="e">
        <v>#ERROR!</v>
      </c>
      <c r="D1338" s="13" t="e">
        <v>#N/A</v>
      </c>
      <c r="E1338" s="13">
        <v>0.0</v>
      </c>
      <c r="F1338" s="13" t="e">
        <v>#N/A</v>
      </c>
    </row>
    <row r="1339">
      <c r="A1339" s="11" t="s">
        <v>692</v>
      </c>
      <c r="B1339" s="13" t="e">
        <v>#N/A</v>
      </c>
      <c r="C1339" s="13" t="e">
        <v>#ERROR!</v>
      </c>
      <c r="D1339" s="13" t="e">
        <v>#N/A</v>
      </c>
      <c r="E1339" s="13">
        <v>0.0</v>
      </c>
      <c r="F1339" s="13" t="e">
        <v>#N/A</v>
      </c>
    </row>
    <row r="1340">
      <c r="A1340" s="11" t="s">
        <v>693</v>
      </c>
      <c r="B1340" s="13" t="e">
        <v>#N/A</v>
      </c>
      <c r="C1340" s="13" t="e">
        <v>#ERROR!</v>
      </c>
      <c r="D1340" s="13" t="e">
        <v>#N/A</v>
      </c>
      <c r="E1340" s="13">
        <v>0.0</v>
      </c>
      <c r="F1340" s="13" t="e">
        <v>#N/A</v>
      </c>
    </row>
    <row r="1341">
      <c r="A1341" s="11" t="s">
        <v>693</v>
      </c>
      <c r="B1341" s="13" t="e">
        <v>#N/A</v>
      </c>
      <c r="C1341" s="13" t="e">
        <v>#ERROR!</v>
      </c>
      <c r="D1341" s="13" t="e">
        <v>#N/A</v>
      </c>
      <c r="E1341" s="13">
        <v>0.0</v>
      </c>
      <c r="F1341" s="13" t="e">
        <v>#N/A</v>
      </c>
    </row>
    <row r="1342">
      <c r="A1342" s="11" t="s">
        <v>694</v>
      </c>
      <c r="B1342" s="13" t="e">
        <v>#N/A</v>
      </c>
      <c r="C1342" s="13" t="e">
        <v>#ERROR!</v>
      </c>
      <c r="D1342" s="13" t="e">
        <v>#N/A</v>
      </c>
      <c r="E1342" s="13">
        <v>0.0</v>
      </c>
      <c r="F1342" s="13" t="e">
        <v>#N/A</v>
      </c>
    </row>
    <row r="1343">
      <c r="A1343" s="11" t="s">
        <v>694</v>
      </c>
      <c r="B1343" s="13" t="e">
        <v>#N/A</v>
      </c>
      <c r="C1343" s="13" t="e">
        <v>#ERROR!</v>
      </c>
      <c r="D1343" s="13" t="e">
        <v>#N/A</v>
      </c>
      <c r="E1343" s="13">
        <v>0.0</v>
      </c>
      <c r="F1343" s="13" t="e">
        <v>#N/A</v>
      </c>
    </row>
    <row r="1344">
      <c r="A1344" s="11" t="s">
        <v>695</v>
      </c>
      <c r="B1344" s="13" t="e">
        <v>#N/A</v>
      </c>
      <c r="C1344" s="13" t="e">
        <v>#ERROR!</v>
      </c>
      <c r="D1344" s="13" t="e">
        <v>#N/A</v>
      </c>
      <c r="E1344" s="13">
        <v>0.0</v>
      </c>
      <c r="F1344" s="13" t="e">
        <v>#N/A</v>
      </c>
    </row>
    <row r="1345">
      <c r="A1345" s="11" t="s">
        <v>695</v>
      </c>
      <c r="B1345" s="13" t="e">
        <v>#N/A</v>
      </c>
      <c r="C1345" s="13" t="e">
        <v>#ERROR!</v>
      </c>
      <c r="D1345" s="13" t="e">
        <v>#N/A</v>
      </c>
      <c r="E1345" s="13">
        <v>0.0</v>
      </c>
      <c r="F1345" s="13" t="e">
        <v>#N/A</v>
      </c>
    </row>
    <row r="1346">
      <c r="A1346" s="11" t="s">
        <v>696</v>
      </c>
      <c r="B1346" s="13" t="e">
        <v>#N/A</v>
      </c>
      <c r="C1346" s="13" t="e">
        <v>#ERROR!</v>
      </c>
      <c r="D1346" s="13" t="e">
        <v>#N/A</v>
      </c>
      <c r="E1346" s="13">
        <v>0.0</v>
      </c>
      <c r="F1346" s="13" t="e">
        <v>#N/A</v>
      </c>
    </row>
    <row r="1347">
      <c r="A1347" s="11" t="s">
        <v>696</v>
      </c>
      <c r="B1347" s="13" t="e">
        <v>#N/A</v>
      </c>
      <c r="C1347" s="13" t="e">
        <v>#ERROR!</v>
      </c>
      <c r="D1347" s="13" t="e">
        <v>#N/A</v>
      </c>
      <c r="E1347" s="13">
        <v>0.0</v>
      </c>
      <c r="F1347" s="13" t="e">
        <v>#N/A</v>
      </c>
    </row>
    <row r="1348">
      <c r="A1348" s="11" t="s">
        <v>697</v>
      </c>
      <c r="B1348" s="13" t="e">
        <v>#N/A</v>
      </c>
      <c r="C1348" s="13" t="e">
        <v>#ERROR!</v>
      </c>
      <c r="D1348" s="13" t="e">
        <v>#N/A</v>
      </c>
      <c r="E1348" s="13">
        <v>0.0</v>
      </c>
      <c r="F1348" s="13" t="e">
        <v>#N/A</v>
      </c>
    </row>
    <row r="1349">
      <c r="A1349" s="11" t="s">
        <v>697</v>
      </c>
      <c r="B1349" s="13" t="e">
        <v>#N/A</v>
      </c>
      <c r="C1349" s="13" t="e">
        <v>#ERROR!</v>
      </c>
      <c r="D1349" s="13" t="e">
        <v>#N/A</v>
      </c>
      <c r="E1349" s="13">
        <v>0.0</v>
      </c>
      <c r="F1349" s="13" t="e">
        <v>#N/A</v>
      </c>
    </row>
    <row r="1350">
      <c r="A1350" s="11" t="s">
        <v>698</v>
      </c>
      <c r="B1350" s="13" t="e">
        <v>#N/A</v>
      </c>
      <c r="C1350" s="13" t="e">
        <v>#ERROR!</v>
      </c>
      <c r="D1350" s="13" t="e">
        <v>#N/A</v>
      </c>
      <c r="E1350" s="13">
        <v>0.0</v>
      </c>
      <c r="F1350" s="13" t="e">
        <v>#N/A</v>
      </c>
    </row>
    <row r="1351">
      <c r="A1351" s="11" t="s">
        <v>698</v>
      </c>
      <c r="B1351" s="13" t="e">
        <v>#N/A</v>
      </c>
      <c r="C1351" s="13" t="e">
        <v>#ERROR!</v>
      </c>
      <c r="D1351" s="13" t="e">
        <v>#N/A</v>
      </c>
      <c r="E1351" s="13">
        <v>0.0</v>
      </c>
      <c r="F1351" s="13" t="e">
        <v>#N/A</v>
      </c>
    </row>
    <row r="1352">
      <c r="A1352" s="11" t="s">
        <v>699</v>
      </c>
      <c r="B1352" s="13" t="e">
        <v>#N/A</v>
      </c>
      <c r="C1352" s="13" t="e">
        <v>#ERROR!</v>
      </c>
      <c r="D1352" s="13" t="e">
        <v>#N/A</v>
      </c>
      <c r="E1352" s="13">
        <v>0.0</v>
      </c>
      <c r="F1352" s="13" t="e">
        <v>#N/A</v>
      </c>
    </row>
    <row r="1353">
      <c r="A1353" s="11" t="s">
        <v>699</v>
      </c>
      <c r="B1353" s="13" t="e">
        <v>#N/A</v>
      </c>
      <c r="C1353" s="13" t="e">
        <v>#ERROR!</v>
      </c>
      <c r="D1353" s="13" t="e">
        <v>#N/A</v>
      </c>
      <c r="E1353" s="13">
        <v>0.0</v>
      </c>
      <c r="F1353" s="13" t="e">
        <v>#N/A</v>
      </c>
    </row>
    <row r="1354">
      <c r="A1354" s="11" t="s">
        <v>700</v>
      </c>
      <c r="B1354" s="13" t="e">
        <v>#N/A</v>
      </c>
      <c r="C1354" s="13" t="e">
        <v>#ERROR!</v>
      </c>
      <c r="D1354" s="13" t="e">
        <v>#N/A</v>
      </c>
      <c r="E1354" s="13">
        <v>0.0</v>
      </c>
      <c r="F1354" s="13" t="e">
        <v>#N/A</v>
      </c>
    </row>
    <row r="1355">
      <c r="A1355" s="11" t="s">
        <v>700</v>
      </c>
      <c r="B1355" s="13" t="e">
        <v>#N/A</v>
      </c>
      <c r="C1355" s="13" t="e">
        <v>#ERROR!</v>
      </c>
      <c r="D1355" s="13" t="e">
        <v>#N/A</v>
      </c>
      <c r="E1355" s="13">
        <v>0.0</v>
      </c>
      <c r="F1355" s="13" t="e">
        <v>#N/A</v>
      </c>
    </row>
    <row r="1356">
      <c r="A1356" s="11" t="s">
        <v>701</v>
      </c>
      <c r="B1356" s="13" t="e">
        <v>#N/A</v>
      </c>
      <c r="C1356" s="13" t="e">
        <v>#ERROR!</v>
      </c>
      <c r="D1356" s="13" t="e">
        <v>#N/A</v>
      </c>
      <c r="E1356" s="13">
        <v>0.0</v>
      </c>
      <c r="F1356" s="13" t="e">
        <v>#N/A</v>
      </c>
    </row>
    <row r="1357">
      <c r="A1357" s="11" t="s">
        <v>701</v>
      </c>
      <c r="B1357" s="13" t="e">
        <v>#N/A</v>
      </c>
      <c r="C1357" s="13" t="e">
        <v>#ERROR!</v>
      </c>
      <c r="D1357" s="13" t="e">
        <v>#N/A</v>
      </c>
      <c r="E1357" s="13">
        <v>0.0</v>
      </c>
      <c r="F1357" s="13" t="e">
        <v>#N/A</v>
      </c>
    </row>
    <row r="1358">
      <c r="A1358" s="11" t="s">
        <v>702</v>
      </c>
      <c r="B1358" s="13" t="e">
        <v>#N/A</v>
      </c>
      <c r="C1358" s="13" t="e">
        <v>#ERROR!</v>
      </c>
      <c r="D1358" s="13" t="e">
        <v>#N/A</v>
      </c>
      <c r="E1358" s="13">
        <v>0.0</v>
      </c>
      <c r="F1358" s="13" t="e">
        <v>#N/A</v>
      </c>
    </row>
    <row r="1359">
      <c r="A1359" s="11" t="s">
        <v>702</v>
      </c>
      <c r="B1359" s="13" t="e">
        <v>#N/A</v>
      </c>
      <c r="C1359" s="13" t="e">
        <v>#ERROR!</v>
      </c>
      <c r="D1359" s="13" t="e">
        <v>#N/A</v>
      </c>
      <c r="E1359" s="13">
        <v>0.0</v>
      </c>
      <c r="F1359" s="13" t="e">
        <v>#N/A</v>
      </c>
    </row>
    <row r="1360">
      <c r="A1360" s="11" t="s">
        <v>703</v>
      </c>
      <c r="B1360" s="13" t="e">
        <v>#N/A</v>
      </c>
      <c r="C1360" s="13" t="e">
        <v>#ERROR!</v>
      </c>
      <c r="D1360" s="13" t="e">
        <v>#N/A</v>
      </c>
      <c r="E1360" s="13">
        <v>0.0</v>
      </c>
      <c r="F1360" s="13" t="e">
        <v>#N/A</v>
      </c>
    </row>
    <row r="1361">
      <c r="A1361" s="11" t="s">
        <v>703</v>
      </c>
      <c r="B1361" s="13" t="e">
        <v>#N/A</v>
      </c>
      <c r="C1361" s="13" t="e">
        <v>#ERROR!</v>
      </c>
      <c r="D1361" s="13" t="e">
        <v>#N/A</v>
      </c>
      <c r="E1361" s="13">
        <v>0.0</v>
      </c>
      <c r="F1361" s="13" t="e">
        <v>#N/A</v>
      </c>
    </row>
    <row r="1362">
      <c r="A1362" s="11" t="s">
        <v>704</v>
      </c>
      <c r="B1362" s="13" t="e">
        <v>#N/A</v>
      </c>
      <c r="C1362" s="13" t="e">
        <v>#ERROR!</v>
      </c>
      <c r="D1362" s="13" t="e">
        <v>#N/A</v>
      </c>
      <c r="E1362" s="13">
        <v>0.0</v>
      </c>
      <c r="F1362" s="13" t="e">
        <v>#N/A</v>
      </c>
    </row>
    <row r="1363">
      <c r="A1363" s="11" t="s">
        <v>704</v>
      </c>
      <c r="B1363" s="13" t="e">
        <v>#N/A</v>
      </c>
      <c r="C1363" s="13" t="e">
        <v>#ERROR!</v>
      </c>
      <c r="D1363" s="13" t="e">
        <v>#N/A</v>
      </c>
      <c r="E1363" s="13">
        <v>0.0</v>
      </c>
      <c r="F1363" s="13" t="e">
        <v>#N/A</v>
      </c>
    </row>
    <row r="1364">
      <c r="A1364" s="11" t="s">
        <v>705</v>
      </c>
      <c r="B1364" s="13" t="e">
        <v>#N/A</v>
      </c>
      <c r="C1364" s="13" t="e">
        <v>#ERROR!</v>
      </c>
      <c r="D1364" s="13" t="e">
        <v>#N/A</v>
      </c>
      <c r="E1364" s="13">
        <v>0.0</v>
      </c>
      <c r="F1364" s="13" t="e">
        <v>#N/A</v>
      </c>
    </row>
    <row r="1365">
      <c r="A1365" s="11" t="s">
        <v>705</v>
      </c>
      <c r="B1365" s="13" t="e">
        <v>#N/A</v>
      </c>
      <c r="C1365" s="13" t="e">
        <v>#ERROR!</v>
      </c>
      <c r="D1365" s="13" t="e">
        <v>#N/A</v>
      </c>
      <c r="E1365" s="13">
        <v>0.0</v>
      </c>
      <c r="F1365" s="13" t="e">
        <v>#N/A</v>
      </c>
    </row>
    <row r="1366">
      <c r="A1366" s="11" t="s">
        <v>706</v>
      </c>
      <c r="B1366" s="13" t="e">
        <v>#N/A</v>
      </c>
      <c r="C1366" s="13" t="e">
        <v>#ERROR!</v>
      </c>
      <c r="D1366" s="13" t="e">
        <v>#N/A</v>
      </c>
      <c r="E1366" s="13">
        <v>0.0</v>
      </c>
      <c r="F1366" s="13" t="e">
        <v>#N/A</v>
      </c>
    </row>
    <row r="1367">
      <c r="A1367" s="11" t="s">
        <v>706</v>
      </c>
      <c r="B1367" s="13" t="e">
        <v>#N/A</v>
      </c>
      <c r="C1367" s="13" t="e">
        <v>#ERROR!</v>
      </c>
      <c r="D1367" s="13" t="e">
        <v>#N/A</v>
      </c>
      <c r="E1367" s="13">
        <v>0.0</v>
      </c>
      <c r="F1367" s="13" t="e">
        <v>#N/A</v>
      </c>
    </row>
    <row r="1368">
      <c r="A1368" s="11" t="s">
        <v>707</v>
      </c>
      <c r="B1368" s="13" t="e">
        <v>#N/A</v>
      </c>
      <c r="C1368" s="13" t="e">
        <v>#ERROR!</v>
      </c>
      <c r="D1368" s="13" t="e">
        <v>#N/A</v>
      </c>
      <c r="E1368" s="13">
        <v>0.0</v>
      </c>
      <c r="F1368" s="13" t="e">
        <v>#N/A</v>
      </c>
    </row>
    <row r="1369">
      <c r="A1369" s="11" t="s">
        <v>707</v>
      </c>
      <c r="B1369" s="13" t="e">
        <v>#N/A</v>
      </c>
      <c r="C1369" s="13" t="e">
        <v>#ERROR!</v>
      </c>
      <c r="D1369" s="13" t="e">
        <v>#N/A</v>
      </c>
      <c r="E1369" s="13">
        <v>0.0</v>
      </c>
      <c r="F1369" s="13" t="e">
        <v>#N/A</v>
      </c>
    </row>
    <row r="1370">
      <c r="A1370" s="11" t="s">
        <v>708</v>
      </c>
      <c r="B1370" s="13" t="e">
        <v>#N/A</v>
      </c>
      <c r="C1370" s="13" t="e">
        <v>#ERROR!</v>
      </c>
      <c r="D1370" s="13" t="e">
        <v>#N/A</v>
      </c>
      <c r="E1370" s="13">
        <v>0.0</v>
      </c>
      <c r="F1370" s="13" t="e">
        <v>#N/A</v>
      </c>
    </row>
    <row r="1371">
      <c r="A1371" s="11" t="s">
        <v>708</v>
      </c>
      <c r="B1371" s="13" t="e">
        <v>#N/A</v>
      </c>
      <c r="C1371" s="13" t="e">
        <v>#ERROR!</v>
      </c>
      <c r="D1371" s="13" t="e">
        <v>#N/A</v>
      </c>
      <c r="E1371" s="13">
        <v>0.0</v>
      </c>
      <c r="F1371" s="13" t="e">
        <v>#N/A</v>
      </c>
    </row>
    <row r="1372">
      <c r="A1372" s="11" t="s">
        <v>709</v>
      </c>
      <c r="B1372" s="13" t="e">
        <v>#N/A</v>
      </c>
      <c r="C1372" s="13" t="e">
        <v>#ERROR!</v>
      </c>
      <c r="D1372" s="13" t="e">
        <v>#N/A</v>
      </c>
      <c r="E1372" s="13">
        <v>0.0</v>
      </c>
      <c r="F1372" s="13" t="e">
        <v>#N/A</v>
      </c>
    </row>
    <row r="1373">
      <c r="A1373" s="11" t="s">
        <v>709</v>
      </c>
      <c r="B1373" s="13" t="e">
        <v>#N/A</v>
      </c>
      <c r="C1373" s="13" t="e">
        <v>#ERROR!</v>
      </c>
      <c r="D1373" s="13" t="e">
        <v>#N/A</v>
      </c>
      <c r="E1373" s="13">
        <v>0.0</v>
      </c>
      <c r="F1373" s="13" t="e">
        <v>#N/A</v>
      </c>
    </row>
    <row r="1374">
      <c r="A1374" s="11" t="s">
        <v>710</v>
      </c>
      <c r="B1374" s="13" t="e">
        <v>#N/A</v>
      </c>
      <c r="C1374" s="13" t="e">
        <v>#ERROR!</v>
      </c>
      <c r="D1374" s="13" t="e">
        <v>#N/A</v>
      </c>
      <c r="E1374" s="13">
        <v>0.0</v>
      </c>
      <c r="F1374" s="13" t="e">
        <v>#N/A</v>
      </c>
    </row>
    <row r="1375">
      <c r="A1375" s="11" t="s">
        <v>710</v>
      </c>
      <c r="B1375" s="13" t="e">
        <v>#N/A</v>
      </c>
      <c r="C1375" s="13" t="e">
        <v>#ERROR!</v>
      </c>
      <c r="D1375" s="13" t="e">
        <v>#N/A</v>
      </c>
      <c r="E1375" s="13">
        <v>0.0</v>
      </c>
      <c r="F1375" s="13" t="e">
        <v>#N/A</v>
      </c>
    </row>
    <row r="1376">
      <c r="A1376" s="11" t="s">
        <v>711</v>
      </c>
      <c r="B1376" s="13" t="e">
        <v>#N/A</v>
      </c>
      <c r="C1376" s="13" t="e">
        <v>#ERROR!</v>
      </c>
      <c r="D1376" s="13" t="e">
        <v>#N/A</v>
      </c>
      <c r="E1376" s="13">
        <v>0.0</v>
      </c>
      <c r="F1376" s="13" t="e">
        <v>#N/A</v>
      </c>
    </row>
    <row r="1377">
      <c r="A1377" s="11" t="s">
        <v>711</v>
      </c>
      <c r="B1377" s="13" t="e">
        <v>#N/A</v>
      </c>
      <c r="C1377" s="13" t="e">
        <v>#ERROR!</v>
      </c>
      <c r="D1377" s="13" t="e">
        <v>#N/A</v>
      </c>
      <c r="E1377" s="13">
        <v>0.0</v>
      </c>
      <c r="F1377" s="13" t="e">
        <v>#N/A</v>
      </c>
    </row>
    <row r="1378">
      <c r="A1378" s="11" t="s">
        <v>712</v>
      </c>
      <c r="B1378" s="13" t="e">
        <v>#N/A</v>
      </c>
      <c r="C1378" s="13" t="e">
        <v>#ERROR!</v>
      </c>
      <c r="D1378" s="13" t="e">
        <v>#N/A</v>
      </c>
      <c r="E1378" s="13">
        <v>0.0</v>
      </c>
      <c r="F1378" s="13" t="e">
        <v>#N/A</v>
      </c>
    </row>
    <row r="1379">
      <c r="A1379" s="11" t="s">
        <v>712</v>
      </c>
      <c r="B1379" s="13" t="e">
        <v>#N/A</v>
      </c>
      <c r="C1379" s="13" t="e">
        <v>#ERROR!</v>
      </c>
      <c r="D1379" s="13" t="e">
        <v>#N/A</v>
      </c>
      <c r="E1379" s="13">
        <v>0.0</v>
      </c>
      <c r="F1379" s="13" t="e">
        <v>#N/A</v>
      </c>
    </row>
    <row r="1380">
      <c r="A1380" s="11" t="s">
        <v>713</v>
      </c>
      <c r="B1380" s="13" t="e">
        <v>#N/A</v>
      </c>
      <c r="C1380" s="13" t="e">
        <v>#ERROR!</v>
      </c>
      <c r="D1380" s="13" t="e">
        <v>#N/A</v>
      </c>
      <c r="E1380" s="13">
        <v>0.0</v>
      </c>
      <c r="F1380" s="13" t="e">
        <v>#N/A</v>
      </c>
    </row>
    <row r="1381">
      <c r="A1381" s="11" t="s">
        <v>713</v>
      </c>
      <c r="B1381" s="13" t="e">
        <v>#N/A</v>
      </c>
      <c r="C1381" s="13" t="e">
        <v>#ERROR!</v>
      </c>
      <c r="D1381" s="13" t="e">
        <v>#N/A</v>
      </c>
      <c r="E1381" s="13">
        <v>0.0</v>
      </c>
      <c r="F1381" s="13" t="e">
        <v>#N/A</v>
      </c>
    </row>
    <row r="1382">
      <c r="A1382" s="11" t="s">
        <v>714</v>
      </c>
      <c r="B1382" s="13" t="e">
        <v>#N/A</v>
      </c>
      <c r="C1382" s="13" t="e">
        <v>#ERROR!</v>
      </c>
      <c r="D1382" s="13" t="e">
        <v>#N/A</v>
      </c>
      <c r="E1382" s="13">
        <v>0.0</v>
      </c>
      <c r="F1382" s="13" t="e">
        <v>#N/A</v>
      </c>
    </row>
    <row r="1383">
      <c r="A1383" s="11" t="s">
        <v>714</v>
      </c>
      <c r="B1383" s="13" t="e">
        <v>#N/A</v>
      </c>
      <c r="C1383" s="13" t="e">
        <v>#ERROR!</v>
      </c>
      <c r="D1383" s="13" t="e">
        <v>#N/A</v>
      </c>
      <c r="E1383" s="13">
        <v>0.0</v>
      </c>
      <c r="F1383" s="13" t="e">
        <v>#N/A</v>
      </c>
    </row>
    <row r="1384">
      <c r="A1384" s="11" t="s">
        <v>715</v>
      </c>
      <c r="B1384" s="13" t="e">
        <v>#N/A</v>
      </c>
      <c r="C1384" s="13" t="e">
        <v>#ERROR!</v>
      </c>
      <c r="D1384" s="13" t="e">
        <v>#N/A</v>
      </c>
      <c r="E1384" s="13">
        <v>0.0</v>
      </c>
      <c r="F1384" s="13" t="e">
        <v>#N/A</v>
      </c>
    </row>
    <row r="1385">
      <c r="A1385" s="11" t="s">
        <v>715</v>
      </c>
      <c r="B1385" s="13" t="e">
        <v>#N/A</v>
      </c>
      <c r="C1385" s="13" t="e">
        <v>#ERROR!</v>
      </c>
      <c r="D1385" s="13" t="e">
        <v>#N/A</v>
      </c>
      <c r="E1385" s="13">
        <v>0.0</v>
      </c>
      <c r="F1385" s="13" t="e">
        <v>#N/A</v>
      </c>
    </row>
    <row r="1386">
      <c r="A1386" s="11" t="s">
        <v>716</v>
      </c>
      <c r="B1386" s="13" t="e">
        <v>#N/A</v>
      </c>
      <c r="C1386" s="13" t="e">
        <v>#ERROR!</v>
      </c>
      <c r="D1386" s="13" t="e">
        <v>#N/A</v>
      </c>
      <c r="E1386" s="13">
        <v>0.0</v>
      </c>
      <c r="F1386" s="13" t="e">
        <v>#N/A</v>
      </c>
    </row>
    <row r="1387">
      <c r="A1387" s="11" t="s">
        <v>716</v>
      </c>
      <c r="B1387" s="13" t="e">
        <v>#N/A</v>
      </c>
      <c r="C1387" s="13" t="e">
        <v>#ERROR!</v>
      </c>
      <c r="D1387" s="13" t="e">
        <v>#N/A</v>
      </c>
      <c r="E1387" s="13">
        <v>0.0</v>
      </c>
      <c r="F1387" s="13" t="e">
        <v>#N/A</v>
      </c>
    </row>
    <row r="1388">
      <c r="A1388" s="11" t="s">
        <v>717</v>
      </c>
      <c r="B1388" s="13" t="e">
        <v>#N/A</v>
      </c>
      <c r="C1388" s="13" t="e">
        <v>#ERROR!</v>
      </c>
      <c r="D1388" s="13" t="e">
        <v>#N/A</v>
      </c>
      <c r="E1388" s="13">
        <v>0.0</v>
      </c>
      <c r="F1388" s="13" t="e">
        <v>#N/A</v>
      </c>
    </row>
    <row r="1389">
      <c r="A1389" s="11" t="s">
        <v>717</v>
      </c>
      <c r="B1389" s="13" t="e">
        <v>#N/A</v>
      </c>
      <c r="C1389" s="13" t="e">
        <v>#ERROR!</v>
      </c>
      <c r="D1389" s="13" t="e">
        <v>#N/A</v>
      </c>
      <c r="E1389" s="13">
        <v>0.0</v>
      </c>
      <c r="F1389" s="13" t="e">
        <v>#N/A</v>
      </c>
    </row>
    <row r="1390">
      <c r="A1390" s="11" t="s">
        <v>718</v>
      </c>
      <c r="B1390" s="13" t="e">
        <v>#N/A</v>
      </c>
      <c r="C1390" s="13" t="e">
        <v>#ERROR!</v>
      </c>
      <c r="D1390" s="13" t="e">
        <v>#N/A</v>
      </c>
      <c r="E1390" s="13">
        <v>0.0</v>
      </c>
      <c r="F1390" s="13" t="e">
        <v>#N/A</v>
      </c>
    </row>
    <row r="1391">
      <c r="A1391" s="11" t="s">
        <v>718</v>
      </c>
      <c r="B1391" s="13" t="e">
        <v>#N/A</v>
      </c>
      <c r="C1391" s="13" t="e">
        <v>#ERROR!</v>
      </c>
      <c r="D1391" s="13" t="e">
        <v>#N/A</v>
      </c>
      <c r="E1391" s="13">
        <v>0.0</v>
      </c>
      <c r="F1391" s="13" t="e">
        <v>#N/A</v>
      </c>
    </row>
    <row r="1392">
      <c r="A1392" s="11" t="s">
        <v>719</v>
      </c>
      <c r="B1392" s="13" t="e">
        <v>#N/A</v>
      </c>
      <c r="C1392" s="13" t="e">
        <v>#ERROR!</v>
      </c>
      <c r="D1392" s="13" t="e">
        <v>#N/A</v>
      </c>
      <c r="E1392" s="13">
        <v>0.0</v>
      </c>
      <c r="F1392" s="13" t="e">
        <v>#N/A</v>
      </c>
    </row>
    <row r="1393">
      <c r="A1393" s="11" t="s">
        <v>719</v>
      </c>
      <c r="B1393" s="13" t="e">
        <v>#N/A</v>
      </c>
      <c r="C1393" s="13" t="e">
        <v>#ERROR!</v>
      </c>
      <c r="D1393" s="13" t="e">
        <v>#N/A</v>
      </c>
      <c r="E1393" s="13">
        <v>0.0</v>
      </c>
      <c r="F1393" s="13" t="e">
        <v>#N/A</v>
      </c>
    </row>
    <row r="1394">
      <c r="A1394" s="11" t="s">
        <v>720</v>
      </c>
      <c r="B1394" s="13" t="e">
        <v>#N/A</v>
      </c>
      <c r="C1394" s="13" t="e">
        <v>#ERROR!</v>
      </c>
      <c r="D1394" s="13" t="e">
        <v>#N/A</v>
      </c>
      <c r="E1394" s="13">
        <v>0.0</v>
      </c>
      <c r="F1394" s="13" t="e">
        <v>#N/A</v>
      </c>
    </row>
    <row r="1395">
      <c r="A1395" s="11" t="s">
        <v>720</v>
      </c>
      <c r="B1395" s="13" t="e">
        <v>#N/A</v>
      </c>
      <c r="C1395" s="13" t="e">
        <v>#ERROR!</v>
      </c>
      <c r="D1395" s="13" t="e">
        <v>#N/A</v>
      </c>
      <c r="E1395" s="13">
        <v>0.0</v>
      </c>
      <c r="F1395" s="13" t="e">
        <v>#N/A</v>
      </c>
    </row>
    <row r="1396">
      <c r="A1396" s="11" t="s">
        <v>721</v>
      </c>
      <c r="B1396" s="13" t="e">
        <v>#N/A</v>
      </c>
      <c r="C1396" s="13" t="e">
        <v>#ERROR!</v>
      </c>
      <c r="D1396" s="13" t="e">
        <v>#N/A</v>
      </c>
      <c r="E1396" s="13">
        <v>0.0</v>
      </c>
      <c r="F1396" s="13" t="e">
        <v>#N/A</v>
      </c>
    </row>
    <row r="1397">
      <c r="A1397" s="11" t="s">
        <v>721</v>
      </c>
      <c r="B1397" s="13" t="e">
        <v>#N/A</v>
      </c>
      <c r="C1397" s="13" t="e">
        <v>#ERROR!</v>
      </c>
      <c r="D1397" s="13" t="e">
        <v>#N/A</v>
      </c>
      <c r="E1397" s="13">
        <v>0.0</v>
      </c>
      <c r="F1397" s="13" t="e">
        <v>#N/A</v>
      </c>
    </row>
    <row r="1398">
      <c r="A1398" s="11" t="s">
        <v>722</v>
      </c>
      <c r="B1398" s="13" t="e">
        <v>#N/A</v>
      </c>
      <c r="C1398" s="13" t="e">
        <v>#ERROR!</v>
      </c>
      <c r="D1398" s="13" t="e">
        <v>#N/A</v>
      </c>
      <c r="E1398" s="13">
        <v>0.0</v>
      </c>
      <c r="F1398" s="13" t="e">
        <v>#N/A</v>
      </c>
    </row>
    <row r="1399">
      <c r="A1399" s="11" t="s">
        <v>722</v>
      </c>
      <c r="B1399" s="13" t="e">
        <v>#N/A</v>
      </c>
      <c r="C1399" s="13" t="e">
        <v>#ERROR!</v>
      </c>
      <c r="D1399" s="13" t="e">
        <v>#N/A</v>
      </c>
      <c r="E1399" s="13">
        <v>0.0</v>
      </c>
      <c r="F1399" s="13" t="e">
        <v>#N/A</v>
      </c>
    </row>
    <row r="1400">
      <c r="A1400" s="11" t="s">
        <v>723</v>
      </c>
      <c r="B1400" s="13" t="e">
        <v>#N/A</v>
      </c>
      <c r="C1400" s="13" t="e">
        <v>#ERROR!</v>
      </c>
      <c r="D1400" s="13" t="e">
        <v>#N/A</v>
      </c>
      <c r="E1400" s="13">
        <v>0.0</v>
      </c>
      <c r="F1400" s="13" t="e">
        <v>#N/A</v>
      </c>
    </row>
    <row r="1401">
      <c r="A1401" s="11" t="s">
        <v>723</v>
      </c>
      <c r="B1401" s="13" t="e">
        <v>#N/A</v>
      </c>
      <c r="C1401" s="13" t="e">
        <v>#ERROR!</v>
      </c>
      <c r="D1401" s="13" t="e">
        <v>#N/A</v>
      </c>
      <c r="E1401" s="13">
        <v>0.0</v>
      </c>
      <c r="F1401" s="13" t="e">
        <v>#N/A</v>
      </c>
    </row>
    <row r="1402">
      <c r="A1402" s="11" t="s">
        <v>724</v>
      </c>
      <c r="B1402" s="13" t="e">
        <v>#N/A</v>
      </c>
      <c r="C1402" s="13" t="e">
        <v>#ERROR!</v>
      </c>
      <c r="D1402" s="13" t="e">
        <v>#N/A</v>
      </c>
      <c r="E1402" s="13">
        <v>0.0</v>
      </c>
      <c r="F1402" s="13" t="e">
        <v>#N/A</v>
      </c>
    </row>
    <row r="1403">
      <c r="A1403" s="11" t="s">
        <v>724</v>
      </c>
      <c r="B1403" s="13" t="e">
        <v>#N/A</v>
      </c>
      <c r="C1403" s="13" t="e">
        <v>#ERROR!</v>
      </c>
      <c r="D1403" s="13" t="e">
        <v>#N/A</v>
      </c>
      <c r="E1403" s="13">
        <v>0.0</v>
      </c>
      <c r="F1403" s="13" t="e">
        <v>#N/A</v>
      </c>
    </row>
    <row r="1404">
      <c r="A1404" s="11" t="s">
        <v>725</v>
      </c>
      <c r="B1404" s="13" t="e">
        <v>#N/A</v>
      </c>
      <c r="C1404" s="13" t="e">
        <v>#ERROR!</v>
      </c>
      <c r="D1404" s="13" t="e">
        <v>#N/A</v>
      </c>
      <c r="E1404" s="13">
        <v>0.0</v>
      </c>
      <c r="F1404" s="13" t="e">
        <v>#N/A</v>
      </c>
    </row>
    <row r="1405">
      <c r="A1405" s="11" t="s">
        <v>725</v>
      </c>
      <c r="B1405" s="13" t="e">
        <v>#N/A</v>
      </c>
      <c r="C1405" s="13" t="e">
        <v>#ERROR!</v>
      </c>
      <c r="D1405" s="13" t="e">
        <v>#N/A</v>
      </c>
      <c r="E1405" s="13">
        <v>0.0</v>
      </c>
      <c r="F1405" s="13" t="e">
        <v>#N/A</v>
      </c>
    </row>
    <row r="1406">
      <c r="A1406" s="11" t="s">
        <v>726</v>
      </c>
      <c r="B1406" s="13" t="e">
        <v>#N/A</v>
      </c>
      <c r="C1406" s="13" t="e">
        <v>#ERROR!</v>
      </c>
      <c r="D1406" s="13" t="e">
        <v>#N/A</v>
      </c>
      <c r="E1406" s="13">
        <v>0.0</v>
      </c>
      <c r="F1406" s="13" t="e">
        <v>#N/A</v>
      </c>
    </row>
    <row r="1407">
      <c r="A1407" s="11" t="s">
        <v>726</v>
      </c>
      <c r="B1407" s="13" t="e">
        <v>#N/A</v>
      </c>
      <c r="C1407" s="13" t="e">
        <v>#ERROR!</v>
      </c>
      <c r="D1407" s="13" t="e">
        <v>#N/A</v>
      </c>
      <c r="E1407" s="13">
        <v>0.0</v>
      </c>
      <c r="F1407" s="13" t="e">
        <v>#N/A</v>
      </c>
    </row>
    <row r="1408">
      <c r="A1408" s="11" t="s">
        <v>727</v>
      </c>
      <c r="B1408" s="13" t="e">
        <v>#N/A</v>
      </c>
      <c r="C1408" s="13" t="e">
        <v>#ERROR!</v>
      </c>
      <c r="D1408" s="13" t="e">
        <v>#N/A</v>
      </c>
      <c r="E1408" s="13">
        <v>0.0</v>
      </c>
      <c r="F1408" s="13" t="e">
        <v>#N/A</v>
      </c>
    </row>
    <row r="1409">
      <c r="A1409" s="11" t="s">
        <v>727</v>
      </c>
      <c r="B1409" s="13" t="e">
        <v>#N/A</v>
      </c>
      <c r="C1409" s="13" t="e">
        <v>#ERROR!</v>
      </c>
      <c r="D1409" s="13" t="e">
        <v>#N/A</v>
      </c>
      <c r="E1409" s="13">
        <v>0.0</v>
      </c>
      <c r="F1409" s="13" t="e">
        <v>#N/A</v>
      </c>
    </row>
    <row r="1410">
      <c r="A1410" s="11" t="s">
        <v>728</v>
      </c>
      <c r="B1410" s="13" t="e">
        <v>#N/A</v>
      </c>
      <c r="C1410" s="13" t="e">
        <v>#ERROR!</v>
      </c>
      <c r="D1410" s="13" t="e">
        <v>#N/A</v>
      </c>
      <c r="E1410" s="13">
        <v>0.0</v>
      </c>
      <c r="F1410" s="13" t="e">
        <v>#N/A</v>
      </c>
    </row>
    <row r="1411">
      <c r="A1411" s="11" t="s">
        <v>728</v>
      </c>
      <c r="B1411" s="13" t="e">
        <v>#N/A</v>
      </c>
      <c r="C1411" s="13" t="e">
        <v>#ERROR!</v>
      </c>
      <c r="D1411" s="13" t="e">
        <v>#N/A</v>
      </c>
      <c r="E1411" s="13">
        <v>0.0</v>
      </c>
      <c r="F1411" s="13" t="e">
        <v>#N/A</v>
      </c>
    </row>
    <row r="1412">
      <c r="A1412" s="11" t="s">
        <v>729</v>
      </c>
      <c r="B1412" s="13" t="e">
        <v>#N/A</v>
      </c>
      <c r="C1412" s="13" t="e">
        <v>#ERROR!</v>
      </c>
      <c r="D1412" s="13" t="e">
        <v>#N/A</v>
      </c>
      <c r="E1412" s="13">
        <v>0.0</v>
      </c>
      <c r="F1412" s="13" t="e">
        <v>#N/A</v>
      </c>
    </row>
    <row r="1413">
      <c r="A1413" s="11" t="s">
        <v>729</v>
      </c>
      <c r="B1413" s="13" t="e">
        <v>#N/A</v>
      </c>
      <c r="C1413" s="13" t="e">
        <v>#ERROR!</v>
      </c>
      <c r="D1413" s="13" t="e">
        <v>#N/A</v>
      </c>
      <c r="E1413" s="13">
        <v>0.0</v>
      </c>
      <c r="F1413" s="13" t="e">
        <v>#N/A</v>
      </c>
    </row>
    <row r="1414">
      <c r="A1414" s="11" t="s">
        <v>730</v>
      </c>
      <c r="B1414" s="13" t="e">
        <v>#N/A</v>
      </c>
      <c r="C1414" s="13" t="e">
        <v>#ERROR!</v>
      </c>
      <c r="D1414" s="13" t="e">
        <v>#N/A</v>
      </c>
      <c r="E1414" s="13">
        <v>0.0</v>
      </c>
      <c r="F1414" s="13" t="e">
        <v>#N/A</v>
      </c>
    </row>
    <row r="1415">
      <c r="A1415" s="11" t="s">
        <v>730</v>
      </c>
      <c r="B1415" s="13" t="e">
        <v>#N/A</v>
      </c>
      <c r="C1415" s="13" t="e">
        <v>#ERROR!</v>
      </c>
      <c r="D1415" s="13" t="e">
        <v>#N/A</v>
      </c>
      <c r="E1415" s="13">
        <v>0.0</v>
      </c>
      <c r="F1415" s="13" t="e">
        <v>#N/A</v>
      </c>
    </row>
    <row r="1416">
      <c r="A1416" s="11" t="s">
        <v>731</v>
      </c>
      <c r="B1416" s="13" t="e">
        <v>#N/A</v>
      </c>
      <c r="C1416" s="13" t="e">
        <v>#ERROR!</v>
      </c>
      <c r="D1416" s="13" t="e">
        <v>#N/A</v>
      </c>
      <c r="E1416" s="13">
        <v>0.0</v>
      </c>
      <c r="F1416" s="13" t="e">
        <v>#N/A</v>
      </c>
    </row>
    <row r="1417">
      <c r="A1417" s="11" t="s">
        <v>731</v>
      </c>
      <c r="B1417" s="13" t="e">
        <v>#N/A</v>
      </c>
      <c r="C1417" s="13" t="e">
        <v>#ERROR!</v>
      </c>
      <c r="D1417" s="13" t="e">
        <v>#N/A</v>
      </c>
      <c r="E1417" s="13">
        <v>0.0</v>
      </c>
      <c r="F1417" s="13" t="e">
        <v>#N/A</v>
      </c>
    </row>
    <row r="1418">
      <c r="A1418" s="11" t="s">
        <v>732</v>
      </c>
      <c r="B1418" s="13" t="e">
        <v>#N/A</v>
      </c>
      <c r="C1418" s="13" t="e">
        <v>#ERROR!</v>
      </c>
      <c r="D1418" s="13" t="e">
        <v>#N/A</v>
      </c>
      <c r="E1418" s="13">
        <v>0.0</v>
      </c>
      <c r="F1418" s="13" t="e">
        <v>#N/A</v>
      </c>
    </row>
    <row r="1419">
      <c r="A1419" s="11" t="s">
        <v>732</v>
      </c>
      <c r="B1419" s="13" t="e">
        <v>#N/A</v>
      </c>
      <c r="C1419" s="13" t="e">
        <v>#ERROR!</v>
      </c>
      <c r="D1419" s="13" t="e">
        <v>#N/A</v>
      </c>
      <c r="E1419" s="13">
        <v>0.0</v>
      </c>
      <c r="F1419" s="13" t="e">
        <v>#N/A</v>
      </c>
    </row>
    <row r="1420">
      <c r="A1420" s="11" t="s">
        <v>733</v>
      </c>
      <c r="B1420" s="13" t="e">
        <v>#N/A</v>
      </c>
      <c r="C1420" s="13" t="e">
        <v>#ERROR!</v>
      </c>
      <c r="D1420" s="13" t="e">
        <v>#N/A</v>
      </c>
      <c r="E1420" s="13">
        <v>0.0</v>
      </c>
      <c r="F1420" s="13" t="e">
        <v>#N/A</v>
      </c>
    </row>
    <row r="1421">
      <c r="A1421" s="11" t="s">
        <v>733</v>
      </c>
      <c r="B1421" s="13" t="e">
        <v>#N/A</v>
      </c>
      <c r="C1421" s="13" t="e">
        <v>#ERROR!</v>
      </c>
      <c r="D1421" s="13" t="e">
        <v>#N/A</v>
      </c>
      <c r="E1421" s="13">
        <v>0.0</v>
      </c>
      <c r="F1421" s="13" t="e">
        <v>#N/A</v>
      </c>
    </row>
    <row r="1422">
      <c r="A1422" s="11" t="s">
        <v>734</v>
      </c>
      <c r="B1422" s="13" t="e">
        <v>#N/A</v>
      </c>
      <c r="C1422" s="13" t="e">
        <v>#ERROR!</v>
      </c>
      <c r="D1422" s="13" t="e">
        <v>#N/A</v>
      </c>
      <c r="E1422" s="13">
        <v>0.0</v>
      </c>
      <c r="F1422" s="13" t="e">
        <v>#N/A</v>
      </c>
    </row>
    <row r="1423">
      <c r="A1423" s="11" t="s">
        <v>734</v>
      </c>
      <c r="B1423" s="13" t="e">
        <v>#N/A</v>
      </c>
      <c r="C1423" s="13" t="e">
        <v>#ERROR!</v>
      </c>
      <c r="D1423" s="13" t="e">
        <v>#N/A</v>
      </c>
      <c r="E1423" s="13">
        <v>0.0</v>
      </c>
      <c r="F1423" s="13" t="e">
        <v>#N/A</v>
      </c>
    </row>
    <row r="1424">
      <c r="A1424" s="11" t="s">
        <v>735</v>
      </c>
      <c r="B1424" s="13" t="e">
        <v>#N/A</v>
      </c>
      <c r="C1424" s="13" t="e">
        <v>#ERROR!</v>
      </c>
      <c r="D1424" s="13" t="e">
        <v>#N/A</v>
      </c>
      <c r="E1424" s="13">
        <v>0.0</v>
      </c>
      <c r="F1424" s="13" t="e">
        <v>#N/A</v>
      </c>
    </row>
    <row r="1425">
      <c r="A1425" s="11" t="s">
        <v>735</v>
      </c>
      <c r="B1425" s="13" t="e">
        <v>#N/A</v>
      </c>
      <c r="C1425" s="13" t="e">
        <v>#ERROR!</v>
      </c>
      <c r="D1425" s="13" t="e">
        <v>#N/A</v>
      </c>
      <c r="E1425" s="13">
        <v>0.0</v>
      </c>
      <c r="F1425" s="13" t="e">
        <v>#N/A</v>
      </c>
    </row>
    <row r="1426">
      <c r="A1426" s="11" t="s">
        <v>736</v>
      </c>
      <c r="B1426" s="13" t="e">
        <v>#N/A</v>
      </c>
      <c r="C1426" s="13" t="e">
        <v>#ERROR!</v>
      </c>
      <c r="D1426" s="13" t="e">
        <v>#N/A</v>
      </c>
      <c r="E1426" s="13">
        <v>0.0</v>
      </c>
      <c r="F1426" s="13" t="e">
        <v>#N/A</v>
      </c>
    </row>
    <row r="1427">
      <c r="A1427" s="11" t="s">
        <v>736</v>
      </c>
      <c r="B1427" s="13" t="e">
        <v>#N/A</v>
      </c>
      <c r="C1427" s="13" t="e">
        <v>#ERROR!</v>
      </c>
      <c r="D1427" s="13" t="e">
        <v>#N/A</v>
      </c>
      <c r="E1427" s="13">
        <v>0.0</v>
      </c>
      <c r="F1427" s="13" t="e">
        <v>#N/A</v>
      </c>
    </row>
    <row r="1428">
      <c r="A1428" s="11" t="s">
        <v>737</v>
      </c>
      <c r="B1428" s="13" t="e">
        <v>#N/A</v>
      </c>
      <c r="C1428" s="13" t="e">
        <v>#ERROR!</v>
      </c>
      <c r="D1428" s="13" t="e">
        <v>#N/A</v>
      </c>
      <c r="E1428" s="13">
        <v>0.0</v>
      </c>
      <c r="F1428" s="13" t="e">
        <v>#N/A</v>
      </c>
    </row>
    <row r="1429">
      <c r="A1429" s="11" t="s">
        <v>737</v>
      </c>
      <c r="B1429" s="13" t="e">
        <v>#N/A</v>
      </c>
      <c r="C1429" s="13" t="e">
        <v>#ERROR!</v>
      </c>
      <c r="D1429" s="13" t="e">
        <v>#N/A</v>
      </c>
      <c r="E1429" s="13">
        <v>0.0</v>
      </c>
      <c r="F1429" s="13" t="e">
        <v>#N/A</v>
      </c>
    </row>
    <row r="1430">
      <c r="A1430" s="11" t="s">
        <v>738</v>
      </c>
      <c r="B1430" s="13" t="e">
        <v>#N/A</v>
      </c>
      <c r="C1430" s="13" t="e">
        <v>#ERROR!</v>
      </c>
      <c r="D1430" s="13" t="e">
        <v>#N/A</v>
      </c>
      <c r="E1430" s="13">
        <v>0.0</v>
      </c>
      <c r="F1430" s="13" t="e">
        <v>#N/A</v>
      </c>
    </row>
    <row r="1431">
      <c r="A1431" s="11" t="s">
        <v>738</v>
      </c>
      <c r="B1431" s="13" t="e">
        <v>#N/A</v>
      </c>
      <c r="C1431" s="13" t="e">
        <v>#ERROR!</v>
      </c>
      <c r="D1431" s="13" t="e">
        <v>#N/A</v>
      </c>
      <c r="E1431" s="13">
        <v>0.0</v>
      </c>
      <c r="F1431" s="13" t="e">
        <v>#N/A</v>
      </c>
    </row>
    <row r="1432">
      <c r="A1432" s="11" t="s">
        <v>739</v>
      </c>
      <c r="B1432" s="13" t="e">
        <v>#N/A</v>
      </c>
      <c r="C1432" s="13" t="e">
        <v>#ERROR!</v>
      </c>
      <c r="D1432" s="13" t="e">
        <v>#N/A</v>
      </c>
      <c r="E1432" s="13">
        <v>0.0</v>
      </c>
      <c r="F1432" s="13" t="e">
        <v>#N/A</v>
      </c>
    </row>
    <row r="1433">
      <c r="A1433" s="11" t="s">
        <v>739</v>
      </c>
      <c r="B1433" s="13" t="e">
        <v>#N/A</v>
      </c>
      <c r="C1433" s="13" t="e">
        <v>#ERROR!</v>
      </c>
      <c r="D1433" s="13" t="e">
        <v>#N/A</v>
      </c>
      <c r="E1433" s="13">
        <v>0.0</v>
      </c>
      <c r="F1433" s="13" t="e">
        <v>#N/A</v>
      </c>
    </row>
    <row r="1434">
      <c r="A1434" s="11" t="s">
        <v>740</v>
      </c>
      <c r="B1434" s="13" t="e">
        <v>#N/A</v>
      </c>
      <c r="C1434" s="13" t="e">
        <v>#ERROR!</v>
      </c>
      <c r="D1434" s="13" t="e">
        <v>#N/A</v>
      </c>
      <c r="E1434" s="13">
        <v>0.0</v>
      </c>
      <c r="F1434" s="13" t="e">
        <v>#N/A</v>
      </c>
    </row>
    <row r="1435">
      <c r="A1435" s="11" t="s">
        <v>740</v>
      </c>
      <c r="B1435" s="13" t="e">
        <v>#N/A</v>
      </c>
      <c r="C1435" s="13" t="e">
        <v>#ERROR!</v>
      </c>
      <c r="D1435" s="13" t="e">
        <v>#N/A</v>
      </c>
      <c r="E1435" s="13">
        <v>0.0</v>
      </c>
      <c r="F1435" s="13" t="e">
        <v>#N/A</v>
      </c>
    </row>
    <row r="1436">
      <c r="A1436" s="11" t="s">
        <v>741</v>
      </c>
      <c r="B1436" s="13" t="e">
        <v>#N/A</v>
      </c>
      <c r="C1436" s="13" t="e">
        <v>#ERROR!</v>
      </c>
      <c r="D1436" s="13" t="e">
        <v>#N/A</v>
      </c>
      <c r="E1436" s="13">
        <v>0.0</v>
      </c>
      <c r="F1436" s="13" t="e">
        <v>#N/A</v>
      </c>
    </row>
    <row r="1437">
      <c r="A1437" s="11" t="s">
        <v>741</v>
      </c>
      <c r="B1437" s="13" t="e">
        <v>#N/A</v>
      </c>
      <c r="C1437" s="13" t="e">
        <v>#ERROR!</v>
      </c>
      <c r="D1437" s="13" t="e">
        <v>#N/A</v>
      </c>
      <c r="E1437" s="13">
        <v>0.0</v>
      </c>
      <c r="F1437" s="13" t="e">
        <v>#N/A</v>
      </c>
    </row>
    <row r="1438">
      <c r="A1438" s="11" t="s">
        <v>742</v>
      </c>
      <c r="B1438" s="13" t="e">
        <v>#N/A</v>
      </c>
      <c r="C1438" s="13" t="e">
        <v>#ERROR!</v>
      </c>
      <c r="D1438" s="13" t="e">
        <v>#N/A</v>
      </c>
      <c r="E1438" s="13">
        <v>0.0</v>
      </c>
      <c r="F1438" s="13" t="e">
        <v>#N/A</v>
      </c>
    </row>
    <row r="1439">
      <c r="A1439" s="11" t="s">
        <v>742</v>
      </c>
      <c r="B1439" s="13" t="e">
        <v>#N/A</v>
      </c>
      <c r="C1439" s="13" t="e">
        <v>#ERROR!</v>
      </c>
      <c r="D1439" s="13" t="e">
        <v>#N/A</v>
      </c>
      <c r="E1439" s="13">
        <v>0.0</v>
      </c>
      <c r="F1439" s="13" t="e">
        <v>#N/A</v>
      </c>
    </row>
    <row r="1440">
      <c r="A1440" s="11" t="s">
        <v>743</v>
      </c>
      <c r="B1440" s="13" t="e">
        <v>#N/A</v>
      </c>
      <c r="C1440" s="13" t="e">
        <v>#ERROR!</v>
      </c>
      <c r="D1440" s="13" t="e">
        <v>#N/A</v>
      </c>
      <c r="E1440" s="13">
        <v>0.0</v>
      </c>
      <c r="F1440" s="13" t="e">
        <v>#N/A</v>
      </c>
    </row>
    <row r="1441">
      <c r="A1441" s="11" t="s">
        <v>743</v>
      </c>
      <c r="B1441" s="13" t="e">
        <v>#N/A</v>
      </c>
      <c r="C1441" s="13" t="e">
        <v>#ERROR!</v>
      </c>
      <c r="D1441" s="13" t="e">
        <v>#N/A</v>
      </c>
      <c r="E1441" s="13">
        <v>0.0</v>
      </c>
      <c r="F1441" s="13" t="e">
        <v>#N/A</v>
      </c>
    </row>
    <row r="1442">
      <c r="A1442" s="11" t="s">
        <v>744</v>
      </c>
      <c r="B1442" s="13" t="e">
        <v>#N/A</v>
      </c>
      <c r="C1442" s="13" t="e">
        <v>#ERROR!</v>
      </c>
      <c r="D1442" s="13" t="e">
        <v>#N/A</v>
      </c>
      <c r="E1442" s="13">
        <v>0.0</v>
      </c>
      <c r="F1442" s="13" t="e">
        <v>#N/A</v>
      </c>
    </row>
    <row r="1443">
      <c r="A1443" s="11" t="s">
        <v>744</v>
      </c>
      <c r="B1443" s="13" t="e">
        <v>#N/A</v>
      </c>
      <c r="C1443" s="13" t="e">
        <v>#ERROR!</v>
      </c>
      <c r="D1443" s="13" t="e">
        <v>#N/A</v>
      </c>
      <c r="E1443" s="13">
        <v>0.0</v>
      </c>
      <c r="F1443" s="13" t="e">
        <v>#N/A</v>
      </c>
    </row>
    <row r="1444">
      <c r="A1444" s="11" t="s">
        <v>745</v>
      </c>
      <c r="B1444" s="13" t="e">
        <v>#N/A</v>
      </c>
      <c r="C1444" s="13" t="e">
        <v>#ERROR!</v>
      </c>
      <c r="D1444" s="13" t="e">
        <v>#N/A</v>
      </c>
      <c r="E1444" s="13">
        <v>0.0</v>
      </c>
      <c r="F1444" s="13" t="e">
        <v>#N/A</v>
      </c>
    </row>
    <row r="1445">
      <c r="A1445" s="11" t="s">
        <v>745</v>
      </c>
      <c r="B1445" s="13" t="e">
        <v>#N/A</v>
      </c>
      <c r="C1445" s="13" t="e">
        <v>#ERROR!</v>
      </c>
      <c r="D1445" s="13" t="e">
        <v>#N/A</v>
      </c>
      <c r="E1445" s="13">
        <v>0.0</v>
      </c>
      <c r="F1445" s="13" t="e">
        <v>#N/A</v>
      </c>
    </row>
    <row r="1446">
      <c r="A1446" s="11" t="s">
        <v>746</v>
      </c>
      <c r="B1446" s="13" t="e">
        <v>#N/A</v>
      </c>
      <c r="C1446" s="13" t="e">
        <v>#ERROR!</v>
      </c>
      <c r="D1446" s="13" t="e">
        <v>#N/A</v>
      </c>
      <c r="E1446" s="13">
        <v>0.0</v>
      </c>
      <c r="F1446" s="13" t="e">
        <v>#N/A</v>
      </c>
    </row>
    <row r="1447">
      <c r="A1447" s="11" t="s">
        <v>746</v>
      </c>
      <c r="B1447" s="13" t="e">
        <v>#N/A</v>
      </c>
      <c r="C1447" s="13" t="e">
        <v>#ERROR!</v>
      </c>
      <c r="D1447" s="13" t="e">
        <v>#N/A</v>
      </c>
      <c r="E1447" s="13">
        <v>0.0</v>
      </c>
      <c r="F1447" s="13" t="e">
        <v>#N/A</v>
      </c>
    </row>
    <row r="1448">
      <c r="A1448" s="11" t="s">
        <v>747</v>
      </c>
      <c r="B1448" s="13" t="e">
        <v>#N/A</v>
      </c>
      <c r="C1448" s="13" t="e">
        <v>#ERROR!</v>
      </c>
      <c r="D1448" s="13" t="e">
        <v>#N/A</v>
      </c>
      <c r="E1448" s="13">
        <v>0.0</v>
      </c>
      <c r="F1448" s="13" t="e">
        <v>#N/A</v>
      </c>
    </row>
    <row r="1449">
      <c r="A1449" s="11" t="s">
        <v>747</v>
      </c>
      <c r="B1449" s="13" t="e">
        <v>#N/A</v>
      </c>
      <c r="C1449" s="13" t="e">
        <v>#ERROR!</v>
      </c>
      <c r="D1449" s="13" t="e">
        <v>#N/A</v>
      </c>
      <c r="E1449" s="13">
        <v>0.0</v>
      </c>
      <c r="F1449" s="13" t="e">
        <v>#N/A</v>
      </c>
    </row>
    <row r="1450">
      <c r="A1450" s="11" t="s">
        <v>748</v>
      </c>
      <c r="B1450" s="13" t="e">
        <v>#N/A</v>
      </c>
      <c r="C1450" s="13" t="e">
        <v>#ERROR!</v>
      </c>
      <c r="D1450" s="13" t="e">
        <v>#N/A</v>
      </c>
      <c r="E1450" s="13">
        <v>0.0</v>
      </c>
      <c r="F1450" s="13" t="e">
        <v>#N/A</v>
      </c>
    </row>
    <row r="1451">
      <c r="A1451" s="11" t="s">
        <v>748</v>
      </c>
      <c r="B1451" s="13" t="e">
        <v>#N/A</v>
      </c>
      <c r="C1451" s="13" t="e">
        <v>#ERROR!</v>
      </c>
      <c r="D1451" s="13" t="e">
        <v>#N/A</v>
      </c>
      <c r="E1451" s="13">
        <v>0.0</v>
      </c>
      <c r="F1451" s="13" t="e">
        <v>#N/A</v>
      </c>
    </row>
    <row r="1452">
      <c r="A1452" s="11" t="s">
        <v>749</v>
      </c>
      <c r="B1452" s="13" t="e">
        <v>#N/A</v>
      </c>
      <c r="C1452" s="13" t="e">
        <v>#ERROR!</v>
      </c>
      <c r="D1452" s="13" t="e">
        <v>#N/A</v>
      </c>
      <c r="E1452" s="13">
        <v>0.0</v>
      </c>
      <c r="F1452" s="13" t="e">
        <v>#N/A</v>
      </c>
    </row>
    <row r="1453">
      <c r="A1453" s="11" t="s">
        <v>749</v>
      </c>
      <c r="B1453" s="13" t="e">
        <v>#N/A</v>
      </c>
      <c r="C1453" s="13" t="e">
        <v>#ERROR!</v>
      </c>
      <c r="D1453" s="13" t="e">
        <v>#N/A</v>
      </c>
      <c r="E1453" s="13">
        <v>0.0</v>
      </c>
      <c r="F1453" s="13" t="e">
        <v>#N/A</v>
      </c>
    </row>
    <row r="1454">
      <c r="A1454" s="11" t="s">
        <v>750</v>
      </c>
      <c r="B1454" s="13" t="e">
        <v>#N/A</v>
      </c>
      <c r="C1454" s="13" t="e">
        <v>#ERROR!</v>
      </c>
      <c r="D1454" s="13" t="e">
        <v>#N/A</v>
      </c>
      <c r="E1454" s="13">
        <v>0.0</v>
      </c>
      <c r="F1454" s="13" t="e">
        <v>#N/A</v>
      </c>
    </row>
    <row r="1455">
      <c r="A1455" s="11" t="s">
        <v>750</v>
      </c>
      <c r="B1455" s="13" t="e">
        <v>#N/A</v>
      </c>
      <c r="C1455" s="13" t="e">
        <v>#ERROR!</v>
      </c>
      <c r="D1455" s="13" t="e">
        <v>#N/A</v>
      </c>
      <c r="E1455" s="13">
        <v>0.0</v>
      </c>
      <c r="F1455" s="13" t="e">
        <v>#N/A</v>
      </c>
    </row>
    <row r="1456">
      <c r="A1456" s="11" t="s">
        <v>751</v>
      </c>
      <c r="B1456" s="13" t="e">
        <v>#N/A</v>
      </c>
      <c r="C1456" s="13" t="e">
        <v>#ERROR!</v>
      </c>
      <c r="D1456" s="13" t="e">
        <v>#N/A</v>
      </c>
      <c r="E1456" s="13">
        <v>0.0</v>
      </c>
      <c r="F1456" s="13" t="e">
        <v>#N/A</v>
      </c>
    </row>
    <row r="1457">
      <c r="A1457" s="11" t="s">
        <v>751</v>
      </c>
      <c r="B1457" s="13" t="e">
        <v>#N/A</v>
      </c>
      <c r="C1457" s="13" t="e">
        <v>#ERROR!</v>
      </c>
      <c r="D1457" s="13" t="e">
        <v>#N/A</v>
      </c>
      <c r="E1457" s="13">
        <v>0.0</v>
      </c>
      <c r="F1457" s="13" t="e">
        <v>#N/A</v>
      </c>
    </row>
    <row r="1458">
      <c r="A1458" s="11" t="s">
        <v>752</v>
      </c>
      <c r="B1458" s="13" t="e">
        <v>#N/A</v>
      </c>
      <c r="C1458" s="13" t="e">
        <v>#ERROR!</v>
      </c>
      <c r="D1458" s="13" t="e">
        <v>#N/A</v>
      </c>
      <c r="E1458" s="13">
        <v>0.0</v>
      </c>
      <c r="F1458" s="13" t="e">
        <v>#N/A</v>
      </c>
    </row>
    <row r="1459">
      <c r="A1459" s="11" t="s">
        <v>752</v>
      </c>
      <c r="B1459" s="13" t="e">
        <v>#N/A</v>
      </c>
      <c r="C1459" s="13" t="e">
        <v>#ERROR!</v>
      </c>
      <c r="D1459" s="13" t="e">
        <v>#N/A</v>
      </c>
      <c r="E1459" s="13">
        <v>0.0</v>
      </c>
      <c r="F1459" s="13" t="e">
        <v>#N/A</v>
      </c>
    </row>
    <row r="1460">
      <c r="A1460" s="11" t="s">
        <v>753</v>
      </c>
      <c r="B1460" s="13" t="e">
        <v>#N/A</v>
      </c>
      <c r="C1460" s="13" t="e">
        <v>#ERROR!</v>
      </c>
      <c r="D1460" s="13" t="e">
        <v>#N/A</v>
      </c>
      <c r="E1460" s="13">
        <v>0.0</v>
      </c>
      <c r="F1460" s="13" t="e">
        <v>#N/A</v>
      </c>
    </row>
    <row r="1461">
      <c r="A1461" s="11" t="s">
        <v>753</v>
      </c>
      <c r="B1461" s="13" t="e">
        <v>#N/A</v>
      </c>
      <c r="C1461" s="13" t="e">
        <v>#ERROR!</v>
      </c>
      <c r="D1461" s="13" t="e">
        <v>#N/A</v>
      </c>
      <c r="E1461" s="13">
        <v>0.0</v>
      </c>
      <c r="F1461" s="13" t="e">
        <v>#N/A</v>
      </c>
    </row>
    <row r="1462">
      <c r="A1462" s="11" t="s">
        <v>754</v>
      </c>
      <c r="B1462" s="13" t="e">
        <v>#N/A</v>
      </c>
      <c r="C1462" s="13" t="e">
        <v>#ERROR!</v>
      </c>
      <c r="D1462" s="13" t="e">
        <v>#N/A</v>
      </c>
      <c r="E1462" s="13">
        <v>0.0</v>
      </c>
      <c r="F1462" s="13" t="e">
        <v>#N/A</v>
      </c>
    </row>
    <row r="1463">
      <c r="A1463" s="11" t="s">
        <v>754</v>
      </c>
      <c r="B1463" s="13" t="e">
        <v>#N/A</v>
      </c>
      <c r="C1463" s="13" t="e">
        <v>#ERROR!</v>
      </c>
      <c r="D1463" s="13" t="e">
        <v>#N/A</v>
      </c>
      <c r="E1463" s="13">
        <v>0.0</v>
      </c>
      <c r="F1463" s="13" t="e">
        <v>#N/A</v>
      </c>
    </row>
    <row r="1464">
      <c r="A1464" s="11" t="s">
        <v>755</v>
      </c>
      <c r="B1464" s="13" t="e">
        <v>#N/A</v>
      </c>
      <c r="C1464" s="13" t="e">
        <v>#ERROR!</v>
      </c>
      <c r="D1464" s="13" t="e">
        <v>#N/A</v>
      </c>
      <c r="E1464" s="13">
        <v>0.0</v>
      </c>
      <c r="F1464" s="13" t="e">
        <v>#N/A</v>
      </c>
    </row>
    <row r="1465">
      <c r="A1465" s="11" t="s">
        <v>755</v>
      </c>
      <c r="B1465" s="13" t="e">
        <v>#N/A</v>
      </c>
      <c r="C1465" s="13" t="e">
        <v>#ERROR!</v>
      </c>
      <c r="D1465" s="13" t="e">
        <v>#N/A</v>
      </c>
      <c r="E1465" s="13">
        <v>0.0</v>
      </c>
      <c r="F1465" s="13" t="e">
        <v>#N/A</v>
      </c>
    </row>
    <row r="1466">
      <c r="A1466" s="11" t="s">
        <v>756</v>
      </c>
      <c r="B1466" s="13" t="e">
        <v>#N/A</v>
      </c>
      <c r="C1466" s="13" t="e">
        <v>#ERROR!</v>
      </c>
      <c r="D1466" s="13" t="e">
        <v>#N/A</v>
      </c>
      <c r="E1466" s="13">
        <v>0.0</v>
      </c>
      <c r="F1466" s="13" t="e">
        <v>#N/A</v>
      </c>
    </row>
    <row r="1467">
      <c r="A1467" s="11" t="s">
        <v>756</v>
      </c>
      <c r="B1467" s="13" t="e">
        <v>#N/A</v>
      </c>
      <c r="C1467" s="13" t="e">
        <v>#ERROR!</v>
      </c>
      <c r="D1467" s="13" t="e">
        <v>#N/A</v>
      </c>
      <c r="E1467" s="13">
        <v>0.0</v>
      </c>
      <c r="F1467" s="13" t="e">
        <v>#N/A</v>
      </c>
    </row>
    <row r="1468">
      <c r="A1468" s="11" t="s">
        <v>757</v>
      </c>
      <c r="B1468" s="13" t="e">
        <v>#N/A</v>
      </c>
      <c r="C1468" s="13" t="e">
        <v>#ERROR!</v>
      </c>
      <c r="D1468" s="13" t="e">
        <v>#N/A</v>
      </c>
      <c r="E1468" s="13">
        <v>0.0</v>
      </c>
      <c r="F1468" s="13" t="e">
        <v>#N/A</v>
      </c>
    </row>
    <row r="1469">
      <c r="A1469" s="11" t="s">
        <v>757</v>
      </c>
      <c r="B1469" s="13" t="e">
        <v>#N/A</v>
      </c>
      <c r="C1469" s="13" t="e">
        <v>#ERROR!</v>
      </c>
      <c r="D1469" s="13" t="e">
        <v>#N/A</v>
      </c>
      <c r="E1469" s="13">
        <v>0.0</v>
      </c>
      <c r="F1469" s="13" t="e">
        <v>#N/A</v>
      </c>
    </row>
    <row r="1470">
      <c r="A1470" s="11" t="s">
        <v>758</v>
      </c>
      <c r="B1470" s="13" t="e">
        <v>#N/A</v>
      </c>
      <c r="C1470" s="13" t="e">
        <v>#ERROR!</v>
      </c>
      <c r="D1470" s="13" t="e">
        <v>#N/A</v>
      </c>
      <c r="E1470" s="13">
        <v>0.0</v>
      </c>
      <c r="F1470" s="13" t="e">
        <v>#N/A</v>
      </c>
    </row>
    <row r="1471">
      <c r="A1471" s="11" t="s">
        <v>758</v>
      </c>
      <c r="B1471" s="13" t="e">
        <v>#N/A</v>
      </c>
      <c r="C1471" s="13" t="e">
        <v>#ERROR!</v>
      </c>
      <c r="D1471" s="13" t="e">
        <v>#N/A</v>
      </c>
      <c r="E1471" s="13">
        <v>0.0</v>
      </c>
      <c r="F1471" s="13" t="e">
        <v>#N/A</v>
      </c>
    </row>
    <row r="1472">
      <c r="A1472" s="11" t="s">
        <v>759</v>
      </c>
      <c r="B1472" s="13" t="e">
        <v>#N/A</v>
      </c>
      <c r="C1472" s="13" t="e">
        <v>#ERROR!</v>
      </c>
      <c r="D1472" s="13" t="e">
        <v>#N/A</v>
      </c>
      <c r="E1472" s="13">
        <v>0.0</v>
      </c>
      <c r="F1472" s="13" t="e">
        <v>#N/A</v>
      </c>
    </row>
    <row r="1473">
      <c r="A1473" s="11" t="s">
        <v>759</v>
      </c>
      <c r="B1473" s="13" t="e">
        <v>#N/A</v>
      </c>
      <c r="C1473" s="13" t="e">
        <v>#ERROR!</v>
      </c>
      <c r="D1473" s="13" t="e">
        <v>#N/A</v>
      </c>
      <c r="E1473" s="13">
        <v>0.0</v>
      </c>
      <c r="F1473" s="13" t="e">
        <v>#N/A</v>
      </c>
    </row>
    <row r="1474">
      <c r="A1474" s="11" t="s">
        <v>760</v>
      </c>
      <c r="B1474" s="13" t="e">
        <v>#N/A</v>
      </c>
      <c r="C1474" s="13" t="e">
        <v>#ERROR!</v>
      </c>
      <c r="D1474" s="13" t="e">
        <v>#N/A</v>
      </c>
      <c r="E1474" s="13">
        <v>0.0</v>
      </c>
      <c r="F1474" s="13" t="e">
        <v>#N/A</v>
      </c>
    </row>
    <row r="1475">
      <c r="A1475" s="11" t="s">
        <v>760</v>
      </c>
      <c r="B1475" s="13" t="e">
        <v>#N/A</v>
      </c>
      <c r="C1475" s="13" t="e">
        <v>#ERROR!</v>
      </c>
      <c r="D1475" s="13" t="e">
        <v>#N/A</v>
      </c>
      <c r="E1475" s="13">
        <v>0.0</v>
      </c>
      <c r="F1475" s="13" t="e">
        <v>#N/A</v>
      </c>
    </row>
    <row r="1476">
      <c r="A1476" s="11" t="s">
        <v>761</v>
      </c>
      <c r="B1476" s="13" t="e">
        <v>#N/A</v>
      </c>
      <c r="C1476" s="13" t="e">
        <v>#ERROR!</v>
      </c>
      <c r="D1476" s="13" t="e">
        <v>#N/A</v>
      </c>
      <c r="E1476" s="13">
        <v>0.0</v>
      </c>
      <c r="F1476" s="13" t="e">
        <v>#N/A</v>
      </c>
    </row>
    <row r="1477">
      <c r="A1477" s="11" t="s">
        <v>761</v>
      </c>
      <c r="B1477" s="13" t="e">
        <v>#N/A</v>
      </c>
      <c r="C1477" s="13" t="e">
        <v>#ERROR!</v>
      </c>
      <c r="D1477" s="13" t="e">
        <v>#N/A</v>
      </c>
      <c r="E1477" s="13">
        <v>0.0</v>
      </c>
      <c r="F1477" s="13" t="e">
        <v>#N/A</v>
      </c>
    </row>
    <row r="1478">
      <c r="A1478" s="11" t="s">
        <v>762</v>
      </c>
      <c r="B1478" s="13" t="e">
        <v>#N/A</v>
      </c>
      <c r="C1478" s="13" t="e">
        <v>#ERROR!</v>
      </c>
      <c r="D1478" s="13" t="e">
        <v>#N/A</v>
      </c>
      <c r="E1478" s="13">
        <v>0.0</v>
      </c>
      <c r="F1478" s="13" t="e">
        <v>#N/A</v>
      </c>
    </row>
    <row r="1479">
      <c r="A1479" s="11" t="s">
        <v>762</v>
      </c>
      <c r="B1479" s="13" t="e">
        <v>#N/A</v>
      </c>
      <c r="C1479" s="13" t="e">
        <v>#ERROR!</v>
      </c>
      <c r="D1479" s="13" t="e">
        <v>#N/A</v>
      </c>
      <c r="E1479" s="13">
        <v>0.0</v>
      </c>
      <c r="F1479" s="13" t="e">
        <v>#N/A</v>
      </c>
    </row>
    <row r="1480">
      <c r="A1480" s="11" t="s">
        <v>763</v>
      </c>
      <c r="B1480" s="13" t="e">
        <v>#N/A</v>
      </c>
      <c r="C1480" s="13" t="e">
        <v>#ERROR!</v>
      </c>
      <c r="D1480" s="13" t="e">
        <v>#N/A</v>
      </c>
      <c r="E1480" s="13">
        <v>0.0</v>
      </c>
      <c r="F1480" s="13" t="e">
        <v>#N/A</v>
      </c>
    </row>
    <row r="1481">
      <c r="A1481" s="11" t="s">
        <v>763</v>
      </c>
      <c r="B1481" s="13" t="e">
        <v>#N/A</v>
      </c>
      <c r="C1481" s="13" t="e">
        <v>#ERROR!</v>
      </c>
      <c r="D1481" s="13" t="e">
        <v>#N/A</v>
      </c>
      <c r="E1481" s="13">
        <v>0.0</v>
      </c>
      <c r="F1481" s="13" t="e">
        <v>#N/A</v>
      </c>
    </row>
    <row r="1482">
      <c r="A1482" s="11" t="s">
        <v>764</v>
      </c>
      <c r="B1482" s="13" t="e">
        <v>#N/A</v>
      </c>
      <c r="C1482" s="13" t="e">
        <v>#ERROR!</v>
      </c>
      <c r="D1482" s="13" t="e">
        <v>#N/A</v>
      </c>
      <c r="E1482" s="13">
        <v>0.0</v>
      </c>
      <c r="F1482" s="13" t="e">
        <v>#N/A</v>
      </c>
    </row>
    <row r="1483">
      <c r="A1483" s="11" t="s">
        <v>764</v>
      </c>
      <c r="B1483" s="13" t="e">
        <v>#N/A</v>
      </c>
      <c r="C1483" s="13" t="e">
        <v>#ERROR!</v>
      </c>
      <c r="D1483" s="13" t="e">
        <v>#N/A</v>
      </c>
      <c r="E1483" s="13">
        <v>0.0</v>
      </c>
      <c r="F1483" s="13" t="e">
        <v>#N/A</v>
      </c>
    </row>
    <row r="1484">
      <c r="A1484" s="11" t="s">
        <v>765</v>
      </c>
      <c r="B1484" s="13" t="e">
        <v>#N/A</v>
      </c>
      <c r="C1484" s="13" t="e">
        <v>#ERROR!</v>
      </c>
      <c r="D1484" s="13" t="e">
        <v>#N/A</v>
      </c>
      <c r="E1484" s="13">
        <v>0.0</v>
      </c>
      <c r="F1484" s="13" t="e">
        <v>#N/A</v>
      </c>
    </row>
    <row r="1485">
      <c r="A1485" s="11" t="s">
        <v>765</v>
      </c>
      <c r="B1485" s="13" t="e">
        <v>#N/A</v>
      </c>
      <c r="C1485" s="13" t="e">
        <v>#ERROR!</v>
      </c>
      <c r="D1485" s="13" t="e">
        <v>#N/A</v>
      </c>
      <c r="E1485" s="13">
        <v>0.0</v>
      </c>
      <c r="F1485" s="13" t="e">
        <v>#N/A</v>
      </c>
    </row>
    <row r="1486">
      <c r="A1486" s="11" t="s">
        <v>766</v>
      </c>
      <c r="B1486" s="13" t="e">
        <v>#N/A</v>
      </c>
      <c r="C1486" s="13" t="e">
        <v>#ERROR!</v>
      </c>
      <c r="D1486" s="13" t="e">
        <v>#N/A</v>
      </c>
      <c r="E1486" s="13">
        <v>0.0</v>
      </c>
      <c r="F1486" s="13" t="e">
        <v>#N/A</v>
      </c>
    </row>
    <row r="1487">
      <c r="A1487" s="11" t="s">
        <v>766</v>
      </c>
      <c r="B1487" s="13" t="e">
        <v>#N/A</v>
      </c>
      <c r="C1487" s="13" t="e">
        <v>#ERROR!</v>
      </c>
      <c r="D1487" s="13" t="e">
        <v>#N/A</v>
      </c>
      <c r="E1487" s="13">
        <v>0.0</v>
      </c>
      <c r="F1487" s="13" t="e">
        <v>#N/A</v>
      </c>
    </row>
    <row r="1488">
      <c r="A1488" s="11" t="s">
        <v>767</v>
      </c>
      <c r="B1488" s="13" t="e">
        <v>#N/A</v>
      </c>
      <c r="C1488" s="13" t="e">
        <v>#ERROR!</v>
      </c>
      <c r="D1488" s="13" t="e">
        <v>#N/A</v>
      </c>
      <c r="E1488" s="13">
        <v>0.0</v>
      </c>
      <c r="F1488" s="13" t="e">
        <v>#N/A</v>
      </c>
    </row>
    <row r="1489">
      <c r="A1489" s="11" t="s">
        <v>767</v>
      </c>
      <c r="B1489" s="13" t="e">
        <v>#N/A</v>
      </c>
      <c r="C1489" s="13" t="e">
        <v>#ERROR!</v>
      </c>
      <c r="D1489" s="13" t="e">
        <v>#N/A</v>
      </c>
      <c r="E1489" s="13">
        <v>0.0</v>
      </c>
      <c r="F1489" s="13" t="e">
        <v>#N/A</v>
      </c>
    </row>
    <row r="1490">
      <c r="A1490" s="11" t="s">
        <v>768</v>
      </c>
      <c r="B1490" s="13" t="e">
        <v>#N/A</v>
      </c>
      <c r="C1490" s="13" t="e">
        <v>#ERROR!</v>
      </c>
      <c r="D1490" s="13" t="e">
        <v>#N/A</v>
      </c>
      <c r="E1490" s="13">
        <v>0.0</v>
      </c>
      <c r="F1490" s="13" t="e">
        <v>#N/A</v>
      </c>
    </row>
    <row r="1491">
      <c r="A1491" s="11" t="s">
        <v>768</v>
      </c>
      <c r="B1491" s="13" t="e">
        <v>#N/A</v>
      </c>
      <c r="C1491" s="13" t="e">
        <v>#ERROR!</v>
      </c>
      <c r="D1491" s="13" t="e">
        <v>#N/A</v>
      </c>
      <c r="E1491" s="13">
        <v>0.0</v>
      </c>
      <c r="F1491" s="13" t="e">
        <v>#N/A</v>
      </c>
    </row>
    <row r="1492">
      <c r="A1492" s="11" t="s">
        <v>769</v>
      </c>
      <c r="B1492" s="13" t="e">
        <v>#N/A</v>
      </c>
      <c r="C1492" s="13" t="e">
        <v>#ERROR!</v>
      </c>
      <c r="D1492" s="13" t="e">
        <v>#N/A</v>
      </c>
      <c r="E1492" s="13">
        <v>0.0</v>
      </c>
      <c r="F1492" s="13" t="e">
        <v>#N/A</v>
      </c>
    </row>
    <row r="1493">
      <c r="A1493" s="11" t="s">
        <v>769</v>
      </c>
      <c r="B1493" s="13" t="e">
        <v>#N/A</v>
      </c>
      <c r="C1493" s="13" t="e">
        <v>#ERROR!</v>
      </c>
      <c r="D1493" s="13" t="e">
        <v>#N/A</v>
      </c>
      <c r="E1493" s="13">
        <v>0.0</v>
      </c>
      <c r="F1493" s="13" t="e">
        <v>#N/A</v>
      </c>
    </row>
    <row r="1494">
      <c r="A1494" s="11" t="s">
        <v>770</v>
      </c>
      <c r="B1494" s="13" t="e">
        <v>#N/A</v>
      </c>
      <c r="C1494" s="13" t="e">
        <v>#ERROR!</v>
      </c>
      <c r="D1494" s="13" t="e">
        <v>#N/A</v>
      </c>
      <c r="E1494" s="13">
        <v>0.0</v>
      </c>
      <c r="F1494" s="13" t="e">
        <v>#N/A</v>
      </c>
    </row>
    <row r="1495">
      <c r="A1495" s="11" t="s">
        <v>770</v>
      </c>
      <c r="B1495" s="13" t="e">
        <v>#N/A</v>
      </c>
      <c r="C1495" s="13" t="e">
        <v>#ERROR!</v>
      </c>
      <c r="D1495" s="13" t="e">
        <v>#N/A</v>
      </c>
      <c r="E1495" s="13">
        <v>0.0</v>
      </c>
      <c r="F1495" s="13" t="e">
        <v>#N/A</v>
      </c>
    </row>
    <row r="1496">
      <c r="A1496" s="11" t="s">
        <v>771</v>
      </c>
      <c r="B1496" s="13" t="e">
        <v>#N/A</v>
      </c>
      <c r="C1496" s="13" t="e">
        <v>#ERROR!</v>
      </c>
      <c r="D1496" s="13" t="e">
        <v>#N/A</v>
      </c>
      <c r="E1496" s="13">
        <v>0.0</v>
      </c>
      <c r="F1496" s="13" t="e">
        <v>#N/A</v>
      </c>
    </row>
    <row r="1497">
      <c r="A1497" s="11" t="s">
        <v>771</v>
      </c>
      <c r="B1497" s="13" t="e">
        <v>#N/A</v>
      </c>
      <c r="C1497" s="13" t="e">
        <v>#ERROR!</v>
      </c>
      <c r="D1497" s="13" t="e">
        <v>#N/A</v>
      </c>
      <c r="E1497" s="13">
        <v>0.0</v>
      </c>
      <c r="F1497" s="13" t="e">
        <v>#N/A</v>
      </c>
    </row>
    <row r="1498">
      <c r="A1498" s="11" t="s">
        <v>772</v>
      </c>
      <c r="B1498" s="13" t="e">
        <v>#N/A</v>
      </c>
      <c r="C1498" s="13" t="e">
        <v>#ERROR!</v>
      </c>
      <c r="D1498" s="13" t="e">
        <v>#N/A</v>
      </c>
      <c r="E1498" s="13">
        <v>0.0</v>
      </c>
      <c r="F1498" s="13" t="e">
        <v>#N/A</v>
      </c>
    </row>
    <row r="1499">
      <c r="A1499" s="11" t="s">
        <v>772</v>
      </c>
      <c r="B1499" s="13" t="e">
        <v>#N/A</v>
      </c>
      <c r="C1499" s="13" t="e">
        <v>#ERROR!</v>
      </c>
      <c r="D1499" s="13" t="e">
        <v>#N/A</v>
      </c>
      <c r="E1499" s="13">
        <v>0.0</v>
      </c>
      <c r="F1499" s="13" t="e">
        <v>#N/A</v>
      </c>
    </row>
    <row r="1500">
      <c r="A1500" s="11" t="s">
        <v>773</v>
      </c>
      <c r="B1500" s="13" t="e">
        <v>#N/A</v>
      </c>
      <c r="C1500" s="13" t="e">
        <v>#ERROR!</v>
      </c>
      <c r="D1500" s="13" t="e">
        <v>#N/A</v>
      </c>
      <c r="E1500" s="13">
        <v>0.0</v>
      </c>
      <c r="F1500" s="13" t="e">
        <v>#N/A</v>
      </c>
    </row>
    <row r="1501">
      <c r="A1501" s="11" t="s">
        <v>773</v>
      </c>
      <c r="B1501" s="13" t="e">
        <v>#N/A</v>
      </c>
      <c r="C1501" s="13" t="e">
        <v>#ERROR!</v>
      </c>
      <c r="D1501" s="13" t="e">
        <v>#N/A</v>
      </c>
      <c r="E1501" s="13">
        <v>0.0</v>
      </c>
      <c r="F1501" s="13" t="e">
        <v>#N/A</v>
      </c>
    </row>
    <row r="1502">
      <c r="A1502" s="11" t="s">
        <v>774</v>
      </c>
      <c r="B1502" s="13" t="e">
        <v>#N/A</v>
      </c>
      <c r="C1502" s="13" t="e">
        <v>#ERROR!</v>
      </c>
      <c r="D1502" s="13" t="e">
        <v>#N/A</v>
      </c>
      <c r="E1502" s="13">
        <v>0.0</v>
      </c>
      <c r="F1502" s="13" t="e">
        <v>#N/A</v>
      </c>
    </row>
    <row r="1503">
      <c r="A1503" s="11" t="s">
        <v>774</v>
      </c>
      <c r="B1503" s="13" t="e">
        <v>#N/A</v>
      </c>
      <c r="C1503" s="13" t="e">
        <v>#ERROR!</v>
      </c>
      <c r="D1503" s="13" t="e">
        <v>#N/A</v>
      </c>
      <c r="E1503" s="13">
        <v>0.0</v>
      </c>
      <c r="F1503" s="13" t="e">
        <v>#N/A</v>
      </c>
    </row>
    <row r="1504">
      <c r="A1504" s="11" t="s">
        <v>775</v>
      </c>
      <c r="B1504" s="13" t="e">
        <v>#N/A</v>
      </c>
      <c r="C1504" s="13" t="e">
        <v>#ERROR!</v>
      </c>
      <c r="D1504" s="13" t="e">
        <v>#N/A</v>
      </c>
      <c r="E1504" s="13">
        <v>0.0</v>
      </c>
      <c r="F1504" s="13" t="e">
        <v>#N/A</v>
      </c>
    </row>
    <row r="1505">
      <c r="A1505" s="11" t="s">
        <v>775</v>
      </c>
      <c r="B1505" s="13" t="e">
        <v>#N/A</v>
      </c>
      <c r="C1505" s="13" t="e">
        <v>#ERROR!</v>
      </c>
      <c r="D1505" s="13" t="e">
        <v>#N/A</v>
      </c>
      <c r="E1505" s="13">
        <v>0.0</v>
      </c>
      <c r="F1505" s="13" t="e">
        <v>#N/A</v>
      </c>
    </row>
    <row r="1506">
      <c r="A1506" s="11" t="s">
        <v>776</v>
      </c>
      <c r="B1506" s="13" t="e">
        <v>#N/A</v>
      </c>
      <c r="C1506" s="13" t="e">
        <v>#ERROR!</v>
      </c>
      <c r="D1506" s="13" t="e">
        <v>#N/A</v>
      </c>
      <c r="E1506" s="13">
        <v>0.0</v>
      </c>
      <c r="F1506" s="13" t="e">
        <v>#N/A</v>
      </c>
    </row>
    <row r="1507">
      <c r="A1507" s="11" t="s">
        <v>776</v>
      </c>
      <c r="B1507" s="13" t="e">
        <v>#N/A</v>
      </c>
      <c r="C1507" s="13" t="e">
        <v>#ERROR!</v>
      </c>
      <c r="D1507" s="13" t="e">
        <v>#N/A</v>
      </c>
      <c r="E1507" s="13">
        <v>0.0</v>
      </c>
      <c r="F1507" s="13" t="e">
        <v>#N/A</v>
      </c>
    </row>
    <row r="1508">
      <c r="A1508" s="11" t="s">
        <v>777</v>
      </c>
      <c r="B1508" s="13" t="e">
        <v>#N/A</v>
      </c>
      <c r="C1508" s="13" t="e">
        <v>#ERROR!</v>
      </c>
      <c r="D1508" s="13" t="e">
        <v>#N/A</v>
      </c>
      <c r="E1508" s="13">
        <v>0.0</v>
      </c>
      <c r="F1508" s="13" t="e">
        <v>#N/A</v>
      </c>
    </row>
    <row r="1509">
      <c r="A1509" s="11" t="s">
        <v>777</v>
      </c>
      <c r="B1509" s="13" t="e">
        <v>#N/A</v>
      </c>
      <c r="C1509" s="13" t="e">
        <v>#ERROR!</v>
      </c>
      <c r="D1509" s="13" t="e">
        <v>#N/A</v>
      </c>
      <c r="E1509" s="13">
        <v>0.0</v>
      </c>
      <c r="F1509" s="13" t="e">
        <v>#N/A</v>
      </c>
    </row>
    <row r="1510">
      <c r="A1510" s="11" t="s">
        <v>778</v>
      </c>
      <c r="B1510" s="13" t="e">
        <v>#N/A</v>
      </c>
      <c r="C1510" s="13" t="e">
        <v>#ERROR!</v>
      </c>
      <c r="D1510" s="13" t="e">
        <v>#N/A</v>
      </c>
      <c r="E1510" s="13">
        <v>0.0</v>
      </c>
      <c r="F1510" s="13" t="e">
        <v>#N/A</v>
      </c>
    </row>
    <row r="1511">
      <c r="A1511" s="11" t="s">
        <v>778</v>
      </c>
      <c r="B1511" s="13" t="e">
        <v>#N/A</v>
      </c>
      <c r="C1511" s="13" t="e">
        <v>#ERROR!</v>
      </c>
      <c r="D1511" s="13" t="e">
        <v>#N/A</v>
      </c>
      <c r="E1511" s="13">
        <v>0.0</v>
      </c>
      <c r="F1511" s="13" t="e">
        <v>#N/A</v>
      </c>
    </row>
    <row r="1512">
      <c r="A1512" s="11" t="s">
        <v>779</v>
      </c>
      <c r="B1512" s="13" t="e">
        <v>#N/A</v>
      </c>
      <c r="C1512" s="13" t="e">
        <v>#ERROR!</v>
      </c>
      <c r="D1512" s="13" t="e">
        <v>#N/A</v>
      </c>
      <c r="E1512" s="13">
        <v>0.0</v>
      </c>
      <c r="F1512" s="13" t="e">
        <v>#N/A</v>
      </c>
    </row>
    <row r="1513">
      <c r="A1513" s="11" t="s">
        <v>779</v>
      </c>
      <c r="B1513" s="13" t="e">
        <v>#N/A</v>
      </c>
      <c r="C1513" s="13" t="e">
        <v>#ERROR!</v>
      </c>
      <c r="D1513" s="13" t="e">
        <v>#N/A</v>
      </c>
      <c r="E1513" s="13">
        <v>0.0</v>
      </c>
      <c r="F1513" s="13" t="e">
        <v>#N/A</v>
      </c>
    </row>
    <row r="1514">
      <c r="A1514" s="11" t="s">
        <v>780</v>
      </c>
      <c r="B1514" s="13" t="e">
        <v>#N/A</v>
      </c>
      <c r="C1514" s="13" t="e">
        <v>#ERROR!</v>
      </c>
      <c r="D1514" s="13" t="e">
        <v>#N/A</v>
      </c>
      <c r="E1514" s="13">
        <v>0.0</v>
      </c>
      <c r="F1514" s="13" t="e">
        <v>#N/A</v>
      </c>
    </row>
    <row r="1515">
      <c r="A1515" s="11" t="s">
        <v>780</v>
      </c>
      <c r="B1515" s="13" t="e">
        <v>#N/A</v>
      </c>
      <c r="C1515" s="13" t="e">
        <v>#ERROR!</v>
      </c>
      <c r="D1515" s="13" t="e">
        <v>#N/A</v>
      </c>
      <c r="E1515" s="13">
        <v>0.0</v>
      </c>
      <c r="F1515" s="13" t="e">
        <v>#N/A</v>
      </c>
    </row>
    <row r="1516">
      <c r="A1516" s="11" t="s">
        <v>781</v>
      </c>
      <c r="B1516" s="13" t="e">
        <v>#N/A</v>
      </c>
      <c r="C1516" s="13" t="e">
        <v>#ERROR!</v>
      </c>
      <c r="D1516" s="13" t="e">
        <v>#N/A</v>
      </c>
      <c r="E1516" s="13">
        <v>0.0</v>
      </c>
      <c r="F1516" s="13" t="e">
        <v>#N/A</v>
      </c>
    </row>
    <row r="1517">
      <c r="A1517" s="11" t="s">
        <v>781</v>
      </c>
      <c r="B1517" s="13" t="e">
        <v>#N/A</v>
      </c>
      <c r="C1517" s="13" t="e">
        <v>#ERROR!</v>
      </c>
      <c r="D1517" s="13" t="e">
        <v>#N/A</v>
      </c>
      <c r="E1517" s="13">
        <v>0.0</v>
      </c>
      <c r="F1517" s="13" t="e">
        <v>#N/A</v>
      </c>
    </row>
    <row r="1518">
      <c r="A1518" s="11" t="s">
        <v>782</v>
      </c>
      <c r="B1518" s="13" t="e">
        <v>#N/A</v>
      </c>
      <c r="C1518" s="13" t="e">
        <v>#ERROR!</v>
      </c>
      <c r="D1518" s="13" t="e">
        <v>#N/A</v>
      </c>
      <c r="E1518" s="13">
        <v>0.0</v>
      </c>
      <c r="F1518" s="13" t="e">
        <v>#N/A</v>
      </c>
    </row>
    <row r="1519">
      <c r="A1519" s="11" t="s">
        <v>782</v>
      </c>
      <c r="B1519" s="13" t="e">
        <v>#N/A</v>
      </c>
      <c r="C1519" s="13" t="e">
        <v>#ERROR!</v>
      </c>
      <c r="D1519" s="13" t="e">
        <v>#N/A</v>
      </c>
      <c r="E1519" s="13">
        <v>0.0</v>
      </c>
      <c r="F1519" s="13" t="e">
        <v>#N/A</v>
      </c>
    </row>
    <row r="1520">
      <c r="A1520" s="11" t="s">
        <v>783</v>
      </c>
      <c r="B1520" s="13" t="e">
        <v>#N/A</v>
      </c>
      <c r="C1520" s="13" t="e">
        <v>#ERROR!</v>
      </c>
      <c r="D1520" s="13" t="e">
        <v>#N/A</v>
      </c>
      <c r="E1520" s="13">
        <v>0.0</v>
      </c>
      <c r="F1520" s="13" t="e">
        <v>#N/A</v>
      </c>
    </row>
    <row r="1521">
      <c r="A1521" s="11" t="s">
        <v>783</v>
      </c>
      <c r="B1521" s="13" t="e">
        <v>#N/A</v>
      </c>
      <c r="C1521" s="13" t="e">
        <v>#ERROR!</v>
      </c>
      <c r="D1521" s="13" t="e">
        <v>#N/A</v>
      </c>
      <c r="E1521" s="13">
        <v>0.0</v>
      </c>
      <c r="F1521" s="13" t="e">
        <v>#N/A</v>
      </c>
    </row>
    <row r="1522">
      <c r="A1522" s="11" t="s">
        <v>784</v>
      </c>
      <c r="B1522" s="13" t="e">
        <v>#N/A</v>
      </c>
      <c r="C1522" s="13" t="e">
        <v>#ERROR!</v>
      </c>
      <c r="D1522" s="13" t="e">
        <v>#N/A</v>
      </c>
      <c r="E1522" s="13">
        <v>0.0</v>
      </c>
      <c r="F1522" s="13" t="e">
        <v>#N/A</v>
      </c>
    </row>
    <row r="1523">
      <c r="A1523" s="11" t="s">
        <v>784</v>
      </c>
      <c r="B1523" s="13" t="e">
        <v>#N/A</v>
      </c>
      <c r="C1523" s="13" t="e">
        <v>#ERROR!</v>
      </c>
      <c r="D1523" s="13" t="e">
        <v>#N/A</v>
      </c>
      <c r="E1523" s="13">
        <v>0.0</v>
      </c>
      <c r="F1523" s="13" t="e">
        <v>#N/A</v>
      </c>
    </row>
    <row r="1524">
      <c r="A1524" s="11" t="s">
        <v>785</v>
      </c>
      <c r="B1524" s="13" t="e">
        <v>#N/A</v>
      </c>
      <c r="C1524" s="13" t="e">
        <v>#ERROR!</v>
      </c>
      <c r="D1524" s="13" t="e">
        <v>#N/A</v>
      </c>
      <c r="E1524" s="13">
        <v>0.0</v>
      </c>
      <c r="F1524" s="13" t="e">
        <v>#N/A</v>
      </c>
    </row>
    <row r="1525">
      <c r="A1525" s="11" t="s">
        <v>785</v>
      </c>
      <c r="B1525" s="13" t="e">
        <v>#N/A</v>
      </c>
      <c r="C1525" s="13" t="e">
        <v>#ERROR!</v>
      </c>
      <c r="D1525" s="13" t="e">
        <v>#N/A</v>
      </c>
      <c r="E1525" s="13">
        <v>0.0</v>
      </c>
      <c r="F1525" s="13" t="e">
        <v>#N/A</v>
      </c>
    </row>
    <row r="1526">
      <c r="A1526" s="11" t="s">
        <v>786</v>
      </c>
      <c r="B1526" s="13" t="e">
        <v>#N/A</v>
      </c>
      <c r="C1526" s="13" t="e">
        <v>#ERROR!</v>
      </c>
      <c r="D1526" s="13" t="e">
        <v>#N/A</v>
      </c>
      <c r="E1526" s="13">
        <v>0.0</v>
      </c>
      <c r="F1526" s="13" t="e">
        <v>#N/A</v>
      </c>
    </row>
    <row r="1527">
      <c r="A1527" s="11" t="s">
        <v>786</v>
      </c>
      <c r="B1527" s="13" t="e">
        <v>#N/A</v>
      </c>
      <c r="C1527" s="13" t="e">
        <v>#ERROR!</v>
      </c>
      <c r="D1527" s="13" t="e">
        <v>#N/A</v>
      </c>
      <c r="E1527" s="13">
        <v>0.0</v>
      </c>
      <c r="F1527" s="13" t="e">
        <v>#N/A</v>
      </c>
    </row>
    <row r="1528">
      <c r="A1528" s="11" t="s">
        <v>787</v>
      </c>
      <c r="B1528" s="13" t="e">
        <v>#N/A</v>
      </c>
      <c r="C1528" s="13" t="e">
        <v>#ERROR!</v>
      </c>
      <c r="D1528" s="13" t="e">
        <v>#N/A</v>
      </c>
      <c r="E1528" s="13">
        <v>0.0</v>
      </c>
      <c r="F1528" s="13" t="e">
        <v>#N/A</v>
      </c>
    </row>
    <row r="1529">
      <c r="A1529" s="11" t="s">
        <v>787</v>
      </c>
      <c r="B1529" s="13" t="e">
        <v>#N/A</v>
      </c>
      <c r="C1529" s="13" t="e">
        <v>#ERROR!</v>
      </c>
      <c r="D1529" s="13" t="e">
        <v>#N/A</v>
      </c>
      <c r="E1529" s="13">
        <v>0.0</v>
      </c>
      <c r="F1529" s="13" t="e">
        <v>#N/A</v>
      </c>
    </row>
    <row r="1530">
      <c r="A1530" s="11" t="s">
        <v>788</v>
      </c>
      <c r="B1530" s="13" t="e">
        <v>#N/A</v>
      </c>
      <c r="C1530" s="13" t="e">
        <v>#ERROR!</v>
      </c>
      <c r="D1530" s="13" t="e">
        <v>#N/A</v>
      </c>
      <c r="E1530" s="13">
        <v>0.0</v>
      </c>
      <c r="F1530" s="13" t="e">
        <v>#N/A</v>
      </c>
    </row>
    <row r="1531">
      <c r="A1531" s="11" t="s">
        <v>788</v>
      </c>
      <c r="B1531" s="13" t="e">
        <v>#N/A</v>
      </c>
      <c r="C1531" s="13" t="e">
        <v>#ERROR!</v>
      </c>
      <c r="D1531" s="13" t="e">
        <v>#N/A</v>
      </c>
      <c r="E1531" s="13">
        <v>0.0</v>
      </c>
      <c r="F1531" s="13" t="e">
        <v>#N/A</v>
      </c>
    </row>
    <row r="1532">
      <c r="A1532" s="11" t="s">
        <v>789</v>
      </c>
      <c r="B1532" s="13" t="e">
        <v>#N/A</v>
      </c>
      <c r="C1532" s="13" t="e">
        <v>#ERROR!</v>
      </c>
      <c r="D1532" s="13" t="e">
        <v>#N/A</v>
      </c>
      <c r="E1532" s="13">
        <v>0.0</v>
      </c>
      <c r="F1532" s="13" t="e">
        <v>#N/A</v>
      </c>
    </row>
    <row r="1533">
      <c r="A1533" s="11" t="s">
        <v>789</v>
      </c>
      <c r="B1533" s="13" t="e">
        <v>#N/A</v>
      </c>
      <c r="C1533" s="13" t="e">
        <v>#ERROR!</v>
      </c>
      <c r="D1533" s="13" t="e">
        <v>#N/A</v>
      </c>
      <c r="E1533" s="13">
        <v>0.0</v>
      </c>
      <c r="F1533" s="13" t="e">
        <v>#N/A</v>
      </c>
    </row>
    <row r="1534">
      <c r="A1534" s="11" t="s">
        <v>790</v>
      </c>
      <c r="B1534" s="13" t="e">
        <v>#N/A</v>
      </c>
      <c r="C1534" s="13" t="e">
        <v>#ERROR!</v>
      </c>
      <c r="D1534" s="13" t="e">
        <v>#N/A</v>
      </c>
      <c r="E1534" s="13">
        <v>0.0</v>
      </c>
      <c r="F1534" s="13" t="e">
        <v>#N/A</v>
      </c>
    </row>
    <row r="1535">
      <c r="A1535" s="11" t="s">
        <v>790</v>
      </c>
      <c r="B1535" s="13" t="e">
        <v>#N/A</v>
      </c>
      <c r="C1535" s="13" t="e">
        <v>#ERROR!</v>
      </c>
      <c r="D1535" s="13" t="e">
        <v>#N/A</v>
      </c>
      <c r="E1535" s="13">
        <v>0.0</v>
      </c>
      <c r="F1535" s="13" t="e">
        <v>#N/A</v>
      </c>
    </row>
    <row r="1536">
      <c r="A1536" s="11" t="s">
        <v>791</v>
      </c>
      <c r="B1536" s="13" t="e">
        <v>#N/A</v>
      </c>
      <c r="C1536" s="13" t="e">
        <v>#ERROR!</v>
      </c>
      <c r="D1536" s="13" t="e">
        <v>#N/A</v>
      </c>
      <c r="E1536" s="13">
        <v>0.0</v>
      </c>
      <c r="F1536" s="13" t="e">
        <v>#N/A</v>
      </c>
    </row>
    <row r="1537">
      <c r="A1537" s="11" t="s">
        <v>791</v>
      </c>
      <c r="B1537" s="13" t="e">
        <v>#N/A</v>
      </c>
      <c r="C1537" s="13" t="e">
        <v>#ERROR!</v>
      </c>
      <c r="D1537" s="13" t="e">
        <v>#N/A</v>
      </c>
      <c r="E1537" s="13">
        <v>0.0</v>
      </c>
      <c r="F1537" s="13" t="e">
        <v>#N/A</v>
      </c>
    </row>
    <row r="1538">
      <c r="A1538" s="11" t="s">
        <v>792</v>
      </c>
      <c r="B1538" s="13" t="e">
        <v>#N/A</v>
      </c>
      <c r="C1538" s="13" t="e">
        <v>#ERROR!</v>
      </c>
      <c r="D1538" s="13" t="e">
        <v>#N/A</v>
      </c>
      <c r="E1538" s="13">
        <v>0.0</v>
      </c>
      <c r="F1538" s="13" t="e">
        <v>#N/A</v>
      </c>
    </row>
    <row r="1539">
      <c r="A1539" s="11" t="s">
        <v>792</v>
      </c>
      <c r="B1539" s="13" t="e">
        <v>#N/A</v>
      </c>
      <c r="C1539" s="13" t="e">
        <v>#ERROR!</v>
      </c>
      <c r="D1539" s="13" t="e">
        <v>#N/A</v>
      </c>
      <c r="E1539" s="13">
        <v>0.0</v>
      </c>
      <c r="F1539" s="13" t="e">
        <v>#N/A</v>
      </c>
    </row>
    <row r="1540">
      <c r="A1540" s="11" t="s">
        <v>793</v>
      </c>
      <c r="B1540" s="13" t="e">
        <v>#N/A</v>
      </c>
      <c r="C1540" s="13" t="e">
        <v>#ERROR!</v>
      </c>
      <c r="D1540" s="13" t="e">
        <v>#N/A</v>
      </c>
      <c r="E1540" s="13">
        <v>0.0</v>
      </c>
      <c r="F1540" s="13" t="e">
        <v>#N/A</v>
      </c>
    </row>
    <row r="1541">
      <c r="A1541" s="11" t="s">
        <v>793</v>
      </c>
      <c r="B1541" s="13" t="e">
        <v>#N/A</v>
      </c>
      <c r="C1541" s="13" t="e">
        <v>#ERROR!</v>
      </c>
      <c r="D1541" s="13" t="e">
        <v>#N/A</v>
      </c>
      <c r="E1541" s="13">
        <v>0.0</v>
      </c>
      <c r="F1541" s="13" t="e">
        <v>#N/A</v>
      </c>
    </row>
    <row r="1542">
      <c r="A1542" s="11" t="s">
        <v>794</v>
      </c>
      <c r="B1542" s="13" t="e">
        <v>#N/A</v>
      </c>
      <c r="C1542" s="13" t="e">
        <v>#ERROR!</v>
      </c>
      <c r="D1542" s="13" t="e">
        <v>#N/A</v>
      </c>
      <c r="E1542" s="13">
        <v>0.0</v>
      </c>
      <c r="F1542" s="13" t="e">
        <v>#N/A</v>
      </c>
    </row>
    <row r="1543">
      <c r="A1543" s="11" t="s">
        <v>794</v>
      </c>
      <c r="B1543" s="13" t="e">
        <v>#N/A</v>
      </c>
      <c r="C1543" s="13" t="e">
        <v>#ERROR!</v>
      </c>
      <c r="D1543" s="13" t="e">
        <v>#N/A</v>
      </c>
      <c r="E1543" s="13">
        <v>0.0</v>
      </c>
      <c r="F1543" s="13" t="e">
        <v>#N/A</v>
      </c>
    </row>
    <row r="1544">
      <c r="A1544" s="11" t="s">
        <v>795</v>
      </c>
      <c r="B1544" s="13" t="e">
        <v>#N/A</v>
      </c>
      <c r="C1544" s="13" t="e">
        <v>#ERROR!</v>
      </c>
      <c r="D1544" s="13" t="e">
        <v>#N/A</v>
      </c>
      <c r="E1544" s="13">
        <v>0.0</v>
      </c>
      <c r="F1544" s="13" t="e">
        <v>#N/A</v>
      </c>
    </row>
    <row r="1545">
      <c r="A1545" s="11" t="s">
        <v>795</v>
      </c>
      <c r="B1545" s="13" t="e">
        <v>#N/A</v>
      </c>
      <c r="C1545" s="13" t="e">
        <v>#ERROR!</v>
      </c>
      <c r="D1545" s="13" t="e">
        <v>#N/A</v>
      </c>
      <c r="E1545" s="13">
        <v>0.0</v>
      </c>
      <c r="F1545" s="13" t="e">
        <v>#N/A</v>
      </c>
    </row>
    <row r="1546">
      <c r="A1546" s="11" t="s">
        <v>796</v>
      </c>
      <c r="B1546" s="13" t="e">
        <v>#N/A</v>
      </c>
      <c r="C1546" s="13" t="e">
        <v>#ERROR!</v>
      </c>
      <c r="D1546" s="13" t="e">
        <v>#N/A</v>
      </c>
      <c r="E1546" s="13">
        <v>0.0</v>
      </c>
      <c r="F1546" s="13" t="e">
        <v>#N/A</v>
      </c>
    </row>
    <row r="1547">
      <c r="A1547" s="11" t="s">
        <v>796</v>
      </c>
      <c r="B1547" s="13" t="e">
        <v>#N/A</v>
      </c>
      <c r="C1547" s="13" t="e">
        <v>#ERROR!</v>
      </c>
      <c r="D1547" s="13" t="e">
        <v>#N/A</v>
      </c>
      <c r="E1547" s="13">
        <v>0.0</v>
      </c>
      <c r="F1547" s="13" t="e">
        <v>#N/A</v>
      </c>
    </row>
    <row r="1548">
      <c r="A1548" s="11" t="s">
        <v>797</v>
      </c>
      <c r="B1548" s="13" t="e">
        <v>#N/A</v>
      </c>
      <c r="C1548" s="13" t="e">
        <v>#ERROR!</v>
      </c>
      <c r="D1548" s="13" t="e">
        <v>#N/A</v>
      </c>
      <c r="E1548" s="13">
        <v>0.0</v>
      </c>
      <c r="F1548" s="13" t="e">
        <v>#N/A</v>
      </c>
    </row>
    <row r="1549">
      <c r="A1549" s="11" t="s">
        <v>797</v>
      </c>
      <c r="B1549" s="13" t="e">
        <v>#N/A</v>
      </c>
      <c r="C1549" s="13" t="e">
        <v>#ERROR!</v>
      </c>
      <c r="D1549" s="13" t="e">
        <v>#N/A</v>
      </c>
      <c r="E1549" s="13">
        <v>0.0</v>
      </c>
      <c r="F1549" s="13" t="e">
        <v>#N/A</v>
      </c>
    </row>
    <row r="1550">
      <c r="A1550" s="11" t="s">
        <v>798</v>
      </c>
      <c r="B1550" s="13" t="e">
        <v>#N/A</v>
      </c>
      <c r="C1550" s="13" t="e">
        <v>#ERROR!</v>
      </c>
      <c r="D1550" s="13" t="e">
        <v>#N/A</v>
      </c>
      <c r="E1550" s="13">
        <v>0.0</v>
      </c>
      <c r="F1550" s="13" t="e">
        <v>#N/A</v>
      </c>
    </row>
    <row r="1551">
      <c r="A1551" s="11" t="s">
        <v>798</v>
      </c>
      <c r="B1551" s="13" t="e">
        <v>#N/A</v>
      </c>
      <c r="C1551" s="13" t="e">
        <v>#NAME?</v>
      </c>
      <c r="D1551" s="13" t="e">
        <v>#N/A</v>
      </c>
      <c r="E1551" s="13">
        <v>0.0</v>
      </c>
      <c r="F1551" s="13" t="e">
        <v>#N/A</v>
      </c>
    </row>
    <row r="1552">
      <c r="A1552" s="11" t="s">
        <v>799</v>
      </c>
      <c r="B1552" s="13" t="e">
        <v>#N/A</v>
      </c>
      <c r="C1552" s="13" t="e">
        <v>#ERROR!</v>
      </c>
      <c r="D1552" s="13" t="e">
        <v>#N/A</v>
      </c>
      <c r="E1552" s="13">
        <v>0.0</v>
      </c>
      <c r="F1552" s="13" t="e">
        <v>#N/A</v>
      </c>
    </row>
    <row r="1553">
      <c r="A1553" s="11" t="s">
        <v>799</v>
      </c>
      <c r="B1553" s="13" t="e">
        <v>#N/A</v>
      </c>
      <c r="C1553" s="13" t="e">
        <v>#ERROR!</v>
      </c>
      <c r="D1553" s="13" t="e">
        <v>#N/A</v>
      </c>
      <c r="E1553" s="13">
        <v>0.0</v>
      </c>
      <c r="F1553" s="13" t="e">
        <v>#N/A</v>
      </c>
    </row>
    <row r="1554">
      <c r="A1554" s="11" t="s">
        <v>800</v>
      </c>
      <c r="B1554" s="13" t="e">
        <v>#N/A</v>
      </c>
      <c r="C1554" s="13" t="e">
        <v>#ERROR!</v>
      </c>
      <c r="D1554" s="13" t="e">
        <v>#N/A</v>
      </c>
      <c r="E1554" s="13">
        <v>0.0</v>
      </c>
      <c r="F1554" s="13" t="e">
        <v>#N/A</v>
      </c>
    </row>
    <row r="1555">
      <c r="A1555" s="11" t="s">
        <v>800</v>
      </c>
      <c r="B1555" s="13" t="e">
        <v>#N/A</v>
      </c>
      <c r="C1555" s="13" t="e">
        <v>#ERROR!</v>
      </c>
      <c r="D1555" s="13" t="e">
        <v>#N/A</v>
      </c>
      <c r="E1555" s="13">
        <v>0.0</v>
      </c>
      <c r="F1555" s="13" t="e">
        <v>#N/A</v>
      </c>
    </row>
    <row r="1556">
      <c r="A1556" s="11" t="s">
        <v>801</v>
      </c>
      <c r="B1556" s="13" t="e">
        <v>#N/A</v>
      </c>
      <c r="C1556" s="13" t="e">
        <v>#ERROR!</v>
      </c>
      <c r="D1556" s="13" t="e">
        <v>#N/A</v>
      </c>
      <c r="E1556" s="13">
        <v>0.0</v>
      </c>
      <c r="F1556" s="13" t="e">
        <v>#N/A</v>
      </c>
    </row>
    <row r="1557">
      <c r="A1557" s="11" t="s">
        <v>801</v>
      </c>
      <c r="B1557" s="13" t="e">
        <v>#N/A</v>
      </c>
      <c r="C1557" s="13" t="e">
        <v>#ERROR!</v>
      </c>
      <c r="D1557" s="13" t="e">
        <v>#N/A</v>
      </c>
      <c r="E1557" s="13">
        <v>0.0</v>
      </c>
      <c r="F1557" s="13" t="e">
        <v>#N/A</v>
      </c>
    </row>
    <row r="1558">
      <c r="A1558" s="11" t="s">
        <v>802</v>
      </c>
      <c r="B1558" s="13" t="e">
        <v>#N/A</v>
      </c>
      <c r="C1558" s="13" t="e">
        <v>#ERROR!</v>
      </c>
      <c r="D1558" s="13" t="e">
        <v>#N/A</v>
      </c>
      <c r="E1558" s="13">
        <v>0.0</v>
      </c>
      <c r="F1558" s="13" t="e">
        <v>#N/A</v>
      </c>
    </row>
    <row r="1559">
      <c r="A1559" s="11" t="s">
        <v>802</v>
      </c>
      <c r="B1559" s="13" t="e">
        <v>#N/A</v>
      </c>
      <c r="C1559" s="13" t="e">
        <v>#ERROR!</v>
      </c>
      <c r="D1559" s="13" t="e">
        <v>#N/A</v>
      </c>
      <c r="E1559" s="13">
        <v>0.0</v>
      </c>
      <c r="F1559" s="13" t="e">
        <v>#N/A</v>
      </c>
    </row>
    <row r="1560">
      <c r="A1560" s="11" t="s">
        <v>803</v>
      </c>
      <c r="B1560" s="13" t="e">
        <v>#N/A</v>
      </c>
      <c r="C1560" s="13" t="e">
        <v>#ERROR!</v>
      </c>
      <c r="D1560" s="13" t="e">
        <v>#N/A</v>
      </c>
      <c r="E1560" s="13">
        <v>0.0</v>
      </c>
      <c r="F1560" s="13" t="e">
        <v>#N/A</v>
      </c>
    </row>
    <row r="1561">
      <c r="A1561" s="11" t="s">
        <v>803</v>
      </c>
      <c r="B1561" s="13" t="e">
        <v>#N/A</v>
      </c>
      <c r="C1561" s="13" t="e">
        <v>#ERROR!</v>
      </c>
      <c r="D1561" s="13" t="e">
        <v>#N/A</v>
      </c>
      <c r="E1561" s="13">
        <v>0.0</v>
      </c>
      <c r="F1561" s="13" t="e">
        <v>#N/A</v>
      </c>
    </row>
    <row r="1562">
      <c r="A1562" s="11" t="s">
        <v>804</v>
      </c>
      <c r="B1562" s="13" t="e">
        <v>#N/A</v>
      </c>
      <c r="C1562" s="13" t="e">
        <v>#ERROR!</v>
      </c>
      <c r="D1562" s="13" t="e">
        <v>#N/A</v>
      </c>
      <c r="E1562" s="13">
        <v>0.0</v>
      </c>
      <c r="F1562" s="13" t="e">
        <v>#N/A</v>
      </c>
    </row>
    <row r="1563">
      <c r="A1563" s="11" t="s">
        <v>804</v>
      </c>
      <c r="B1563" s="13" t="e">
        <v>#N/A</v>
      </c>
      <c r="C1563" s="13" t="e">
        <v>#ERROR!</v>
      </c>
      <c r="D1563" s="13" t="e">
        <v>#N/A</v>
      </c>
      <c r="E1563" s="13">
        <v>0.0</v>
      </c>
      <c r="F1563" s="13" t="e">
        <v>#N/A</v>
      </c>
    </row>
    <row r="1564">
      <c r="A1564" s="11" t="s">
        <v>805</v>
      </c>
      <c r="B1564" s="13" t="e">
        <v>#N/A</v>
      </c>
      <c r="C1564" s="13" t="e">
        <v>#ERROR!</v>
      </c>
      <c r="D1564" s="13" t="e">
        <v>#N/A</v>
      </c>
      <c r="E1564" s="13">
        <v>0.0</v>
      </c>
      <c r="F1564" s="13" t="e">
        <v>#N/A</v>
      </c>
    </row>
    <row r="1565">
      <c r="A1565" s="11" t="s">
        <v>805</v>
      </c>
      <c r="B1565" s="13" t="e">
        <v>#N/A</v>
      </c>
      <c r="C1565" s="13" t="e">
        <v>#ERROR!</v>
      </c>
      <c r="D1565" s="13" t="e">
        <v>#N/A</v>
      </c>
      <c r="E1565" s="13">
        <v>0.0</v>
      </c>
      <c r="F1565" s="13" t="e">
        <v>#N/A</v>
      </c>
    </row>
    <row r="1566">
      <c r="A1566" s="11" t="s">
        <v>806</v>
      </c>
      <c r="B1566" s="13" t="e">
        <v>#N/A</v>
      </c>
      <c r="C1566" s="13" t="e">
        <v>#ERROR!</v>
      </c>
      <c r="D1566" s="13" t="e">
        <v>#N/A</v>
      </c>
      <c r="E1566" s="13">
        <v>0.0</v>
      </c>
      <c r="F1566" s="13" t="e">
        <v>#N/A</v>
      </c>
    </row>
    <row r="1567">
      <c r="A1567" s="11" t="s">
        <v>806</v>
      </c>
      <c r="B1567" s="13" t="e">
        <v>#N/A</v>
      </c>
      <c r="C1567" s="13" t="e">
        <v>#ERROR!</v>
      </c>
      <c r="D1567" s="13" t="e">
        <v>#N/A</v>
      </c>
      <c r="E1567" s="13">
        <v>0.0</v>
      </c>
      <c r="F1567" s="13" t="e">
        <v>#N/A</v>
      </c>
    </row>
    <row r="1568">
      <c r="A1568" s="11" t="s">
        <v>807</v>
      </c>
      <c r="B1568" s="13" t="e">
        <v>#N/A</v>
      </c>
      <c r="C1568" s="13" t="e">
        <v>#ERROR!</v>
      </c>
      <c r="D1568" s="13" t="e">
        <v>#N/A</v>
      </c>
      <c r="E1568" s="13">
        <v>0.0</v>
      </c>
      <c r="F1568" s="13" t="e">
        <v>#N/A</v>
      </c>
    </row>
    <row r="1569">
      <c r="A1569" s="11" t="s">
        <v>807</v>
      </c>
      <c r="B1569" s="13" t="e">
        <v>#N/A</v>
      </c>
      <c r="C1569" s="13" t="e">
        <v>#ERROR!</v>
      </c>
      <c r="D1569" s="13" t="e">
        <v>#N/A</v>
      </c>
      <c r="E1569" s="13">
        <v>0.0</v>
      </c>
      <c r="F1569" s="13" t="e">
        <v>#N/A</v>
      </c>
    </row>
    <row r="1570">
      <c r="A1570" s="11" t="s">
        <v>808</v>
      </c>
      <c r="B1570" s="13" t="e">
        <v>#N/A</v>
      </c>
      <c r="C1570" s="13" t="e">
        <v>#ERROR!</v>
      </c>
      <c r="D1570" s="13" t="e">
        <v>#N/A</v>
      </c>
      <c r="E1570" s="13">
        <v>0.0</v>
      </c>
      <c r="F1570" s="13" t="e">
        <v>#N/A</v>
      </c>
    </row>
    <row r="1571">
      <c r="A1571" s="11" t="s">
        <v>808</v>
      </c>
      <c r="B1571" s="13" t="e">
        <v>#N/A</v>
      </c>
      <c r="C1571" s="13" t="e">
        <v>#ERROR!</v>
      </c>
      <c r="D1571" s="13" t="e">
        <v>#N/A</v>
      </c>
      <c r="E1571" s="13">
        <v>0.0</v>
      </c>
      <c r="F1571" s="13" t="e">
        <v>#N/A</v>
      </c>
    </row>
    <row r="1572">
      <c r="A1572" s="11" t="s">
        <v>809</v>
      </c>
      <c r="B1572" s="13" t="e">
        <v>#N/A</v>
      </c>
      <c r="C1572" s="13" t="e">
        <v>#ERROR!</v>
      </c>
      <c r="D1572" s="13" t="e">
        <v>#N/A</v>
      </c>
      <c r="E1572" s="13">
        <v>0.0</v>
      </c>
      <c r="F1572" s="13" t="e">
        <v>#N/A</v>
      </c>
    </row>
    <row r="1573">
      <c r="A1573" s="11" t="s">
        <v>809</v>
      </c>
      <c r="B1573" s="13" t="e">
        <v>#N/A</v>
      </c>
      <c r="C1573" s="13" t="e">
        <v>#ERROR!</v>
      </c>
      <c r="D1573" s="13" t="e">
        <v>#N/A</v>
      </c>
      <c r="E1573" s="13">
        <v>0.0</v>
      </c>
      <c r="F1573" s="13" t="e">
        <v>#N/A</v>
      </c>
    </row>
    <row r="1574">
      <c r="A1574" s="11" t="s">
        <v>810</v>
      </c>
      <c r="B1574" s="13" t="e">
        <v>#N/A</v>
      </c>
      <c r="C1574" s="13" t="e">
        <v>#ERROR!</v>
      </c>
      <c r="D1574" s="13" t="e">
        <v>#N/A</v>
      </c>
      <c r="E1574" s="13">
        <v>0.0</v>
      </c>
      <c r="F1574" s="13" t="e">
        <v>#N/A</v>
      </c>
    </row>
    <row r="1575">
      <c r="A1575" s="11" t="s">
        <v>810</v>
      </c>
      <c r="B1575" s="13" t="e">
        <v>#N/A</v>
      </c>
      <c r="C1575" s="13" t="e">
        <v>#ERROR!</v>
      </c>
      <c r="D1575" s="13" t="e">
        <v>#N/A</v>
      </c>
      <c r="E1575" s="13">
        <v>0.0</v>
      </c>
      <c r="F1575" s="13" t="e">
        <v>#N/A</v>
      </c>
    </row>
    <row r="1576">
      <c r="A1576" s="11" t="s">
        <v>811</v>
      </c>
      <c r="B1576" s="13" t="e">
        <v>#N/A</v>
      </c>
      <c r="C1576" s="13" t="e">
        <v>#ERROR!</v>
      </c>
      <c r="D1576" s="13" t="e">
        <v>#N/A</v>
      </c>
      <c r="E1576" s="13">
        <v>0.0</v>
      </c>
      <c r="F1576" s="13" t="e">
        <v>#N/A</v>
      </c>
    </row>
    <row r="1577">
      <c r="A1577" s="11" t="s">
        <v>811</v>
      </c>
      <c r="B1577" s="13" t="e">
        <v>#N/A</v>
      </c>
      <c r="C1577" s="13" t="e">
        <v>#ERROR!</v>
      </c>
      <c r="D1577" s="13" t="e">
        <v>#N/A</v>
      </c>
      <c r="E1577" s="13">
        <v>0.0</v>
      </c>
      <c r="F1577" s="13" t="e">
        <v>#N/A</v>
      </c>
    </row>
    <row r="1578">
      <c r="A1578" s="11" t="s">
        <v>812</v>
      </c>
      <c r="B1578" s="13" t="e">
        <v>#N/A</v>
      </c>
      <c r="C1578" s="13" t="e">
        <v>#ERROR!</v>
      </c>
      <c r="D1578" s="13" t="e">
        <v>#N/A</v>
      </c>
      <c r="E1578" s="13">
        <v>0.0</v>
      </c>
      <c r="F1578" s="13" t="e">
        <v>#N/A</v>
      </c>
    </row>
    <row r="1579">
      <c r="A1579" s="11" t="s">
        <v>812</v>
      </c>
      <c r="B1579" s="13" t="e">
        <v>#N/A</v>
      </c>
      <c r="C1579" s="13" t="e">
        <v>#ERROR!</v>
      </c>
      <c r="D1579" s="13" t="e">
        <v>#N/A</v>
      </c>
      <c r="E1579" s="13">
        <v>0.0</v>
      </c>
      <c r="F1579" s="13" t="e">
        <v>#N/A</v>
      </c>
    </row>
    <row r="1580">
      <c r="A1580" s="11" t="s">
        <v>813</v>
      </c>
      <c r="B1580" s="13" t="e">
        <v>#N/A</v>
      </c>
      <c r="C1580" s="13" t="e">
        <v>#ERROR!</v>
      </c>
      <c r="D1580" s="13" t="e">
        <v>#N/A</v>
      </c>
      <c r="E1580" s="13">
        <v>0.0</v>
      </c>
      <c r="F1580" s="13" t="e">
        <v>#N/A</v>
      </c>
    </row>
    <row r="1581">
      <c r="A1581" s="11" t="s">
        <v>813</v>
      </c>
      <c r="B1581" s="13" t="e">
        <v>#N/A</v>
      </c>
      <c r="C1581" s="13" t="e">
        <v>#ERROR!</v>
      </c>
      <c r="D1581" s="13" t="e">
        <v>#N/A</v>
      </c>
      <c r="E1581" s="13">
        <v>0.0</v>
      </c>
      <c r="F1581" s="13" t="e">
        <v>#N/A</v>
      </c>
    </row>
    <row r="1582">
      <c r="A1582" s="11" t="s">
        <v>814</v>
      </c>
      <c r="B1582" s="13" t="e">
        <v>#N/A</v>
      </c>
      <c r="C1582" s="13" t="e">
        <v>#ERROR!</v>
      </c>
      <c r="D1582" s="13" t="e">
        <v>#N/A</v>
      </c>
      <c r="E1582" s="13">
        <v>0.0</v>
      </c>
      <c r="F1582" s="13" t="e">
        <v>#N/A</v>
      </c>
    </row>
    <row r="1583">
      <c r="A1583" s="11" t="s">
        <v>814</v>
      </c>
      <c r="B1583" s="13" t="e">
        <v>#N/A</v>
      </c>
      <c r="C1583" s="13" t="e">
        <v>#ERROR!</v>
      </c>
      <c r="D1583" s="13" t="e">
        <v>#N/A</v>
      </c>
      <c r="E1583" s="13">
        <v>0.0</v>
      </c>
      <c r="F1583" s="13" t="e">
        <v>#N/A</v>
      </c>
    </row>
    <row r="1584">
      <c r="A1584" s="11" t="s">
        <v>815</v>
      </c>
      <c r="B1584" s="13" t="e">
        <v>#N/A</v>
      </c>
      <c r="C1584" s="13" t="e">
        <v>#ERROR!</v>
      </c>
      <c r="D1584" s="13" t="e">
        <v>#N/A</v>
      </c>
      <c r="E1584" s="13">
        <v>0.0</v>
      </c>
      <c r="F1584" s="13" t="e">
        <v>#N/A</v>
      </c>
    </row>
    <row r="1585">
      <c r="A1585" s="11" t="s">
        <v>815</v>
      </c>
      <c r="B1585" s="13" t="e">
        <v>#N/A</v>
      </c>
      <c r="C1585" s="13" t="e">
        <v>#ERROR!</v>
      </c>
      <c r="D1585" s="13" t="e">
        <v>#N/A</v>
      </c>
      <c r="E1585" s="13">
        <v>0.0</v>
      </c>
      <c r="F1585" s="13" t="e">
        <v>#N/A</v>
      </c>
    </row>
    <row r="1586">
      <c r="A1586" s="11" t="s">
        <v>816</v>
      </c>
      <c r="B1586" s="13" t="e">
        <v>#N/A</v>
      </c>
      <c r="C1586" s="13" t="e">
        <v>#ERROR!</v>
      </c>
      <c r="D1586" s="13" t="e">
        <v>#N/A</v>
      </c>
      <c r="E1586" s="13">
        <v>0.0</v>
      </c>
      <c r="F1586" s="13" t="e">
        <v>#N/A</v>
      </c>
    </row>
    <row r="1587">
      <c r="A1587" s="11" t="s">
        <v>816</v>
      </c>
      <c r="B1587" s="13" t="e">
        <v>#N/A</v>
      </c>
      <c r="C1587" s="13" t="e">
        <v>#ERROR!</v>
      </c>
      <c r="D1587" s="13" t="e">
        <v>#N/A</v>
      </c>
      <c r="E1587" s="13">
        <v>0.0</v>
      </c>
      <c r="F1587" s="13" t="e">
        <v>#N/A</v>
      </c>
    </row>
    <row r="1588">
      <c r="A1588" s="11" t="s">
        <v>817</v>
      </c>
      <c r="B1588" s="13" t="e">
        <v>#N/A</v>
      </c>
      <c r="C1588" s="13" t="e">
        <v>#ERROR!</v>
      </c>
      <c r="D1588" s="13" t="e">
        <v>#N/A</v>
      </c>
      <c r="E1588" s="13">
        <v>0.0</v>
      </c>
      <c r="F1588" s="13" t="e">
        <v>#N/A</v>
      </c>
    </row>
    <row r="1589">
      <c r="A1589" s="11" t="s">
        <v>817</v>
      </c>
      <c r="B1589" s="13" t="e">
        <v>#N/A</v>
      </c>
      <c r="C1589" s="13" t="e">
        <v>#ERROR!</v>
      </c>
      <c r="D1589" s="13" t="e">
        <v>#N/A</v>
      </c>
      <c r="E1589" s="13">
        <v>0.0</v>
      </c>
      <c r="F1589" s="13" t="e">
        <v>#N/A</v>
      </c>
    </row>
    <row r="1590">
      <c r="A1590" s="11" t="s">
        <v>818</v>
      </c>
      <c r="B1590" s="13" t="e">
        <v>#N/A</v>
      </c>
      <c r="C1590" s="13" t="e">
        <v>#ERROR!</v>
      </c>
      <c r="D1590" s="13" t="e">
        <v>#N/A</v>
      </c>
      <c r="E1590" s="13">
        <v>0.0</v>
      </c>
      <c r="F1590" s="13" t="e">
        <v>#N/A</v>
      </c>
    </row>
    <row r="1591">
      <c r="A1591" s="11" t="s">
        <v>818</v>
      </c>
      <c r="B1591" s="13" t="e">
        <v>#N/A</v>
      </c>
      <c r="C1591" s="13" t="e">
        <v>#ERROR!</v>
      </c>
      <c r="D1591" s="13" t="e">
        <v>#N/A</v>
      </c>
      <c r="E1591" s="13">
        <v>0.0</v>
      </c>
      <c r="F1591" s="13" t="e">
        <v>#N/A</v>
      </c>
    </row>
    <row r="1592">
      <c r="A1592" s="11" t="s">
        <v>819</v>
      </c>
      <c r="B1592" s="13" t="e">
        <v>#N/A</v>
      </c>
      <c r="C1592" s="13" t="e">
        <v>#ERROR!</v>
      </c>
      <c r="D1592" s="13" t="e">
        <v>#N/A</v>
      </c>
      <c r="E1592" s="13">
        <v>0.0</v>
      </c>
      <c r="F1592" s="13" t="e">
        <v>#N/A</v>
      </c>
    </row>
    <row r="1593">
      <c r="A1593" s="11" t="s">
        <v>819</v>
      </c>
      <c r="B1593" s="13" t="e">
        <v>#N/A</v>
      </c>
      <c r="C1593" s="13" t="e">
        <v>#ERROR!</v>
      </c>
      <c r="D1593" s="13" t="e">
        <v>#N/A</v>
      </c>
      <c r="E1593" s="13">
        <v>0.0</v>
      </c>
      <c r="F1593" s="13" t="e">
        <v>#N/A</v>
      </c>
    </row>
    <row r="1594">
      <c r="A1594" s="11" t="s">
        <v>820</v>
      </c>
      <c r="B1594" s="13" t="e">
        <v>#N/A</v>
      </c>
      <c r="C1594" s="13" t="e">
        <v>#ERROR!</v>
      </c>
      <c r="D1594" s="13" t="e">
        <v>#N/A</v>
      </c>
      <c r="E1594" s="13">
        <v>0.0</v>
      </c>
      <c r="F1594" s="13" t="e">
        <v>#N/A</v>
      </c>
    </row>
    <row r="1595">
      <c r="A1595" s="11" t="s">
        <v>820</v>
      </c>
      <c r="B1595" s="13" t="e">
        <v>#N/A</v>
      </c>
      <c r="C1595" s="13" t="e">
        <v>#ERROR!</v>
      </c>
      <c r="D1595" s="13" t="e">
        <v>#N/A</v>
      </c>
      <c r="E1595" s="13">
        <v>0.0</v>
      </c>
      <c r="F1595" s="13" t="e">
        <v>#N/A</v>
      </c>
    </row>
    <row r="1596">
      <c r="A1596" s="11" t="s">
        <v>821</v>
      </c>
      <c r="B1596" s="13" t="e">
        <v>#N/A</v>
      </c>
      <c r="C1596" s="13" t="e">
        <v>#ERROR!</v>
      </c>
      <c r="D1596" s="13" t="e">
        <v>#N/A</v>
      </c>
      <c r="E1596" s="13">
        <v>0.0</v>
      </c>
      <c r="F1596" s="13" t="e">
        <v>#N/A</v>
      </c>
    </row>
    <row r="1597">
      <c r="A1597" s="11" t="s">
        <v>821</v>
      </c>
      <c r="B1597" s="13" t="e">
        <v>#N/A</v>
      </c>
      <c r="C1597" s="13" t="e">
        <v>#ERROR!</v>
      </c>
      <c r="D1597" s="13" t="e">
        <v>#N/A</v>
      </c>
      <c r="E1597" s="13">
        <v>0.0</v>
      </c>
      <c r="F1597" s="13" t="e">
        <v>#N/A</v>
      </c>
    </row>
    <row r="1598">
      <c r="A1598" s="11" t="s">
        <v>822</v>
      </c>
      <c r="B1598" s="13" t="e">
        <v>#N/A</v>
      </c>
      <c r="C1598" s="13" t="e">
        <v>#ERROR!</v>
      </c>
      <c r="D1598" s="13" t="e">
        <v>#N/A</v>
      </c>
      <c r="E1598" s="13">
        <v>0.0</v>
      </c>
      <c r="F1598" s="13" t="e">
        <v>#N/A</v>
      </c>
    </row>
    <row r="1599">
      <c r="A1599" s="11" t="s">
        <v>822</v>
      </c>
      <c r="B1599" s="13" t="e">
        <v>#N/A</v>
      </c>
      <c r="C1599" s="13" t="e">
        <v>#ERROR!</v>
      </c>
      <c r="D1599" s="13" t="e">
        <v>#N/A</v>
      </c>
      <c r="E1599" s="13">
        <v>0.0</v>
      </c>
      <c r="F1599" s="13" t="e">
        <v>#N/A</v>
      </c>
    </row>
    <row r="1600">
      <c r="A1600" s="11" t="s">
        <v>823</v>
      </c>
      <c r="B1600" s="13" t="e">
        <v>#N/A</v>
      </c>
      <c r="C1600" s="13" t="e">
        <v>#ERROR!</v>
      </c>
      <c r="D1600" s="13" t="e">
        <v>#N/A</v>
      </c>
      <c r="E1600" s="13">
        <v>0.0</v>
      </c>
      <c r="F1600" s="13" t="e">
        <v>#N/A</v>
      </c>
    </row>
    <row r="1601">
      <c r="A1601" s="11" t="s">
        <v>823</v>
      </c>
      <c r="B1601" s="13" t="e">
        <v>#N/A</v>
      </c>
      <c r="C1601" s="13" t="e">
        <v>#ERROR!</v>
      </c>
      <c r="D1601" s="13" t="e">
        <v>#N/A</v>
      </c>
      <c r="E1601" s="13">
        <v>0.0</v>
      </c>
      <c r="F1601" s="13" t="e">
        <v>#N/A</v>
      </c>
    </row>
    <row r="1602">
      <c r="A1602" s="11" t="s">
        <v>824</v>
      </c>
      <c r="B1602" s="13" t="e">
        <v>#N/A</v>
      </c>
      <c r="C1602" s="13" t="e">
        <v>#ERROR!</v>
      </c>
      <c r="D1602" s="13" t="e">
        <v>#N/A</v>
      </c>
      <c r="E1602" s="13">
        <v>0.0</v>
      </c>
      <c r="F1602" s="13" t="e">
        <v>#N/A</v>
      </c>
    </row>
    <row r="1603">
      <c r="A1603" s="11" t="s">
        <v>824</v>
      </c>
      <c r="B1603" s="13" t="e">
        <v>#N/A</v>
      </c>
      <c r="C1603" s="13" t="e">
        <v>#ERROR!</v>
      </c>
      <c r="D1603" s="13" t="e">
        <v>#N/A</v>
      </c>
      <c r="E1603" s="13">
        <v>0.0</v>
      </c>
      <c r="F1603" s="13" t="e">
        <v>#N/A</v>
      </c>
    </row>
    <row r="1604">
      <c r="A1604" s="11" t="s">
        <v>825</v>
      </c>
      <c r="B1604" s="13" t="e">
        <v>#N/A</v>
      </c>
      <c r="C1604" s="13" t="e">
        <v>#ERROR!</v>
      </c>
      <c r="D1604" s="13" t="e">
        <v>#N/A</v>
      </c>
      <c r="E1604" s="13">
        <v>0.0</v>
      </c>
      <c r="F1604" s="13" t="e">
        <v>#N/A</v>
      </c>
    </row>
    <row r="1605">
      <c r="A1605" s="11" t="s">
        <v>825</v>
      </c>
      <c r="B1605" s="13" t="e">
        <v>#N/A</v>
      </c>
      <c r="C1605" s="13" t="e">
        <v>#ERROR!</v>
      </c>
      <c r="D1605" s="13" t="e">
        <v>#N/A</v>
      </c>
      <c r="E1605" s="13">
        <v>0.0</v>
      </c>
      <c r="F1605" s="13" t="e">
        <v>#N/A</v>
      </c>
    </row>
    <row r="1606">
      <c r="A1606" s="11" t="s">
        <v>826</v>
      </c>
      <c r="B1606" s="13" t="e">
        <v>#N/A</v>
      </c>
      <c r="C1606" s="13" t="e">
        <v>#ERROR!</v>
      </c>
      <c r="D1606" s="13" t="e">
        <v>#N/A</v>
      </c>
      <c r="E1606" s="13">
        <v>0.0</v>
      </c>
      <c r="F1606" s="13" t="e">
        <v>#N/A</v>
      </c>
    </row>
    <row r="1607">
      <c r="A1607" s="11" t="s">
        <v>826</v>
      </c>
      <c r="B1607" s="13" t="e">
        <v>#N/A</v>
      </c>
      <c r="C1607" s="13" t="e">
        <v>#ERROR!</v>
      </c>
      <c r="D1607" s="13" t="e">
        <v>#N/A</v>
      </c>
      <c r="E1607" s="13">
        <v>0.0</v>
      </c>
      <c r="F1607" s="13" t="e">
        <v>#N/A</v>
      </c>
    </row>
    <row r="1608">
      <c r="A1608" s="11" t="s">
        <v>827</v>
      </c>
      <c r="B1608" s="13" t="e">
        <v>#N/A</v>
      </c>
      <c r="C1608" s="13" t="e">
        <v>#ERROR!</v>
      </c>
      <c r="D1608" s="13" t="e">
        <v>#N/A</v>
      </c>
      <c r="E1608" s="13">
        <v>0.0</v>
      </c>
      <c r="F1608" s="13" t="e">
        <v>#N/A</v>
      </c>
    </row>
    <row r="1609">
      <c r="A1609" s="11" t="s">
        <v>827</v>
      </c>
      <c r="B1609" s="13" t="e">
        <v>#N/A</v>
      </c>
      <c r="C1609" s="13" t="e">
        <v>#ERROR!</v>
      </c>
      <c r="D1609" s="13" t="e">
        <v>#N/A</v>
      </c>
      <c r="E1609" s="13">
        <v>0.0</v>
      </c>
      <c r="F1609" s="13" t="e">
        <v>#N/A</v>
      </c>
    </row>
    <row r="1610">
      <c r="A1610" s="11" t="s">
        <v>828</v>
      </c>
      <c r="B1610" s="13" t="e">
        <v>#N/A</v>
      </c>
      <c r="C1610" s="13" t="e">
        <v>#ERROR!</v>
      </c>
      <c r="D1610" s="13" t="e">
        <v>#N/A</v>
      </c>
      <c r="E1610" s="13">
        <v>0.0</v>
      </c>
      <c r="F1610" s="13" t="e">
        <v>#N/A</v>
      </c>
    </row>
    <row r="1611">
      <c r="A1611" s="11" t="s">
        <v>828</v>
      </c>
      <c r="B1611" s="13" t="e">
        <v>#N/A</v>
      </c>
      <c r="C1611" s="13">
        <v>1.5857</v>
      </c>
      <c r="D1611" s="13" t="e">
        <v>#N/A</v>
      </c>
      <c r="E1611" s="13">
        <v>0.0</v>
      </c>
      <c r="F1611" s="13" t="e">
        <v>#N/A</v>
      </c>
    </row>
    <row r="1612">
      <c r="A1612" s="11" t="s">
        <v>829</v>
      </c>
      <c r="B1612" s="13" t="e">
        <v>#N/A</v>
      </c>
      <c r="C1612" s="13">
        <v>1.5857</v>
      </c>
      <c r="D1612" s="13" t="e">
        <v>#N/A</v>
      </c>
      <c r="E1612" s="13">
        <v>0.0</v>
      </c>
      <c r="F1612" s="13" t="e">
        <v>#N/A</v>
      </c>
    </row>
    <row r="1613">
      <c r="A1613" s="11" t="s">
        <v>829</v>
      </c>
      <c r="B1613" s="13" t="e">
        <v>#N/A</v>
      </c>
      <c r="C1613" s="13">
        <v>1.5857</v>
      </c>
      <c r="D1613" s="13" t="e">
        <v>#N/A</v>
      </c>
      <c r="E1613" s="13">
        <v>0.0</v>
      </c>
      <c r="F1613" s="13" t="e">
        <v>#N/A</v>
      </c>
    </row>
    <row r="1614">
      <c r="A1614" s="11" t="s">
        <v>830</v>
      </c>
      <c r="B1614" s="13" t="e">
        <v>#N/A</v>
      </c>
      <c r="C1614" s="13">
        <v>1.5857</v>
      </c>
      <c r="D1614" s="13" t="e">
        <v>#N/A</v>
      </c>
      <c r="E1614" s="13">
        <v>0.0</v>
      </c>
      <c r="F1614" s="13" t="e">
        <v>#N/A</v>
      </c>
    </row>
    <row r="1615">
      <c r="A1615" s="11" t="s">
        <v>830</v>
      </c>
      <c r="B1615" s="13" t="e">
        <v>#N/A</v>
      </c>
      <c r="C1615" s="13">
        <v>1.5857</v>
      </c>
      <c r="D1615" s="13" t="e">
        <v>#N/A</v>
      </c>
      <c r="E1615" s="13">
        <v>0.0</v>
      </c>
      <c r="F1615" s="13" t="e">
        <v>#N/A</v>
      </c>
    </row>
    <row r="1616">
      <c r="A1616" s="11" t="s">
        <v>831</v>
      </c>
      <c r="B1616" s="13" t="e">
        <v>#N/A</v>
      </c>
      <c r="C1616" s="13">
        <v>1.5857</v>
      </c>
      <c r="D1616" s="13" t="e">
        <v>#N/A</v>
      </c>
      <c r="E1616" s="13">
        <v>0.0</v>
      </c>
      <c r="F1616" s="13" t="e">
        <v>#N/A</v>
      </c>
    </row>
    <row r="1617">
      <c r="A1617" s="11" t="s">
        <v>831</v>
      </c>
      <c r="B1617" s="13" t="e">
        <v>#N/A</v>
      </c>
      <c r="C1617" s="13">
        <v>1.5857</v>
      </c>
      <c r="D1617" s="13" t="e">
        <v>#N/A</v>
      </c>
      <c r="E1617" s="13">
        <v>0.0</v>
      </c>
      <c r="F1617" s="13" t="e">
        <v>#N/A</v>
      </c>
    </row>
    <row r="1618">
      <c r="A1618" s="11" t="s">
        <v>832</v>
      </c>
      <c r="B1618" s="13" t="e">
        <v>#N/A</v>
      </c>
      <c r="C1618" s="13">
        <v>1.5857</v>
      </c>
      <c r="D1618" s="13" t="e">
        <v>#N/A</v>
      </c>
      <c r="E1618" s="13">
        <v>0.0</v>
      </c>
      <c r="F1618" s="13" t="e">
        <v>#N/A</v>
      </c>
    </row>
    <row r="1619">
      <c r="A1619" s="11" t="s">
        <v>832</v>
      </c>
      <c r="B1619" s="13" t="e">
        <v>#N/A</v>
      </c>
      <c r="C1619" s="13">
        <v>1.5857</v>
      </c>
      <c r="D1619" s="13" t="e">
        <v>#N/A</v>
      </c>
      <c r="E1619" s="13">
        <v>0.0</v>
      </c>
      <c r="F1619" s="13" t="e">
        <v>#N/A</v>
      </c>
    </row>
    <row r="1620">
      <c r="A1620" s="11" t="s">
        <v>833</v>
      </c>
      <c r="B1620" s="13" t="e">
        <v>#N/A</v>
      </c>
      <c r="C1620" s="13">
        <v>1.5857</v>
      </c>
      <c r="D1620" s="13" t="e">
        <v>#N/A</v>
      </c>
      <c r="E1620" s="13">
        <v>0.0</v>
      </c>
      <c r="F1620" s="13" t="e">
        <v>#N/A</v>
      </c>
    </row>
    <row r="1621">
      <c r="A1621" s="11" t="s">
        <v>833</v>
      </c>
      <c r="B1621" s="13" t="e">
        <v>#N/A</v>
      </c>
      <c r="C1621" s="13">
        <v>1.5857</v>
      </c>
      <c r="D1621" s="13" t="e">
        <v>#N/A</v>
      </c>
      <c r="E1621" s="13">
        <v>0.0</v>
      </c>
      <c r="F1621" s="13" t="e">
        <v>#N/A</v>
      </c>
    </row>
    <row r="1622">
      <c r="A1622" s="11" t="s">
        <v>834</v>
      </c>
      <c r="B1622" s="13" t="e">
        <v>#N/A</v>
      </c>
      <c r="C1622" s="13">
        <v>1.5857</v>
      </c>
      <c r="D1622" s="13" t="e">
        <v>#N/A</v>
      </c>
      <c r="E1622" s="13">
        <v>0.0</v>
      </c>
      <c r="F1622" s="13" t="e">
        <v>#N/A</v>
      </c>
    </row>
    <row r="1623">
      <c r="A1623" s="11" t="s">
        <v>834</v>
      </c>
      <c r="B1623" s="13" t="e">
        <v>#N/A</v>
      </c>
      <c r="C1623" s="13">
        <v>1.5857</v>
      </c>
      <c r="D1623" s="13" t="e">
        <v>#N/A</v>
      </c>
      <c r="E1623" s="13">
        <v>0.0</v>
      </c>
      <c r="F1623" s="13" t="e">
        <v>#N/A</v>
      </c>
    </row>
    <row r="1624">
      <c r="A1624" s="11" t="s">
        <v>835</v>
      </c>
      <c r="B1624" s="13" t="e">
        <v>#N/A</v>
      </c>
      <c r="C1624" s="13">
        <v>1.5857</v>
      </c>
      <c r="D1624" s="13" t="e">
        <v>#N/A</v>
      </c>
      <c r="E1624" s="13">
        <v>0.0</v>
      </c>
      <c r="F1624" s="13" t="e">
        <v>#N/A</v>
      </c>
    </row>
    <row r="1625">
      <c r="A1625" s="11" t="s">
        <v>835</v>
      </c>
      <c r="B1625" s="13" t="e">
        <v>#N/A</v>
      </c>
      <c r="C1625" s="13">
        <v>1.5857</v>
      </c>
      <c r="D1625" s="13" t="e">
        <v>#N/A</v>
      </c>
      <c r="E1625" s="13">
        <v>0.0</v>
      </c>
      <c r="F1625" s="13" t="e">
        <v>#N/A</v>
      </c>
    </row>
    <row r="1626">
      <c r="A1626" s="11" t="s">
        <v>836</v>
      </c>
      <c r="B1626" s="13" t="e">
        <v>#N/A</v>
      </c>
      <c r="C1626" s="13">
        <v>1.5857</v>
      </c>
      <c r="D1626" s="13" t="e">
        <v>#N/A</v>
      </c>
      <c r="E1626" s="13">
        <v>0.0</v>
      </c>
      <c r="F1626" s="13" t="e">
        <v>#N/A</v>
      </c>
    </row>
    <row r="1627">
      <c r="A1627" s="11" t="s">
        <v>836</v>
      </c>
      <c r="B1627" s="13" t="e">
        <v>#N/A</v>
      </c>
      <c r="C1627" s="13">
        <v>1.5857</v>
      </c>
      <c r="D1627" s="13" t="e">
        <v>#N/A</v>
      </c>
      <c r="E1627" s="13">
        <v>0.0</v>
      </c>
      <c r="F1627" s="13" t="e">
        <v>#N/A</v>
      </c>
    </row>
    <row r="1628">
      <c r="A1628" s="11" t="s">
        <v>837</v>
      </c>
      <c r="B1628" s="13" t="e">
        <v>#N/A</v>
      </c>
      <c r="C1628" s="13">
        <v>1.5857</v>
      </c>
      <c r="D1628" s="13" t="e">
        <v>#N/A</v>
      </c>
      <c r="E1628" s="13">
        <v>0.0</v>
      </c>
      <c r="F1628" s="13" t="e">
        <v>#N/A</v>
      </c>
    </row>
    <row r="1629">
      <c r="A1629" s="11" t="s">
        <v>837</v>
      </c>
      <c r="B1629" s="13" t="e">
        <v>#N/A</v>
      </c>
      <c r="C1629" s="13">
        <v>1.5857</v>
      </c>
      <c r="D1629" s="13" t="e">
        <v>#N/A</v>
      </c>
      <c r="E1629" s="13">
        <v>0.0</v>
      </c>
      <c r="F1629" s="13" t="e">
        <v>#N/A</v>
      </c>
    </row>
    <row r="1630">
      <c r="A1630" s="11" t="s">
        <v>838</v>
      </c>
      <c r="B1630" s="13" t="e">
        <v>#N/A</v>
      </c>
      <c r="C1630" s="13">
        <v>1.5857</v>
      </c>
      <c r="D1630" s="13" t="e">
        <v>#N/A</v>
      </c>
      <c r="E1630" s="13">
        <v>0.0</v>
      </c>
      <c r="F1630" s="13" t="e">
        <v>#N/A</v>
      </c>
    </row>
    <row r="1631">
      <c r="A1631" s="11" t="s">
        <v>838</v>
      </c>
      <c r="B1631" s="13" t="e">
        <v>#N/A</v>
      </c>
      <c r="C1631" s="13">
        <v>1.5857</v>
      </c>
      <c r="D1631" s="13" t="e">
        <v>#N/A</v>
      </c>
      <c r="E1631" s="13">
        <v>0.0</v>
      </c>
      <c r="F1631" s="13" t="e">
        <v>#N/A</v>
      </c>
    </row>
    <row r="1632">
      <c r="A1632" s="11" t="s">
        <v>839</v>
      </c>
      <c r="B1632" s="13">
        <v>2.5684626927802E8</v>
      </c>
      <c r="C1632" s="13">
        <v>1.5857</v>
      </c>
      <c r="D1632" s="13" t="e">
        <v>#N/A</v>
      </c>
      <c r="E1632" s="13">
        <v>0.0</v>
      </c>
      <c r="F1632" s="13" t="e">
        <v>#N/A</v>
      </c>
    </row>
    <row r="1633">
      <c r="A1633" s="11" t="s">
        <v>839</v>
      </c>
      <c r="B1633" s="13">
        <v>2.5704264342479998E8</v>
      </c>
      <c r="C1633" s="13">
        <v>1.5857</v>
      </c>
      <c r="D1633" s="13" t="e">
        <v>#N/A</v>
      </c>
      <c r="E1633" s="13">
        <v>0.0</v>
      </c>
      <c r="F1633" s="13" t="e">
        <v>#N/A</v>
      </c>
    </row>
    <row r="1634">
      <c r="A1634" s="11" t="s">
        <v>840</v>
      </c>
      <c r="B1634" s="13">
        <v>2.5830221931948E8</v>
      </c>
      <c r="C1634" s="13">
        <v>1.5857</v>
      </c>
      <c r="D1634" s="13" t="e">
        <v>#N/A</v>
      </c>
      <c r="E1634" s="13">
        <v>0.0</v>
      </c>
      <c r="F1634" s="13" t="e">
        <v>#N/A</v>
      </c>
    </row>
    <row r="1635">
      <c r="A1635" s="11" t="s">
        <v>840</v>
      </c>
      <c r="B1635" s="13" t="e">
        <v>#N/A</v>
      </c>
      <c r="C1635" s="13" t="e">
        <v>#ERROR!</v>
      </c>
      <c r="D1635" s="13" t="e">
        <v>#N/A</v>
      </c>
      <c r="E1635" s="13">
        <v>0.0</v>
      </c>
      <c r="F1635" s="13" t="e">
        <v>#N/A</v>
      </c>
    </row>
    <row r="1636">
      <c r="A1636" s="11" t="s">
        <v>841</v>
      </c>
      <c r="B1636" s="13">
        <v>2.676122707966E8</v>
      </c>
      <c r="C1636" s="13">
        <v>1.5857</v>
      </c>
      <c r="D1636" s="13" t="e">
        <v>#N/A</v>
      </c>
      <c r="E1636" s="13">
        <v>0.0</v>
      </c>
      <c r="F1636" s="13" t="e">
        <v>#N/A</v>
      </c>
    </row>
    <row r="1637">
      <c r="A1637" s="11" t="s">
        <v>841</v>
      </c>
      <c r="B1637" s="13">
        <v>2.688543453108E8</v>
      </c>
      <c r="C1637" s="13">
        <v>1.5857</v>
      </c>
      <c r="D1637" s="13" t="e">
        <v>#N/A</v>
      </c>
      <c r="E1637" s="13">
        <v>0.0</v>
      </c>
      <c r="F1637" s="13" t="e">
        <v>#N/A</v>
      </c>
    </row>
    <row r="1638">
      <c r="A1638" s="11" t="s">
        <v>842</v>
      </c>
      <c r="B1638" s="13">
        <v>2.7228446039500004E8</v>
      </c>
      <c r="C1638" s="13">
        <v>1.5857</v>
      </c>
      <c r="D1638" s="13" t="e">
        <v>#N/A</v>
      </c>
      <c r="E1638" s="13">
        <v>0.0</v>
      </c>
      <c r="F1638" s="13" t="e">
        <v>#N/A</v>
      </c>
    </row>
    <row r="1639">
      <c r="A1639" s="11" t="s">
        <v>842</v>
      </c>
      <c r="B1639" s="13">
        <v>2.7380490259892E8</v>
      </c>
      <c r="C1639" s="13">
        <v>1.5857</v>
      </c>
      <c r="D1639" s="13" t="e">
        <v>#N/A</v>
      </c>
      <c r="E1639" s="13">
        <v>0.0</v>
      </c>
      <c r="F1639" s="13" t="e">
        <v>#N/A</v>
      </c>
    </row>
    <row r="1640">
      <c r="A1640" s="11" t="s">
        <v>843</v>
      </c>
      <c r="B1640" s="13">
        <v>2.812423070434E8</v>
      </c>
      <c r="C1640" s="13">
        <v>1.5857</v>
      </c>
      <c r="D1640" s="13" t="e">
        <v>#N/A</v>
      </c>
      <c r="E1640" s="13">
        <v>0.0</v>
      </c>
      <c r="F1640" s="13" t="e">
        <v>#N/A</v>
      </c>
    </row>
    <row r="1641">
      <c r="A1641" s="11" t="s">
        <v>843</v>
      </c>
      <c r="B1641" s="13">
        <v>3.063892957748E8</v>
      </c>
      <c r="C1641" s="13">
        <v>1.5857</v>
      </c>
      <c r="D1641" s="13" t="e">
        <v>#N/A</v>
      </c>
      <c r="E1641" s="13">
        <v>0.0</v>
      </c>
      <c r="F1641" s="13" t="e">
        <v>#N/A</v>
      </c>
    </row>
    <row r="1642">
      <c r="A1642" s="11" t="s">
        <v>844</v>
      </c>
      <c r="B1642" s="13">
        <v>3.10313832968E8</v>
      </c>
      <c r="C1642" s="13">
        <v>1.5857</v>
      </c>
      <c r="D1642" s="13" t="e">
        <v>#N/A</v>
      </c>
      <c r="E1642" s="13">
        <v>0.0</v>
      </c>
      <c r="F1642" s="13" t="e">
        <v>#N/A</v>
      </c>
    </row>
    <row r="1643">
      <c r="A1643" s="11" t="s">
        <v>844</v>
      </c>
      <c r="B1643" s="13">
        <v>3.106949386884E8</v>
      </c>
      <c r="C1643" s="13">
        <v>1.5857</v>
      </c>
      <c r="D1643" s="13" t="e">
        <v>#N/A</v>
      </c>
      <c r="E1643" s="13">
        <v>0.0</v>
      </c>
      <c r="F1643" s="13" t="e">
        <v>#N/A</v>
      </c>
    </row>
    <row r="1644">
      <c r="A1644" s="11" t="s">
        <v>845</v>
      </c>
      <c r="B1644" s="13">
        <v>2.527702859636E8</v>
      </c>
      <c r="C1644" s="13">
        <v>1.5857</v>
      </c>
      <c r="D1644" s="13" t="e">
        <v>#N/A</v>
      </c>
      <c r="E1644" s="13">
        <v>0.0</v>
      </c>
      <c r="F1644" s="13" t="e">
        <v>#N/A</v>
      </c>
    </row>
    <row r="1645">
      <c r="A1645" s="11" t="s">
        <v>845</v>
      </c>
      <c r="B1645" s="13">
        <v>2.92589219585E8</v>
      </c>
      <c r="C1645" s="13">
        <v>1.5857</v>
      </c>
      <c r="D1645" s="13" t="e">
        <v>#N/A</v>
      </c>
      <c r="E1645" s="13">
        <v>0.0</v>
      </c>
      <c r="F1645" s="13" t="e">
        <v>#N/A</v>
      </c>
    </row>
    <row r="1646">
      <c r="A1646" s="11" t="s">
        <v>846</v>
      </c>
      <c r="B1646" s="13">
        <v>2.359907345962E8</v>
      </c>
      <c r="C1646" s="13">
        <v>1.5857</v>
      </c>
      <c r="D1646" s="13" t="e">
        <v>#N/A</v>
      </c>
      <c r="E1646" s="13">
        <v>0.0</v>
      </c>
      <c r="F1646" s="13" t="e">
        <v>#N/A</v>
      </c>
    </row>
    <row r="1647">
      <c r="A1647" s="11" t="s">
        <v>846</v>
      </c>
      <c r="B1647" s="13">
        <v>2.3616095238079998E8</v>
      </c>
      <c r="C1647" s="13">
        <v>1.5857</v>
      </c>
      <c r="D1647" s="13" t="e">
        <v>#N/A</v>
      </c>
      <c r="E1647" s="13">
        <v>0.0</v>
      </c>
      <c r="F1647" s="13" t="e">
        <v>#N/A</v>
      </c>
    </row>
    <row r="1648">
      <c r="A1648" s="11" t="s">
        <v>847</v>
      </c>
      <c r="B1648" s="13">
        <v>2.3082E8</v>
      </c>
      <c r="C1648" s="13">
        <v>1.5857</v>
      </c>
      <c r="D1648" s="13" t="e">
        <v>#N/A</v>
      </c>
      <c r="E1648" s="13">
        <v>0.0</v>
      </c>
      <c r="F1648" s="13" t="e">
        <v>#N/A</v>
      </c>
    </row>
    <row r="1649">
      <c r="A1649" s="11" t="s">
        <v>847</v>
      </c>
      <c r="B1649" s="13">
        <v>2.1881631860239998E8</v>
      </c>
      <c r="C1649" s="13">
        <v>1.5857</v>
      </c>
      <c r="D1649" s="13" t="e">
        <v>#N/A</v>
      </c>
      <c r="E1649" s="13">
        <v>0.0</v>
      </c>
      <c r="F1649" s="13" t="e">
        <v>#N/A</v>
      </c>
    </row>
    <row r="1650">
      <c r="A1650" s="11" t="s">
        <v>848</v>
      </c>
      <c r="B1650" s="13">
        <v>2.307836278206E8</v>
      </c>
      <c r="C1650" s="13">
        <v>1.5857</v>
      </c>
      <c r="D1650" s="13" t="e">
        <v>#N/A</v>
      </c>
      <c r="E1650" s="13">
        <v>0.0</v>
      </c>
      <c r="F1650" s="13" t="e">
        <v>#N/A</v>
      </c>
    </row>
    <row r="1651">
      <c r="A1651" s="11" t="s">
        <v>848</v>
      </c>
      <c r="B1651" s="13">
        <v>2.3084536585359997E8</v>
      </c>
      <c r="C1651" s="13">
        <v>1.5857</v>
      </c>
      <c r="D1651" s="13" t="e">
        <v>#N/A</v>
      </c>
      <c r="E1651" s="13">
        <v>0.0</v>
      </c>
      <c r="F1651" s="13" t="e">
        <v>#N/A</v>
      </c>
    </row>
    <row r="1652">
      <c r="A1652" s="11" t="s">
        <v>849</v>
      </c>
      <c r="B1652" s="13">
        <v>2.2949513542579997E8</v>
      </c>
      <c r="C1652" s="13">
        <v>1.5857</v>
      </c>
      <c r="D1652" s="13" t="e">
        <v>#N/A</v>
      </c>
      <c r="E1652" s="13">
        <v>0.0</v>
      </c>
      <c r="F1652" s="13" t="e">
        <v>#N/A</v>
      </c>
    </row>
    <row r="1653">
      <c r="A1653" s="11" t="s">
        <v>849</v>
      </c>
      <c r="B1653" s="13">
        <v>2.290985673108E8</v>
      </c>
      <c r="C1653" s="13">
        <v>1.5857</v>
      </c>
      <c r="D1653" s="13" t="e">
        <v>#N/A</v>
      </c>
      <c r="E1653" s="13">
        <v>0.0</v>
      </c>
      <c r="F1653" s="13" t="e">
        <v>#N/A</v>
      </c>
    </row>
    <row r="1654">
      <c r="A1654" s="11" t="s">
        <v>850</v>
      </c>
      <c r="B1654" s="13">
        <v>0.0</v>
      </c>
      <c r="C1654" s="13">
        <v>1.5857</v>
      </c>
      <c r="D1654" s="13" t="e">
        <v>#N/A</v>
      </c>
      <c r="E1654" s="13">
        <v>0.0</v>
      </c>
      <c r="F1654" s="13" t="e">
        <v>#N/A</v>
      </c>
    </row>
    <row r="1655">
      <c r="A1655" s="11" t="s">
        <v>850</v>
      </c>
      <c r="B1655" s="13">
        <v>2.2932232812E8</v>
      </c>
      <c r="C1655" s="13">
        <v>1.5857</v>
      </c>
      <c r="D1655" s="13" t="e">
        <v>#N/A</v>
      </c>
      <c r="E1655" s="13">
        <v>0.0</v>
      </c>
      <c r="F1655" s="13" t="e">
        <v>#N/A</v>
      </c>
    </row>
    <row r="1656">
      <c r="A1656" s="11" t="s">
        <v>851</v>
      </c>
      <c r="B1656" s="13">
        <v>2.2789942265060002E8</v>
      </c>
      <c r="C1656" s="13">
        <v>1.5857</v>
      </c>
      <c r="D1656" s="13" t="e">
        <v>#N/A</v>
      </c>
      <c r="E1656" s="13">
        <v>0.0</v>
      </c>
      <c r="F1656" s="13" t="e">
        <v>#N/A</v>
      </c>
    </row>
    <row r="1657">
      <c r="A1657" s="11" t="s">
        <v>851</v>
      </c>
      <c r="B1657" s="13">
        <v>2.1468641900287998E8</v>
      </c>
      <c r="C1657" s="13">
        <v>1.5857</v>
      </c>
      <c r="D1657" s="13" t="e">
        <v>#N/A</v>
      </c>
      <c r="E1657" s="13">
        <v>0.0</v>
      </c>
      <c r="F1657" s="13" t="e">
        <v>#N/A</v>
      </c>
    </row>
    <row r="1658">
      <c r="A1658" s="11" t="s">
        <v>852</v>
      </c>
      <c r="B1658" s="13">
        <v>2.173835445542E8</v>
      </c>
      <c r="C1658" s="13">
        <v>1.5857</v>
      </c>
      <c r="D1658" s="13" t="e">
        <v>#N/A</v>
      </c>
      <c r="E1658" s="13">
        <v>0.0</v>
      </c>
      <c r="F1658" s="13" t="e">
        <v>#N/A</v>
      </c>
    </row>
    <row r="1659">
      <c r="A1659" s="11" t="s">
        <v>852</v>
      </c>
      <c r="B1659" s="13">
        <v>2.1735787101216E8</v>
      </c>
      <c r="C1659" s="13">
        <v>1.5857</v>
      </c>
      <c r="D1659" s="13" t="e">
        <v>#N/A</v>
      </c>
      <c r="E1659" s="13">
        <v>0.0</v>
      </c>
      <c r="F1659" s="13" t="e">
        <v>#N/A</v>
      </c>
    </row>
    <row r="1660">
      <c r="A1660" s="11" t="s">
        <v>853</v>
      </c>
      <c r="B1660" s="13">
        <v>2.1676213816426E8</v>
      </c>
      <c r="C1660" s="13">
        <v>1.5857</v>
      </c>
      <c r="D1660" s="13" t="e">
        <v>#N/A</v>
      </c>
      <c r="E1660" s="13">
        <v>0.0</v>
      </c>
      <c r="F1660" s="13" t="e">
        <v>#N/A</v>
      </c>
    </row>
    <row r="1661">
      <c r="A1661" s="11" t="s">
        <v>853</v>
      </c>
      <c r="B1661" s="13">
        <v>2.1518907812554E8</v>
      </c>
      <c r="C1661" s="13">
        <v>1.5857</v>
      </c>
      <c r="D1661" s="13" t="e">
        <v>#N/A</v>
      </c>
      <c r="E1661" s="13">
        <v>0.0</v>
      </c>
      <c r="F1661" s="13" t="e">
        <v>#N/A</v>
      </c>
    </row>
    <row r="1662">
      <c r="A1662" s="11" t="s">
        <v>854</v>
      </c>
      <c r="B1662" s="13">
        <v>2.174972559908E8</v>
      </c>
      <c r="C1662" s="13">
        <v>1.5857</v>
      </c>
      <c r="D1662" s="13" t="e">
        <v>#N/A</v>
      </c>
      <c r="E1662" s="13">
        <v>0.0</v>
      </c>
      <c r="F1662" s="13" t="e">
        <v>#N/A</v>
      </c>
    </row>
    <row r="1663">
      <c r="A1663" s="11" t="s">
        <v>854</v>
      </c>
      <c r="B1663" s="13">
        <v>2.1678240708661997E8</v>
      </c>
      <c r="C1663" s="13">
        <v>1.5857</v>
      </c>
      <c r="D1663" s="13" t="e">
        <v>#N/A</v>
      </c>
      <c r="E1663" s="13">
        <v>0.0</v>
      </c>
      <c r="F1663" s="13" t="e">
        <v>#N/A</v>
      </c>
    </row>
    <row r="1664">
      <c r="A1664" s="11" t="s">
        <v>855</v>
      </c>
      <c r="B1664" s="13">
        <v>2.1681911381522E8</v>
      </c>
      <c r="C1664" s="13">
        <v>1.5857</v>
      </c>
      <c r="D1664" s="13" t="e">
        <v>#N/A</v>
      </c>
      <c r="E1664" s="13">
        <v>0.0</v>
      </c>
      <c r="F1664" s="13" t="e">
        <v>#N/A</v>
      </c>
    </row>
    <row r="1665">
      <c r="A1665" s="11" t="s">
        <v>855</v>
      </c>
      <c r="B1665" s="13">
        <v>2.1682601133752E8</v>
      </c>
      <c r="C1665" s="13">
        <v>1.5857</v>
      </c>
      <c r="D1665" s="13" t="e">
        <v>#N/A</v>
      </c>
      <c r="E1665" s="13">
        <v>0.0</v>
      </c>
      <c r="F1665" s="13" t="e">
        <v>#N/A</v>
      </c>
    </row>
    <row r="1666">
      <c r="A1666" s="11" t="s">
        <v>856</v>
      </c>
      <c r="B1666" s="13">
        <v>2.1708496798596E8</v>
      </c>
      <c r="C1666" s="13">
        <v>1.5857</v>
      </c>
      <c r="D1666" s="13" t="e">
        <v>#N/A</v>
      </c>
      <c r="E1666" s="13">
        <v>0.0</v>
      </c>
      <c r="F1666" s="13" t="e">
        <v>#N/A</v>
      </c>
    </row>
    <row r="1667">
      <c r="A1667" s="11" t="s">
        <v>856</v>
      </c>
      <c r="B1667" s="13">
        <v>2.1727536130328003E8</v>
      </c>
      <c r="C1667" s="13">
        <v>1.5857</v>
      </c>
      <c r="D1667" s="13" t="e">
        <v>#N/A</v>
      </c>
      <c r="E1667" s="13">
        <v>0.0</v>
      </c>
      <c r="F1667" s="13" t="e">
        <v>#N/A</v>
      </c>
    </row>
    <row r="1668">
      <c r="A1668" s="11" t="s">
        <v>857</v>
      </c>
      <c r="B1668" s="13">
        <v>2.1748652336615998E8</v>
      </c>
      <c r="C1668" s="13">
        <v>1.5857</v>
      </c>
      <c r="D1668" s="13" t="e">
        <v>#N/A</v>
      </c>
      <c r="E1668" s="13">
        <v>0.0</v>
      </c>
      <c r="F1668" s="13" t="e">
        <v>#N/A</v>
      </c>
    </row>
    <row r="1669">
      <c r="A1669" s="11" t="s">
        <v>857</v>
      </c>
      <c r="B1669" s="13">
        <v>2.1999206507478002E8</v>
      </c>
      <c r="C1669" s="13">
        <v>1.5857</v>
      </c>
      <c r="D1669" s="13" t="e">
        <v>#N/A</v>
      </c>
      <c r="E1669" s="13">
        <v>0.0</v>
      </c>
      <c r="F1669" s="13" t="e">
        <v>#N/A</v>
      </c>
    </row>
    <row r="1670">
      <c r="A1670" s="11" t="s">
        <v>858</v>
      </c>
      <c r="B1670" s="13">
        <v>2.2026769392859998E8</v>
      </c>
      <c r="C1670" s="13">
        <v>1.5857</v>
      </c>
      <c r="D1670" s="13" t="e">
        <v>#N/A</v>
      </c>
      <c r="E1670" s="13">
        <v>0.0</v>
      </c>
      <c r="F1670" s="13" t="e">
        <v>#N/A</v>
      </c>
    </row>
    <row r="1671">
      <c r="A1671" s="11" t="s">
        <v>858</v>
      </c>
      <c r="B1671" s="13">
        <v>2.2062033461554003E8</v>
      </c>
      <c r="C1671" s="13">
        <v>1.5857</v>
      </c>
      <c r="D1671" s="13" t="e">
        <v>#N/A</v>
      </c>
      <c r="E1671" s="13">
        <v>0.0</v>
      </c>
      <c r="F1671" s="13" t="e">
        <v>#N/A</v>
      </c>
    </row>
    <row r="1672">
      <c r="A1672" s="11" t="s">
        <v>859</v>
      </c>
      <c r="B1672" s="13">
        <v>2.1963333626880002E8</v>
      </c>
      <c r="C1672" s="13">
        <v>1.5857</v>
      </c>
      <c r="D1672" s="13" t="e">
        <v>#N/A</v>
      </c>
      <c r="E1672" s="13">
        <v>0.0</v>
      </c>
      <c r="F1672" s="13" t="e">
        <v>#N/A</v>
      </c>
    </row>
    <row r="1673">
      <c r="A1673" s="11" t="s">
        <v>859</v>
      </c>
      <c r="B1673" s="13">
        <v>2.195619079328E8</v>
      </c>
      <c r="C1673" s="13">
        <v>1.5857</v>
      </c>
      <c r="D1673" s="13" t="e">
        <v>#N/A</v>
      </c>
      <c r="E1673" s="13">
        <v>0.0</v>
      </c>
      <c r="F1673" s="13" t="e">
        <v>#N/A</v>
      </c>
    </row>
    <row r="1674">
      <c r="A1674" s="11" t="s">
        <v>860</v>
      </c>
      <c r="B1674" s="13">
        <v>2.203237206352E8</v>
      </c>
      <c r="C1674" s="13">
        <v>1.5857</v>
      </c>
      <c r="D1674" s="13" t="e">
        <v>#N/A</v>
      </c>
      <c r="E1674" s="13">
        <v>0.0</v>
      </c>
      <c r="F1674" s="13" t="e">
        <v>#N/A</v>
      </c>
    </row>
    <row r="1675">
      <c r="A1675" s="11" t="s">
        <v>860</v>
      </c>
      <c r="B1675" s="13">
        <v>2.2056729883699998E8</v>
      </c>
      <c r="C1675" s="13">
        <v>1.5857</v>
      </c>
      <c r="D1675" s="13" t="e">
        <v>#N/A</v>
      </c>
      <c r="E1675" s="13">
        <v>0.0</v>
      </c>
      <c r="F1675" s="13" t="e">
        <v>#N/A</v>
      </c>
    </row>
    <row r="1676">
      <c r="A1676" s="11" t="s">
        <v>861</v>
      </c>
      <c r="B1676" s="13">
        <v>2.1966558190304E8</v>
      </c>
      <c r="C1676" s="13">
        <v>1.5857</v>
      </c>
      <c r="D1676" s="13" t="e">
        <v>#N/A</v>
      </c>
      <c r="E1676" s="13">
        <v>0.0</v>
      </c>
      <c r="F1676" s="13" t="e">
        <v>#N/A</v>
      </c>
    </row>
    <row r="1677">
      <c r="A1677" s="11" t="s">
        <v>861</v>
      </c>
      <c r="B1677" s="13">
        <v>2.1975004290879998E8</v>
      </c>
      <c r="C1677" s="13">
        <v>1.5857</v>
      </c>
      <c r="D1677" s="13" t="e">
        <v>#N/A</v>
      </c>
      <c r="E1677" s="13">
        <v>0.0</v>
      </c>
      <c r="F1677" s="13" t="e">
        <v>#N/A</v>
      </c>
    </row>
    <row r="1678">
      <c r="A1678" s="11" t="s">
        <v>862</v>
      </c>
      <c r="B1678" s="13">
        <v>2.2012687354934E8</v>
      </c>
      <c r="C1678" s="13">
        <v>1.5857</v>
      </c>
      <c r="D1678" s="13" t="e">
        <v>#N/A</v>
      </c>
      <c r="E1678" s="13">
        <v>0.0</v>
      </c>
      <c r="F1678" s="13" t="e">
        <v>#N/A</v>
      </c>
    </row>
    <row r="1679">
      <c r="A1679" s="11" t="s">
        <v>862</v>
      </c>
      <c r="B1679" s="13">
        <v>2.1984938832912E8</v>
      </c>
      <c r="C1679" s="13">
        <v>1.5857</v>
      </c>
      <c r="D1679" s="13" t="e">
        <v>#N/A</v>
      </c>
      <c r="E1679" s="13">
        <v>0.0</v>
      </c>
      <c r="F1679" s="13" t="e">
        <v>#N/A</v>
      </c>
    </row>
    <row r="1680">
      <c r="A1680" s="11" t="s">
        <v>863</v>
      </c>
      <c r="B1680" s="13">
        <v>2.1970341932118002E8</v>
      </c>
      <c r="C1680" s="13">
        <v>1.5857</v>
      </c>
      <c r="D1680" s="13" t="e">
        <v>#N/A</v>
      </c>
      <c r="E1680" s="13">
        <v>0.0</v>
      </c>
      <c r="F1680" s="13" t="e">
        <v>#N/A</v>
      </c>
    </row>
    <row r="1681">
      <c r="A1681" s="11" t="s">
        <v>863</v>
      </c>
      <c r="B1681" s="13">
        <v>2.1957941017622E8</v>
      </c>
      <c r="C1681" s="13">
        <v>1.5857</v>
      </c>
      <c r="D1681" s="13" t="e">
        <v>#N/A</v>
      </c>
      <c r="E1681" s="13">
        <v>0.0</v>
      </c>
      <c r="F1681" s="13" t="e">
        <v>#N/A</v>
      </c>
    </row>
    <row r="1682">
      <c r="A1682" s="11" t="s">
        <v>864</v>
      </c>
      <c r="B1682" s="13">
        <v>2.1789574196748E8</v>
      </c>
      <c r="C1682" s="13">
        <v>1.5857</v>
      </c>
      <c r="D1682" s="13" t="e">
        <v>#N/A</v>
      </c>
      <c r="E1682" s="13">
        <v>0.0</v>
      </c>
      <c r="F1682" s="13" t="e">
        <v>#N/A</v>
      </c>
    </row>
    <row r="1683">
      <c r="A1683" s="11" t="s">
        <v>864</v>
      </c>
      <c r="B1683" s="13">
        <v>2.1876376993574002E8</v>
      </c>
      <c r="C1683" s="13">
        <v>1.5857</v>
      </c>
      <c r="D1683" s="13" t="e">
        <v>#N/A</v>
      </c>
      <c r="E1683" s="13">
        <v>0.0</v>
      </c>
      <c r="F1683" s="13" t="e">
        <v>#N/A</v>
      </c>
    </row>
    <row r="1684">
      <c r="A1684" s="11" t="s">
        <v>865</v>
      </c>
      <c r="B1684" s="13">
        <v>2.188332750707E8</v>
      </c>
      <c r="C1684" s="13">
        <v>1.5857</v>
      </c>
      <c r="D1684" s="13" t="e">
        <v>#N/A</v>
      </c>
      <c r="E1684" s="13">
        <v>0.0</v>
      </c>
      <c r="F1684" s="13" t="e">
        <v>#N/A</v>
      </c>
    </row>
    <row r="1685">
      <c r="A1685" s="11" t="s">
        <v>865</v>
      </c>
      <c r="B1685" s="13">
        <v>2.1935800371624E8</v>
      </c>
      <c r="C1685" s="13">
        <v>1.5857</v>
      </c>
      <c r="D1685" s="13" t="e">
        <v>#N/A</v>
      </c>
      <c r="E1685" s="13">
        <v>0.0</v>
      </c>
      <c r="F1685" s="13" t="e">
        <v>#N/A</v>
      </c>
    </row>
    <row r="1686">
      <c r="A1686" s="11" t="s">
        <v>866</v>
      </c>
      <c r="B1686" s="13">
        <v>2.1959381581226003E8</v>
      </c>
      <c r="C1686" s="13">
        <v>1.5857</v>
      </c>
      <c r="D1686" s="13" t="e">
        <v>#N/A</v>
      </c>
      <c r="E1686" s="13">
        <v>0.0</v>
      </c>
      <c r="F1686" s="13" t="e">
        <v>#N/A</v>
      </c>
    </row>
    <row r="1687">
      <c r="A1687" s="11" t="s">
        <v>866</v>
      </c>
      <c r="B1687" s="13">
        <v>2.0532949177272E8</v>
      </c>
      <c r="C1687" s="13">
        <v>1.5857</v>
      </c>
      <c r="D1687" s="13" t="e">
        <v>#N/A</v>
      </c>
      <c r="E1687" s="13">
        <v>0.0</v>
      </c>
      <c r="F1687" s="13" t="e">
        <v>#N/A</v>
      </c>
    </row>
    <row r="1688">
      <c r="A1688" s="11" t="s">
        <v>867</v>
      </c>
      <c r="B1688" s="13">
        <v>2.0537219839617997E8</v>
      </c>
      <c r="C1688" s="13">
        <v>1.5857</v>
      </c>
      <c r="D1688" s="13" t="e">
        <v>#N/A</v>
      </c>
      <c r="E1688" s="13">
        <v>0.0</v>
      </c>
      <c r="F1688" s="13" t="e">
        <v>#N/A</v>
      </c>
    </row>
    <row r="1689">
      <c r="A1689" s="11" t="s">
        <v>867</v>
      </c>
      <c r="B1689" s="13">
        <v>2.0534177209224E8</v>
      </c>
      <c r="C1689" s="13">
        <v>1.5857</v>
      </c>
      <c r="D1689" s="13" t="e">
        <v>#N/A</v>
      </c>
      <c r="E1689" s="13">
        <v>0.0</v>
      </c>
      <c r="F1689" s="13" t="e">
        <v>#N/A</v>
      </c>
    </row>
    <row r="1690">
      <c r="A1690" s="11" t="s">
        <v>868</v>
      </c>
      <c r="B1690" s="13">
        <v>2.0373765311874E8</v>
      </c>
      <c r="C1690" s="13">
        <v>1.5857</v>
      </c>
      <c r="D1690" s="13" t="e">
        <v>#N/A</v>
      </c>
      <c r="E1690" s="13">
        <v>0.0</v>
      </c>
      <c r="F1690" s="13" t="e">
        <v>#N/A</v>
      </c>
    </row>
    <row r="1691">
      <c r="A1691" s="11" t="s">
        <v>868</v>
      </c>
      <c r="B1691" s="13">
        <v>2.0275345212146E8</v>
      </c>
      <c r="C1691" s="13">
        <v>1.5857</v>
      </c>
      <c r="D1691" s="13" t="e">
        <v>#N/A</v>
      </c>
      <c r="E1691" s="13">
        <v>0.0</v>
      </c>
      <c r="F1691" s="13" t="e">
        <v>#N/A</v>
      </c>
    </row>
    <row r="1692">
      <c r="A1692" s="11" t="s">
        <v>869</v>
      </c>
      <c r="B1692" s="13">
        <v>2.167349638247E8</v>
      </c>
      <c r="C1692" s="13">
        <v>1.5857</v>
      </c>
      <c r="D1692" s="13" t="e">
        <v>#N/A</v>
      </c>
      <c r="E1692" s="13">
        <v>0.0</v>
      </c>
      <c r="F1692" s="13" t="e">
        <v>#N/A</v>
      </c>
    </row>
    <row r="1693">
      <c r="A1693" s="11" t="s">
        <v>869</v>
      </c>
      <c r="B1693" s="13">
        <v>2.17149998E8</v>
      </c>
      <c r="C1693" s="13">
        <v>1.5857</v>
      </c>
      <c r="D1693" s="13" t="e">
        <v>#N/A</v>
      </c>
      <c r="E1693" s="13">
        <v>0.0</v>
      </c>
      <c r="F1693" s="13" t="e">
        <v>#N/A</v>
      </c>
    </row>
    <row r="1694">
      <c r="A1694" s="11" t="s">
        <v>870</v>
      </c>
      <c r="B1694" s="13">
        <v>2.1773951356466E8</v>
      </c>
      <c r="C1694" s="13">
        <v>1.5857</v>
      </c>
      <c r="D1694" s="13" t="e">
        <v>#N/A</v>
      </c>
      <c r="E1694" s="13">
        <v>0.0</v>
      </c>
      <c r="F1694" s="13" t="e">
        <v>#N/A</v>
      </c>
    </row>
    <row r="1695">
      <c r="A1695" s="11" t="s">
        <v>870</v>
      </c>
      <c r="B1695" s="13">
        <v>2.1774732886446E8</v>
      </c>
      <c r="C1695" s="13">
        <v>1.5857</v>
      </c>
      <c r="D1695" s="13" t="e">
        <v>#N/A</v>
      </c>
      <c r="E1695" s="13">
        <v>0.0</v>
      </c>
      <c r="F1695" s="13" t="e">
        <v>#N/A</v>
      </c>
    </row>
    <row r="1696">
      <c r="A1696" s="11" t="s">
        <v>871</v>
      </c>
      <c r="B1696" s="13">
        <v>2.164346471248E8</v>
      </c>
      <c r="C1696" s="13">
        <v>1.5857</v>
      </c>
      <c r="D1696" s="13" t="e">
        <v>#N/A</v>
      </c>
      <c r="E1696" s="13">
        <v>0.0</v>
      </c>
      <c r="F1696" s="13" t="e">
        <v>#N/A</v>
      </c>
    </row>
    <row r="1697">
      <c r="A1697" s="11" t="s">
        <v>871</v>
      </c>
      <c r="B1697" s="13">
        <v>2.1642416232238E8</v>
      </c>
      <c r="C1697" s="13">
        <v>1.5857</v>
      </c>
      <c r="D1697" s="13" t="e">
        <v>#N/A</v>
      </c>
      <c r="E1697" s="13">
        <v>0.0</v>
      </c>
      <c r="F1697" s="13" t="e">
        <v>#N/A</v>
      </c>
    </row>
    <row r="1698">
      <c r="A1698" s="11" t="s">
        <v>872</v>
      </c>
      <c r="B1698" s="13">
        <v>2.192967549891E8</v>
      </c>
      <c r="C1698" s="13">
        <v>1.5857</v>
      </c>
      <c r="D1698" s="13" t="e">
        <v>#N/A</v>
      </c>
      <c r="E1698" s="13">
        <v>0.0</v>
      </c>
      <c r="F1698" s="13" t="e">
        <v>#N/A</v>
      </c>
    </row>
    <row r="1699">
      <c r="A1699" s="11" t="s">
        <v>872</v>
      </c>
      <c r="B1699" s="13">
        <v>2.192975105428E8</v>
      </c>
      <c r="C1699" s="13">
        <v>1.5857</v>
      </c>
      <c r="D1699" s="13" t="e">
        <v>#N/A</v>
      </c>
      <c r="E1699" s="13">
        <v>0.0</v>
      </c>
      <c r="F1699" s="13" t="e">
        <v>#N/A</v>
      </c>
    </row>
    <row r="1700">
      <c r="A1700" s="11" t="s">
        <v>873</v>
      </c>
      <c r="B1700" s="13">
        <v>2.1929751145764002E8</v>
      </c>
      <c r="C1700" s="13">
        <v>1.5857</v>
      </c>
      <c r="D1700" s="13" t="e">
        <v>#N/A</v>
      </c>
      <c r="E1700" s="13">
        <v>0.0</v>
      </c>
      <c r="F1700" s="13" t="e">
        <v>#N/A</v>
      </c>
    </row>
    <row r="1701">
      <c r="A1701" s="11" t="s">
        <v>873</v>
      </c>
      <c r="B1701" s="13">
        <v>2.1929503250399998E8</v>
      </c>
      <c r="C1701" s="13">
        <v>1.5857</v>
      </c>
      <c r="D1701" s="13" t="e">
        <v>#N/A</v>
      </c>
      <c r="E1701" s="13">
        <v>0.0</v>
      </c>
      <c r="F1701" s="13" t="e">
        <v>#N/A</v>
      </c>
    </row>
    <row r="1702">
      <c r="A1702" s="11" t="s">
        <v>874</v>
      </c>
      <c r="B1702" s="13">
        <v>2.21174648958E8</v>
      </c>
      <c r="C1702" s="13">
        <v>1.5857</v>
      </c>
      <c r="D1702" s="13" t="e">
        <v>#N/A</v>
      </c>
      <c r="E1702" s="13">
        <v>0.0</v>
      </c>
      <c r="F1702" s="13" t="e">
        <v>#N/A</v>
      </c>
    </row>
    <row r="1703">
      <c r="A1703" s="11" t="s">
        <v>874</v>
      </c>
      <c r="B1703" s="13">
        <v>2.2107048523754E8</v>
      </c>
      <c r="C1703" s="13">
        <v>1.5857</v>
      </c>
      <c r="D1703" s="13" t="e">
        <v>#N/A</v>
      </c>
      <c r="E1703" s="13">
        <v>0.0</v>
      </c>
      <c r="F1703" s="13" t="e">
        <v>#N/A</v>
      </c>
    </row>
    <row r="1704">
      <c r="A1704" s="11" t="s">
        <v>875</v>
      </c>
      <c r="B1704" s="13">
        <v>2.2110890018518004E8</v>
      </c>
      <c r="C1704" s="13">
        <v>1.5857</v>
      </c>
      <c r="D1704" s="13" t="e">
        <v>#N/A</v>
      </c>
      <c r="E1704" s="13">
        <v>0.0</v>
      </c>
      <c r="F1704" s="13" t="e">
        <v>#N/A</v>
      </c>
    </row>
    <row r="1705">
      <c r="A1705" s="11" t="s">
        <v>875</v>
      </c>
      <c r="B1705" s="13">
        <v>2.2090744260906E8</v>
      </c>
      <c r="C1705" s="13">
        <v>1.5857</v>
      </c>
      <c r="D1705" s="13" t="e">
        <v>#N/A</v>
      </c>
      <c r="E1705" s="13">
        <v>0.0</v>
      </c>
      <c r="F1705" s="13" t="e">
        <v>#N/A</v>
      </c>
    </row>
    <row r="1706">
      <c r="A1706" s="11" t="s">
        <v>876</v>
      </c>
      <c r="B1706" s="13">
        <v>2.2163169634008002E8</v>
      </c>
      <c r="C1706" s="13">
        <v>1.5857</v>
      </c>
      <c r="D1706" s="13" t="e">
        <v>#N/A</v>
      </c>
      <c r="E1706" s="13">
        <v>0.0</v>
      </c>
      <c r="F1706" s="13" t="e">
        <v>#N/A</v>
      </c>
    </row>
    <row r="1707">
      <c r="A1707" s="11" t="s">
        <v>876</v>
      </c>
      <c r="B1707" s="13">
        <v>2.2611697178686002E8</v>
      </c>
      <c r="C1707" s="13">
        <v>1.5857</v>
      </c>
      <c r="D1707" s="13" t="e">
        <v>#N/A</v>
      </c>
      <c r="E1707" s="13">
        <v>0.0</v>
      </c>
      <c r="F1707" s="13" t="e">
        <v>#N/A</v>
      </c>
    </row>
    <row r="1708">
      <c r="A1708" s="11" t="s">
        <v>877</v>
      </c>
      <c r="B1708" s="13">
        <v>2.2579430977832E8</v>
      </c>
      <c r="C1708" s="13">
        <v>1.5857</v>
      </c>
      <c r="D1708" s="13" t="e">
        <v>#N/A</v>
      </c>
      <c r="E1708" s="13">
        <v>0.0</v>
      </c>
      <c r="F1708" s="13" t="e">
        <v>#N/A</v>
      </c>
    </row>
    <row r="1709">
      <c r="A1709" s="11" t="s">
        <v>877</v>
      </c>
      <c r="B1709" s="13">
        <v>2.2598882028456E8</v>
      </c>
      <c r="C1709" s="13">
        <v>1.5857</v>
      </c>
      <c r="D1709" s="13" t="e">
        <v>#N/A</v>
      </c>
      <c r="E1709" s="13">
        <v>0.0</v>
      </c>
      <c r="F1709" s="13" t="e">
        <v>#N/A</v>
      </c>
    </row>
    <row r="1710">
      <c r="A1710" s="11" t="s">
        <v>878</v>
      </c>
      <c r="B1710" s="13">
        <v>2.2444185452960002E8</v>
      </c>
      <c r="C1710" s="13">
        <v>1.5857</v>
      </c>
      <c r="D1710" s="13" t="e">
        <v>#N/A</v>
      </c>
      <c r="E1710" s="13">
        <v>0.0</v>
      </c>
      <c r="F1710" s="13" t="e">
        <v>#N/A</v>
      </c>
    </row>
    <row r="1711">
      <c r="A1711" s="11" t="s">
        <v>878</v>
      </c>
      <c r="B1711" s="13">
        <v>2.2430158694480002E8</v>
      </c>
      <c r="C1711" s="13">
        <v>1.5857</v>
      </c>
      <c r="D1711" s="13" t="e">
        <v>#N/A</v>
      </c>
      <c r="E1711" s="13">
        <v>0.0</v>
      </c>
      <c r="F1711" s="13" t="e">
        <v>#N/A</v>
      </c>
    </row>
    <row r="1712">
      <c r="A1712" s="11" t="s">
        <v>879</v>
      </c>
      <c r="B1712" s="13">
        <v>2.2442926182601997E8</v>
      </c>
      <c r="C1712" s="13">
        <v>1.5857</v>
      </c>
      <c r="D1712" s="13" t="e">
        <v>#N/A</v>
      </c>
      <c r="E1712" s="13">
        <v>0.0</v>
      </c>
      <c r="F1712" s="13" t="e">
        <v>#N/A</v>
      </c>
    </row>
    <row r="1713">
      <c r="A1713" s="11" t="s">
        <v>879</v>
      </c>
      <c r="B1713" s="13">
        <v>2.2607117643298E8</v>
      </c>
      <c r="C1713" s="13">
        <v>1.5857</v>
      </c>
      <c r="D1713" s="13" t="e">
        <v>#N/A</v>
      </c>
      <c r="E1713" s="13">
        <v>0.0</v>
      </c>
      <c r="F1713" s="13" t="e">
        <v>#N/A</v>
      </c>
    </row>
    <row r="1714">
      <c r="A1714" s="11" t="s">
        <v>880</v>
      </c>
      <c r="B1714" s="13">
        <v>2.2608564830442E8</v>
      </c>
      <c r="C1714" s="13">
        <v>1.5857</v>
      </c>
      <c r="D1714" s="13" t="e">
        <v>#N/A</v>
      </c>
      <c r="E1714" s="13">
        <v>0.0</v>
      </c>
      <c r="F1714" s="13" t="e">
        <v>#N/A</v>
      </c>
    </row>
    <row r="1715">
      <c r="A1715" s="11" t="s">
        <v>880</v>
      </c>
      <c r="B1715" s="13">
        <v>2.2607606760692E8</v>
      </c>
      <c r="C1715" s="13">
        <v>1.5857</v>
      </c>
      <c r="D1715" s="13" t="e">
        <v>#N/A</v>
      </c>
      <c r="E1715" s="13">
        <v>0.0</v>
      </c>
      <c r="F1715" s="13" t="e">
        <v>#N/A</v>
      </c>
    </row>
    <row r="1716">
      <c r="A1716" s="11" t="s">
        <v>881</v>
      </c>
      <c r="B1716" s="13">
        <v>2.2606322470702E8</v>
      </c>
      <c r="C1716" s="13">
        <v>1.5857</v>
      </c>
      <c r="D1716" s="13" t="e">
        <v>#N/A</v>
      </c>
      <c r="E1716" s="13">
        <v>0.0</v>
      </c>
      <c r="F1716" s="13" t="e">
        <v>#N/A</v>
      </c>
    </row>
    <row r="1717">
      <c r="A1717" s="11" t="s">
        <v>881</v>
      </c>
      <c r="B1717" s="13">
        <v>2.2609754589874E8</v>
      </c>
      <c r="C1717" s="13">
        <v>1.5857</v>
      </c>
      <c r="D1717" s="13" t="e">
        <v>#N/A</v>
      </c>
      <c r="E1717" s="13">
        <v>0.0</v>
      </c>
      <c r="F1717" s="13" t="e">
        <v>#N/A</v>
      </c>
    </row>
    <row r="1718">
      <c r="A1718" s="11" t="s">
        <v>882</v>
      </c>
      <c r="B1718" s="13">
        <v>2.2637967702223998E8</v>
      </c>
      <c r="C1718" s="13">
        <v>1.5857</v>
      </c>
      <c r="D1718" s="13" t="e">
        <v>#N/A</v>
      </c>
      <c r="E1718" s="13">
        <v>0.0</v>
      </c>
      <c r="F1718" s="13" t="e">
        <v>#N/A</v>
      </c>
    </row>
    <row r="1719">
      <c r="A1719" s="11" t="s">
        <v>882</v>
      </c>
      <c r="B1719" s="13">
        <v>2.2470029036856002E8</v>
      </c>
      <c r="C1719" s="13">
        <v>1.5857</v>
      </c>
      <c r="D1719" s="13" t="e">
        <v>#N/A</v>
      </c>
      <c r="E1719" s="13">
        <v>0.0</v>
      </c>
      <c r="F1719" s="13" t="e">
        <v>#N/A</v>
      </c>
    </row>
    <row r="1720">
      <c r="A1720" s="11" t="s">
        <v>883</v>
      </c>
      <c r="B1720" s="13">
        <v>2.2639993417579997E8</v>
      </c>
      <c r="C1720" s="13">
        <v>1.5857</v>
      </c>
      <c r="D1720" s="13" t="e">
        <v>#N/A</v>
      </c>
      <c r="E1720" s="13">
        <v>0.0</v>
      </c>
      <c r="F1720" s="13" t="e">
        <v>#N/A</v>
      </c>
    </row>
    <row r="1721">
      <c r="A1721" s="11" t="s">
        <v>883</v>
      </c>
      <c r="B1721" s="13">
        <v>2.264033164572E8</v>
      </c>
      <c r="C1721" s="13">
        <v>1.5857</v>
      </c>
      <c r="D1721" s="13" t="e">
        <v>#N/A</v>
      </c>
      <c r="E1721" s="13">
        <v>0.0</v>
      </c>
      <c r="F1721" s="13" t="e">
        <v>#N/A</v>
      </c>
    </row>
    <row r="1722">
      <c r="A1722" s="11" t="s">
        <v>884</v>
      </c>
      <c r="B1722" s="13">
        <v>2.2694525856478E8</v>
      </c>
      <c r="C1722" s="13">
        <v>1.5857</v>
      </c>
      <c r="D1722" s="13" t="e">
        <v>#N/A</v>
      </c>
      <c r="E1722" s="13">
        <v>0.0</v>
      </c>
      <c r="F1722" s="13" t="e">
        <v>#N/A</v>
      </c>
    </row>
    <row r="1723">
      <c r="A1723" s="11" t="s">
        <v>884</v>
      </c>
      <c r="B1723" s="13">
        <v>2.2818765551915997E8</v>
      </c>
      <c r="C1723" s="13">
        <v>1.5857</v>
      </c>
      <c r="D1723" s="13" t="e">
        <v>#N/A</v>
      </c>
      <c r="E1723" s="13">
        <v>0.0</v>
      </c>
      <c r="F1723" s="13" t="e">
        <v>#N/A</v>
      </c>
    </row>
    <row r="1724">
      <c r="A1724" s="11" t="s">
        <v>885</v>
      </c>
      <c r="B1724" s="13">
        <v>2.291745679842E8</v>
      </c>
      <c r="C1724" s="13">
        <v>1.5857</v>
      </c>
      <c r="D1724" s="13" t="e">
        <v>#N/A</v>
      </c>
      <c r="E1724" s="13">
        <v>0.0</v>
      </c>
      <c r="F1724" s="13" t="e">
        <v>#N/A</v>
      </c>
    </row>
    <row r="1725">
      <c r="A1725" s="11" t="s">
        <v>885</v>
      </c>
      <c r="B1725" s="13">
        <v>2.291995878044E8</v>
      </c>
      <c r="C1725" s="13">
        <v>1.5857</v>
      </c>
      <c r="D1725" s="13" t="e">
        <v>#N/A</v>
      </c>
      <c r="E1725" s="13">
        <v>0.0</v>
      </c>
      <c r="F1725" s="13" t="e">
        <v>#N/A</v>
      </c>
    </row>
    <row r="1726">
      <c r="A1726" s="11" t="s">
        <v>886</v>
      </c>
      <c r="B1726" s="13">
        <v>2.2685142602619997E8</v>
      </c>
      <c r="C1726" s="13">
        <v>1.5857</v>
      </c>
      <c r="D1726" s="13" t="e">
        <v>#N/A</v>
      </c>
      <c r="E1726" s="13">
        <v>0.0</v>
      </c>
      <c r="F1726" s="13" t="e">
        <v>#N/A</v>
      </c>
    </row>
    <row r="1727">
      <c r="A1727" s="11" t="s">
        <v>886</v>
      </c>
      <c r="B1727" s="13">
        <v>2.2975602802519998E8</v>
      </c>
      <c r="C1727" s="13">
        <v>1.5857</v>
      </c>
      <c r="D1727" s="13" t="e">
        <v>#N/A</v>
      </c>
      <c r="E1727" s="13">
        <v>0.0</v>
      </c>
      <c r="F1727" s="13" t="e">
        <v>#N/A</v>
      </c>
    </row>
    <row r="1728">
      <c r="A1728" s="11" t="s">
        <v>887</v>
      </c>
      <c r="B1728" s="13">
        <v>2.202220901498E8</v>
      </c>
      <c r="C1728" s="13">
        <v>1.5857</v>
      </c>
      <c r="D1728" s="13" t="e">
        <v>#N/A</v>
      </c>
      <c r="E1728" s="13">
        <v>0.0</v>
      </c>
      <c r="F1728" s="13" t="e">
        <v>#N/A</v>
      </c>
    </row>
    <row r="1729">
      <c r="A1729" s="11" t="s">
        <v>887</v>
      </c>
      <c r="B1729" s="13">
        <v>2.201964253146E8</v>
      </c>
      <c r="C1729" s="13">
        <v>1.5857</v>
      </c>
      <c r="D1729" s="13" t="e">
        <v>#N/A</v>
      </c>
      <c r="E1729" s="13">
        <v>0.0</v>
      </c>
      <c r="F1729" s="13" t="e">
        <v>#N/A</v>
      </c>
    </row>
    <row r="1730">
      <c r="A1730" s="11" t="s">
        <v>888</v>
      </c>
      <c r="B1730" s="13">
        <v>2.2974485864859998E8</v>
      </c>
      <c r="C1730" s="13">
        <v>1.5857</v>
      </c>
      <c r="D1730" s="13" t="e">
        <v>#N/A</v>
      </c>
      <c r="E1730" s="13">
        <v>0.0</v>
      </c>
      <c r="F1730" s="13" t="e">
        <v>#N/A</v>
      </c>
    </row>
    <row r="1731">
      <c r="A1731" s="11" t="s">
        <v>888</v>
      </c>
      <c r="B1731" s="13">
        <v>2.29817178E8</v>
      </c>
      <c r="C1731" s="13">
        <v>1.5857</v>
      </c>
      <c r="D1731" s="13" t="e">
        <v>#N/A</v>
      </c>
      <c r="E1731" s="13">
        <v>0.0</v>
      </c>
      <c r="F1731" s="13" t="e">
        <v>#N/A</v>
      </c>
    </row>
    <row r="1732">
      <c r="A1732" s="11" t="s">
        <v>889</v>
      </c>
      <c r="B1732" s="13">
        <v>2.301599582322E8</v>
      </c>
      <c r="C1732" s="13">
        <v>1.5857</v>
      </c>
      <c r="D1732" s="13" t="e">
        <v>#N/A</v>
      </c>
      <c r="E1732" s="13">
        <v>0.0</v>
      </c>
      <c r="F1732" s="13" t="e">
        <v>#N/A</v>
      </c>
    </row>
    <row r="1733">
      <c r="A1733" s="11" t="s">
        <v>889</v>
      </c>
      <c r="B1733" s="13">
        <v>2.302478284512E8</v>
      </c>
      <c r="C1733" s="13">
        <v>1.5857</v>
      </c>
      <c r="D1733" s="13" t="e">
        <v>#N/A</v>
      </c>
      <c r="E1733" s="13">
        <v>0.0</v>
      </c>
      <c r="F1733" s="13" t="e">
        <v>#N/A</v>
      </c>
    </row>
    <row r="1734">
      <c r="A1734" s="11" t="s">
        <v>890</v>
      </c>
      <c r="B1734" s="13">
        <v>2.3108906726599997E8</v>
      </c>
      <c r="C1734" s="13">
        <v>1.5857</v>
      </c>
      <c r="D1734" s="13" t="e">
        <v>#N/A</v>
      </c>
      <c r="E1734" s="13">
        <v>0.0</v>
      </c>
      <c r="F1734" s="13" t="e">
        <v>#N/A</v>
      </c>
    </row>
    <row r="1735">
      <c r="A1735" s="11" t="s">
        <v>890</v>
      </c>
      <c r="B1735" s="13">
        <v>2.3096732323839998E8</v>
      </c>
      <c r="C1735" s="13">
        <v>1.5857</v>
      </c>
      <c r="D1735" s="13" t="e">
        <v>#N/A</v>
      </c>
      <c r="E1735" s="13">
        <v>0.0</v>
      </c>
      <c r="F1735" s="13" t="e">
        <v>#N/A</v>
      </c>
    </row>
    <row r="1736">
      <c r="A1736" s="11" t="s">
        <v>891</v>
      </c>
      <c r="B1736" s="13">
        <v>2.313213229952E8</v>
      </c>
      <c r="C1736" s="13">
        <v>1.5857</v>
      </c>
      <c r="D1736" s="13" t="e">
        <v>#N/A</v>
      </c>
      <c r="E1736" s="13">
        <v>0.0</v>
      </c>
      <c r="F1736" s="13" t="e">
        <v>#N/A</v>
      </c>
    </row>
    <row r="1737">
      <c r="A1737" s="11" t="s">
        <v>891</v>
      </c>
      <c r="B1737" s="13">
        <v>2.313374253708E8</v>
      </c>
      <c r="C1737" s="13">
        <v>1.5857</v>
      </c>
      <c r="D1737" s="13" t="e">
        <v>#N/A</v>
      </c>
      <c r="E1737" s="13">
        <v>0.0</v>
      </c>
      <c r="F1737" s="13" t="e">
        <v>#N/A</v>
      </c>
    </row>
    <row r="1738">
      <c r="A1738" s="11" t="s">
        <v>892</v>
      </c>
      <c r="B1738" s="13">
        <v>2.314964079344E8</v>
      </c>
      <c r="C1738" s="13">
        <v>1.5857</v>
      </c>
      <c r="D1738" s="13" t="e">
        <v>#N/A</v>
      </c>
      <c r="E1738" s="13">
        <v>0.0</v>
      </c>
      <c r="F1738" s="13" t="e">
        <v>#N/A</v>
      </c>
    </row>
    <row r="1739">
      <c r="A1739" s="11" t="s">
        <v>892</v>
      </c>
      <c r="B1739" s="13">
        <v>2.322835302546E8</v>
      </c>
      <c r="C1739" s="13">
        <v>1.5857</v>
      </c>
      <c r="D1739" s="13" t="e">
        <v>#N/A</v>
      </c>
      <c r="E1739" s="13">
        <v>0.0</v>
      </c>
      <c r="F1739" s="13" t="e">
        <v>#N/A</v>
      </c>
    </row>
    <row r="1740">
      <c r="A1740" s="11" t="s">
        <v>893</v>
      </c>
      <c r="B1740" s="13">
        <v>2.429424920018E8</v>
      </c>
      <c r="C1740" s="13">
        <v>1.5857</v>
      </c>
      <c r="D1740" s="13" t="e">
        <v>#N/A</v>
      </c>
      <c r="E1740" s="13">
        <v>0.0</v>
      </c>
      <c r="F1740" s="13" t="e">
        <v>#N/A</v>
      </c>
    </row>
    <row r="1741">
      <c r="A1741" s="11" t="s">
        <v>893</v>
      </c>
      <c r="B1741" s="13">
        <v>2.445167136716E8</v>
      </c>
      <c r="C1741" s="13">
        <v>1.5857</v>
      </c>
      <c r="D1741" s="13" t="e">
        <v>#N/A</v>
      </c>
      <c r="E1741" s="13">
        <v>0.0</v>
      </c>
      <c r="F1741" s="13" t="e">
        <v>#N/A</v>
      </c>
    </row>
    <row r="1742">
      <c r="A1742" s="11" t="s">
        <v>894</v>
      </c>
      <c r="B1742" s="13">
        <v>2.4362154500254E8</v>
      </c>
      <c r="C1742" s="13">
        <v>1.5857</v>
      </c>
      <c r="D1742" s="13" t="e">
        <v>#N/A</v>
      </c>
      <c r="E1742" s="13">
        <v>0.0</v>
      </c>
      <c r="F1742" s="13" t="e">
        <v>#N/A</v>
      </c>
    </row>
    <row r="1743">
      <c r="A1743" s="11" t="s">
        <v>894</v>
      </c>
      <c r="B1743" s="13">
        <v>2.4364682162999997E8</v>
      </c>
      <c r="C1743" s="13">
        <v>1.5857</v>
      </c>
      <c r="D1743" s="13" t="e">
        <v>#N/A</v>
      </c>
      <c r="E1743" s="13">
        <v>0.0</v>
      </c>
      <c r="F1743" s="13" t="e">
        <v>#N/A</v>
      </c>
    </row>
    <row r="1744">
      <c r="A1744" s="11" t="s">
        <v>895</v>
      </c>
      <c r="B1744" s="13">
        <v>2.4083277806899998E8</v>
      </c>
      <c r="C1744" s="13">
        <v>1.5857</v>
      </c>
      <c r="D1744" s="13" t="e">
        <v>#N/A</v>
      </c>
      <c r="E1744" s="13">
        <v>0.0</v>
      </c>
      <c r="F1744" s="13" t="e">
        <v>#N/A</v>
      </c>
    </row>
    <row r="1745">
      <c r="A1745" s="11" t="s">
        <v>895</v>
      </c>
      <c r="B1745" s="13">
        <v>2.4075707298020002E8</v>
      </c>
      <c r="C1745" s="13">
        <v>1.5857</v>
      </c>
      <c r="D1745" s="13" t="e">
        <v>#N/A</v>
      </c>
      <c r="E1745" s="13">
        <v>0.0</v>
      </c>
      <c r="F1745" s="13" t="e">
        <v>#N/A</v>
      </c>
    </row>
    <row r="1746">
      <c r="A1746" s="11" t="s">
        <v>896</v>
      </c>
      <c r="B1746" s="13">
        <v>2.405520057348E8</v>
      </c>
      <c r="C1746" s="13">
        <v>1.5857</v>
      </c>
      <c r="D1746" s="13" t="e">
        <v>#N/A</v>
      </c>
      <c r="E1746" s="13">
        <v>0.0</v>
      </c>
      <c r="F1746" s="13" t="e">
        <v>#N/A</v>
      </c>
    </row>
    <row r="1747">
      <c r="A1747" s="11" t="s">
        <v>896</v>
      </c>
      <c r="B1747" s="13">
        <v>2.3506248139972E8</v>
      </c>
      <c r="C1747" s="13">
        <v>1.5857</v>
      </c>
      <c r="D1747" s="13" t="e">
        <v>#N/A</v>
      </c>
      <c r="E1747" s="13">
        <v>0.0</v>
      </c>
      <c r="F1747" s="13" t="e">
        <v>#N/A</v>
      </c>
    </row>
    <row r="1748">
      <c r="A1748" s="11" t="s">
        <v>897</v>
      </c>
      <c r="B1748" s="13">
        <v>2.2887978131698E8</v>
      </c>
      <c r="C1748" s="13">
        <v>1.5857</v>
      </c>
      <c r="D1748" s="13" t="e">
        <v>#N/A</v>
      </c>
      <c r="E1748" s="13">
        <v>0.0</v>
      </c>
      <c r="F1748" s="13" t="e">
        <v>#N/A</v>
      </c>
    </row>
    <row r="1749">
      <c r="A1749" s="11" t="s">
        <v>897</v>
      </c>
      <c r="B1749" s="13">
        <v>2.2926965820344E8</v>
      </c>
      <c r="C1749" s="13">
        <v>1.5857</v>
      </c>
      <c r="D1749" s="13" t="e">
        <v>#N/A</v>
      </c>
      <c r="E1749" s="13">
        <v>0.0</v>
      </c>
      <c r="F1749" s="13" t="e">
        <v>#N/A</v>
      </c>
    </row>
    <row r="1750">
      <c r="A1750" s="11" t="s">
        <v>898</v>
      </c>
      <c r="B1750" s="13">
        <v>2.313290289026E8</v>
      </c>
      <c r="C1750" s="13">
        <v>1.5857</v>
      </c>
      <c r="D1750" s="13" t="e">
        <v>#N/A</v>
      </c>
      <c r="E1750" s="13">
        <v>0.0</v>
      </c>
      <c r="F1750" s="13" t="e">
        <v>#N/A</v>
      </c>
    </row>
    <row r="1751">
      <c r="A1751" s="11" t="s">
        <v>898</v>
      </c>
      <c r="B1751" s="13">
        <v>2.3129949761660004E8</v>
      </c>
      <c r="C1751" s="13">
        <v>1.5857</v>
      </c>
      <c r="D1751" s="13" t="e">
        <v>#N/A</v>
      </c>
      <c r="E1751" s="13">
        <v>0.0</v>
      </c>
      <c r="F1751" s="13" t="e">
        <v>#N/A</v>
      </c>
    </row>
    <row r="1752">
      <c r="A1752" s="11" t="s">
        <v>899</v>
      </c>
      <c r="B1752" s="13">
        <v>2.3139700595139998E8</v>
      </c>
      <c r="C1752" s="13">
        <v>1.5857</v>
      </c>
      <c r="D1752" s="13" t="e">
        <v>#N/A</v>
      </c>
      <c r="E1752" s="13">
        <v>0.0</v>
      </c>
      <c r="F1752" s="13" t="e">
        <v>#N/A</v>
      </c>
    </row>
    <row r="1753">
      <c r="A1753" s="11" t="s">
        <v>899</v>
      </c>
      <c r="B1753" s="13">
        <v>2.3374008434719998E8</v>
      </c>
      <c r="C1753" s="13">
        <v>1.5857</v>
      </c>
      <c r="D1753" s="13" t="e">
        <v>#N/A</v>
      </c>
      <c r="E1753" s="13">
        <v>0.0</v>
      </c>
      <c r="F1753" s="13" t="e">
        <v>#N/A</v>
      </c>
    </row>
    <row r="1754">
      <c r="A1754" s="11" t="s">
        <v>900</v>
      </c>
      <c r="B1754" s="13">
        <v>2.329126423662E8</v>
      </c>
      <c r="C1754" s="13">
        <v>1.5857</v>
      </c>
      <c r="D1754" s="13" t="e">
        <v>#N/A</v>
      </c>
      <c r="E1754" s="13">
        <v>0.0</v>
      </c>
      <c r="F1754" s="13" t="e">
        <v>#N/A</v>
      </c>
    </row>
    <row r="1755">
      <c r="A1755" s="11" t="s">
        <v>900</v>
      </c>
      <c r="B1755" s="13">
        <v>2.339795754036E8</v>
      </c>
      <c r="C1755" s="13">
        <v>1.5857</v>
      </c>
      <c r="D1755" s="13" t="e">
        <v>#N/A</v>
      </c>
      <c r="E1755" s="13">
        <v>0.0</v>
      </c>
      <c r="F1755" s="13" t="e">
        <v>#N/A</v>
      </c>
    </row>
    <row r="1756">
      <c r="A1756" s="11" t="s">
        <v>901</v>
      </c>
      <c r="B1756" s="13">
        <v>2.3380848214180002E8</v>
      </c>
      <c r="C1756" s="13">
        <v>1.5857</v>
      </c>
      <c r="D1756" s="13" t="e">
        <v>#N/A</v>
      </c>
      <c r="E1756" s="13">
        <v>0.0</v>
      </c>
      <c r="F1756" s="13" t="e">
        <v>#N/A</v>
      </c>
    </row>
    <row r="1757">
      <c r="A1757" s="11" t="s">
        <v>901</v>
      </c>
      <c r="B1757" s="13">
        <v>2.326524353942E8</v>
      </c>
      <c r="C1757" s="13">
        <v>1.5857</v>
      </c>
      <c r="D1757" s="13" t="e">
        <v>#N/A</v>
      </c>
      <c r="E1757" s="13">
        <v>0.0</v>
      </c>
      <c r="F1757" s="13" t="e">
        <v>#N/A</v>
      </c>
    </row>
    <row r="1758">
      <c r="A1758" s="11" t="s">
        <v>902</v>
      </c>
      <c r="B1758" s="13">
        <v>2.328545988426E8</v>
      </c>
      <c r="C1758" s="13">
        <v>1.5857</v>
      </c>
      <c r="D1758" s="13" t="e">
        <v>#N/A</v>
      </c>
      <c r="E1758" s="13">
        <v>0.0</v>
      </c>
      <c r="F1758" s="13" t="e">
        <v>#N/A</v>
      </c>
    </row>
    <row r="1759">
      <c r="A1759" s="11" t="s">
        <v>902</v>
      </c>
      <c r="B1759" s="13">
        <v>2.34025401285E8</v>
      </c>
      <c r="C1759" s="13">
        <v>1.5857</v>
      </c>
      <c r="D1759" s="13" t="e">
        <v>#N/A</v>
      </c>
      <c r="E1759" s="13">
        <v>0.0</v>
      </c>
      <c r="F1759" s="13" t="e">
        <v>#N/A</v>
      </c>
    </row>
    <row r="1760">
      <c r="A1760" s="11" t="s">
        <v>903</v>
      </c>
      <c r="B1760" s="13">
        <v>2.340362783294E8</v>
      </c>
      <c r="C1760" s="13">
        <v>1.5857</v>
      </c>
      <c r="D1760" s="13" t="e">
        <v>#N/A</v>
      </c>
      <c r="E1760" s="13">
        <v>0.0</v>
      </c>
      <c r="F1760" s="13" t="e">
        <v>#N/A</v>
      </c>
    </row>
    <row r="1761">
      <c r="A1761" s="11" t="s">
        <v>903</v>
      </c>
      <c r="B1761" s="13">
        <v>2.3392598516399997E8</v>
      </c>
      <c r="C1761" s="13">
        <v>1.5857</v>
      </c>
      <c r="D1761" s="13" t="e">
        <v>#N/A</v>
      </c>
      <c r="E1761" s="13">
        <v>0.0</v>
      </c>
      <c r="F1761" s="13" t="e">
        <v>#N/A</v>
      </c>
    </row>
    <row r="1762">
      <c r="A1762" s="11" t="s">
        <v>904</v>
      </c>
      <c r="B1762" s="13">
        <v>2.3370514512280002E8</v>
      </c>
      <c r="C1762" s="13">
        <v>1.5857</v>
      </c>
      <c r="D1762" s="13" t="e">
        <v>#N/A</v>
      </c>
      <c r="E1762" s="13">
        <v>0.0</v>
      </c>
      <c r="F1762" s="13" t="e">
        <v>#N/A</v>
      </c>
    </row>
    <row r="1763">
      <c r="A1763" s="11" t="s">
        <v>904</v>
      </c>
      <c r="B1763" s="13">
        <v>2.3428981553280002E8</v>
      </c>
      <c r="C1763" s="13">
        <v>1.5857</v>
      </c>
      <c r="D1763" s="13" t="e">
        <v>#N/A</v>
      </c>
      <c r="E1763" s="13">
        <v>0.0</v>
      </c>
      <c r="F1763" s="13" t="e">
        <v>#N/A</v>
      </c>
    </row>
    <row r="1764">
      <c r="A1764" s="11" t="s">
        <v>905</v>
      </c>
      <c r="B1764" s="13">
        <v>2.402300583164E8</v>
      </c>
      <c r="C1764" s="13">
        <v>1.5857</v>
      </c>
      <c r="D1764" s="13" t="e">
        <v>#N/A</v>
      </c>
      <c r="E1764" s="13">
        <v>0.0</v>
      </c>
      <c r="F1764" s="13" t="e">
        <v>#N/A</v>
      </c>
    </row>
    <row r="1765">
      <c r="A1765" s="11" t="s">
        <v>905</v>
      </c>
      <c r="B1765" s="13">
        <v>2.4123049657779998E8</v>
      </c>
      <c r="C1765" s="13">
        <v>1.5857</v>
      </c>
      <c r="D1765" s="13" t="e">
        <v>#N/A</v>
      </c>
      <c r="E1765" s="13">
        <v>0.0</v>
      </c>
      <c r="F1765" s="13" t="e">
        <v>#N/A</v>
      </c>
    </row>
    <row r="1766">
      <c r="A1766" s="11" t="s">
        <v>906</v>
      </c>
      <c r="B1766" s="13">
        <v>2.407063080728E8</v>
      </c>
      <c r="C1766" s="13">
        <v>1.5857</v>
      </c>
      <c r="D1766" s="13" t="e">
        <v>#N/A</v>
      </c>
      <c r="E1766" s="13">
        <v>0.0</v>
      </c>
      <c r="F1766" s="13" t="e">
        <v>#N/A</v>
      </c>
    </row>
    <row r="1767">
      <c r="A1767" s="11" t="s">
        <v>906</v>
      </c>
      <c r="B1767" s="13">
        <v>2.4031628008720005E8</v>
      </c>
      <c r="C1767" s="13">
        <v>1.5857</v>
      </c>
      <c r="D1767" s="13" t="e">
        <v>#N/A</v>
      </c>
      <c r="E1767" s="13">
        <v>0.0</v>
      </c>
      <c r="F1767" s="13" t="e">
        <v>#N/A</v>
      </c>
    </row>
    <row r="1768">
      <c r="A1768" s="11" t="s">
        <v>907</v>
      </c>
      <c r="B1768" s="13">
        <v>2.432293907288E8</v>
      </c>
      <c r="C1768" s="13">
        <v>1.5857</v>
      </c>
      <c r="D1768" s="13" t="e">
        <v>#N/A</v>
      </c>
      <c r="E1768" s="13">
        <v>0.0</v>
      </c>
      <c r="F1768" s="13" t="e">
        <v>#N/A</v>
      </c>
    </row>
    <row r="1769">
      <c r="A1769" s="11" t="s">
        <v>907</v>
      </c>
      <c r="B1769" s="13">
        <v>2.4327728109880003E8</v>
      </c>
      <c r="C1769" s="13">
        <v>1.5857</v>
      </c>
      <c r="D1769" s="13" t="e">
        <v>#N/A</v>
      </c>
      <c r="E1769" s="13">
        <v>0.0</v>
      </c>
      <c r="F1769" s="13" t="e">
        <v>#N/A</v>
      </c>
    </row>
    <row r="1770">
      <c r="A1770" s="11" t="s">
        <v>908</v>
      </c>
      <c r="B1770" s="13">
        <v>2.432727918712E8</v>
      </c>
      <c r="C1770" s="13">
        <v>1.5857</v>
      </c>
      <c r="D1770" s="13" t="e">
        <v>#N/A</v>
      </c>
      <c r="E1770" s="13">
        <v>0.0</v>
      </c>
      <c r="F1770" s="13" t="e">
        <v>#N/A</v>
      </c>
    </row>
    <row r="1771">
      <c r="A1771" s="11" t="s">
        <v>908</v>
      </c>
      <c r="B1771" s="13">
        <v>2.4336862680740002E8</v>
      </c>
      <c r="C1771" s="13">
        <v>1.5857</v>
      </c>
      <c r="D1771" s="13" t="e">
        <v>#N/A</v>
      </c>
      <c r="E1771" s="13">
        <v>0.0</v>
      </c>
      <c r="F1771" s="13" t="e">
        <v>#N/A</v>
      </c>
    </row>
    <row r="1772">
      <c r="A1772" s="11" t="s">
        <v>909</v>
      </c>
      <c r="B1772" s="13">
        <v>2.43399096749E8</v>
      </c>
      <c r="C1772" s="13">
        <v>1.5857</v>
      </c>
      <c r="D1772" s="13" t="e">
        <v>#N/A</v>
      </c>
      <c r="E1772" s="13">
        <v>0.0</v>
      </c>
      <c r="F1772" s="13" t="e">
        <v>#N/A</v>
      </c>
    </row>
    <row r="1773">
      <c r="A1773" s="11" t="s">
        <v>909</v>
      </c>
      <c r="B1773" s="13">
        <v>2.350818674726E8</v>
      </c>
      <c r="C1773" s="13">
        <v>1.5857</v>
      </c>
      <c r="D1773" s="13" t="e">
        <v>#N/A</v>
      </c>
      <c r="E1773" s="13">
        <v>0.0</v>
      </c>
      <c r="F1773" s="13" t="e">
        <v>#N/A</v>
      </c>
    </row>
    <row r="1774">
      <c r="A1774" s="11" t="s">
        <v>910</v>
      </c>
      <c r="B1774" s="13">
        <v>2.3836562685754E8</v>
      </c>
      <c r="C1774" s="13">
        <v>1.5857</v>
      </c>
      <c r="D1774" s="13" t="e">
        <v>#N/A</v>
      </c>
      <c r="E1774" s="13">
        <v>0.0</v>
      </c>
      <c r="F1774" s="13" t="e">
        <v>#N/A</v>
      </c>
    </row>
    <row r="1775">
      <c r="A1775" s="11" t="s">
        <v>910</v>
      </c>
      <c r="B1775" s="13">
        <v>2.4027960300337997E8</v>
      </c>
      <c r="C1775" s="13">
        <v>1.5857</v>
      </c>
      <c r="D1775" s="13" t="e">
        <v>#N/A</v>
      </c>
      <c r="E1775" s="13">
        <v>0.0</v>
      </c>
      <c r="F1775" s="13" t="e">
        <v>#N/A</v>
      </c>
    </row>
    <row r="1776">
      <c r="A1776" s="11" t="s">
        <v>911</v>
      </c>
      <c r="B1776" s="13">
        <v>2.4041201173864E8</v>
      </c>
      <c r="C1776" s="13">
        <v>1.5857</v>
      </c>
      <c r="D1776" s="13" t="e">
        <v>#N/A</v>
      </c>
      <c r="E1776" s="13">
        <v>0.0</v>
      </c>
      <c r="F1776" s="13" t="e">
        <v>#N/A</v>
      </c>
    </row>
    <row r="1777">
      <c r="A1777" s="11" t="s">
        <v>911</v>
      </c>
      <c r="B1777" s="13">
        <v>2.4009248407057998E8</v>
      </c>
      <c r="C1777" s="13">
        <v>1.5857</v>
      </c>
      <c r="D1777" s="13" t="e">
        <v>#N/A</v>
      </c>
      <c r="E1777" s="13">
        <v>0.0</v>
      </c>
      <c r="F1777" s="13" t="e">
        <v>#N/A</v>
      </c>
    </row>
    <row r="1778">
      <c r="A1778" s="11" t="s">
        <v>912</v>
      </c>
      <c r="B1778" s="13">
        <v>2.3711068709377998E8</v>
      </c>
      <c r="C1778" s="13">
        <v>1.5857</v>
      </c>
      <c r="D1778" s="13" t="e">
        <v>#N/A</v>
      </c>
      <c r="E1778" s="13">
        <v>0.0</v>
      </c>
      <c r="F1778" s="13" t="e">
        <v>#N/A</v>
      </c>
    </row>
    <row r="1779">
      <c r="A1779" s="11" t="s">
        <v>912</v>
      </c>
      <c r="B1779" s="13">
        <v>2.364825296164E8</v>
      </c>
      <c r="C1779" s="13">
        <v>1.5857</v>
      </c>
      <c r="D1779" s="13" t="e">
        <v>#N/A</v>
      </c>
      <c r="E1779" s="13">
        <v>0.0</v>
      </c>
      <c r="F1779" s="13" t="e">
        <v>#N/A</v>
      </c>
    </row>
    <row r="1780">
      <c r="A1780" s="11" t="s">
        <v>913</v>
      </c>
      <c r="B1780" s="13">
        <v>2.379342267682E8</v>
      </c>
      <c r="C1780" s="13">
        <v>1.5857</v>
      </c>
      <c r="D1780" s="13" t="e">
        <v>#N/A</v>
      </c>
      <c r="E1780" s="13">
        <v>0.0</v>
      </c>
      <c r="F1780" s="13" t="e">
        <v>#N/A</v>
      </c>
    </row>
    <row r="1781">
      <c r="A1781" s="11" t="s">
        <v>913</v>
      </c>
      <c r="B1781" s="13">
        <v>2.367993047598E8</v>
      </c>
      <c r="C1781" s="13">
        <v>1.5857</v>
      </c>
      <c r="D1781" s="13" t="e">
        <v>#N/A</v>
      </c>
      <c r="E1781" s="13">
        <v>0.0</v>
      </c>
      <c r="F1781" s="13" t="e">
        <v>#N/A</v>
      </c>
    </row>
    <row r="1782">
      <c r="A1782" s="11" t="s">
        <v>914</v>
      </c>
      <c r="B1782" s="13">
        <v>2.28837783576E8</v>
      </c>
      <c r="C1782" s="13">
        <v>1.5857</v>
      </c>
      <c r="D1782" s="13" t="e">
        <v>#N/A</v>
      </c>
      <c r="E1782" s="13">
        <v>0.0</v>
      </c>
      <c r="F1782" s="13" t="e">
        <v>#N/A</v>
      </c>
    </row>
    <row r="1783">
      <c r="A1783" s="11" t="s">
        <v>914</v>
      </c>
      <c r="B1783" s="13">
        <v>2.200590912128E8</v>
      </c>
      <c r="C1783" s="13">
        <v>1.5857</v>
      </c>
      <c r="D1783" s="13" t="e">
        <v>#N/A</v>
      </c>
      <c r="E1783" s="13">
        <v>0.0</v>
      </c>
      <c r="F1783" s="13" t="e">
        <v>#N/A</v>
      </c>
    </row>
    <row r="1784">
      <c r="A1784" s="11" t="s">
        <v>915</v>
      </c>
      <c r="B1784" s="13">
        <v>2.086778368798E8</v>
      </c>
      <c r="C1784" s="13">
        <v>1.5857</v>
      </c>
      <c r="D1784" s="13" t="e">
        <v>#N/A</v>
      </c>
      <c r="E1784" s="13">
        <v>0.0</v>
      </c>
      <c r="F1784" s="13" t="e">
        <v>#N/A</v>
      </c>
    </row>
    <row r="1785">
      <c r="A1785" s="11" t="s">
        <v>915</v>
      </c>
      <c r="B1785" s="13">
        <v>2.1927106774080002E8</v>
      </c>
      <c r="C1785" s="13">
        <v>1.5857</v>
      </c>
      <c r="D1785" s="13" t="e">
        <v>#N/A</v>
      </c>
      <c r="E1785" s="13">
        <v>0.0</v>
      </c>
      <c r="F1785" s="13" t="e">
        <v>#N/A</v>
      </c>
    </row>
    <row r="1786">
      <c r="A1786" s="11" t="s">
        <v>916</v>
      </c>
      <c r="B1786" s="13">
        <v>2.199216850312E8</v>
      </c>
      <c r="C1786" s="13">
        <v>1.5857</v>
      </c>
      <c r="D1786" s="13" t="e">
        <v>#N/A</v>
      </c>
      <c r="E1786" s="13">
        <v>0.0</v>
      </c>
      <c r="F1786" s="13" t="e">
        <v>#N/A</v>
      </c>
    </row>
    <row r="1787">
      <c r="A1787" s="11" t="s">
        <v>916</v>
      </c>
      <c r="B1787" s="13">
        <v>2.18782149216E8</v>
      </c>
      <c r="C1787" s="13">
        <v>1.5857</v>
      </c>
      <c r="D1787" s="13" t="e">
        <v>#N/A</v>
      </c>
      <c r="E1787" s="13">
        <v>0.0</v>
      </c>
      <c r="F1787" s="13" t="e">
        <v>#N/A</v>
      </c>
    </row>
    <row r="1788">
      <c r="A1788" s="11" t="s">
        <v>917</v>
      </c>
      <c r="B1788" s="13">
        <v>2.0535655609820002E8</v>
      </c>
      <c r="C1788" s="13">
        <v>1.5857</v>
      </c>
      <c r="D1788" s="13" t="e">
        <v>#N/A</v>
      </c>
      <c r="E1788" s="13">
        <v>0.0</v>
      </c>
      <c r="F1788" s="13" t="e">
        <v>#N/A</v>
      </c>
    </row>
    <row r="1789">
      <c r="A1789" s="11" t="s">
        <v>917</v>
      </c>
      <c r="B1789" s="13">
        <v>1.870725252648E8</v>
      </c>
      <c r="C1789" s="13">
        <v>1.5857</v>
      </c>
      <c r="D1789" s="13" t="e">
        <v>#N/A</v>
      </c>
      <c r="E1789" s="13">
        <v>0.0</v>
      </c>
      <c r="F1789" s="13" t="e">
        <v>#N/A</v>
      </c>
    </row>
    <row r="1790">
      <c r="A1790" s="11" t="s">
        <v>918</v>
      </c>
      <c r="B1790" s="13">
        <v>2.051859738152E8</v>
      </c>
      <c r="C1790" s="13">
        <v>1.5857</v>
      </c>
      <c r="D1790" s="13" t="e">
        <v>#N/A</v>
      </c>
      <c r="E1790" s="13">
        <v>0.0</v>
      </c>
      <c r="F1790" s="13" t="e">
        <v>#N/A</v>
      </c>
    </row>
    <row r="1791">
      <c r="A1791" s="11" t="s">
        <v>918</v>
      </c>
      <c r="B1791" s="13">
        <v>2.100020622784E8</v>
      </c>
      <c r="C1791" s="13">
        <v>1.5857</v>
      </c>
      <c r="D1791" s="13" t="e">
        <v>#N/A</v>
      </c>
      <c r="E1791" s="13">
        <v>0.0</v>
      </c>
      <c r="F1791" s="13" t="e">
        <v>#N/A</v>
      </c>
    </row>
    <row r="1792">
      <c r="A1792" s="11" t="s">
        <v>919</v>
      </c>
      <c r="B1792" s="13">
        <v>2.102384221314E8</v>
      </c>
      <c r="C1792" s="13">
        <v>1.5857</v>
      </c>
      <c r="D1792" s="13" t="e">
        <v>#N/A</v>
      </c>
      <c r="E1792" s="13">
        <v>0.0</v>
      </c>
      <c r="F1792" s="13" t="e">
        <v>#N/A</v>
      </c>
    </row>
    <row r="1793">
      <c r="A1793" s="11" t="s">
        <v>919</v>
      </c>
      <c r="B1793" s="13">
        <v>2.148567812668E8</v>
      </c>
      <c r="C1793" s="13">
        <v>1.5857</v>
      </c>
      <c r="D1793" s="13" t="e">
        <v>#N/A</v>
      </c>
      <c r="E1793" s="13">
        <v>0.0</v>
      </c>
      <c r="F1793" s="13" t="e">
        <v>#N/A</v>
      </c>
    </row>
    <row r="1794">
      <c r="A1794" s="11" t="s">
        <v>920</v>
      </c>
      <c r="B1794" s="13">
        <v>2.145299352364E8</v>
      </c>
      <c r="C1794" s="13">
        <v>1.5857</v>
      </c>
      <c r="D1794" s="13" t="e">
        <v>#N/A</v>
      </c>
      <c r="E1794" s="13">
        <v>0.0</v>
      </c>
      <c r="F1794" s="13" t="e">
        <v>#N/A</v>
      </c>
    </row>
    <row r="1795">
      <c r="A1795" s="11" t="s">
        <v>920</v>
      </c>
      <c r="B1795" s="13">
        <v>2.142299026958E8</v>
      </c>
      <c r="C1795" s="13">
        <v>1.5857</v>
      </c>
      <c r="D1795" s="13" t="e">
        <v>#N/A</v>
      </c>
      <c r="E1795" s="13">
        <v>0.0</v>
      </c>
      <c r="F1795" s="13" t="e">
        <v>#N/A</v>
      </c>
    </row>
    <row r="1796">
      <c r="A1796" s="11" t="s">
        <v>921</v>
      </c>
      <c r="B1796" s="13">
        <v>2.137847527118E8</v>
      </c>
      <c r="C1796" s="13">
        <v>1.5857</v>
      </c>
      <c r="D1796" s="13" t="e">
        <v>#N/A</v>
      </c>
      <c r="E1796" s="13">
        <v>0.0</v>
      </c>
      <c r="F1796" s="13" t="e">
        <v>#N/A</v>
      </c>
    </row>
    <row r="1797">
      <c r="A1797" s="11" t="s">
        <v>921</v>
      </c>
      <c r="B1797" s="13">
        <v>2.134810557642E8</v>
      </c>
      <c r="C1797" s="13">
        <v>1.5857</v>
      </c>
      <c r="D1797" s="13" t="e">
        <v>#N/A</v>
      </c>
      <c r="E1797" s="13">
        <v>0.0</v>
      </c>
      <c r="F1797" s="13" t="e">
        <v>#N/A</v>
      </c>
    </row>
    <row r="1798">
      <c r="A1798" s="11" t="s">
        <v>922</v>
      </c>
      <c r="B1798" s="13">
        <v>2.150787196816E8</v>
      </c>
      <c r="C1798" s="13">
        <v>1.5857</v>
      </c>
      <c r="D1798" s="13" t="e">
        <v>#N/A</v>
      </c>
      <c r="E1798" s="13">
        <v>0.0</v>
      </c>
      <c r="F1798" s="13" t="e">
        <v>#N/A</v>
      </c>
    </row>
    <row r="1799">
      <c r="A1799" s="11" t="s">
        <v>922</v>
      </c>
      <c r="B1799" s="13">
        <v>2.122327717518E8</v>
      </c>
      <c r="C1799" s="13">
        <v>1.5857</v>
      </c>
      <c r="D1799" s="13" t="e">
        <v>#N/A</v>
      </c>
      <c r="E1799" s="13">
        <v>0.0</v>
      </c>
      <c r="F1799" s="13" t="e">
        <v>#N/A</v>
      </c>
    </row>
    <row r="1800">
      <c r="A1800" s="11" t="s">
        <v>923</v>
      </c>
      <c r="B1800" s="13">
        <v>2.0941792241140002E8</v>
      </c>
      <c r="C1800" s="13">
        <v>1.5857</v>
      </c>
      <c r="D1800" s="13" t="e">
        <v>#N/A</v>
      </c>
      <c r="E1800" s="13">
        <v>0.0</v>
      </c>
      <c r="F1800" s="13" t="e">
        <v>#N/A</v>
      </c>
    </row>
    <row r="1801">
      <c r="A1801" s="11" t="s">
        <v>923</v>
      </c>
      <c r="B1801" s="13">
        <v>2.014787783868E8</v>
      </c>
      <c r="C1801" s="13">
        <v>1.5857</v>
      </c>
      <c r="D1801" s="13" t="e">
        <v>#N/A</v>
      </c>
      <c r="E1801" s="13">
        <v>0.0</v>
      </c>
      <c r="F1801" s="13" t="e">
        <v>#N/A</v>
      </c>
    </row>
    <row r="1802">
      <c r="A1802" s="11" t="s">
        <v>924</v>
      </c>
      <c r="B1802" s="13">
        <v>1.898632191908E8</v>
      </c>
      <c r="C1802" s="13">
        <v>1.5857</v>
      </c>
      <c r="D1802" s="13" t="e">
        <v>#N/A</v>
      </c>
      <c r="E1802" s="13">
        <v>0.0</v>
      </c>
      <c r="F1802" s="13" t="e">
        <v>#N/A</v>
      </c>
    </row>
    <row r="1803">
      <c r="A1803" s="11" t="s">
        <v>924</v>
      </c>
      <c r="B1803" s="13">
        <v>1.8989237577779996E8</v>
      </c>
      <c r="C1803" s="13">
        <v>1.5857</v>
      </c>
      <c r="D1803" s="13" t="e">
        <v>#N/A</v>
      </c>
      <c r="E1803" s="13">
        <v>0.0</v>
      </c>
      <c r="F1803" s="13" t="e">
        <v>#N/A</v>
      </c>
    </row>
    <row r="1804">
      <c r="A1804" s="11" t="s">
        <v>925</v>
      </c>
      <c r="B1804" s="13">
        <v>1.898978783966E8</v>
      </c>
      <c r="C1804" s="13">
        <v>1.5857</v>
      </c>
      <c r="D1804" s="13" t="e">
        <v>#N/A</v>
      </c>
      <c r="E1804" s="13">
        <v>0.0</v>
      </c>
      <c r="F1804" s="13" t="e">
        <v>#N/A</v>
      </c>
    </row>
    <row r="1805">
      <c r="A1805" s="11" t="s">
        <v>925</v>
      </c>
      <c r="B1805" s="13">
        <v>1.899032351784E8</v>
      </c>
      <c r="C1805" s="13">
        <v>1.5857</v>
      </c>
      <c r="D1805" s="13" t="e">
        <v>#N/A</v>
      </c>
      <c r="E1805" s="13">
        <v>0.0</v>
      </c>
      <c r="F1805" s="13" t="e">
        <v>#N/A</v>
      </c>
    </row>
    <row r="1806">
      <c r="A1806" s="11" t="s">
        <v>926</v>
      </c>
      <c r="B1806" s="13">
        <v>1.899112905414E8</v>
      </c>
      <c r="C1806" s="13">
        <v>1.5857</v>
      </c>
      <c r="D1806" s="13" t="e">
        <v>#N/A</v>
      </c>
      <c r="E1806" s="13">
        <v>0.0</v>
      </c>
      <c r="F1806" s="13" t="e">
        <v>#N/A</v>
      </c>
    </row>
    <row r="1807">
      <c r="A1807" s="11" t="s">
        <v>926</v>
      </c>
      <c r="B1807" s="13">
        <v>1.903816462292E8</v>
      </c>
      <c r="C1807" s="13">
        <v>1.5857</v>
      </c>
      <c r="D1807" s="13" t="e">
        <v>#N/A</v>
      </c>
      <c r="E1807" s="13">
        <v>0.0</v>
      </c>
      <c r="F1807" s="13" t="e">
        <v>#N/A</v>
      </c>
    </row>
    <row r="1808">
      <c r="A1808" s="11" t="s">
        <v>927</v>
      </c>
      <c r="B1808" s="13">
        <v>1.904159703116E8</v>
      </c>
      <c r="C1808" s="13">
        <v>1.5857</v>
      </c>
      <c r="D1808" s="13" t="e">
        <v>#N/A</v>
      </c>
      <c r="E1808" s="13">
        <v>0.0</v>
      </c>
      <c r="F1808" s="13" t="e">
        <v>#N/A</v>
      </c>
    </row>
    <row r="1809">
      <c r="A1809" s="11" t="s">
        <v>927</v>
      </c>
      <c r="B1809" s="13">
        <v>1.99414518587E8</v>
      </c>
      <c r="C1809" s="13">
        <v>1.5857</v>
      </c>
      <c r="D1809" s="13" t="e">
        <v>#N/A</v>
      </c>
      <c r="E1809" s="13">
        <v>0.0</v>
      </c>
      <c r="F1809" s="13" t="e">
        <v>#N/A</v>
      </c>
    </row>
    <row r="1810">
      <c r="A1810" s="11" t="s">
        <v>928</v>
      </c>
      <c r="B1810" s="13">
        <v>2.0030407327060002E8</v>
      </c>
      <c r="C1810" s="13">
        <v>1.5857</v>
      </c>
      <c r="D1810" s="13" t="e">
        <v>#N/A</v>
      </c>
      <c r="E1810" s="13">
        <v>0.0</v>
      </c>
      <c r="F1810" s="13" t="e">
        <v>#N/A</v>
      </c>
    </row>
    <row r="1811">
      <c r="A1811" s="11" t="s">
        <v>928</v>
      </c>
      <c r="B1811" s="13">
        <v>2.1347725571820003E8</v>
      </c>
      <c r="C1811" s="13">
        <v>1.5857</v>
      </c>
      <c r="D1811" s="13" t="e">
        <v>#N/A</v>
      </c>
      <c r="E1811" s="13">
        <v>0.0</v>
      </c>
      <c r="F1811" s="13" t="e">
        <v>#N/A</v>
      </c>
    </row>
    <row r="1812">
      <c r="A1812" s="11" t="s">
        <v>929</v>
      </c>
      <c r="B1812" s="13">
        <v>2.1477278002699998E8</v>
      </c>
      <c r="C1812" s="13">
        <v>1.5857</v>
      </c>
      <c r="D1812" s="13" t="e">
        <v>#N/A</v>
      </c>
      <c r="E1812" s="13">
        <v>0.0</v>
      </c>
      <c r="F1812" s="13" t="e">
        <v>#N/A</v>
      </c>
    </row>
    <row r="1813">
      <c r="A1813" s="11" t="s">
        <v>929</v>
      </c>
      <c r="B1813" s="13">
        <v>2.1497683907739997E8</v>
      </c>
      <c r="C1813" s="13">
        <v>1.5857</v>
      </c>
      <c r="D1813" s="13" t="e">
        <v>#N/A</v>
      </c>
      <c r="E1813" s="13">
        <v>0.0</v>
      </c>
      <c r="F1813" s="13" t="e">
        <v>#N/A</v>
      </c>
    </row>
    <row r="1814">
      <c r="A1814" s="11" t="s">
        <v>930</v>
      </c>
      <c r="B1814" s="13">
        <v>2.1683392414299998E8</v>
      </c>
      <c r="C1814" s="13">
        <v>1.5857</v>
      </c>
      <c r="D1814" s="13" t="e">
        <v>#N/A</v>
      </c>
      <c r="E1814" s="13">
        <v>0.0</v>
      </c>
      <c r="F1814" s="13" t="e">
        <v>#N/A</v>
      </c>
    </row>
    <row r="1815">
      <c r="A1815" s="11" t="s">
        <v>930</v>
      </c>
      <c r="B1815" s="13">
        <v>2.172966684198E8</v>
      </c>
      <c r="C1815" s="13">
        <v>1.5857</v>
      </c>
      <c r="D1815" s="13" t="e">
        <v>#N/A</v>
      </c>
      <c r="E1815" s="13">
        <v>0.0</v>
      </c>
      <c r="F1815" s="13" t="e">
        <v>#N/A</v>
      </c>
    </row>
    <row r="1816">
      <c r="A1816" s="11" t="s">
        <v>931</v>
      </c>
      <c r="B1816" s="13">
        <v>2.173452667556E8</v>
      </c>
      <c r="C1816" s="13">
        <v>1.5857</v>
      </c>
      <c r="D1816" s="13" t="e">
        <v>#N/A</v>
      </c>
      <c r="E1816" s="13">
        <v>0.0</v>
      </c>
      <c r="F1816" s="13" t="e">
        <v>#N/A</v>
      </c>
    </row>
    <row r="1817">
      <c r="A1817" s="11" t="s">
        <v>931</v>
      </c>
      <c r="B1817" s="13">
        <v>2.186376970568E8</v>
      </c>
      <c r="C1817" s="13">
        <v>1.5857</v>
      </c>
      <c r="D1817" s="13" t="e">
        <v>#N/A</v>
      </c>
      <c r="E1817" s="13">
        <v>0.0</v>
      </c>
      <c r="F1817" s="13" t="e">
        <v>#N/A</v>
      </c>
    </row>
    <row r="1818">
      <c r="A1818" s="11" t="s">
        <v>932</v>
      </c>
      <c r="B1818" s="13">
        <v>2.193151123908E8</v>
      </c>
      <c r="C1818" s="13">
        <v>1.5857</v>
      </c>
      <c r="D1818" s="13" t="e">
        <v>#N/A</v>
      </c>
      <c r="E1818" s="13">
        <v>0.0</v>
      </c>
      <c r="F1818" s="13" t="e">
        <v>#N/A</v>
      </c>
    </row>
    <row r="1819">
      <c r="A1819" s="11" t="s">
        <v>932</v>
      </c>
      <c r="B1819" s="13">
        <v>2.1724137805519998E8</v>
      </c>
      <c r="C1819" s="13">
        <v>1.5857</v>
      </c>
      <c r="D1819" s="13" t="e">
        <v>#N/A</v>
      </c>
      <c r="E1819" s="13">
        <v>0.0</v>
      </c>
      <c r="F1819" s="13" t="e">
        <v>#N/A</v>
      </c>
    </row>
    <row r="1820">
      <c r="A1820" s="11" t="s">
        <v>933</v>
      </c>
      <c r="B1820" s="13">
        <v>2.1984830366419998E8</v>
      </c>
      <c r="C1820" s="13">
        <v>1.5857</v>
      </c>
      <c r="D1820" s="13" t="e">
        <v>#N/A</v>
      </c>
      <c r="E1820" s="13">
        <v>0.0</v>
      </c>
      <c r="F1820" s="13" t="e">
        <v>#N/A</v>
      </c>
    </row>
    <row r="1821">
      <c r="A1821" s="11" t="s">
        <v>933</v>
      </c>
      <c r="B1821" s="13">
        <v>2.179025910506E8</v>
      </c>
      <c r="C1821" s="13">
        <v>1.5857</v>
      </c>
      <c r="D1821" s="13" t="e">
        <v>#N/A</v>
      </c>
      <c r="E1821" s="13">
        <v>0.0</v>
      </c>
      <c r="F1821" s="13" t="e">
        <v>#N/A</v>
      </c>
    </row>
    <row r="1822">
      <c r="A1822" s="11" t="s">
        <v>934</v>
      </c>
      <c r="B1822" s="13">
        <v>7.036375222756686E9</v>
      </c>
      <c r="C1822" s="13">
        <v>5.353843727058569E10</v>
      </c>
      <c r="D1822" s="13">
        <v>2.16E8</v>
      </c>
      <c r="E1822" s="13">
        <v>0.0</v>
      </c>
      <c r="F1822" s="13">
        <v>6.079081249334238E10</v>
      </c>
    </row>
    <row r="1823">
      <c r="A1823" s="11" t="s">
        <v>934</v>
      </c>
      <c r="B1823" s="13">
        <v>7.031111934930912E9</v>
      </c>
      <c r="C1823" s="13">
        <v>5.356182427058569E10</v>
      </c>
      <c r="D1823" s="13">
        <v>2.16E8</v>
      </c>
      <c r="E1823" s="13">
        <v>0.0</v>
      </c>
      <c r="F1823" s="13">
        <v>6.08089362055166E10</v>
      </c>
    </row>
    <row r="1824">
      <c r="A1824" s="11" t="s">
        <v>935</v>
      </c>
      <c r="B1824" s="13">
        <v>6.984144691417733E9</v>
      </c>
      <c r="C1824" s="13">
        <v>5.356182427058569E10</v>
      </c>
      <c r="D1824" s="13">
        <v>2.16E8</v>
      </c>
      <c r="E1824" s="13">
        <v>0.0</v>
      </c>
      <c r="F1824" s="13">
        <v>6.0761968962003426E10</v>
      </c>
    </row>
    <row r="1825">
      <c r="A1825" s="11" t="s">
        <v>935</v>
      </c>
      <c r="B1825" s="13">
        <v>6.982858287590153E9</v>
      </c>
      <c r="C1825" s="13">
        <v>5.356182427058569E10</v>
      </c>
      <c r="D1825" s="13">
        <v>2.16E8</v>
      </c>
      <c r="E1825" s="13">
        <v>0.0</v>
      </c>
      <c r="F1825" s="13">
        <v>6.076068255817584E10</v>
      </c>
    </row>
    <row r="1826">
      <c r="A1826" s="11" t="s">
        <v>936</v>
      </c>
      <c r="B1826" s="13">
        <v>6.948990085424369E9</v>
      </c>
      <c r="C1826" s="13">
        <v>5.356182427058569E10</v>
      </c>
      <c r="D1826" s="13">
        <v>2.16E8</v>
      </c>
      <c r="E1826" s="13">
        <v>0.0</v>
      </c>
      <c r="F1826" s="13">
        <v>6.072681435601006E10</v>
      </c>
    </row>
    <row r="1827">
      <c r="A1827" s="11" t="s">
        <v>936</v>
      </c>
      <c r="B1827" s="13">
        <v>6.939226805112017E9</v>
      </c>
      <c r="C1827" s="13">
        <v>5.356182427058569E10</v>
      </c>
      <c r="D1827" s="13">
        <v>2.16E8</v>
      </c>
      <c r="E1827" s="13">
        <v>0.0</v>
      </c>
      <c r="F1827" s="13">
        <v>6.071705107569771E10</v>
      </c>
    </row>
    <row r="1828">
      <c r="A1828" s="11" t="s">
        <v>937</v>
      </c>
      <c r="B1828" s="13">
        <v>0.0</v>
      </c>
      <c r="C1828" s="13">
        <v>5.356182427058569E10</v>
      </c>
      <c r="D1828" s="13">
        <v>2.16E8</v>
      </c>
      <c r="E1828" s="13">
        <v>0.0</v>
      </c>
      <c r="F1828" s="13">
        <v>5.377782427058569E10</v>
      </c>
    </row>
    <row r="1829">
      <c r="A1829" s="11" t="s">
        <v>937</v>
      </c>
      <c r="B1829" s="13">
        <v>6.901753341777562E9</v>
      </c>
      <c r="C1829" s="13">
        <v>5.356182427058569E10</v>
      </c>
      <c r="D1829" s="13">
        <v>2.16E8</v>
      </c>
      <c r="E1829" s="13">
        <v>0.0</v>
      </c>
      <c r="F1829" s="13">
        <v>6.067957761236326E10</v>
      </c>
    </row>
    <row r="1830">
      <c r="A1830" s="11" t="s">
        <v>938</v>
      </c>
      <c r="B1830" s="13">
        <v>8.001120216156942E9</v>
      </c>
      <c r="C1830" s="13">
        <v>5.306082051658569E10</v>
      </c>
      <c r="D1830" s="13">
        <v>2.16E8</v>
      </c>
      <c r="E1830" s="13">
        <v>0.0</v>
      </c>
      <c r="F1830" s="13">
        <v>6.127794073274264E10</v>
      </c>
    </row>
    <row r="1831">
      <c r="A1831" s="11" t="s">
        <v>938</v>
      </c>
      <c r="B1831" s="13">
        <v>8.003098662341887E9</v>
      </c>
      <c r="C1831" s="13">
        <v>5.1825820508985695E10</v>
      </c>
      <c r="D1831" s="13">
        <v>1.516000008E9</v>
      </c>
      <c r="E1831" s="13">
        <v>0.0</v>
      </c>
      <c r="F1831" s="13">
        <v>6.134491917932758E10</v>
      </c>
    </row>
    <row r="1832">
      <c r="A1832" s="11" t="s">
        <v>939</v>
      </c>
      <c r="B1832" s="13">
        <v>7.994760225627798E9</v>
      </c>
      <c r="C1832" s="13">
        <v>5.1825820508985695E10</v>
      </c>
      <c r="D1832" s="13">
        <v>1.516000008E9</v>
      </c>
      <c r="E1832" s="13">
        <v>0.0</v>
      </c>
      <c r="F1832" s="13">
        <v>6.1336580742613495E10</v>
      </c>
    </row>
    <row r="1833">
      <c r="A1833" s="11" t="s">
        <v>939</v>
      </c>
      <c r="B1833" s="13">
        <v>8.013328186901823E9</v>
      </c>
      <c r="C1833" s="13">
        <v>5.0097220508985695E10</v>
      </c>
      <c r="D1833" s="13">
        <v>1.516000008E9</v>
      </c>
      <c r="E1833" s="13">
        <v>0.0</v>
      </c>
      <c r="F1833" s="13">
        <v>5.962654870388752E10</v>
      </c>
    </row>
    <row r="1834">
      <c r="A1834" s="11" t="s">
        <v>940</v>
      </c>
      <c r="B1834" s="13">
        <v>9.147829502612768E9</v>
      </c>
      <c r="C1834" s="13">
        <v>5.01362205092257E10</v>
      </c>
      <c r="D1834" s="13">
        <v>2.16E8</v>
      </c>
      <c r="E1834" s="13">
        <v>0.0</v>
      </c>
      <c r="F1834" s="13">
        <v>5.950005001183847E10</v>
      </c>
    </row>
    <row r="1835">
      <c r="A1835" s="11" t="s">
        <v>940</v>
      </c>
      <c r="B1835" s="13" t="e">
        <v>#N/A</v>
      </c>
      <c r="C1835" s="13">
        <v>5.01362205092257E10</v>
      </c>
      <c r="D1835" s="13">
        <v>2.16E8</v>
      </c>
      <c r="E1835" s="13">
        <v>0.0</v>
      </c>
      <c r="F1835" s="13" t="e">
        <v>#N/A</v>
      </c>
    </row>
    <row r="1836">
      <c r="A1836" s="11" t="s">
        <v>941</v>
      </c>
      <c r="B1836" s="13">
        <v>9.154324986640928E9</v>
      </c>
      <c r="C1836" s="13">
        <v>4.80970755092257E10</v>
      </c>
      <c r="D1836" s="13">
        <v>2.16E8</v>
      </c>
      <c r="E1836" s="13">
        <v>0.0</v>
      </c>
      <c r="F1836" s="13">
        <v>5.746740049586663E10</v>
      </c>
    </row>
    <row r="1837">
      <c r="A1837" s="11" t="s">
        <v>941</v>
      </c>
      <c r="B1837" s="13">
        <v>9.17053047863403E9</v>
      </c>
      <c r="C1837" s="13">
        <v>4.80970755092257E10</v>
      </c>
      <c r="D1837" s="13">
        <v>2.16E8</v>
      </c>
      <c r="E1837" s="13">
        <v>0.0</v>
      </c>
      <c r="F1837" s="13">
        <v>5.7483605987859726E10</v>
      </c>
    </row>
    <row r="1838">
      <c r="A1838" s="11" t="s">
        <v>942</v>
      </c>
      <c r="B1838" s="13">
        <v>9.15826949951941E9</v>
      </c>
      <c r="C1838" s="13">
        <v>4.80970755092257E10</v>
      </c>
      <c r="D1838" s="13">
        <v>2.16E8</v>
      </c>
      <c r="E1838" s="13">
        <v>0.0</v>
      </c>
      <c r="F1838" s="13">
        <v>5.747134500874511E10</v>
      </c>
    </row>
    <row r="1839">
      <c r="A1839" s="11" t="s">
        <v>942</v>
      </c>
      <c r="B1839" s="13">
        <v>8.007410501423883E9</v>
      </c>
      <c r="C1839" s="13">
        <v>4.80970755092257E10</v>
      </c>
      <c r="D1839" s="13">
        <v>2.16E8</v>
      </c>
      <c r="E1839" s="13">
        <v>0.0</v>
      </c>
      <c r="F1839" s="13">
        <v>5.632048601064958E10</v>
      </c>
    </row>
    <row r="1840">
      <c r="A1840" s="11" t="s">
        <v>943</v>
      </c>
      <c r="B1840" s="13">
        <v>8.112241012102943E9</v>
      </c>
      <c r="C1840" s="13">
        <v>4.80970755092257E10</v>
      </c>
      <c r="D1840" s="13">
        <v>2.16E8</v>
      </c>
      <c r="E1840" s="13">
        <v>0.0</v>
      </c>
      <c r="F1840" s="13">
        <v>5.642531652132864E10</v>
      </c>
    </row>
    <row r="1841">
      <c r="A1841" s="11" t="s">
        <v>943</v>
      </c>
      <c r="B1841" s="13">
        <v>8.08439568031565E9</v>
      </c>
      <c r="C1841" s="13">
        <v>4.80970755092257E10</v>
      </c>
      <c r="D1841" s="13">
        <v>2.16E8</v>
      </c>
      <c r="E1841" s="13">
        <v>0.0</v>
      </c>
      <c r="F1841" s="13">
        <v>5.639747118954135E10</v>
      </c>
    </row>
    <row r="1842">
      <c r="A1842" s="11" t="s">
        <v>944</v>
      </c>
      <c r="B1842" s="13">
        <v>8.086644229103669E9</v>
      </c>
      <c r="C1842" s="13">
        <v>4.80970755092257E10</v>
      </c>
      <c r="D1842" s="13">
        <v>2.16E8</v>
      </c>
      <c r="E1842" s="13">
        <v>0.0</v>
      </c>
      <c r="F1842" s="13">
        <v>5.639971973832937E10</v>
      </c>
    </row>
    <row r="1843">
      <c r="A1843" s="11" t="s">
        <v>944</v>
      </c>
      <c r="B1843" s="13">
        <v>8.100985134994668E9</v>
      </c>
      <c r="C1843" s="13">
        <v>4.80970755092257E10</v>
      </c>
      <c r="D1843" s="13">
        <v>2.16E8</v>
      </c>
      <c r="E1843" s="13">
        <v>0.0</v>
      </c>
      <c r="F1843" s="13">
        <v>5.641406064422037E10</v>
      </c>
    </row>
    <row r="1844">
      <c r="A1844" s="11" t="s">
        <v>945</v>
      </c>
      <c r="B1844" s="13">
        <v>8.067258946517928E9</v>
      </c>
      <c r="C1844" s="13">
        <v>4.80970755092257E10</v>
      </c>
      <c r="D1844" s="13">
        <v>2.16E8</v>
      </c>
      <c r="E1844" s="13">
        <v>0.0</v>
      </c>
      <c r="F1844" s="13">
        <v>5.638033445574363E10</v>
      </c>
    </row>
    <row r="1845">
      <c r="A1845" s="11" t="s">
        <v>945</v>
      </c>
      <c r="B1845" s="13">
        <v>8.081461765216411E9</v>
      </c>
      <c r="C1845" s="13">
        <v>4.80970755092257E10</v>
      </c>
      <c r="D1845" s="13">
        <v>2.16E8</v>
      </c>
      <c r="E1845" s="13">
        <v>0.0</v>
      </c>
      <c r="F1845" s="13">
        <v>5.639453727444211E10</v>
      </c>
    </row>
    <row r="1846">
      <c r="A1846" s="11" t="s">
        <v>946</v>
      </c>
      <c r="B1846" s="13">
        <v>8.039656713909594E9</v>
      </c>
      <c r="C1846" s="13">
        <v>4.80970755092257E10</v>
      </c>
      <c r="D1846" s="13">
        <v>2.16E8</v>
      </c>
      <c r="E1846" s="13">
        <v>0.0</v>
      </c>
      <c r="F1846" s="13">
        <v>5.635273222313529E10</v>
      </c>
    </row>
    <row r="1847">
      <c r="A1847" s="11" t="s">
        <v>946</v>
      </c>
      <c r="B1847" s="13">
        <v>8.079060929838355E9</v>
      </c>
      <c r="C1847" s="13">
        <v>4.80970755092257E10</v>
      </c>
      <c r="D1847" s="13">
        <v>2.16E8</v>
      </c>
      <c r="E1847" s="13">
        <v>0.0</v>
      </c>
      <c r="F1847" s="13">
        <v>5.639213643906406E10</v>
      </c>
    </row>
    <row r="1848">
      <c r="A1848" s="11" t="s">
        <v>947</v>
      </c>
      <c r="B1848" s="13">
        <v>8.111068032472699E9</v>
      </c>
      <c r="C1848" s="13">
        <v>4.80970755092257E10</v>
      </c>
      <c r="D1848" s="13">
        <v>2.16E8</v>
      </c>
      <c r="E1848" s="13">
        <v>0.0</v>
      </c>
      <c r="F1848" s="13">
        <v>5.64241435416984E10</v>
      </c>
    </row>
    <row r="1849">
      <c r="A1849" s="11" t="s">
        <v>947</v>
      </c>
      <c r="B1849" s="13">
        <v>8.102211884790062E9</v>
      </c>
      <c r="C1849" s="13">
        <v>4.80970755092257E10</v>
      </c>
      <c r="D1849" s="13">
        <v>2.16E8</v>
      </c>
      <c r="E1849" s="13">
        <v>0.0</v>
      </c>
      <c r="F1849" s="13">
        <v>5.641528739401576E10</v>
      </c>
    </row>
    <row r="1850">
      <c r="A1850" s="11" t="s">
        <v>948</v>
      </c>
      <c r="B1850" s="13">
        <v>8.053078991663046E9</v>
      </c>
      <c r="C1850" s="13">
        <v>4.80970755092257E10</v>
      </c>
      <c r="D1850" s="13">
        <v>2.16E8</v>
      </c>
      <c r="E1850" s="13">
        <v>0.0</v>
      </c>
      <c r="F1850" s="13">
        <v>5.636615450088875E10</v>
      </c>
    </row>
    <row r="1851">
      <c r="A1851" s="11" t="s">
        <v>948</v>
      </c>
      <c r="B1851" s="13">
        <v>8.110612074419946E9</v>
      </c>
      <c r="C1851" s="13">
        <v>4.80970755102257E10</v>
      </c>
      <c r="D1851" s="13">
        <v>2.16E8</v>
      </c>
      <c r="E1851" s="13">
        <v>0.0</v>
      </c>
      <c r="F1851" s="13">
        <v>5.6423687584645645E10</v>
      </c>
    </row>
    <row r="1852">
      <c r="A1852" s="11" t="s">
        <v>949</v>
      </c>
      <c r="B1852" s="13">
        <v>8.053721027337546E9</v>
      </c>
      <c r="C1852" s="13">
        <v>4.80970755102257E10</v>
      </c>
      <c r="D1852" s="13">
        <v>2.16E8</v>
      </c>
      <c r="E1852" s="13">
        <v>0.0</v>
      </c>
      <c r="F1852" s="13">
        <v>5.636679653756325E10</v>
      </c>
    </row>
    <row r="1853">
      <c r="A1853" s="11" t="s">
        <v>949</v>
      </c>
      <c r="B1853" s="13">
        <v>8.104890250169961E9</v>
      </c>
      <c r="C1853" s="13">
        <v>4.80970755102257E10</v>
      </c>
      <c r="D1853" s="13">
        <v>2.16E8</v>
      </c>
      <c r="E1853" s="13">
        <v>0.0</v>
      </c>
      <c r="F1853" s="13">
        <v>5.641796576039566E10</v>
      </c>
    </row>
    <row r="1854">
      <c r="A1854" s="11" t="s">
        <v>950</v>
      </c>
      <c r="B1854" s="13">
        <v>8.121938660154599E9</v>
      </c>
      <c r="C1854" s="13">
        <v>4.80970755102257E10</v>
      </c>
      <c r="D1854" s="13">
        <v>2.16E8</v>
      </c>
      <c r="E1854" s="13">
        <v>0.0</v>
      </c>
      <c r="F1854" s="13">
        <v>5.64350141703803E10</v>
      </c>
    </row>
    <row r="1855">
      <c r="A1855" s="11" t="s">
        <v>950</v>
      </c>
      <c r="B1855" s="13">
        <v>8.197352237608867E9</v>
      </c>
      <c r="C1855" s="13">
        <v>4.80970755792257E10</v>
      </c>
      <c r="D1855" s="13">
        <v>2.16E8</v>
      </c>
      <c r="E1855" s="13">
        <v>0.0</v>
      </c>
      <c r="F1855" s="13">
        <v>5.6510427816834564E10</v>
      </c>
    </row>
    <row r="1856">
      <c r="A1856" s="11" t="s">
        <v>951</v>
      </c>
      <c r="B1856" s="13">
        <v>8.143618046398056E9</v>
      </c>
      <c r="C1856" s="13">
        <v>4.80970755792257E10</v>
      </c>
      <c r="D1856" s="13">
        <v>2.16E8</v>
      </c>
      <c r="E1856" s="13">
        <v>0.0</v>
      </c>
      <c r="F1856" s="13">
        <v>5.645669362562376E10</v>
      </c>
    </row>
    <row r="1857">
      <c r="A1857" s="11" t="s">
        <v>951</v>
      </c>
      <c r="B1857" s="13">
        <v>8.273301602605725E9</v>
      </c>
      <c r="C1857" s="13">
        <v>4.80970755792257E10</v>
      </c>
      <c r="D1857" s="13">
        <v>2.16E8</v>
      </c>
      <c r="E1857" s="13">
        <v>0.0</v>
      </c>
      <c r="F1857" s="13">
        <v>5.658637718183143E10</v>
      </c>
    </row>
    <row r="1858">
      <c r="A1858" s="11" t="s">
        <v>952</v>
      </c>
      <c r="B1858" s="13">
        <v>8.215592230023148E9</v>
      </c>
      <c r="C1858" s="13">
        <v>4.80970755792257E10</v>
      </c>
      <c r="D1858" s="13">
        <v>2.16E8</v>
      </c>
      <c r="E1858" s="13">
        <v>0.0</v>
      </c>
      <c r="F1858" s="13">
        <v>5.652866780924885E10</v>
      </c>
    </row>
    <row r="1859">
      <c r="A1859" s="11" t="s">
        <v>952</v>
      </c>
      <c r="B1859" s="13">
        <v>8.25851054254467E9</v>
      </c>
      <c r="C1859" s="13">
        <v>4.80970755792257E10</v>
      </c>
      <c r="D1859" s="13">
        <v>2.16E8</v>
      </c>
      <c r="E1859" s="13">
        <v>0.0</v>
      </c>
      <c r="F1859" s="13">
        <v>5.657158612177037E10</v>
      </c>
    </row>
    <row r="1860">
      <c r="A1860" s="11" t="s">
        <v>953</v>
      </c>
      <c r="B1860" s="13">
        <v>8.208226583028466E9</v>
      </c>
      <c r="C1860" s="13">
        <v>4.80970755792257E10</v>
      </c>
      <c r="D1860" s="13">
        <v>2.16E8</v>
      </c>
      <c r="E1860" s="13">
        <v>0.0</v>
      </c>
      <c r="F1860" s="13">
        <v>5.6521302162254166E10</v>
      </c>
    </row>
    <row r="1861">
      <c r="A1861" s="11" t="s">
        <v>953</v>
      </c>
      <c r="B1861" s="13">
        <v>8.188480365776917E9</v>
      </c>
      <c r="C1861" s="13">
        <v>4.80970755792257E10</v>
      </c>
      <c r="D1861" s="13">
        <v>2.16E8</v>
      </c>
      <c r="E1861" s="13">
        <v>0.0</v>
      </c>
      <c r="F1861" s="13">
        <v>5.650155594500262E10</v>
      </c>
    </row>
    <row r="1862">
      <c r="A1862" s="11" t="s">
        <v>954</v>
      </c>
      <c r="B1862" s="13">
        <v>8.133220155535144E9</v>
      </c>
      <c r="C1862" s="13">
        <v>4.60016505792257E10</v>
      </c>
      <c r="D1862" s="13">
        <v>2.16E8</v>
      </c>
      <c r="E1862" s="13">
        <v>0.0</v>
      </c>
      <c r="F1862" s="13">
        <v>5.435087073476084E10</v>
      </c>
    </row>
    <row r="1863">
      <c r="A1863" s="11" t="s">
        <v>954</v>
      </c>
      <c r="B1863" s="13">
        <v>9.813934985060045E9</v>
      </c>
      <c r="C1863" s="13">
        <v>4.38670268482257E10</v>
      </c>
      <c r="D1863" s="13">
        <v>2.16E8</v>
      </c>
      <c r="E1863" s="13">
        <v>0.0</v>
      </c>
      <c r="F1863" s="13">
        <v>5.389696183328574E10</v>
      </c>
    </row>
    <row r="1864">
      <c r="A1864" s="11" t="s">
        <v>955</v>
      </c>
      <c r="B1864" s="13">
        <v>9.795777153437696E9</v>
      </c>
      <c r="C1864" s="13">
        <v>4.38670268482257E10</v>
      </c>
      <c r="D1864" s="13">
        <v>2.16E8</v>
      </c>
      <c r="E1864" s="13">
        <v>0.0</v>
      </c>
      <c r="F1864" s="13">
        <v>5.38788040016634E10</v>
      </c>
    </row>
    <row r="1865">
      <c r="A1865" s="11" t="s">
        <v>955</v>
      </c>
      <c r="B1865" s="13">
        <v>9.727982039267742E9</v>
      </c>
      <c r="C1865" s="13">
        <v>4.38670268482257E10</v>
      </c>
      <c r="D1865" s="13">
        <v>2.16E8</v>
      </c>
      <c r="E1865" s="13">
        <v>0.0</v>
      </c>
      <c r="F1865" s="13">
        <v>5.381100888749344E10</v>
      </c>
    </row>
    <row r="1866">
      <c r="A1866" s="11" t="s">
        <v>956</v>
      </c>
      <c r="B1866" s="13">
        <v>9.646359275928051E9</v>
      </c>
      <c r="C1866" s="13">
        <v>4.38670268482257E10</v>
      </c>
      <c r="D1866" s="13">
        <v>2.16E8</v>
      </c>
      <c r="E1866" s="13">
        <v>0.0</v>
      </c>
      <c r="F1866" s="13">
        <v>5.372938612415375E10</v>
      </c>
    </row>
    <row r="1867">
      <c r="A1867" s="11" t="s">
        <v>956</v>
      </c>
      <c r="B1867" s="13">
        <v>9.591264404166605E9</v>
      </c>
      <c r="C1867" s="13">
        <v>4.39620368482257E10</v>
      </c>
      <c r="D1867" s="13">
        <v>2.16E8</v>
      </c>
      <c r="E1867" s="13">
        <v>0.0</v>
      </c>
      <c r="F1867" s="13">
        <v>5.37693012523923E10</v>
      </c>
    </row>
    <row r="1868">
      <c r="A1868" s="11" t="s">
        <v>957</v>
      </c>
      <c r="B1868" s="13">
        <v>9.48048983076726E9</v>
      </c>
      <c r="C1868" s="13">
        <v>4.39620368482257E10</v>
      </c>
      <c r="D1868" s="13">
        <v>2.16E8</v>
      </c>
      <c r="E1868" s="13">
        <v>0.0</v>
      </c>
      <c r="F1868" s="13">
        <v>5.365852667899296E10</v>
      </c>
    </row>
    <row r="1869">
      <c r="A1869" s="11" t="s">
        <v>957</v>
      </c>
      <c r="B1869" s="13">
        <v>9.466993969053804E9</v>
      </c>
      <c r="C1869" s="13">
        <v>4.39620368482257E10</v>
      </c>
      <c r="D1869" s="13">
        <v>2.16E8</v>
      </c>
      <c r="E1869" s="13">
        <v>0.0</v>
      </c>
      <c r="F1869" s="13">
        <v>5.36450308172795E10</v>
      </c>
    </row>
    <row r="1870">
      <c r="A1870" s="11" t="s">
        <v>958</v>
      </c>
      <c r="B1870" s="13">
        <v>9.428841298397577E9</v>
      </c>
      <c r="C1870" s="13">
        <v>4.39620368482257E10</v>
      </c>
      <c r="D1870" s="13">
        <v>2.16E8</v>
      </c>
      <c r="E1870" s="13">
        <v>0.0</v>
      </c>
      <c r="F1870" s="13">
        <v>5.3606878146623276E10</v>
      </c>
    </row>
    <row r="1871">
      <c r="A1871" s="11" t="s">
        <v>958</v>
      </c>
      <c r="B1871" s="13">
        <v>9.427013890168018E9</v>
      </c>
      <c r="C1871" s="13">
        <v>4.39620368482257E10</v>
      </c>
      <c r="D1871" s="13">
        <v>2.16E8</v>
      </c>
      <c r="E1871" s="13">
        <v>0.0</v>
      </c>
      <c r="F1871" s="13">
        <v>5.360505073839372E10</v>
      </c>
    </row>
    <row r="1872">
      <c r="A1872" s="11" t="s">
        <v>959</v>
      </c>
      <c r="B1872" s="13">
        <v>8.860151813782228E9</v>
      </c>
      <c r="C1872" s="13">
        <v>4.39620368482257E10</v>
      </c>
      <c r="D1872" s="13">
        <v>8.53E8</v>
      </c>
      <c r="E1872" s="13">
        <v>0.0</v>
      </c>
      <c r="F1872" s="13">
        <v>5.367518866200793E10</v>
      </c>
    </row>
    <row r="1873">
      <c r="A1873" s="11" t="s">
        <v>959</v>
      </c>
      <c r="B1873" s="13">
        <v>9.080854261274593E9</v>
      </c>
      <c r="C1873" s="13">
        <v>4.39620368482257E10</v>
      </c>
      <c r="D1873" s="13">
        <v>8.53E8</v>
      </c>
      <c r="E1873" s="13">
        <v>0.0</v>
      </c>
      <c r="F1873" s="13">
        <v>5.389589110950029E10</v>
      </c>
    </row>
    <row r="1874">
      <c r="A1874" s="11" t="s">
        <v>960</v>
      </c>
      <c r="B1874" s="13">
        <v>1.018806323570268E10</v>
      </c>
      <c r="C1874" s="13">
        <v>4.29386440882257E10</v>
      </c>
      <c r="D1874" s="13">
        <v>8.53E8</v>
      </c>
      <c r="E1874" s="13">
        <v>0.0</v>
      </c>
      <c r="F1874" s="13">
        <v>5.397970732392838E10</v>
      </c>
    </row>
    <row r="1875">
      <c r="A1875" s="11" t="s">
        <v>960</v>
      </c>
      <c r="B1875" s="13">
        <v>1.02367109078111E10</v>
      </c>
      <c r="C1875" s="13">
        <v>4.29386440882257E10</v>
      </c>
      <c r="D1875" s="13">
        <v>8.53E8</v>
      </c>
      <c r="E1875" s="13">
        <v>0.0</v>
      </c>
      <c r="F1875" s="13">
        <v>5.4028354996036804E10</v>
      </c>
    </row>
    <row r="1876">
      <c r="A1876" s="11" t="s">
        <v>961</v>
      </c>
      <c r="B1876" s="13">
        <v>1.0251977115634775E10</v>
      </c>
      <c r="C1876" s="13">
        <v>4.29386440882257E10</v>
      </c>
      <c r="D1876" s="13">
        <v>8.53E8</v>
      </c>
      <c r="E1876" s="13">
        <v>0.0</v>
      </c>
      <c r="F1876" s="13">
        <v>5.404362120386047E10</v>
      </c>
    </row>
    <row r="1877">
      <c r="A1877" s="11" t="s">
        <v>961</v>
      </c>
      <c r="B1877" s="13">
        <v>1.030848667784309E10</v>
      </c>
      <c r="C1877" s="13">
        <v>4.29386440882257E10</v>
      </c>
      <c r="D1877" s="13">
        <v>8.53E8</v>
      </c>
      <c r="E1877" s="13">
        <v>0.0</v>
      </c>
      <c r="F1877" s="13">
        <v>5.410013076606879E10</v>
      </c>
    </row>
    <row r="1878">
      <c r="A1878" s="11" t="s">
        <v>962</v>
      </c>
      <c r="B1878" s="13">
        <v>1.0300291239469805E10</v>
      </c>
      <c r="C1878" s="13">
        <v>4.19439616952257E10</v>
      </c>
      <c r="D1878" s="13">
        <v>8.53E8</v>
      </c>
      <c r="E1878" s="13">
        <v>0.0</v>
      </c>
      <c r="F1878" s="13">
        <v>5.30972529346955E10</v>
      </c>
    </row>
    <row r="1879">
      <c r="A1879" s="11" t="s">
        <v>962</v>
      </c>
      <c r="B1879" s="13">
        <v>1.1837279231585875E10</v>
      </c>
      <c r="C1879" s="13">
        <v>4.19439816952257E10</v>
      </c>
      <c r="D1879" s="13">
        <v>8.53E8</v>
      </c>
      <c r="E1879" s="13">
        <v>0.0</v>
      </c>
      <c r="F1879" s="13">
        <v>5.463426092681158E10</v>
      </c>
    </row>
    <row r="1880">
      <c r="A1880" s="11" t="s">
        <v>963</v>
      </c>
      <c r="B1880" s="13">
        <v>1.1807014411149452E10</v>
      </c>
      <c r="C1880" s="13">
        <v>4.05620016952257E10</v>
      </c>
      <c r="D1880" s="13">
        <v>8.53E8</v>
      </c>
      <c r="E1880" s="13">
        <v>0.0</v>
      </c>
      <c r="F1880" s="13">
        <v>5.322201610637515E10</v>
      </c>
    </row>
    <row r="1881">
      <c r="A1881" s="11" t="s">
        <v>963</v>
      </c>
      <c r="B1881" s="13" t="e">
        <v>#N/A</v>
      </c>
      <c r="C1881" s="13">
        <v>4.04832796952257E10</v>
      </c>
      <c r="D1881" s="13">
        <v>9.34E8</v>
      </c>
      <c r="E1881" s="13">
        <v>0.0</v>
      </c>
      <c r="F1881" s="13" t="e">
        <v>#N/A</v>
      </c>
    </row>
    <row r="1882">
      <c r="A1882" s="11" t="s">
        <v>964</v>
      </c>
      <c r="B1882" s="13" t="e">
        <v>#N/A</v>
      </c>
      <c r="C1882" s="13">
        <v>4.04832796952257E10</v>
      </c>
      <c r="D1882" s="13">
        <v>9.34E8</v>
      </c>
      <c r="E1882" s="13">
        <v>0.0</v>
      </c>
      <c r="F1882" s="13" t="e">
        <v>#N/A</v>
      </c>
    </row>
    <row r="1883">
      <c r="A1883" s="11" t="s">
        <v>964</v>
      </c>
      <c r="B1883" s="13">
        <v>1.1253586754402554E10</v>
      </c>
      <c r="C1883" s="13">
        <v>4.04832796952257E10</v>
      </c>
      <c r="D1883" s="13">
        <v>9.34E8</v>
      </c>
      <c r="E1883" s="13">
        <v>0.0</v>
      </c>
      <c r="F1883" s="13">
        <v>5.267086644962825E10</v>
      </c>
    </row>
    <row r="1884">
      <c r="A1884" s="11" t="s">
        <v>965</v>
      </c>
      <c r="B1884" s="13" t="e">
        <v>#N/A</v>
      </c>
      <c r="C1884" s="13">
        <v>4.04832796952257E10</v>
      </c>
      <c r="D1884" s="13">
        <v>9.34E8</v>
      </c>
      <c r="E1884" s="13">
        <v>0.0</v>
      </c>
      <c r="F1884" s="13" t="e">
        <v>#N/A</v>
      </c>
    </row>
    <row r="1885">
      <c r="A1885" s="11" t="s">
        <v>965</v>
      </c>
      <c r="B1885" s="13">
        <v>1.4321259517096174E10</v>
      </c>
      <c r="C1885" s="13">
        <v>3.42140219942257E10</v>
      </c>
      <c r="D1885" s="13">
        <v>9.34E8</v>
      </c>
      <c r="E1885" s="13">
        <v>0.0</v>
      </c>
      <c r="F1885" s="13">
        <v>4.946928151132188E10</v>
      </c>
    </row>
    <row r="1886">
      <c r="A1886" s="11" t="s">
        <v>966</v>
      </c>
      <c r="B1886" s="13">
        <v>1.735840190905756E10</v>
      </c>
      <c r="C1886" s="13">
        <v>3.42140419942257E10</v>
      </c>
      <c r="D1886" s="13">
        <v>9.34E8</v>
      </c>
      <c r="E1886" s="13">
        <v>0.0</v>
      </c>
      <c r="F1886" s="13">
        <v>5.2506443903283264E10</v>
      </c>
    </row>
    <row r="1887">
      <c r="A1887" s="11" t="s">
        <v>966</v>
      </c>
      <c r="B1887" s="13">
        <v>1.8030435147672997E10</v>
      </c>
      <c r="C1887" s="13">
        <v>3.42140419942257E10</v>
      </c>
      <c r="D1887" s="13">
        <v>1.109039985E9</v>
      </c>
      <c r="E1887" s="13">
        <v>0.0</v>
      </c>
      <c r="F1887" s="13">
        <v>5.33535171268987E10</v>
      </c>
    </row>
    <row r="1888">
      <c r="A1888" s="11" t="s">
        <v>967</v>
      </c>
      <c r="B1888" s="13">
        <v>1.8228681290464222E10</v>
      </c>
      <c r="C1888" s="13">
        <v>3.42140419942257E10</v>
      </c>
      <c r="D1888" s="13">
        <v>1.109039985E9</v>
      </c>
      <c r="E1888" s="13">
        <v>0.0</v>
      </c>
      <c r="F1888" s="13">
        <v>5.3551763269689926E10</v>
      </c>
    </row>
    <row r="1889">
      <c r="A1889" s="11" t="s">
        <v>967</v>
      </c>
      <c r="B1889" s="13">
        <v>1.7540251112213985E10</v>
      </c>
      <c r="C1889" s="13">
        <v>3.42140419942257E10</v>
      </c>
      <c r="D1889" s="13">
        <v>1.109039985E9</v>
      </c>
      <c r="E1889" s="13">
        <v>0.0</v>
      </c>
      <c r="F1889" s="13">
        <v>5.286333309143968E10</v>
      </c>
    </row>
    <row r="1890">
      <c r="A1890" s="11" t="s">
        <v>968</v>
      </c>
      <c r="B1890" s="13">
        <v>1.7190296819325138E10</v>
      </c>
      <c r="C1890" s="13">
        <v>3.34423149532257E10</v>
      </c>
      <c r="D1890" s="13">
        <v>1.109039985E9</v>
      </c>
      <c r="E1890" s="13">
        <v>0.0</v>
      </c>
      <c r="F1890" s="13">
        <v>5.174165175755084E10</v>
      </c>
    </row>
    <row r="1891">
      <c r="A1891" s="11" t="s">
        <v>968</v>
      </c>
      <c r="B1891" s="13">
        <v>1.9443927385913498E10</v>
      </c>
      <c r="C1891" s="13">
        <v>3.34423249532257E10</v>
      </c>
      <c r="D1891" s="13">
        <v>1.109039985E9</v>
      </c>
      <c r="E1891" s="13">
        <v>0.0</v>
      </c>
      <c r="F1891" s="13">
        <v>5.39952923241392E10</v>
      </c>
    </row>
    <row r="1892">
      <c r="A1892" s="11" t="s">
        <v>969</v>
      </c>
      <c r="B1892" s="13">
        <v>1.7333300380307587E10</v>
      </c>
      <c r="C1892" s="13">
        <v>3.34423249532257E10</v>
      </c>
      <c r="D1892" s="13">
        <v>1.109039985E9</v>
      </c>
      <c r="E1892" s="13">
        <v>0.0</v>
      </c>
      <c r="F1892" s="13">
        <v>5.188466531853329E10</v>
      </c>
    </row>
    <row r="1893">
      <c r="A1893" s="11" t="s">
        <v>969</v>
      </c>
      <c r="B1893" s="13">
        <v>1.922945034284572E10</v>
      </c>
      <c r="C1893" s="13">
        <v>3.1427209499965702E10</v>
      </c>
      <c r="D1893" s="13">
        <v>1.109279895E9</v>
      </c>
      <c r="E1893" s="13">
        <v>0.0</v>
      </c>
      <c r="F1893" s="13">
        <v>5.176593973781142E10</v>
      </c>
    </row>
    <row r="1894">
      <c r="A1894" s="11" t="s">
        <v>970</v>
      </c>
      <c r="B1894" s="13">
        <v>1.9882595233727318E10</v>
      </c>
      <c r="C1894" s="13">
        <v>3.1427209499965702E10</v>
      </c>
      <c r="D1894" s="13">
        <v>1.109279895E9</v>
      </c>
      <c r="E1894" s="13">
        <v>0.0</v>
      </c>
      <c r="F1894" s="13">
        <v>5.241908462869302E10</v>
      </c>
    </row>
    <row r="1895">
      <c r="A1895" s="11" t="s">
        <v>970</v>
      </c>
      <c r="B1895" s="13">
        <v>1.8446832070216503E10</v>
      </c>
      <c r="C1895" s="13">
        <v>3.1427209499965702E10</v>
      </c>
      <c r="D1895" s="13">
        <v>1.109279895E9</v>
      </c>
      <c r="E1895" s="13">
        <v>0.0</v>
      </c>
      <c r="F1895" s="13">
        <v>5.0983321465182205E10</v>
      </c>
    </row>
    <row r="1896">
      <c r="A1896" s="11" t="s">
        <v>971</v>
      </c>
      <c r="B1896" s="13">
        <v>2.183553860151212E10</v>
      </c>
      <c r="C1896" s="13">
        <v>3.0427209499965702E10</v>
      </c>
      <c r="D1896" s="13">
        <v>1.109279895E9</v>
      </c>
      <c r="E1896" s="13">
        <v>0.0</v>
      </c>
      <c r="F1896" s="13">
        <v>5.337202799647782E10</v>
      </c>
    </row>
    <row r="1897">
      <c r="A1897" s="11" t="s">
        <v>971</v>
      </c>
      <c r="B1897" s="13">
        <v>1.9714415653070385E10</v>
      </c>
      <c r="C1897" s="13">
        <v>3.04271706345457E10</v>
      </c>
      <c r="D1897" s="13">
        <v>1.10931988E9</v>
      </c>
      <c r="E1897" s="13">
        <v>0.0</v>
      </c>
      <c r="F1897" s="13">
        <v>5.125090616761609E10</v>
      </c>
    </row>
    <row r="1898">
      <c r="A1898" s="11" t="s">
        <v>972</v>
      </c>
      <c r="B1898" s="13">
        <v>1.6002743577350277E10</v>
      </c>
      <c r="C1898" s="13">
        <v>1.4300477442025702E10</v>
      </c>
      <c r="D1898" s="13">
        <v>1.10955979E9</v>
      </c>
      <c r="E1898" s="13">
        <v>1.16E9</v>
      </c>
      <c r="F1898" s="13">
        <v>3.2572780809375977E10</v>
      </c>
    </row>
    <row r="1899">
      <c r="A1899" s="11" t="s">
        <v>972</v>
      </c>
      <c r="B1899" s="13">
        <v>1.70735899691732E10</v>
      </c>
      <c r="C1899" s="13">
        <v>1.4300477442025702E10</v>
      </c>
      <c r="D1899" s="13">
        <v>1.10955979E9</v>
      </c>
      <c r="E1899" s="13">
        <v>1.16E9</v>
      </c>
      <c r="F1899" s="13">
        <v>3.3643627201198902E10</v>
      </c>
    </row>
    <row r="1900">
      <c r="A1900" s="11" t="s">
        <v>973</v>
      </c>
      <c r="B1900" s="13">
        <v>1.7100834591914034E10</v>
      </c>
      <c r="C1900" s="13">
        <v>1.4283997774945702E10</v>
      </c>
      <c r="D1900" s="13">
        <v>1.12651418E9</v>
      </c>
      <c r="E1900" s="13">
        <v>1.16E9</v>
      </c>
      <c r="F1900" s="13">
        <v>3.3671346546859734E10</v>
      </c>
    </row>
    <row r="1901">
      <c r="A1901" s="11" t="s">
        <v>973</v>
      </c>
      <c r="B1901" s="13">
        <v>1.7253834311974243E10</v>
      </c>
      <c r="C1901" s="13">
        <v>1.3539921545945702E10</v>
      </c>
      <c r="D1901" s="13">
        <v>1.12651418E9</v>
      </c>
      <c r="E1901" s="13">
        <v>1.5865667749542499E9</v>
      </c>
      <c r="F1901" s="13">
        <v>3.3506836812874195E10</v>
      </c>
    </row>
    <row r="1902">
      <c r="A1902" s="11" t="s">
        <v>974</v>
      </c>
      <c r="B1902" s="13">
        <v>2.981798062717439E10</v>
      </c>
      <c r="C1902" s="13">
        <v>1.3539921545945702E10</v>
      </c>
      <c r="D1902" s="13">
        <v>1.12651418E9</v>
      </c>
      <c r="E1902" s="13">
        <v>1.59428375852425E9</v>
      </c>
      <c r="F1902" s="13">
        <v>4.607870011164433E10</v>
      </c>
    </row>
    <row r="1903">
      <c r="A1903" s="11" t="s">
        <v>974</v>
      </c>
      <c r="B1903" s="13">
        <v>1.6601331456105438E10</v>
      </c>
      <c r="C1903" s="13">
        <v>1.3539921545945702E10</v>
      </c>
      <c r="D1903" s="13">
        <v>1.12651418E9</v>
      </c>
      <c r="E1903" s="13">
        <v>1.5910080878815E9</v>
      </c>
      <c r="F1903" s="13">
        <v>3.285877526993264E10</v>
      </c>
    </row>
    <row r="1904">
      <c r="A1904" s="11" t="s">
        <v>975</v>
      </c>
      <c r="B1904" s="13">
        <v>2.062153865055521E10</v>
      </c>
      <c r="C1904" s="13">
        <v>1.3539708453425701E10</v>
      </c>
      <c r="D1904" s="13">
        <v>1.13990403206E9</v>
      </c>
      <c r="E1904" s="13">
        <v>1.5868157856685E9</v>
      </c>
      <c r="F1904" s="13">
        <v>3.688796692170941E10</v>
      </c>
    </row>
    <row r="1905">
      <c r="A1905" s="11" t="s">
        <v>975</v>
      </c>
      <c r="B1905" s="13" t="e">
        <v>#N/A</v>
      </c>
      <c r="C1905" s="13">
        <v>1.35394752609057E10</v>
      </c>
      <c r="D1905" s="13">
        <v>1.14014394206E9</v>
      </c>
      <c r="E1905" s="13">
        <v>0.0</v>
      </c>
      <c r="F1905" s="13" t="e">
        <v>#N/A</v>
      </c>
    </row>
    <row r="1906">
      <c r="A1906" s="11" t="s">
        <v>976</v>
      </c>
      <c r="B1906" s="13">
        <v>1.78671566294359E10</v>
      </c>
      <c r="C1906" s="13">
        <v>1.34827743123857E10</v>
      </c>
      <c r="D1906" s="13">
        <v>1.14038385206E9</v>
      </c>
      <c r="E1906" s="13">
        <v>9.499E8</v>
      </c>
      <c r="F1906" s="13">
        <v>3.3440214793881603E10</v>
      </c>
    </row>
    <row r="1907">
      <c r="A1907" s="11" t="s">
        <v>976</v>
      </c>
      <c r="B1907" s="13">
        <v>1.9495627858099457E10</v>
      </c>
      <c r="C1907" s="13">
        <v>1.34827354469657E10</v>
      </c>
      <c r="D1907" s="13">
        <v>1.14042383706E9</v>
      </c>
      <c r="E1907" s="13">
        <v>8.79E8</v>
      </c>
      <c r="F1907" s="13">
        <v>3.499778714212515E10</v>
      </c>
    </row>
    <row r="1908">
      <c r="A1908" s="11" t="s">
        <v>977</v>
      </c>
      <c r="B1908" s="13">
        <v>1.7983030122229313E10</v>
      </c>
      <c r="C1908" s="13">
        <v>1.34826965815457E10</v>
      </c>
      <c r="D1908" s="13">
        <v>1.14046382206E9</v>
      </c>
      <c r="E1908" s="13">
        <v>8.99E8</v>
      </c>
      <c r="F1908" s="13">
        <v>3.3505190525835014E10</v>
      </c>
    </row>
    <row r="1909">
      <c r="A1909" s="11" t="s">
        <v>977</v>
      </c>
      <c r="B1909" s="13">
        <v>1.8585477598985596E10</v>
      </c>
      <c r="C1909" s="13">
        <v>1.08839145835457E10</v>
      </c>
      <c r="D1909" s="13">
        <v>1.06846382206E9</v>
      </c>
      <c r="E1909" s="13">
        <v>9.71999990149161E8</v>
      </c>
      <c r="F1909" s="13">
        <v>3.150985599474046E10</v>
      </c>
    </row>
    <row r="1910">
      <c r="A1910" s="11" t="s">
        <v>978</v>
      </c>
      <c r="B1910" s="13">
        <v>1.8723923533306538E10</v>
      </c>
      <c r="C1910" s="13">
        <v>1.11986036066984E10</v>
      </c>
      <c r="D1910" s="13">
        <v>1.06873380331E9</v>
      </c>
      <c r="E1910" s="13">
        <v>3.6E9</v>
      </c>
      <c r="F1910" s="13">
        <v>3.459126094331494E10</v>
      </c>
    </row>
    <row r="1911">
      <c r="A1911" s="11" t="s">
        <v>978</v>
      </c>
      <c r="B1911" s="13">
        <v>1.80700233754351E10</v>
      </c>
      <c r="C1911" s="13">
        <v>1.11809149257302E10</v>
      </c>
      <c r="D1911" s="13">
        <v>1.08703559531E9</v>
      </c>
      <c r="E1911" s="13">
        <v>3.7999999996288E9</v>
      </c>
      <c r="F1911" s="13">
        <v>3.41379738961041E10</v>
      </c>
    </row>
    <row r="1912">
      <c r="A1912" s="11" t="s">
        <v>979</v>
      </c>
      <c r="B1912" s="13" t="e">
        <v>#N/A</v>
      </c>
      <c r="C1912" s="13">
        <v>1.11311833430027E10</v>
      </c>
      <c r="D1912" s="13">
        <v>1.13849093181E9</v>
      </c>
      <c r="E1912" s="13">
        <v>3.8999999996288E9</v>
      </c>
      <c r="F1912" s="13" t="e">
        <v>#N/A</v>
      </c>
    </row>
    <row r="1913">
      <c r="A1913" s="11" t="s">
        <v>979</v>
      </c>
      <c r="B1913" s="13">
        <v>1.769913971521858E10</v>
      </c>
      <c r="C1913" s="13">
        <v>1.11065365537735E10</v>
      </c>
      <c r="D1913" s="13">
        <v>1.16399200706E9</v>
      </c>
      <c r="E1913" s="13">
        <v>4.5394713732244E9</v>
      </c>
      <c r="F1913" s="13">
        <v>3.450913964927648E10</v>
      </c>
    </row>
    <row r="1914">
      <c r="A1914" s="11" t="s">
        <v>980</v>
      </c>
      <c r="B1914" s="13">
        <v>1.760275370272345E10</v>
      </c>
      <c r="C1914" s="13">
        <v>1.1082735992801102E10</v>
      </c>
      <c r="D1914" s="13">
        <v>1.18861752281E9</v>
      </c>
      <c r="E1914" s="13">
        <v>4.62601152336636E9</v>
      </c>
      <c r="F1914" s="13">
        <v>3.450011874170091E10</v>
      </c>
    </row>
    <row r="1915">
      <c r="A1915" s="11" t="s">
        <v>980</v>
      </c>
      <c r="B1915" s="13">
        <v>1.9267924882908825E10</v>
      </c>
      <c r="C1915" s="13">
        <v>1.1113425614801102E10</v>
      </c>
      <c r="D1915" s="13">
        <v>1.20741751281E9</v>
      </c>
      <c r="E1915" s="13">
        <v>3.777959998E9</v>
      </c>
      <c r="F1915" s="13">
        <v>3.536672800851993E10</v>
      </c>
    </row>
    <row r="1916">
      <c r="A1916" s="11" t="s">
        <v>981</v>
      </c>
      <c r="B1916" s="13">
        <v>1.849382246506725E10</v>
      </c>
      <c r="C1916" s="13">
        <v>1.10668424034076E10</v>
      </c>
      <c r="D1916" s="13">
        <v>1.25561535181E9</v>
      </c>
      <c r="E1916" s="13">
        <v>3.777959998E9</v>
      </c>
      <c r="F1916" s="13">
        <v>3.459424021828485E10</v>
      </c>
    </row>
    <row r="1917">
      <c r="A1917" s="11" t="s">
        <v>981</v>
      </c>
      <c r="B1917" s="13">
        <v>1.790192150805075E10</v>
      </c>
      <c r="C1917" s="13">
        <v>1.10338384015508E10</v>
      </c>
      <c r="D1917" s="13">
        <v>1.29041880156E9</v>
      </c>
      <c r="E1917" s="13">
        <v>3.777959998E9</v>
      </c>
      <c r="F1917" s="13">
        <v>3.4004138709161552E10</v>
      </c>
    </row>
    <row r="1918">
      <c r="A1918" s="11" t="s">
        <v>982</v>
      </c>
      <c r="B1918" s="13">
        <v>2.4785027298048534E10</v>
      </c>
      <c r="C1918" s="13">
        <v>9.458926514352701E9</v>
      </c>
      <c r="D1918" s="13">
        <v>1.53454616056E9</v>
      </c>
      <c r="E1918" s="13">
        <v>5.893938996932E9</v>
      </c>
      <c r="F1918" s="13">
        <v>4.1672438969893234E10</v>
      </c>
    </row>
    <row r="1919">
      <c r="A1919" s="11" t="s">
        <v>982</v>
      </c>
      <c r="B1919" s="13">
        <v>2.1923799148042187E10</v>
      </c>
      <c r="C1919" s="13">
        <v>9.4315752215727E9</v>
      </c>
      <c r="D1919" s="13">
        <v>1.56284548056E9</v>
      </c>
      <c r="E1919" s="13">
        <v>6.133274968278001E9</v>
      </c>
      <c r="F1919" s="13">
        <v>3.905149481845289E10</v>
      </c>
    </row>
    <row r="1920">
      <c r="A1920" s="11" t="s">
        <v>983</v>
      </c>
      <c r="B1920" s="13">
        <v>2.3644772735358383E10</v>
      </c>
      <c r="C1920" s="13">
        <v>9.432944074675701E9</v>
      </c>
      <c r="D1920" s="13">
        <v>1.56444649856E9</v>
      </c>
      <c r="E1920" s="13">
        <v>5.942338712934429E9</v>
      </c>
      <c r="F1920" s="13">
        <v>4.058450202152852E10</v>
      </c>
    </row>
    <row r="1921">
      <c r="A1921" s="11" t="s">
        <v>983</v>
      </c>
      <c r="B1921" s="13">
        <v>2.2070613111564556E10</v>
      </c>
      <c r="C1921" s="13">
        <v>9.3278797566077E9</v>
      </c>
      <c r="D1921" s="13">
        <v>1.67326004131E9</v>
      </c>
      <c r="E1921" s="13">
        <v>5.92227597156E9</v>
      </c>
      <c r="F1921" s="13">
        <v>3.899402888104226E10</v>
      </c>
    </row>
    <row r="1922">
      <c r="A1922" s="11" t="s">
        <v>984</v>
      </c>
      <c r="B1922" s="13">
        <v>2.402596908694919E10</v>
      </c>
      <c r="C1922" s="13">
        <v>9.3935801139188E9</v>
      </c>
      <c r="D1922" s="13">
        <v>1.68591505806E9</v>
      </c>
      <c r="E1922" s="13">
        <v>5.4955423562822895E9</v>
      </c>
      <c r="F1922" s="13">
        <v>4.060100661521027E10</v>
      </c>
    </row>
    <row r="1923">
      <c r="A1923" s="11" t="s">
        <v>984</v>
      </c>
      <c r="B1923" s="13">
        <v>2.0767763148850773E10</v>
      </c>
      <c r="C1923" s="13">
        <v>8.988097298891401E9</v>
      </c>
      <c r="D1923" s="13">
        <v>2.10309644981E9</v>
      </c>
      <c r="E1923" s="13">
        <v>5.84957556204881E9</v>
      </c>
      <c r="F1923" s="13">
        <v>3.770853245960098E10</v>
      </c>
    </row>
    <row r="1924">
      <c r="A1924" s="11" t="s">
        <v>985</v>
      </c>
      <c r="B1924" s="13">
        <v>2.36114780671793E10</v>
      </c>
      <c r="C1924" s="13">
        <v>7.8676941292582E9</v>
      </c>
      <c r="D1924" s="13">
        <v>2.22699005531E9</v>
      </c>
      <c r="E1924" s="13">
        <v>5.84600523734416E9</v>
      </c>
      <c r="F1924" s="13">
        <v>3.955216748909166E10</v>
      </c>
    </row>
    <row r="1925">
      <c r="A1925" s="11" t="s">
        <v>985</v>
      </c>
      <c r="B1925" s="13">
        <v>2.25402774228351E10</v>
      </c>
      <c r="C1925" s="13">
        <v>8.0501966492582E9</v>
      </c>
      <c r="D1925" s="13">
        <v>2.22699005531E9</v>
      </c>
      <c r="E1925" s="13">
        <v>1.894979999E9</v>
      </c>
      <c r="F1925" s="13">
        <v>3.4712444126403305E10</v>
      </c>
    </row>
    <row r="1926">
      <c r="A1926" s="11" t="s">
        <v>986</v>
      </c>
      <c r="B1926" s="13">
        <v>2.252488247429491E10</v>
      </c>
      <c r="C1926" s="13">
        <v>8.0400042326922E9</v>
      </c>
      <c r="D1926" s="13">
        <v>2.23784985931E9</v>
      </c>
      <c r="E1926" s="13">
        <v>1.894979999E9</v>
      </c>
      <c r="F1926" s="13">
        <v>3.469771656529711E10</v>
      </c>
    </row>
    <row r="1927">
      <c r="A1927" s="11" t="s">
        <v>986</v>
      </c>
      <c r="B1927" s="13">
        <v>2.39438118210464E10</v>
      </c>
      <c r="C1927" s="13">
        <v>8.0189236465194E9</v>
      </c>
      <c r="D1927" s="13">
        <v>2.25966112281E9</v>
      </c>
      <c r="E1927" s="13">
        <v>1.894979999E9</v>
      </c>
      <c r="F1927" s="13">
        <v>3.611737658937579E10</v>
      </c>
    </row>
    <row r="1928">
      <c r="A1928" s="11" t="s">
        <v>987</v>
      </c>
      <c r="B1928" s="13">
        <v>1.4190517155309322E10</v>
      </c>
      <c r="C1928" s="13">
        <v>1.6545903444243101E10</v>
      </c>
      <c r="D1928" s="13">
        <v>1.34241596531E9</v>
      </c>
      <c r="E1928" s="13">
        <v>2.7379946739456E9</v>
      </c>
      <c r="F1928" s="13">
        <v>3.481683123880802E10</v>
      </c>
    </row>
    <row r="1929">
      <c r="A1929" s="11" t="s">
        <v>987</v>
      </c>
      <c r="B1929" s="13">
        <v>1.399147528851407E10</v>
      </c>
      <c r="C1929" s="13">
        <v>2.15948795821108E10</v>
      </c>
      <c r="D1929" s="13">
        <v>1.34688687181E9</v>
      </c>
      <c r="E1929" s="13">
        <v>2.6284359493026E8</v>
      </c>
      <c r="F1929" s="13">
        <v>3.719608533736513E10</v>
      </c>
    </row>
    <row r="1930">
      <c r="A1930" s="11" t="s">
        <v>988</v>
      </c>
      <c r="B1930" s="13">
        <v>1.7855011237463783E10</v>
      </c>
      <c r="C1930" s="13">
        <v>2.15930411508608E10</v>
      </c>
      <c r="D1930" s="13">
        <v>1.34879937181E9</v>
      </c>
      <c r="E1930" s="13">
        <v>5.54827433661365E8</v>
      </c>
      <c r="F1930" s="13">
        <v>4.1351679193795944E10</v>
      </c>
    </row>
    <row r="1931">
      <c r="A1931" s="11" t="s">
        <v>988</v>
      </c>
      <c r="B1931" s="13">
        <v>1.7821391719169796E10</v>
      </c>
      <c r="C1931" s="13">
        <v>2.1592230966278E10</v>
      </c>
      <c r="D1931" s="13">
        <v>1.34996617531E9</v>
      </c>
      <c r="E1931" s="13">
        <v>7.05637134443725E8</v>
      </c>
      <c r="F1931" s="13">
        <v>4.146922599520152E10</v>
      </c>
    </row>
    <row r="1932">
      <c r="A1932" s="11" t="s">
        <v>989</v>
      </c>
      <c r="B1932" s="13">
        <v>1.609016287191462E10</v>
      </c>
      <c r="C1932" s="13">
        <v>2.14599913672664E10</v>
      </c>
      <c r="D1932" s="13">
        <v>1.49456790631E9</v>
      </c>
      <c r="E1932" s="13">
        <v>1.1174455995705166E9</v>
      </c>
      <c r="F1932" s="13">
        <v>4.016216774506153E10</v>
      </c>
    </row>
    <row r="1933">
      <c r="A1933" s="11" t="s">
        <v>989</v>
      </c>
      <c r="B1933" s="13">
        <v>1.7991786396520504E10</v>
      </c>
      <c r="C1933" s="13">
        <v>2.1240420137804302E10</v>
      </c>
      <c r="D1933" s="13">
        <v>1.79509318356E9</v>
      </c>
      <c r="E1933" s="13">
        <v>2.499999995E8</v>
      </c>
      <c r="F1933" s="13">
        <v>4.12772997173848E10</v>
      </c>
    </row>
    <row r="1934">
      <c r="A1934" s="11" t="s">
        <v>990</v>
      </c>
      <c r="B1934" s="13">
        <v>1.80815064237241E10</v>
      </c>
      <c r="C1934" s="13">
        <v>2.0883411242641502E10</v>
      </c>
      <c r="D1934" s="13">
        <v>2.16259850706E9</v>
      </c>
      <c r="E1934" s="13">
        <v>5.372787332866E8</v>
      </c>
      <c r="F1934" s="13">
        <v>4.16647949067122E10</v>
      </c>
    </row>
    <row r="1935">
      <c r="A1935" s="11" t="s">
        <v>990</v>
      </c>
      <c r="B1935" s="13">
        <v>2.0853958249782654E10</v>
      </c>
      <c r="C1935" s="13">
        <v>2.07746164333726E10</v>
      </c>
      <c r="D1935" s="13">
        <v>2.29027039456E9</v>
      </c>
      <c r="E1935" s="13">
        <v>0.0</v>
      </c>
      <c r="F1935" s="13">
        <v>4.3918845077715256E10</v>
      </c>
    </row>
    <row r="1936">
      <c r="A1936" s="11" t="s">
        <v>991</v>
      </c>
      <c r="B1936" s="13">
        <v>1.4323376957997713E10</v>
      </c>
      <c r="C1936" s="13">
        <v>2.01567125279998E10</v>
      </c>
      <c r="D1936" s="13">
        <v>2.92600645806E9</v>
      </c>
      <c r="E1936" s="13">
        <v>0.0</v>
      </c>
      <c r="F1936" s="13">
        <v>3.740609594405751E10</v>
      </c>
    </row>
    <row r="1937">
      <c r="A1937" s="11" t="s">
        <v>991</v>
      </c>
      <c r="B1937" s="13">
        <v>1.7587503467089733E10</v>
      </c>
      <c r="C1937" s="13">
        <v>2.01439734079438E10</v>
      </c>
      <c r="D1937" s="13">
        <v>2.94200645606E9</v>
      </c>
      <c r="E1937" s="13">
        <v>1.3130336966577E8</v>
      </c>
      <c r="F1937" s="13">
        <v>4.080478670075931E10</v>
      </c>
    </row>
    <row r="1938">
      <c r="A1938" s="11" t="s">
        <v>992</v>
      </c>
      <c r="B1938" s="13">
        <v>1.7650577328189095E10</v>
      </c>
      <c r="C1938" s="13">
        <v>1.99690134079438E10</v>
      </c>
      <c r="D1938" s="13">
        <v>3.12200645606E9</v>
      </c>
      <c r="E1938" s="13">
        <v>1.3127032907336998E8</v>
      </c>
      <c r="F1938" s="13">
        <v>4.0872867521266266E10</v>
      </c>
    </row>
    <row r="1939">
      <c r="A1939" s="11" t="s">
        <v>992</v>
      </c>
      <c r="B1939" s="13" t="e">
        <v>#N/A</v>
      </c>
      <c r="C1939" s="13" t="e">
        <v>#ERROR!</v>
      </c>
      <c r="D1939" s="13" t="e">
        <v>#N/A</v>
      </c>
      <c r="E1939" s="13">
        <v>0.0</v>
      </c>
      <c r="F1939" s="13" t="e">
        <v>#N/A</v>
      </c>
    </row>
    <row r="1940">
      <c r="A1940" s="11" t="s">
        <v>993</v>
      </c>
      <c r="B1940" s="13" t="e">
        <v>#N/A</v>
      </c>
      <c r="C1940" s="13" t="e">
        <v>#ERROR!</v>
      </c>
      <c r="D1940" s="13" t="e">
        <v>#N/A</v>
      </c>
      <c r="E1940" s="13">
        <v>0.0</v>
      </c>
      <c r="F1940" s="13" t="e">
        <v>#N/A</v>
      </c>
    </row>
    <row r="1941">
      <c r="A1941" s="11" t="s">
        <v>993</v>
      </c>
      <c r="B1941" s="13">
        <v>1.4295674681955814E10</v>
      </c>
      <c r="C1941" s="13">
        <v>1.29611013254158E10</v>
      </c>
      <c r="D1941" s="13">
        <v>2.32050650506E9</v>
      </c>
      <c r="E1941" s="13">
        <v>3.758435600568E8</v>
      </c>
      <c r="F1941" s="13">
        <v>2.9953126072488415E10</v>
      </c>
    </row>
    <row r="1942">
      <c r="A1942" s="11" t="s">
        <v>994</v>
      </c>
      <c r="B1942" s="13">
        <v>1.5331111751862808E10</v>
      </c>
      <c r="C1942" s="13">
        <v>1.28396013254158E10</v>
      </c>
      <c r="D1942" s="13">
        <v>2.44550650506E9</v>
      </c>
      <c r="E1942" s="13">
        <v>3.691000676132E8</v>
      </c>
      <c r="F1942" s="13">
        <v>3.0985319649951813E10</v>
      </c>
    </row>
    <row r="1943">
      <c r="A1943" s="11" t="s">
        <v>994</v>
      </c>
      <c r="B1943" s="13">
        <v>1.8574928850157257E10</v>
      </c>
      <c r="C1943" s="13">
        <v>1.28396013254158E10</v>
      </c>
      <c r="D1943" s="13">
        <v>2.44550650506E9</v>
      </c>
      <c r="E1943" s="13">
        <v>3.6927136320280004E8</v>
      </c>
      <c r="F1943" s="13">
        <v>3.422930804383586E10</v>
      </c>
    </row>
    <row r="1944">
      <c r="A1944" s="11" t="s">
        <v>995</v>
      </c>
      <c r="B1944" s="13">
        <v>1.6631717864165688E10</v>
      </c>
      <c r="C1944" s="13">
        <v>1.28417272874158E10</v>
      </c>
      <c r="D1944" s="13">
        <v>2.44550650506E9</v>
      </c>
      <c r="E1944" s="13">
        <v>4.875E9</v>
      </c>
      <c r="F1944" s="13">
        <v>3.6793951656641495E10</v>
      </c>
    </row>
    <row r="1945">
      <c r="A1945" s="11" t="s">
        <v>995</v>
      </c>
      <c r="B1945" s="13">
        <v>1.6639748784123138E10</v>
      </c>
      <c r="C1945" s="13">
        <v>1.28417272894158E10</v>
      </c>
      <c r="D1945" s="13">
        <v>2.44550650506E9</v>
      </c>
      <c r="E1945" s="13">
        <v>4.949997E9</v>
      </c>
      <c r="F1945" s="13">
        <v>3.687697957859894E10</v>
      </c>
    </row>
    <row r="1946">
      <c r="A1946" s="11" t="s">
        <v>996</v>
      </c>
      <c r="B1946" s="13">
        <v>1.6295168263557384E10</v>
      </c>
      <c r="C1946" s="13">
        <v>1.26959272894158E10</v>
      </c>
      <c r="D1946" s="13">
        <v>2.59550650506E9</v>
      </c>
      <c r="E1946" s="13">
        <v>9.003460637131401E9</v>
      </c>
      <c r="F1946" s="13">
        <v>4.059006269516458E10</v>
      </c>
    </row>
    <row r="1947">
      <c r="A1947" s="11" t="s">
        <v>996</v>
      </c>
      <c r="B1947" s="13">
        <v>2.16737001864508E10</v>
      </c>
      <c r="C1947" s="13">
        <v>1.22892009383015E10</v>
      </c>
      <c r="D1947" s="13">
        <v>3.01394925312E9</v>
      </c>
      <c r="E1947" s="13">
        <v>9.253460637131401E9</v>
      </c>
      <c r="F1947" s="13">
        <v>4.623031101500371E10</v>
      </c>
    </row>
    <row r="1948">
      <c r="A1948" s="11" t="s">
        <v>997</v>
      </c>
      <c r="B1948" s="13">
        <v>1.954756976833473E10</v>
      </c>
      <c r="C1948" s="13">
        <v>4.7901151015871E9</v>
      </c>
      <c r="D1948" s="13">
        <v>3.52875841332E9</v>
      </c>
      <c r="E1948" s="13">
        <v>9.47526712662904E9</v>
      </c>
      <c r="F1948" s="13">
        <v>3.7341710409870865E10</v>
      </c>
    </row>
    <row r="1949">
      <c r="A1949" s="11" t="s">
        <v>997</v>
      </c>
      <c r="B1949" s="13">
        <v>1.6182244573208462E10</v>
      </c>
      <c r="C1949" s="13">
        <v>4.5307024003585E9</v>
      </c>
      <c r="D1949" s="13">
        <v>3.79564390944E9</v>
      </c>
      <c r="E1949" s="13">
        <v>9.47773787152034E9</v>
      </c>
      <c r="F1949" s="13">
        <v>3.39863287545273E10</v>
      </c>
    </row>
    <row r="1950">
      <c r="A1950" s="11" t="s">
        <v>998</v>
      </c>
      <c r="B1950" s="13">
        <v>1.6824034118815222E10</v>
      </c>
      <c r="C1950" s="13">
        <v>4.479183082009399E9</v>
      </c>
      <c r="D1950" s="13">
        <v>3.90944701894E9</v>
      </c>
      <c r="E1950" s="13">
        <v>8.7157746595648E9</v>
      </c>
      <c r="F1950" s="13">
        <v>3.3928438879329422E10</v>
      </c>
    </row>
    <row r="1951">
      <c r="A1951" s="11" t="s">
        <v>998</v>
      </c>
      <c r="B1951" s="13">
        <v>1.85275730099422E10</v>
      </c>
      <c r="C1951" s="13">
        <v>4.1702275727496E9</v>
      </c>
      <c r="D1951" s="13">
        <v>3.64896315471E9</v>
      </c>
      <c r="E1951" s="13">
        <v>8.74488888876E9</v>
      </c>
      <c r="F1951" s="13">
        <v>3.50916526261618E10</v>
      </c>
    </row>
    <row r="1952">
      <c r="A1952" s="11" t="s">
        <v>999</v>
      </c>
      <c r="B1952" s="13">
        <v>1.685531753496659E10</v>
      </c>
      <c r="C1952" s="13">
        <v>4.0817043005134997E9</v>
      </c>
      <c r="D1952" s="13">
        <v>3.74004258796E9</v>
      </c>
      <c r="E1952" s="13">
        <v>8.747285707792E9</v>
      </c>
      <c r="F1952" s="13">
        <v>3.342435013123209E10</v>
      </c>
    </row>
    <row r="1953">
      <c r="A1953" s="11" t="s">
        <v>999</v>
      </c>
      <c r="B1953" s="13">
        <v>1.9206609486736156E10</v>
      </c>
      <c r="C1953" s="13">
        <v>8.4602580591739E9</v>
      </c>
      <c r="D1953" s="13">
        <v>2.2177641002999997E9</v>
      </c>
      <c r="E1953" s="13">
        <v>9.947340637496601E9</v>
      </c>
      <c r="F1953" s="13">
        <v>3.983197228370666E10</v>
      </c>
    </row>
    <row r="1954">
      <c r="A1954" s="11" t="s">
        <v>1000</v>
      </c>
      <c r="B1954" s="13">
        <v>2.0392544685711372E10</v>
      </c>
      <c r="C1954" s="13">
        <v>8.5442091051739E9</v>
      </c>
      <c r="D1954" s="13">
        <v>2.2177641002999997E9</v>
      </c>
      <c r="E1954" s="13">
        <v>5.1813926955174E9</v>
      </c>
      <c r="F1954" s="13">
        <v>3.6335910586702675E10</v>
      </c>
    </row>
    <row r="1955">
      <c r="A1955" s="11" t="s">
        <v>1000</v>
      </c>
      <c r="B1955" s="13">
        <v>1.7793762242737797E10</v>
      </c>
      <c r="C1955" s="13">
        <v>7.9610091051739E9</v>
      </c>
      <c r="D1955" s="13">
        <v>2.8177641002999997E9</v>
      </c>
      <c r="E1955" s="13">
        <v>5.2056916098803005E9</v>
      </c>
      <c r="F1955" s="13">
        <v>3.3778227058091995E10</v>
      </c>
    </row>
    <row r="1956">
      <c r="A1956" s="11" t="s">
        <v>1001</v>
      </c>
      <c r="B1956" s="13">
        <v>2.050396400972484E10</v>
      </c>
      <c r="C1956" s="13">
        <v>8.022036726993899E9</v>
      </c>
      <c r="D1956" s="13">
        <v>1.1649396731000001E9</v>
      </c>
      <c r="E1956" s="13">
        <v>4.6249333161848E9</v>
      </c>
      <c r="F1956" s="13">
        <v>3.4315873726003536E10</v>
      </c>
    </row>
    <row r="1957">
      <c r="A1957" s="11" t="s">
        <v>1001</v>
      </c>
      <c r="B1957" s="13">
        <v>2.1331324021359467E10</v>
      </c>
      <c r="C1957" s="13">
        <v>8.022036726993899E9</v>
      </c>
      <c r="D1957" s="13">
        <v>1.1649396731000001E9</v>
      </c>
      <c r="E1957" s="13">
        <v>4.6249341780152E9</v>
      </c>
      <c r="F1957" s="13">
        <v>3.514323459946857E10</v>
      </c>
    </row>
    <row r="1958">
      <c r="A1958" s="11" t="s">
        <v>1002</v>
      </c>
      <c r="B1958" s="13">
        <v>2.234237797703182E10</v>
      </c>
      <c r="C1958" s="13">
        <v>8.081156605453899E9</v>
      </c>
      <c r="D1958" s="13">
        <v>1.1649396731000001E9</v>
      </c>
      <c r="E1958" s="13">
        <v>3.48077977307687E9</v>
      </c>
      <c r="F1958" s="13">
        <v>3.506925402866258E10</v>
      </c>
    </row>
    <row r="1959">
      <c r="A1959" s="11" t="s">
        <v>1002</v>
      </c>
      <c r="B1959" s="13">
        <v>2.2279558802060974E10</v>
      </c>
      <c r="C1959" s="13">
        <v>8.949960734453901E9</v>
      </c>
      <c r="D1959" s="13">
        <v>1.1649396731000001E9</v>
      </c>
      <c r="E1959" s="13">
        <v>2.274121916192E9</v>
      </c>
      <c r="F1959" s="13">
        <v>3.466858112580688E10</v>
      </c>
    </row>
    <row r="1960">
      <c r="A1960" s="11" t="s">
        <v>1003</v>
      </c>
      <c r="B1960" s="13">
        <v>2.2350038384032146E10</v>
      </c>
      <c r="C1960" s="13">
        <v>8.949960734453901E9</v>
      </c>
      <c r="D1960" s="13">
        <v>1.1649396731000001E9</v>
      </c>
      <c r="E1960" s="13">
        <v>2.51973002722523E9</v>
      </c>
      <c r="F1960" s="13">
        <v>3.498466881881127E10</v>
      </c>
    </row>
    <row r="1961">
      <c r="A1961" s="11" t="s">
        <v>1003</v>
      </c>
      <c r="B1961" s="13">
        <v>1.5980300540505575E10</v>
      </c>
      <c r="C1961" s="13">
        <v>9.119228750453901E9</v>
      </c>
      <c r="D1961" s="13">
        <v>1.1649396731000001E9</v>
      </c>
      <c r="E1961" s="13">
        <v>3.15814476160549E9</v>
      </c>
      <c r="F1961" s="13">
        <v>2.9422613725664967E10</v>
      </c>
    </row>
    <row r="1962">
      <c r="A1962" s="11" t="s">
        <v>1004</v>
      </c>
      <c r="B1962" s="13">
        <v>1.9796544582695232E10</v>
      </c>
      <c r="C1962" s="13">
        <v>9.119238750453901E9</v>
      </c>
      <c r="D1962" s="13">
        <v>1.1649396731000001E9</v>
      </c>
      <c r="E1962" s="13">
        <v>4.2091393881892996E9</v>
      </c>
      <c r="F1962" s="13">
        <v>3.428986239443843E10</v>
      </c>
    </row>
    <row r="1963">
      <c r="A1963" s="11" t="s">
        <v>1004</v>
      </c>
      <c r="B1963" s="13">
        <v>1.9185948470141716E10</v>
      </c>
      <c r="C1963" s="13">
        <v>9.119238750453901E9</v>
      </c>
      <c r="D1963" s="13">
        <v>1.1649396731000001E9</v>
      </c>
      <c r="E1963" s="13">
        <v>4.21201457710548E9</v>
      </c>
      <c r="F1963" s="13">
        <v>3.3682141470801098E10</v>
      </c>
    </row>
    <row r="1964">
      <c r="A1964" s="11" t="s">
        <v>1005</v>
      </c>
      <c r="B1964" s="13">
        <v>2.336221134311317E10</v>
      </c>
      <c r="C1964" s="13">
        <v>9.119238750453901E9</v>
      </c>
      <c r="D1964" s="13">
        <v>1.1649396731000001E9</v>
      </c>
      <c r="E1964" s="13">
        <v>4.23004091849724E9</v>
      </c>
      <c r="F1964" s="13">
        <v>3.787643068516431E10</v>
      </c>
    </row>
    <row r="1965">
      <c r="A1965" s="11" t="s">
        <v>1005</v>
      </c>
      <c r="B1965" s="13">
        <v>1.879828040334228E10</v>
      </c>
      <c r="C1965" s="13">
        <v>9.161747071453901E9</v>
      </c>
      <c r="D1965" s="13">
        <v>1.2289396731000001E9</v>
      </c>
      <c r="E1965" s="13">
        <v>1.05999999999E9</v>
      </c>
      <c r="F1965" s="13">
        <v>3.024896714788618E10</v>
      </c>
    </row>
    <row r="1966">
      <c r="A1966" s="11" t="s">
        <v>1006</v>
      </c>
      <c r="B1966" s="13">
        <v>1.5229667092124096E10</v>
      </c>
      <c r="C1966" s="13">
        <v>9.161747071453901E9</v>
      </c>
      <c r="D1966" s="13">
        <v>1.2289396731000001E9</v>
      </c>
      <c r="E1966" s="13">
        <v>1.05999999999E9</v>
      </c>
      <c r="F1966" s="13">
        <v>2.6680353836667995E10</v>
      </c>
    </row>
    <row r="1967">
      <c r="A1967" s="11" t="s">
        <v>1006</v>
      </c>
      <c r="B1967" s="13">
        <v>1.9514025695046555E10</v>
      </c>
      <c r="C1967" s="13">
        <v>8.977388161453901E9</v>
      </c>
      <c r="D1967" s="13">
        <v>1.2289396731000001E9</v>
      </c>
      <c r="E1967" s="13">
        <v>3.1014499672873E9</v>
      </c>
      <c r="F1967" s="13">
        <v>3.2821803496887756E10</v>
      </c>
    </row>
    <row r="1968">
      <c r="A1968" s="11" t="s">
        <v>1007</v>
      </c>
      <c r="B1968" s="13">
        <v>1.900521672304711E10</v>
      </c>
      <c r="C1968" s="13">
        <v>8.9277191655739E9</v>
      </c>
      <c r="D1968" s="13">
        <v>1.2799394481000001E9</v>
      </c>
      <c r="E1968" s="13">
        <v>3.1044519050317E9</v>
      </c>
      <c r="F1968" s="13">
        <v>3.231732724175271E10</v>
      </c>
    </row>
    <row r="1969">
      <c r="A1969" s="11" t="s">
        <v>1007</v>
      </c>
      <c r="B1969" s="13">
        <v>1.4106356367071169E10</v>
      </c>
      <c r="C1969" s="13">
        <v>8.999699504053902E9</v>
      </c>
      <c r="D1969" s="13">
        <v>1.3003393581000001E9</v>
      </c>
      <c r="E1969" s="13">
        <v>3.0367750413644934E9</v>
      </c>
      <c r="F1969" s="13">
        <v>2.744317027058956E10</v>
      </c>
    </row>
    <row r="1970">
      <c r="A1970" s="11" t="s">
        <v>1008</v>
      </c>
      <c r="B1970" s="13">
        <v>1.4653522812088259E10</v>
      </c>
      <c r="C1970" s="13">
        <v>9.151846540053902E9</v>
      </c>
      <c r="D1970" s="13">
        <v>1.3003393581000001E9</v>
      </c>
      <c r="E1970" s="13">
        <v>2.82E9</v>
      </c>
      <c r="F1970" s="13">
        <v>2.7925708710242157E10</v>
      </c>
    </row>
    <row r="1971">
      <c r="A1971" s="11" t="s">
        <v>1008</v>
      </c>
      <c r="B1971" s="13">
        <v>1.985953498852778E10</v>
      </c>
      <c r="C1971" s="13">
        <v>9.152258738053902E9</v>
      </c>
      <c r="D1971" s="13">
        <v>1.3003393581000001E9</v>
      </c>
      <c r="E1971" s="13">
        <v>2.82E9</v>
      </c>
      <c r="F1971" s="13">
        <v>3.313213308468168E10</v>
      </c>
    </row>
    <row r="1972">
      <c r="A1972" s="11" t="s">
        <v>1009</v>
      </c>
      <c r="B1972" s="13">
        <v>1.9950880824679768E10</v>
      </c>
      <c r="C1972" s="13">
        <v>9.152258738053902E9</v>
      </c>
      <c r="D1972" s="13">
        <v>1.3003393581000001E9</v>
      </c>
      <c r="E1972" s="13">
        <v>2.84999999999E9</v>
      </c>
      <c r="F1972" s="13">
        <v>3.325347892082367E10</v>
      </c>
    </row>
    <row r="1973">
      <c r="A1973" s="11" t="s">
        <v>1009</v>
      </c>
      <c r="B1973" s="13">
        <v>1.9916696565336117E10</v>
      </c>
      <c r="C1973" s="13">
        <v>9.152604018053902E9</v>
      </c>
      <c r="D1973" s="13">
        <v>1.3003393581000001E9</v>
      </c>
      <c r="E1973" s="13">
        <v>2.85E9</v>
      </c>
      <c r="F1973" s="13">
        <v>3.3219639941490017E10</v>
      </c>
    </row>
    <row r="1974">
      <c r="A1974" s="11" t="s">
        <v>1010</v>
      </c>
      <c r="B1974" s="13">
        <v>2.7134504766124775E10</v>
      </c>
      <c r="C1974" s="13">
        <v>9.157777268053902E9</v>
      </c>
      <c r="D1974" s="13">
        <v>1.3003393581000001E9</v>
      </c>
      <c r="E1974" s="13">
        <v>3.3622863828999043E9</v>
      </c>
      <c r="F1974" s="13">
        <v>4.095490777517858E10</v>
      </c>
    </row>
    <row r="1975">
      <c r="A1975" s="11" t="s">
        <v>1010</v>
      </c>
      <c r="B1975" s="13">
        <v>2.0319457005376038E10</v>
      </c>
      <c r="C1975" s="13">
        <v>9.157777337053902E9</v>
      </c>
      <c r="D1975" s="13">
        <v>1.3003393581000001E9</v>
      </c>
      <c r="E1975" s="13">
        <v>3.4622930122635517E9</v>
      </c>
      <c r="F1975" s="13">
        <v>3.4239866712793488E10</v>
      </c>
    </row>
    <row r="1976">
      <c r="A1976" s="11" t="s">
        <v>1011</v>
      </c>
      <c r="B1976" s="13">
        <v>1.5772333170796045E10</v>
      </c>
      <c r="C1976" s="13">
        <v>8.723604296053902E9</v>
      </c>
      <c r="D1976" s="13">
        <v>1.7503393581000001E9</v>
      </c>
      <c r="E1976" s="13">
        <v>3.01E9</v>
      </c>
      <c r="F1976" s="13">
        <v>2.9256276824949944E10</v>
      </c>
    </row>
    <row r="1977">
      <c r="A1977" s="11" t="s">
        <v>1011</v>
      </c>
      <c r="B1977" s="13">
        <v>1.5531158748991957E10</v>
      </c>
      <c r="C1977" s="13">
        <v>8.606964297053902E9</v>
      </c>
      <c r="D1977" s="13">
        <v>1.8703393581000001E9</v>
      </c>
      <c r="E1977" s="13">
        <v>3.01E9</v>
      </c>
      <c r="F1977" s="13">
        <v>2.901846240414586E10</v>
      </c>
    </row>
    <row r="1978">
      <c r="A1978" s="11" t="s">
        <v>1012</v>
      </c>
      <c r="B1978" s="13">
        <v>1.5495785891230734E10</v>
      </c>
      <c r="C1978" s="13">
        <v>8.584490818953899E9</v>
      </c>
      <c r="D1978" s="13">
        <v>1.9173392831000001E9</v>
      </c>
      <c r="E1978" s="13">
        <v>2.78651855434186E9</v>
      </c>
      <c r="F1978" s="13">
        <v>2.8784134547626488E10</v>
      </c>
    </row>
    <row r="1979">
      <c r="A1979" s="11" t="s">
        <v>1012</v>
      </c>
      <c r="B1979" s="13">
        <v>1.7816419436915154E10</v>
      </c>
      <c r="C1979" s="13">
        <v>8.6175416018539E9</v>
      </c>
      <c r="D1979" s="13">
        <v>1.9343392081000001E9</v>
      </c>
      <c r="E1979" s="13">
        <v>7.833399931998401E8</v>
      </c>
      <c r="F1979" s="13">
        <v>2.9151640240068893E10</v>
      </c>
    </row>
    <row r="1980">
      <c r="A1980" s="11" t="s">
        <v>1013</v>
      </c>
      <c r="B1980" s="13" t="e">
        <v>#N/A</v>
      </c>
      <c r="C1980" s="13">
        <v>8.6175416018539E9</v>
      </c>
      <c r="D1980" s="13">
        <v>1.9343392081000001E9</v>
      </c>
      <c r="E1980" s="13">
        <v>7.843908752344E8</v>
      </c>
      <c r="F1980" s="13" t="e">
        <v>#N/A</v>
      </c>
    </row>
    <row r="1981">
      <c r="A1981" s="11" t="s">
        <v>1013</v>
      </c>
      <c r="B1981" s="13">
        <v>1.6129767972232529E10</v>
      </c>
      <c r="C1981" s="13">
        <v>8.6584241688539E9</v>
      </c>
      <c r="D1981" s="13">
        <v>1.9343392081000001E9</v>
      </c>
      <c r="E1981" s="13">
        <v>5.6374398331941E8</v>
      </c>
      <c r="F1981" s="13">
        <v>2.7286275332505836E10</v>
      </c>
    </row>
    <row r="1982">
      <c r="A1982" s="11" t="s">
        <v>1014</v>
      </c>
      <c r="B1982" s="13">
        <v>1.6872617376843525E10</v>
      </c>
      <c r="C1982" s="13">
        <v>8.6584241688539E9</v>
      </c>
      <c r="D1982" s="13">
        <v>1.9343392081000001E9</v>
      </c>
      <c r="E1982" s="13">
        <v>5.6371330086525E8</v>
      </c>
      <c r="F1982" s="13">
        <v>2.8029094054662674E10</v>
      </c>
    </row>
    <row r="1983">
      <c r="A1983" s="11" t="s">
        <v>1014</v>
      </c>
      <c r="B1983" s="13">
        <v>2.6077594298236233E10</v>
      </c>
      <c r="C1983" s="13">
        <v>8.6584241688539E9</v>
      </c>
      <c r="D1983" s="13">
        <v>1.9343392081000001E9</v>
      </c>
      <c r="E1983" s="13">
        <v>5.6622086409821E8</v>
      </c>
      <c r="F1983" s="13">
        <v>3.7236578539288345E10</v>
      </c>
    </row>
    <row r="1984">
      <c r="A1984" s="11" t="s">
        <v>1015</v>
      </c>
      <c r="B1984" s="13">
        <v>1.701751886764456E10</v>
      </c>
      <c r="C1984" s="13">
        <v>8.6908827518539E9</v>
      </c>
      <c r="D1984" s="13">
        <v>1.9343392081000001E9</v>
      </c>
      <c r="E1984" s="13">
        <v>0.0</v>
      </c>
      <c r="F1984" s="13">
        <v>2.7642740827598457E10</v>
      </c>
    </row>
    <row r="1985">
      <c r="A1985" s="11" t="s">
        <v>1015</v>
      </c>
      <c r="B1985" s="13">
        <v>1.5842377888377172E10</v>
      </c>
      <c r="C1985" s="13">
        <v>8.6324585434739E9</v>
      </c>
      <c r="D1985" s="13">
        <v>1.4146391231000001E9</v>
      </c>
      <c r="E1985" s="13">
        <v>4.95015157618E8</v>
      </c>
      <c r="F1985" s="13">
        <v>2.6384490712569073E10</v>
      </c>
    </row>
    <row r="1986">
      <c r="A1986" s="11" t="s">
        <v>1016</v>
      </c>
      <c r="B1986" s="13">
        <v>1.6121436964117962E10</v>
      </c>
      <c r="C1986" s="13">
        <v>8.630175218053902E9</v>
      </c>
      <c r="D1986" s="13">
        <v>1.4203391081000001E9</v>
      </c>
      <c r="E1986" s="13">
        <v>1.75492958563858E7</v>
      </c>
      <c r="F1986" s="13">
        <v>2.6189500586128246E10</v>
      </c>
    </row>
    <row r="1987">
      <c r="A1987" s="11" t="s">
        <v>1016</v>
      </c>
      <c r="B1987" s="13">
        <v>1.6108869410018957E10</v>
      </c>
      <c r="C1987" s="13">
        <v>8.630410485053902E9</v>
      </c>
      <c r="D1987" s="13">
        <v>1.4203391081000001E9</v>
      </c>
      <c r="E1987" s="13">
        <v>0.0</v>
      </c>
      <c r="F1987" s="13">
        <v>2.615961900317286E10</v>
      </c>
    </row>
    <row r="1988">
      <c r="A1988" s="11" t="s">
        <v>1017</v>
      </c>
      <c r="B1988" s="13">
        <v>2.114296072619555E10</v>
      </c>
      <c r="C1988" s="13">
        <v>8.5538372800539E9</v>
      </c>
      <c r="D1988" s="13">
        <v>1.5403391081000001E9</v>
      </c>
      <c r="E1988" s="13">
        <v>4.717178950453E8</v>
      </c>
      <c r="F1988" s="13">
        <v>3.170885500939475E10</v>
      </c>
    </row>
    <row r="1989">
      <c r="A1989" s="11" t="s">
        <v>1017</v>
      </c>
      <c r="B1989" s="13">
        <v>2.065489585855203E10</v>
      </c>
      <c r="C1989" s="13">
        <v>8.5538372810539E9</v>
      </c>
      <c r="D1989" s="13">
        <v>1.5403391081000001E9</v>
      </c>
      <c r="E1989" s="13">
        <v>4.7807797450659996E8</v>
      </c>
      <c r="F1989" s="13">
        <v>3.1227150222212524E10</v>
      </c>
    </row>
    <row r="1990">
      <c r="A1990" s="11" t="s">
        <v>1018</v>
      </c>
      <c r="B1990" s="13">
        <v>2.1581365285691616E10</v>
      </c>
      <c r="C1990" s="13">
        <v>8.5538372810539E9</v>
      </c>
      <c r="D1990" s="13">
        <v>1.5403391081000001E9</v>
      </c>
      <c r="E1990" s="13">
        <v>4.7817966311660004E8</v>
      </c>
      <c r="F1990" s="13">
        <v>3.2153721337962112E10</v>
      </c>
    </row>
    <row r="1991">
      <c r="A1991" s="11" t="s">
        <v>1018</v>
      </c>
      <c r="B1991" s="13">
        <v>2.1346352016844948E10</v>
      </c>
      <c r="C1991" s="13">
        <v>8.5538372810539E9</v>
      </c>
      <c r="D1991" s="13">
        <v>1.5403391081000001E9</v>
      </c>
      <c r="E1991" s="13">
        <v>4.7817966311660004E8</v>
      </c>
      <c r="F1991" s="13">
        <v>3.1918708069115448E10</v>
      </c>
    </row>
    <row r="1992">
      <c r="A1992" s="11" t="s">
        <v>1019</v>
      </c>
      <c r="B1992" s="13">
        <v>2.1445615085602966E10</v>
      </c>
      <c r="C1992" s="13">
        <v>8.4380372810539E9</v>
      </c>
      <c r="D1992" s="13">
        <v>1.6903391081000001E9</v>
      </c>
      <c r="E1992" s="13">
        <v>4.8015084291260004E8</v>
      </c>
      <c r="F1992" s="13">
        <v>3.2054142317669468E10</v>
      </c>
    </row>
    <row r="1993">
      <c r="A1993" s="11" t="s">
        <v>1019</v>
      </c>
      <c r="B1993" s="13">
        <v>2.1532410303234848E10</v>
      </c>
      <c r="C1993" s="13">
        <v>8.4464066000539E9</v>
      </c>
      <c r="D1993" s="13">
        <v>1.5783391081000001E9</v>
      </c>
      <c r="E1993" s="13">
        <v>1.7080393080388E8</v>
      </c>
      <c r="F1993" s="13">
        <v>3.1727959942192627E10</v>
      </c>
    </row>
    <row r="1994">
      <c r="A1994" s="11" t="s">
        <v>1020</v>
      </c>
      <c r="B1994" s="13">
        <v>1.873685337187626E10</v>
      </c>
      <c r="C1994" s="13">
        <v>8.3880866000539E9</v>
      </c>
      <c r="D1994" s="13">
        <v>1.6383391081000001E9</v>
      </c>
      <c r="E1994" s="13">
        <v>1.6895516937258E8</v>
      </c>
      <c r="F1994" s="13">
        <v>2.893223424940274E10</v>
      </c>
    </row>
    <row r="1995">
      <c r="A1995" s="11" t="s">
        <v>1020</v>
      </c>
      <c r="B1995" s="13">
        <v>2.2277383214981293E10</v>
      </c>
      <c r="C1995" s="13">
        <v>7.8806041750539E9</v>
      </c>
      <c r="D1995" s="13">
        <v>1.3083391081000001E9</v>
      </c>
      <c r="E1995" s="13">
        <v>2.62983123676E8</v>
      </c>
      <c r="F1995" s="13">
        <v>3.172930962181119E10</v>
      </c>
    </row>
    <row r="1996">
      <c r="A1996" s="11" t="s">
        <v>1021</v>
      </c>
      <c r="B1996" s="13">
        <v>2.2109781266967026E10</v>
      </c>
      <c r="C1996" s="13">
        <v>7.8806041750539E9</v>
      </c>
      <c r="D1996" s="13">
        <v>1.3083391081000001E9</v>
      </c>
      <c r="E1996" s="13">
        <v>2.79866327089E8</v>
      </c>
      <c r="F1996" s="13">
        <v>3.1578590877209927E10</v>
      </c>
    </row>
    <row r="1997">
      <c r="A1997" s="11" t="s">
        <v>1021</v>
      </c>
      <c r="B1997" s="13">
        <v>1.8184779516450417E10</v>
      </c>
      <c r="C1997" s="13">
        <v>7.5598441750539E9</v>
      </c>
      <c r="D1997" s="13">
        <v>1.6383391081000001E9</v>
      </c>
      <c r="E1997" s="13">
        <v>2.808088420624E8</v>
      </c>
      <c r="F1997" s="13">
        <v>2.7663771641666718E10</v>
      </c>
    </row>
    <row r="1998">
      <c r="A1998" s="11" t="s">
        <v>1022</v>
      </c>
      <c r="B1998" s="13">
        <v>2.2207335846209873E10</v>
      </c>
      <c r="C1998" s="13">
        <v>7.2707300970539E9</v>
      </c>
      <c r="D1998" s="13">
        <v>1.9383391081000001E9</v>
      </c>
      <c r="E1998" s="13">
        <v>5.047221715516E8</v>
      </c>
      <c r="F1998" s="13">
        <v>3.192112722291537E10</v>
      </c>
    </row>
    <row r="1999">
      <c r="A1999" s="11" t="s">
        <v>1022</v>
      </c>
      <c r="B1999" s="13">
        <v>2.264069280714153E10</v>
      </c>
      <c r="C1999" s="13">
        <v>7.0001606920539E9</v>
      </c>
      <c r="D1999" s="13">
        <v>2.0883391081000001E9</v>
      </c>
      <c r="E1999" s="13">
        <v>9.2800476936555E8</v>
      </c>
      <c r="F1999" s="13">
        <v>3.2657197376660976E10</v>
      </c>
    </row>
    <row r="2000">
      <c r="A2000" s="11" t="s">
        <v>1023</v>
      </c>
      <c r="B2000" s="13">
        <v>2.2663617529351E10</v>
      </c>
      <c r="C2000" s="13">
        <v>7.0001606920539E9</v>
      </c>
      <c r="D2000" s="13">
        <v>2.0883391081000001E9</v>
      </c>
      <c r="E2000" s="13">
        <v>9.315882018743E8</v>
      </c>
      <c r="F2000" s="13">
        <v>3.2683705531379196E10</v>
      </c>
    </row>
    <row r="2001">
      <c r="A2001" s="11" t="s">
        <v>1023</v>
      </c>
      <c r="B2001" s="13">
        <v>2.3205614844543324E10</v>
      </c>
      <c r="C2001" s="13">
        <v>6.6796706920755E9</v>
      </c>
      <c r="D2001" s="13">
        <v>2.4180613302999997E9</v>
      </c>
      <c r="E2001" s="13">
        <v>1.26690426898404E9</v>
      </c>
      <c r="F2001" s="13">
        <v>3.3570251135902863E10</v>
      </c>
    </row>
    <row r="2002">
      <c r="A2002" s="11" t="s">
        <v>1024</v>
      </c>
      <c r="B2002" s="13">
        <v>1.8847539716483173E10</v>
      </c>
      <c r="C2002" s="13">
        <v>6.7012778980755E9</v>
      </c>
      <c r="D2002" s="13">
        <v>2.1180613303E9</v>
      </c>
      <c r="E2002" s="13">
        <v>1.2161200355462E9</v>
      </c>
      <c r="F2002" s="13">
        <v>2.8882998980404873E10</v>
      </c>
    </row>
    <row r="2003">
      <c r="A2003" s="11" t="s">
        <v>1024</v>
      </c>
      <c r="B2003" s="13">
        <v>2.1954660063879974E10</v>
      </c>
      <c r="C2003" s="13">
        <v>6.7513356747455E9</v>
      </c>
      <c r="D2003" s="13">
        <v>1.2703392081000001E9</v>
      </c>
      <c r="E2003" s="13">
        <v>0.0</v>
      </c>
      <c r="F2003" s="13">
        <v>2.997633494672547E10</v>
      </c>
    </row>
    <row r="2004">
      <c r="A2004" s="11" t="s">
        <v>1025</v>
      </c>
      <c r="B2004" s="13">
        <v>2.2031520670523674E10</v>
      </c>
      <c r="C2004" s="13">
        <v>6.7513356747455E9</v>
      </c>
      <c r="D2004" s="13">
        <v>1.2703392081000001E9</v>
      </c>
      <c r="E2004" s="13">
        <v>1.498E8</v>
      </c>
      <c r="F2004" s="13">
        <v>3.020299555336917E10</v>
      </c>
    </row>
    <row r="2005">
      <c r="A2005" s="11" t="s">
        <v>1025</v>
      </c>
      <c r="B2005" s="13">
        <v>1.9505746154985134E10</v>
      </c>
      <c r="C2005" s="13">
        <v>5.8528708137455E9</v>
      </c>
      <c r="D2005" s="13">
        <v>1.2703392081000001E9</v>
      </c>
      <c r="E2005" s="13">
        <v>1.7196974495000002E8</v>
      </c>
      <c r="F2005" s="13">
        <v>2.6800925921780632E10</v>
      </c>
    </row>
    <row r="2006">
      <c r="A2006" s="11" t="s">
        <v>1026</v>
      </c>
      <c r="B2006" s="13">
        <v>2.260024940583961E10</v>
      </c>
      <c r="C2006" s="13">
        <v>5.8536257187455E9</v>
      </c>
      <c r="D2006" s="13">
        <v>1.2703392081000001E9</v>
      </c>
      <c r="E2006" s="13">
        <v>5.1538058054953E7</v>
      </c>
      <c r="F2006" s="13">
        <v>2.9775752390740063E10</v>
      </c>
    </row>
    <row r="2007">
      <c r="A2007" s="11" t="s">
        <v>1026</v>
      </c>
      <c r="B2007" s="13">
        <v>2.267175100166682E10</v>
      </c>
      <c r="C2007" s="13">
        <v>5.8541608577455E9</v>
      </c>
      <c r="D2007" s="13">
        <v>1.2703392081000001E9</v>
      </c>
      <c r="E2007" s="13">
        <v>2.373986975295E8</v>
      </c>
      <c r="F2007" s="13">
        <v>3.0033649765041817E10</v>
      </c>
    </row>
    <row r="2008">
      <c r="A2008" s="11" t="s">
        <v>1027</v>
      </c>
      <c r="B2008" s="13">
        <v>1.701935433116465E10</v>
      </c>
      <c r="C2008" s="13">
        <v>5.8545730237455E9</v>
      </c>
      <c r="D2008" s="13">
        <v>1.2703392081000001E9</v>
      </c>
      <c r="E2008" s="13">
        <v>2.5435364987399998E8</v>
      </c>
      <c r="F2008" s="13">
        <v>2.4398620212884148E10</v>
      </c>
    </row>
    <row r="2009">
      <c r="A2009" s="11" t="s">
        <v>1027</v>
      </c>
      <c r="B2009" s="13">
        <v>2.264536681531685E10</v>
      </c>
      <c r="C2009" s="13">
        <v>4.9359854287455E9</v>
      </c>
      <c r="D2009" s="13">
        <v>1.2703392081000001E9</v>
      </c>
      <c r="E2009" s="13">
        <v>0.0</v>
      </c>
      <c r="F2009" s="13">
        <v>2.8851691452162346E10</v>
      </c>
    </row>
    <row r="2010">
      <c r="A2010" s="11" t="s">
        <v>1028</v>
      </c>
      <c r="B2010" s="13">
        <v>1.7312115221923233E10</v>
      </c>
      <c r="C2010" s="13">
        <v>4.9344575582902E9</v>
      </c>
      <c r="D2010" s="13">
        <v>1.2719200363E9</v>
      </c>
      <c r="E2010" s="13">
        <v>0.0</v>
      </c>
      <c r="F2010" s="13">
        <v>2.351849281651343E10</v>
      </c>
    </row>
    <row r="2011">
      <c r="A2011" s="11" t="s">
        <v>1028</v>
      </c>
      <c r="B2011" s="13">
        <v>1.8690478454477604E10</v>
      </c>
      <c r="C2011" s="13">
        <v>4.894380267467E9</v>
      </c>
      <c r="D2011" s="13">
        <v>5.7966334706E8</v>
      </c>
      <c r="E2011" s="13">
        <v>0.0</v>
      </c>
      <c r="F2011" s="13">
        <v>2.4164522069004604E10</v>
      </c>
    </row>
    <row r="2012">
      <c r="A2012" s="11" t="s">
        <v>1029</v>
      </c>
      <c r="B2012" s="13">
        <v>1.8505614491076553E10</v>
      </c>
      <c r="C2012" s="13">
        <v>4.894380268467E9</v>
      </c>
      <c r="D2012" s="13">
        <v>5.7966334706E8</v>
      </c>
      <c r="E2012" s="13">
        <v>0.0</v>
      </c>
      <c r="F2012" s="13">
        <v>2.3979658106603554E10</v>
      </c>
    </row>
    <row r="2013">
      <c r="A2013" s="11" t="s">
        <v>1029</v>
      </c>
      <c r="B2013" s="13">
        <v>1.7828226894614906E10</v>
      </c>
      <c r="C2013" s="13">
        <v>4.4750284604495E9</v>
      </c>
      <c r="D2013" s="13">
        <v>5.7966334706E8</v>
      </c>
      <c r="E2013" s="13">
        <v>5.964720631992E8</v>
      </c>
      <c r="F2013" s="13">
        <v>2.347939076532361E10</v>
      </c>
    </row>
    <row r="2014">
      <c r="A2014" s="11" t="s">
        <v>1030</v>
      </c>
      <c r="B2014" s="13">
        <v>2.0100346484203255E10</v>
      </c>
      <c r="C2014" s="13">
        <v>4.4750284604495E9</v>
      </c>
      <c r="D2014" s="13">
        <v>5.8256111706E8</v>
      </c>
      <c r="E2014" s="13">
        <v>6.628640290675199E8</v>
      </c>
      <c r="F2014" s="13">
        <v>2.5820800090780277E10</v>
      </c>
    </row>
    <row r="2015">
      <c r="A2015" s="11" t="s">
        <v>1030</v>
      </c>
      <c r="B2015" s="13">
        <v>1.9061747141420128E10</v>
      </c>
      <c r="C2015" s="13">
        <v>4.4806497134495E9</v>
      </c>
      <c r="D2015" s="13">
        <v>5.8256111706E8</v>
      </c>
      <c r="E2015" s="13">
        <v>1.4870251403808384E9</v>
      </c>
      <c r="F2015" s="13">
        <v>2.561198311231047E10</v>
      </c>
    </row>
    <row r="2016">
      <c r="A2016" s="11" t="s">
        <v>1031</v>
      </c>
      <c r="B2016" s="13">
        <v>2.078427253794668E10</v>
      </c>
      <c r="C2016" s="13">
        <v>4.4882546124495E9</v>
      </c>
      <c r="D2016" s="13">
        <v>5.8256111706E8</v>
      </c>
      <c r="E2016" s="13">
        <v>4.566223899396E7</v>
      </c>
      <c r="F2016" s="13">
        <v>2.590075050645014E10</v>
      </c>
    </row>
    <row r="2017">
      <c r="A2017" s="11" t="s">
        <v>1031</v>
      </c>
      <c r="B2017" s="13">
        <v>1.9355701839151756E10</v>
      </c>
      <c r="C2017" s="13">
        <v>4.4882546124495E9</v>
      </c>
      <c r="D2017" s="13">
        <v>5.8256111706E8</v>
      </c>
      <c r="E2017" s="13">
        <v>1.1345076495451802E8</v>
      </c>
      <c r="F2017" s="13">
        <v>2.4539968333615776E10</v>
      </c>
    </row>
    <row r="2018">
      <c r="A2018" s="11" t="s">
        <v>1032</v>
      </c>
      <c r="B2018" s="13">
        <v>3.304863403071747E10</v>
      </c>
      <c r="C2018" s="13">
        <v>4.4895911504495E9</v>
      </c>
      <c r="D2018" s="13">
        <v>5.8256111706E8</v>
      </c>
      <c r="E2018" s="13">
        <v>9.73526014962E7</v>
      </c>
      <c r="F2018" s="13">
        <v>3.821813889972317E10</v>
      </c>
    </row>
    <row r="2019">
      <c r="A2019" s="11" t="s">
        <v>1032</v>
      </c>
      <c r="B2019" s="13">
        <v>2.414800150050799E10</v>
      </c>
      <c r="C2019" s="13">
        <v>4.4921596134495E9</v>
      </c>
      <c r="D2019" s="13">
        <v>5.8256111706E8</v>
      </c>
      <c r="E2019" s="13">
        <v>2.6260063905119997E8</v>
      </c>
      <c r="F2019" s="13">
        <v>2.9485322870068695E10</v>
      </c>
    </row>
    <row r="2020">
      <c r="A2020" s="11" t="s">
        <v>1033</v>
      </c>
      <c r="B2020" s="13" t="e">
        <v>#N/A</v>
      </c>
      <c r="C2020" s="13" t="e">
        <v>#ERROR!</v>
      </c>
      <c r="D2020" s="13">
        <v>5.8256111706E8</v>
      </c>
      <c r="E2020" s="13">
        <v>0.0</v>
      </c>
      <c r="F2020" s="13" t="e">
        <v>#N/A</v>
      </c>
    </row>
    <row r="2021">
      <c r="A2021" s="11" t="s">
        <v>1033</v>
      </c>
      <c r="B2021" s="13">
        <v>2.4290301518566357E10</v>
      </c>
      <c r="C2021" s="13">
        <v>4.5226798914495E9</v>
      </c>
      <c r="D2021" s="13">
        <v>5.8256111706E8</v>
      </c>
      <c r="E2021" s="13">
        <v>0.0</v>
      </c>
      <c r="F2021" s="13">
        <v>2.939554252707586E10</v>
      </c>
    </row>
    <row r="2022">
      <c r="A2022" s="11" t="s">
        <v>1034</v>
      </c>
      <c r="B2022" s="13">
        <v>2.448275699485209E10</v>
      </c>
      <c r="C2022" s="13">
        <v>4.5226798914495E9</v>
      </c>
      <c r="D2022" s="13">
        <v>5.8256111706E8</v>
      </c>
      <c r="E2022" s="13">
        <v>0.0</v>
      </c>
      <c r="F2022" s="13">
        <v>2.958799800336159E10</v>
      </c>
    </row>
    <row r="2023">
      <c r="A2023" s="11" t="s">
        <v>1034</v>
      </c>
      <c r="B2023" s="13">
        <v>2.4275101479875202E10</v>
      </c>
      <c r="C2023" s="13">
        <v>4.5226798914495E9</v>
      </c>
      <c r="D2023" s="13">
        <v>5.8256111706E8</v>
      </c>
      <c r="E2023" s="13">
        <v>0.0</v>
      </c>
      <c r="F2023" s="13">
        <v>2.9380342488384705E10</v>
      </c>
    </row>
    <row r="2024">
      <c r="A2024" s="11" t="s">
        <v>1035</v>
      </c>
      <c r="B2024" s="13">
        <v>1.9519145737182484E10</v>
      </c>
      <c r="C2024" s="13">
        <v>4.5226798914495E9</v>
      </c>
      <c r="D2024" s="13">
        <v>5.8256111706E8</v>
      </c>
      <c r="E2024" s="13">
        <v>0.0</v>
      </c>
      <c r="F2024" s="13">
        <v>2.4624386745691986E10</v>
      </c>
    </row>
    <row r="2025">
      <c r="A2025" s="11" t="s">
        <v>1035</v>
      </c>
      <c r="B2025" s="13">
        <v>2.5475803454720276E10</v>
      </c>
      <c r="C2025" s="13">
        <v>4.5226798914495E9</v>
      </c>
      <c r="D2025" s="13">
        <v>5.8256111706E8</v>
      </c>
      <c r="E2025" s="13">
        <v>0.0</v>
      </c>
      <c r="F2025" s="13">
        <v>3.058104446322978E10</v>
      </c>
    </row>
    <row r="2026">
      <c r="A2026" s="11" t="s">
        <v>1036</v>
      </c>
      <c r="B2026" s="13">
        <v>2.24944777777368E10</v>
      </c>
      <c r="C2026" s="13">
        <v>4.0576998914494996E9</v>
      </c>
      <c r="D2026" s="13">
        <v>5.8256111706E8</v>
      </c>
      <c r="E2026" s="13">
        <v>2.724444296E8</v>
      </c>
      <c r="F2026" s="13">
        <v>2.7407183215846302E10</v>
      </c>
    </row>
    <row r="2027">
      <c r="A2027" s="11" t="s">
        <v>1036</v>
      </c>
      <c r="B2027" s="13">
        <v>2.512677708644607E10</v>
      </c>
      <c r="C2027" s="13">
        <v>4.0577198914494996E9</v>
      </c>
      <c r="D2027" s="13">
        <v>5.8256111706E8</v>
      </c>
      <c r="E2027" s="13">
        <v>2.734444439E8</v>
      </c>
      <c r="F2027" s="13">
        <v>3.0040502538855576E10</v>
      </c>
    </row>
    <row r="2028">
      <c r="A2028" s="11" t="s">
        <v>1037</v>
      </c>
      <c r="B2028" s="13">
        <v>2.5389638514197998E10</v>
      </c>
      <c r="C2028" s="13">
        <v>4.0592945994494996E9</v>
      </c>
      <c r="D2028" s="13">
        <v>5.8256111706E8</v>
      </c>
      <c r="E2028" s="13">
        <v>1.0300817E8</v>
      </c>
      <c r="F2028" s="13">
        <v>3.01345024007075E10</v>
      </c>
    </row>
    <row r="2029">
      <c r="A2029" s="11" t="s">
        <v>1037</v>
      </c>
      <c r="B2029" s="13">
        <v>2.5715477386986076E10</v>
      </c>
      <c r="C2029" s="13">
        <v>4.0592946004494996E9</v>
      </c>
      <c r="D2029" s="13">
        <v>5.8256111706E8</v>
      </c>
      <c r="E2029" s="13">
        <v>1.2778470585153699E8</v>
      </c>
      <c r="F2029" s="13">
        <v>3.0485117810347115E10</v>
      </c>
    </row>
    <row r="2030">
      <c r="A2030" s="11" t="s">
        <v>1038</v>
      </c>
      <c r="B2030" s="13">
        <v>2.0915796305413113E10</v>
      </c>
      <c r="C2030" s="13">
        <v>2.19102183994495E10</v>
      </c>
      <c r="D2030" s="13">
        <v>5.8256111706E8</v>
      </c>
      <c r="E2030" s="13">
        <v>0.0</v>
      </c>
      <c r="F2030" s="13">
        <v>4.340857582192261E10</v>
      </c>
    </row>
    <row r="2031">
      <c r="A2031" s="11" t="s">
        <v>1038</v>
      </c>
      <c r="B2031" s="13">
        <v>2.6032559822497852E10</v>
      </c>
      <c r="C2031" s="13">
        <v>2.19102183994495E10</v>
      </c>
      <c r="D2031" s="13">
        <v>5.8256111706E8</v>
      </c>
      <c r="E2031" s="13">
        <v>0.0</v>
      </c>
      <c r="F2031" s="13">
        <v>4.8525339339007355E10</v>
      </c>
    </row>
    <row r="2032">
      <c r="A2032" s="11" t="s">
        <v>1039</v>
      </c>
      <c r="B2032" s="13">
        <v>2.377176488300722E10</v>
      </c>
      <c r="C2032" s="13">
        <v>2.19106332594495E10</v>
      </c>
      <c r="D2032" s="13">
        <v>5.8256111706E8</v>
      </c>
      <c r="E2032" s="13">
        <v>0.0</v>
      </c>
      <c r="F2032" s="13">
        <v>4.626495925951672E10</v>
      </c>
    </row>
    <row r="2033">
      <c r="A2033" s="11" t="s">
        <v>1039</v>
      </c>
      <c r="B2033" s="13">
        <v>2.651249449200977E10</v>
      </c>
      <c r="C2033" s="13">
        <v>7.9104177143667E9</v>
      </c>
      <c r="D2033" s="13">
        <v>5.8305011303E8</v>
      </c>
      <c r="E2033" s="13">
        <v>8178524.77178</v>
      </c>
      <c r="F2033" s="13">
        <v>3.501414084417825E10</v>
      </c>
    </row>
    <row r="2034">
      <c r="A2034" s="11" t="s">
        <v>1040</v>
      </c>
      <c r="B2034" s="13">
        <v>2.2669568204382866E10</v>
      </c>
      <c r="C2034" s="13">
        <v>7.9479672073667E9</v>
      </c>
      <c r="D2034" s="13" t="e">
        <v>#N/A</v>
      </c>
      <c r="E2034" s="13">
        <v>0.0</v>
      </c>
      <c r="F2034" s="13" t="e">
        <v>#N/A</v>
      </c>
    </row>
    <row r="2035">
      <c r="A2035" s="11" t="s">
        <v>1040</v>
      </c>
      <c r="B2035" s="13" t="e">
        <v>#N/A</v>
      </c>
      <c r="C2035" s="13">
        <v>7.5711675118667E9</v>
      </c>
      <c r="D2035" s="13">
        <v>5.8305011303E8</v>
      </c>
      <c r="E2035" s="13">
        <v>0.0</v>
      </c>
      <c r="F2035" s="13" t="e">
        <v>#N/A</v>
      </c>
    </row>
    <row r="2036">
      <c r="A2036" s="11" t="s">
        <v>1041</v>
      </c>
      <c r="B2036" s="13">
        <v>2.2451227306276558E10</v>
      </c>
      <c r="C2036" s="13">
        <v>7.5711675118667E9</v>
      </c>
      <c r="D2036" s="13">
        <v>5.8305011303E8</v>
      </c>
      <c r="E2036" s="13">
        <v>0.0</v>
      </c>
      <c r="F2036" s="13">
        <v>3.0605444931173256E10</v>
      </c>
    </row>
    <row r="2037">
      <c r="A2037" s="11" t="s">
        <v>1041</v>
      </c>
      <c r="B2037" s="13">
        <v>2.154829186180945E10</v>
      </c>
      <c r="C2037" s="13">
        <v>7.5711675128667E9</v>
      </c>
      <c r="D2037" s="13">
        <v>5.8305011303E8</v>
      </c>
      <c r="E2037" s="13">
        <v>0.0</v>
      </c>
      <c r="F2037" s="13">
        <v>2.9702509487706146E10</v>
      </c>
    </row>
    <row r="2038">
      <c r="A2038" s="11" t="s">
        <v>1042</v>
      </c>
      <c r="B2038" s="13">
        <v>2.435368150441162E10</v>
      </c>
      <c r="C2038" s="13">
        <v>7.5711675128667E9</v>
      </c>
      <c r="D2038" s="13">
        <v>5.8305011303E8</v>
      </c>
      <c r="E2038" s="13">
        <v>0.0</v>
      </c>
      <c r="F2038" s="13">
        <v>3.250789913030832E10</v>
      </c>
    </row>
    <row r="2039">
      <c r="A2039" s="11" t="s">
        <v>1042</v>
      </c>
      <c r="B2039" s="13">
        <v>2.3718228965225475E10</v>
      </c>
      <c r="C2039" s="13">
        <v>7.5711675128667E9</v>
      </c>
      <c r="D2039" s="13">
        <v>5.8305011303E8</v>
      </c>
      <c r="E2039" s="13">
        <v>0.0</v>
      </c>
      <c r="F2039" s="13">
        <v>3.1872446591122173E10</v>
      </c>
    </row>
    <row r="2040">
      <c r="A2040" s="11" t="s">
        <v>1043</v>
      </c>
      <c r="B2040" s="13">
        <v>2.3953092685872368E10</v>
      </c>
      <c r="C2040" s="13">
        <v>7.5711675128667E9</v>
      </c>
      <c r="D2040" s="13">
        <v>5.8305011303E8</v>
      </c>
      <c r="E2040" s="13">
        <v>0.0</v>
      </c>
      <c r="F2040" s="13">
        <v>3.2107310311769066E10</v>
      </c>
    </row>
    <row r="2041">
      <c r="A2041" s="11" t="s">
        <v>1043</v>
      </c>
      <c r="B2041" s="13">
        <v>2.4589692277185684E10</v>
      </c>
      <c r="C2041" s="13">
        <v>7.5711675128667E9</v>
      </c>
      <c r="D2041" s="13">
        <v>5.8305011303E8</v>
      </c>
      <c r="E2041" s="13">
        <v>0.0</v>
      </c>
      <c r="F2041" s="13">
        <v>3.2743909903082382E10</v>
      </c>
    </row>
    <row r="2042">
      <c r="A2042" s="11" t="s">
        <v>1044</v>
      </c>
      <c r="B2042" s="13">
        <v>2.2053628573744446E10</v>
      </c>
      <c r="C2042" s="13">
        <v>7.5711675128667E9</v>
      </c>
      <c r="D2042" s="13">
        <v>5.8305011303E8</v>
      </c>
      <c r="E2042" s="13">
        <v>0.0</v>
      </c>
      <c r="F2042" s="13">
        <v>3.0207846199641144E10</v>
      </c>
    </row>
    <row r="2043">
      <c r="A2043" s="11" t="s">
        <v>1044</v>
      </c>
      <c r="B2043" s="13">
        <v>2.1073253595366676E10</v>
      </c>
      <c r="C2043" s="13" t="e">
        <v>#NAME?</v>
      </c>
      <c r="D2043" s="13" t="e">
        <v>#N/A</v>
      </c>
      <c r="E2043" s="13">
        <v>0.0</v>
      </c>
      <c r="F2043" s="13" t="e">
        <v>#NAME?</v>
      </c>
    </row>
    <row r="2044">
      <c r="A2044" s="11" t="s">
        <v>1045</v>
      </c>
      <c r="B2044" s="13">
        <v>2.0016074059216713E10</v>
      </c>
      <c r="C2044" s="13">
        <v>7.5709731857667E9</v>
      </c>
      <c r="D2044" s="13">
        <v>5.8325003803E8</v>
      </c>
      <c r="E2044" s="13">
        <v>0.0</v>
      </c>
      <c r="F2044" s="13">
        <v>2.8170297283013412E10</v>
      </c>
    </row>
    <row r="2045">
      <c r="A2045" s="11" t="s">
        <v>1045</v>
      </c>
      <c r="B2045" s="13">
        <v>2.220957016234841E10</v>
      </c>
      <c r="C2045" s="13">
        <v>7.5709731857667E9</v>
      </c>
      <c r="D2045" s="13">
        <v>5.8325003803E8</v>
      </c>
      <c r="E2045" s="13">
        <v>0.0</v>
      </c>
      <c r="F2045" s="13">
        <v>3.036379338614511E10</v>
      </c>
    </row>
    <row r="2046">
      <c r="A2046" s="11" t="s">
        <v>1046</v>
      </c>
      <c r="B2046" s="13">
        <v>2.1136882342812534E10</v>
      </c>
      <c r="C2046" s="13">
        <v>7.5709731857667E9</v>
      </c>
      <c r="D2046" s="13">
        <v>5.8325003803E8</v>
      </c>
      <c r="E2046" s="13">
        <v>0.0</v>
      </c>
      <c r="F2046" s="13">
        <v>2.9291105566609234E10</v>
      </c>
    </row>
    <row r="2047">
      <c r="A2047" s="11" t="s">
        <v>1046</v>
      </c>
      <c r="B2047" s="13">
        <v>2.29649454095602E10</v>
      </c>
      <c r="C2047" s="13">
        <v>7.5709731857667E9</v>
      </c>
      <c r="D2047" s="13">
        <v>5.8325003803E8</v>
      </c>
      <c r="E2047" s="13">
        <v>0.0</v>
      </c>
      <c r="F2047" s="13">
        <v>3.11191686333569E10</v>
      </c>
    </row>
    <row r="2048">
      <c r="A2048" s="11" t="s">
        <v>1047</v>
      </c>
      <c r="B2048" s="13">
        <v>2.352699928081354E10</v>
      </c>
      <c r="C2048" s="13">
        <v>7.5709731857667E9</v>
      </c>
      <c r="D2048" s="13">
        <v>5.8325003803E8</v>
      </c>
      <c r="E2048" s="13">
        <v>0.0</v>
      </c>
      <c r="F2048" s="13">
        <v>3.168122250461024E10</v>
      </c>
    </row>
    <row r="2049">
      <c r="A2049" s="11" t="s">
        <v>1047</v>
      </c>
      <c r="B2049" s="13">
        <v>2.3029749155039722E10</v>
      </c>
      <c r="C2049" s="13">
        <v>7.5705845325667E9</v>
      </c>
      <c r="D2049" s="13">
        <v>5.8364988803E8</v>
      </c>
      <c r="E2049" s="13">
        <v>0.0</v>
      </c>
      <c r="F2049" s="13">
        <v>3.118398357563642E10</v>
      </c>
    </row>
    <row r="2050">
      <c r="A2050" s="11" t="s">
        <v>1048</v>
      </c>
      <c r="B2050" s="13">
        <v>2.0044364951070133E10</v>
      </c>
      <c r="C2050" s="13">
        <v>7.5686023961467E9</v>
      </c>
      <c r="D2050" s="13">
        <v>5.8568912303E8</v>
      </c>
      <c r="E2050" s="13">
        <v>0.0</v>
      </c>
      <c r="F2050" s="13">
        <v>2.8198656470246834E10</v>
      </c>
    </row>
    <row r="2051">
      <c r="A2051" s="11" t="s">
        <v>1048</v>
      </c>
      <c r="B2051" s="13">
        <v>1.996164867510389E10</v>
      </c>
      <c r="C2051" s="13">
        <v>7.5686023961467E9</v>
      </c>
      <c r="D2051" s="13">
        <v>5.8568912303E8</v>
      </c>
      <c r="E2051" s="13">
        <v>0.0</v>
      </c>
      <c r="F2051" s="13">
        <v>2.8115940194280586E10</v>
      </c>
    </row>
    <row r="2052">
      <c r="A2052" s="11" t="s">
        <v>1049</v>
      </c>
      <c r="B2052" s="13">
        <v>2.2670040707579567E10</v>
      </c>
      <c r="C2052" s="13">
        <v>7.5686023961467E9</v>
      </c>
      <c r="D2052" s="13">
        <v>5.8568912303E8</v>
      </c>
      <c r="E2052" s="13">
        <v>0.0</v>
      </c>
      <c r="F2052" s="13">
        <v>3.0824332226756264E10</v>
      </c>
    </row>
    <row r="2053">
      <c r="A2053" s="11" t="s">
        <v>1049</v>
      </c>
      <c r="B2053" s="13">
        <v>2.2097112766874977E10</v>
      </c>
      <c r="C2053" s="13">
        <v>7.5686023961467E9</v>
      </c>
      <c r="D2053" s="13">
        <v>5.8568912303E8</v>
      </c>
      <c r="E2053" s="13">
        <v>0.0</v>
      </c>
      <c r="F2053" s="13">
        <v>3.0251404286051674E10</v>
      </c>
    </row>
    <row r="2054">
      <c r="A2054" s="11" t="s">
        <v>1050</v>
      </c>
      <c r="B2054" s="13">
        <v>2.3751421001552334E10</v>
      </c>
      <c r="C2054" s="13">
        <v>5.8764523961467E9</v>
      </c>
      <c r="D2054" s="13">
        <v>5.8568912303E8</v>
      </c>
      <c r="E2054" s="13">
        <v>0.0</v>
      </c>
      <c r="F2054" s="13">
        <v>3.0213562520729034E10</v>
      </c>
    </row>
    <row r="2055">
      <c r="A2055" s="11" t="s">
        <v>1050</v>
      </c>
      <c r="B2055" s="13">
        <v>1.9772044162685223E10</v>
      </c>
      <c r="C2055" s="13">
        <v>5.8764523961467E9</v>
      </c>
      <c r="D2055" s="13">
        <v>5.8568912303E8</v>
      </c>
      <c r="E2055" s="13">
        <v>0.0</v>
      </c>
      <c r="F2055" s="13">
        <v>2.6234185681861923E10</v>
      </c>
    </row>
    <row r="2056">
      <c r="A2056" s="11" t="s">
        <v>1051</v>
      </c>
      <c r="B2056" s="13">
        <v>2.0878737249827286E10</v>
      </c>
      <c r="C2056" s="13">
        <v>5.8764523961467E9</v>
      </c>
      <c r="D2056" s="13">
        <v>5.8568912303E8</v>
      </c>
      <c r="E2056" s="13">
        <v>0.0</v>
      </c>
      <c r="F2056" s="13">
        <v>2.7340878769003983E10</v>
      </c>
    </row>
    <row r="2057">
      <c r="A2057" s="11" t="s">
        <v>1051</v>
      </c>
      <c r="B2057" s="13">
        <v>2.0809380382244514E10</v>
      </c>
      <c r="C2057" s="13">
        <v>5.875675087746699E9</v>
      </c>
      <c r="D2057" s="13">
        <v>5.8648882303E8</v>
      </c>
      <c r="E2057" s="13">
        <v>0.0</v>
      </c>
      <c r="F2057" s="13">
        <v>2.7271544293021214E10</v>
      </c>
    </row>
    <row r="2058">
      <c r="A2058" s="11" t="s">
        <v>1052</v>
      </c>
      <c r="B2058" s="13">
        <v>2.2802367539054417E10</v>
      </c>
      <c r="C2058" s="13">
        <v>5.842545087746699E9</v>
      </c>
      <c r="D2058" s="13">
        <v>6.1648882303E8</v>
      </c>
      <c r="E2058" s="13">
        <v>0.0</v>
      </c>
      <c r="F2058" s="13">
        <v>2.9261401449831116E10</v>
      </c>
    </row>
    <row r="2059">
      <c r="A2059" s="11" t="s">
        <v>1052</v>
      </c>
      <c r="B2059" s="13">
        <v>2.009776427589183E10</v>
      </c>
      <c r="C2059" s="13">
        <v>5.842545087746699E9</v>
      </c>
      <c r="D2059" s="13">
        <v>6.1648882303E8</v>
      </c>
      <c r="E2059" s="13">
        <v>0.0</v>
      </c>
      <c r="F2059" s="13">
        <v>2.655679818666853E10</v>
      </c>
    </row>
    <row r="2060">
      <c r="A2060" s="11" t="s">
        <v>1053</v>
      </c>
      <c r="B2060" s="13">
        <v>2.5052149125796356E10</v>
      </c>
      <c r="C2060" s="13">
        <v>5.842555087746699E9</v>
      </c>
      <c r="D2060" s="13">
        <v>6.1648882303E8</v>
      </c>
      <c r="E2060" s="13">
        <v>0.0</v>
      </c>
      <c r="F2060" s="13">
        <v>3.1511193036573055E10</v>
      </c>
    </row>
    <row r="2061">
      <c r="A2061" s="11" t="s">
        <v>1053</v>
      </c>
      <c r="B2061" s="13">
        <v>2.1185086402339954E10</v>
      </c>
      <c r="C2061" s="13">
        <v>5.842555087746699E9</v>
      </c>
      <c r="D2061" s="13">
        <v>6.1648882303E8</v>
      </c>
      <c r="E2061" s="13">
        <v>0.0</v>
      </c>
      <c r="F2061" s="13">
        <v>2.7644130313116653E10</v>
      </c>
    </row>
    <row r="2062">
      <c r="A2062" s="11" t="s">
        <v>1054</v>
      </c>
      <c r="B2062" s="13">
        <v>2.0953578984911182E10</v>
      </c>
      <c r="C2062" s="13">
        <v>5.839639087746699E9</v>
      </c>
      <c r="D2062" s="13">
        <v>6.1948882303E8</v>
      </c>
      <c r="E2062" s="13">
        <v>0.0</v>
      </c>
      <c r="F2062" s="13">
        <v>2.741270689568788E10</v>
      </c>
    </row>
    <row r="2063">
      <c r="A2063" s="11" t="s">
        <v>1054</v>
      </c>
      <c r="B2063" s="13">
        <v>2.5264776655095943E10</v>
      </c>
      <c r="C2063" s="13">
        <v>4.7366942223267E9</v>
      </c>
      <c r="D2063" s="13">
        <v>6.2252880803E8</v>
      </c>
      <c r="E2063" s="13">
        <v>9.2699999997E8</v>
      </c>
      <c r="F2063" s="13">
        <v>3.1550999685422646E10</v>
      </c>
    </row>
    <row r="2064">
      <c r="A2064" s="11" t="s">
        <v>1055</v>
      </c>
      <c r="B2064" s="13">
        <v>2.512906552199087E10</v>
      </c>
      <c r="C2064" s="13">
        <v>4.7366942223267E9</v>
      </c>
      <c r="D2064" s="13">
        <v>6.2252880803E8</v>
      </c>
      <c r="E2064" s="13">
        <v>9.2699999997E8</v>
      </c>
      <c r="F2064" s="13">
        <v>3.1415288552317574E10</v>
      </c>
    </row>
    <row r="2065">
      <c r="A2065" s="11" t="s">
        <v>1055</v>
      </c>
      <c r="B2065" s="13">
        <v>2.4612841243227295E10</v>
      </c>
      <c r="C2065" s="13">
        <v>5.9239742233267E9</v>
      </c>
      <c r="D2065" s="13">
        <v>6.2252880803E8</v>
      </c>
      <c r="E2065" s="13">
        <v>9.2699999997E8</v>
      </c>
      <c r="F2065" s="13">
        <v>3.2086344274553993E10</v>
      </c>
    </row>
    <row r="2066">
      <c r="A2066" s="11" t="s">
        <v>1056</v>
      </c>
      <c r="B2066" s="13">
        <v>2.4913877682629192E10</v>
      </c>
      <c r="C2066" s="13">
        <v>5.8909970658967E9</v>
      </c>
      <c r="D2066" s="13">
        <v>5.4112927303E8</v>
      </c>
      <c r="E2066" s="13">
        <v>1.0361584263912001E9</v>
      </c>
      <c r="F2066" s="13">
        <v>3.2382162447947094E10</v>
      </c>
    </row>
    <row r="2067">
      <c r="A2067" s="11" t="s">
        <v>1056</v>
      </c>
      <c r="B2067" s="13">
        <v>1.974296451278981E10</v>
      </c>
      <c r="C2067" s="13">
        <v>4.8544693300367E9</v>
      </c>
      <c r="D2067" s="13">
        <v>1.01495285E8</v>
      </c>
      <c r="E2067" s="13">
        <v>9.729351582829047E8</v>
      </c>
      <c r="F2067" s="13">
        <v>2.5671864286109417E10</v>
      </c>
    </row>
    <row r="2068">
      <c r="A2068" s="11" t="s">
        <v>1057</v>
      </c>
      <c r="B2068" s="13">
        <v>2.315732453808499E10</v>
      </c>
      <c r="C2068" s="13">
        <v>5.6228585910367E9</v>
      </c>
      <c r="D2068" s="13">
        <v>1.01495285E8</v>
      </c>
      <c r="E2068" s="13">
        <v>2.16699997833E9</v>
      </c>
      <c r="F2068" s="13">
        <v>3.104867839245169E10</v>
      </c>
    </row>
    <row r="2069">
      <c r="A2069" s="11" t="s">
        <v>1057</v>
      </c>
      <c r="B2069" s="13">
        <v>2.189274643680605E10</v>
      </c>
      <c r="C2069" s="13">
        <v>5.6228585910367E9</v>
      </c>
      <c r="D2069" s="13">
        <v>2.40495281E8</v>
      </c>
      <c r="E2069" s="13">
        <v>2.16699998584E9</v>
      </c>
      <c r="F2069" s="13">
        <v>2.992310029468275E10</v>
      </c>
    </row>
    <row r="2070">
      <c r="A2070" s="11" t="s">
        <v>1058</v>
      </c>
      <c r="B2070" s="13">
        <v>0.0</v>
      </c>
      <c r="C2070" s="13">
        <v>5.6228585910367E9</v>
      </c>
      <c r="D2070" s="13">
        <v>2.40495281E8</v>
      </c>
      <c r="E2070" s="13">
        <v>0.0</v>
      </c>
      <c r="F2070" s="13">
        <v>5.8633538720367E9</v>
      </c>
    </row>
    <row r="2071">
      <c r="A2071" s="11" t="s">
        <v>1058</v>
      </c>
      <c r="B2071" s="13">
        <v>2.1860364449207718E10</v>
      </c>
      <c r="C2071" s="13">
        <v>5.5995305910367E9</v>
      </c>
      <c r="D2071" s="13">
        <v>2.64495281E8</v>
      </c>
      <c r="E2071" s="13">
        <v>2.16699998762E9</v>
      </c>
      <c r="F2071" s="13">
        <v>2.9891390308864418E10</v>
      </c>
    </row>
    <row r="2072">
      <c r="A2072" s="11" t="s">
        <v>1059</v>
      </c>
      <c r="B2072" s="13">
        <v>2.220599920006127E10</v>
      </c>
      <c r="C2072" s="13">
        <v>5.5907825920367E9</v>
      </c>
      <c r="D2072" s="13">
        <v>2.73495281E8</v>
      </c>
      <c r="E2072" s="13">
        <v>2.16699998798E9</v>
      </c>
      <c r="F2072" s="13">
        <v>3.0237277061077972E10</v>
      </c>
    </row>
    <row r="2073">
      <c r="A2073" s="11" t="s">
        <v>1059</v>
      </c>
      <c r="B2073" s="13">
        <v>2.5492999039166454E10</v>
      </c>
      <c r="C2073" s="13">
        <v>5.5907825920367E9</v>
      </c>
      <c r="D2073" s="13">
        <v>2.73495281E8</v>
      </c>
      <c r="E2073" s="13">
        <v>2.1669999929300003E9</v>
      </c>
      <c r="F2073" s="13">
        <v>3.3524276905133156E10</v>
      </c>
    </row>
    <row r="2074">
      <c r="A2074" s="11" t="s">
        <v>1060</v>
      </c>
      <c r="B2074" s="13">
        <v>2.4113607067039413E10</v>
      </c>
      <c r="C2074" s="13">
        <v>5.5907825920367E9</v>
      </c>
      <c r="D2074" s="13">
        <v>2.73495281E8</v>
      </c>
      <c r="E2074" s="13">
        <v>2.16799999798E9</v>
      </c>
      <c r="F2074" s="13">
        <v>3.2145884938056114E10</v>
      </c>
    </row>
    <row r="2075">
      <c r="A2075" s="11" t="s">
        <v>1060</v>
      </c>
      <c r="B2075" s="13">
        <v>2.0277687979766296E10</v>
      </c>
      <c r="C2075" s="13">
        <v>5.5907825920367E9</v>
      </c>
      <c r="D2075" s="13">
        <v>2.73495281E8</v>
      </c>
      <c r="E2075" s="13">
        <v>2.16999999849E9</v>
      </c>
      <c r="F2075" s="13">
        <v>2.8311965851293E10</v>
      </c>
    </row>
    <row r="2076">
      <c r="A2076" s="11" t="s">
        <v>1061</v>
      </c>
      <c r="B2076" s="13">
        <v>2.4968978500735355E10</v>
      </c>
      <c r="C2076" s="13">
        <v>5.6562844350367E9</v>
      </c>
      <c r="D2076" s="13">
        <v>2.73495281E8</v>
      </c>
      <c r="E2076" s="13">
        <v>1.57175489080244E9</v>
      </c>
      <c r="F2076" s="13">
        <v>3.2470513107574497E10</v>
      </c>
    </row>
    <row r="2077">
      <c r="A2077" s="11" t="s">
        <v>1061</v>
      </c>
      <c r="B2077" s="13">
        <v>2.1242970730949223E10</v>
      </c>
      <c r="C2077" s="13">
        <v>5.6702232590367E9</v>
      </c>
      <c r="D2077" s="13">
        <v>2.73495281E8</v>
      </c>
      <c r="E2077" s="13">
        <v>1.10276771332981E9</v>
      </c>
      <c r="F2077" s="13">
        <v>2.8289456984315735E10</v>
      </c>
    </row>
    <row r="2078">
      <c r="A2078" s="11" t="s">
        <v>1062</v>
      </c>
      <c r="B2078" s="13">
        <v>2.1927381484260452E10</v>
      </c>
      <c r="C2078" s="13">
        <v>5.6683279076367E9</v>
      </c>
      <c r="D2078" s="13">
        <v>2.75445231E8</v>
      </c>
      <c r="E2078" s="13">
        <v>1.18200029044514E9</v>
      </c>
      <c r="F2078" s="13">
        <v>2.9053154913342293E10</v>
      </c>
    </row>
    <row r="2079">
      <c r="A2079" s="11" t="s">
        <v>1062</v>
      </c>
      <c r="B2079" s="13">
        <v>1.9839324903582634E10</v>
      </c>
      <c r="C2079" s="13">
        <v>5.6983279076367E9</v>
      </c>
      <c r="D2079" s="13">
        <v>2.75445231E8</v>
      </c>
      <c r="E2079" s="13">
        <v>1.21532123685126E9</v>
      </c>
      <c r="F2079" s="13">
        <v>2.7028419279070595E10</v>
      </c>
    </row>
    <row r="2080">
      <c r="A2080" s="11" t="s">
        <v>1063</v>
      </c>
      <c r="B2080" s="13">
        <v>2.2659776813115433E10</v>
      </c>
      <c r="C2080" s="13">
        <v>5.7379748482367E9</v>
      </c>
      <c r="D2080" s="13">
        <v>2.78394181E8</v>
      </c>
      <c r="E2080" s="13">
        <v>0.0</v>
      </c>
      <c r="F2080" s="13">
        <v>2.8676145842352135E10</v>
      </c>
    </row>
    <row r="2081">
      <c r="A2081" s="11" t="s">
        <v>1063</v>
      </c>
      <c r="B2081" s="13">
        <v>2.4623300143967323E10</v>
      </c>
      <c r="C2081" s="13">
        <v>5.7609848482367E9</v>
      </c>
      <c r="D2081" s="13">
        <v>2.78394181E8</v>
      </c>
      <c r="E2081" s="13">
        <v>0.0</v>
      </c>
      <c r="F2081" s="13">
        <v>3.0662679173204025E10</v>
      </c>
    </row>
    <row r="2082">
      <c r="A2082" s="11" t="s">
        <v>1064</v>
      </c>
      <c r="B2082" s="13">
        <v>2.0842851630961117E10</v>
      </c>
      <c r="C2082" s="13">
        <v>5.7609848482367E9</v>
      </c>
      <c r="D2082" s="13">
        <v>2.78394181E8</v>
      </c>
      <c r="E2082" s="13">
        <v>0.0</v>
      </c>
      <c r="F2082" s="13">
        <v>2.6882230660197815E10</v>
      </c>
    </row>
    <row r="2083">
      <c r="A2083" s="11" t="s">
        <v>1064</v>
      </c>
      <c r="B2083" s="13">
        <v>2.2946137573958958E10</v>
      </c>
      <c r="C2083" s="13">
        <v>5.9752240014367E9</v>
      </c>
      <c r="D2083" s="13">
        <v>2.82294081E8</v>
      </c>
      <c r="E2083" s="13">
        <v>0.0</v>
      </c>
      <c r="F2083" s="13">
        <v>2.9203655656395657E10</v>
      </c>
    </row>
    <row r="2084">
      <c r="A2084" s="11" t="s">
        <v>1065</v>
      </c>
      <c r="B2084" s="13">
        <v>2.335583683724198E10</v>
      </c>
      <c r="C2084" s="13">
        <v>5.9534041080367E9</v>
      </c>
      <c r="D2084" s="13">
        <v>3.04742531E8</v>
      </c>
      <c r="E2084" s="13">
        <v>0.0</v>
      </c>
      <c r="F2084" s="13">
        <v>2.9613983476278683E10</v>
      </c>
    </row>
    <row r="2085">
      <c r="A2085" s="11" t="s">
        <v>1065</v>
      </c>
      <c r="B2085" s="13">
        <v>2.3273498789987614E10</v>
      </c>
      <c r="C2085" s="13">
        <v>5.9504910240367E9</v>
      </c>
      <c r="D2085" s="13">
        <v>3.07739531E8</v>
      </c>
      <c r="E2085" s="13">
        <v>0.0</v>
      </c>
      <c r="F2085" s="13">
        <v>2.9531729345024315E10</v>
      </c>
    </row>
    <row r="2086">
      <c r="A2086" s="11" t="s">
        <v>1066</v>
      </c>
      <c r="B2086" s="13">
        <v>3.279677983962913E10</v>
      </c>
      <c r="C2086" s="13">
        <v>8.714457431036701E9</v>
      </c>
      <c r="D2086" s="13">
        <v>3.12734531E8</v>
      </c>
      <c r="E2086" s="13">
        <v>2.7238804213199997E8</v>
      </c>
      <c r="F2086" s="13">
        <v>4.209635984379784E10</v>
      </c>
    </row>
    <row r="2087">
      <c r="A2087" s="11" t="s">
        <v>1066</v>
      </c>
      <c r="B2087" s="13" t="e">
        <v>#N/A</v>
      </c>
      <c r="C2087" s="13" t="e">
        <v>#ERROR!</v>
      </c>
      <c r="D2087" s="13" t="e">
        <v>#N/A</v>
      </c>
      <c r="E2087" s="13">
        <v>0.0</v>
      </c>
      <c r="F2087" s="13" t="e">
        <v>#N/A</v>
      </c>
    </row>
    <row r="2088">
      <c r="A2088" s="11" t="s">
        <v>1067</v>
      </c>
      <c r="B2088" s="13">
        <v>3.3287578020444927E10</v>
      </c>
      <c r="C2088" s="13">
        <v>8.715381168636702E9</v>
      </c>
      <c r="D2088" s="13">
        <v>3.14684481E8</v>
      </c>
      <c r="E2088" s="13">
        <v>4.6859188400452E9</v>
      </c>
      <c r="F2088" s="13">
        <v>4.700356251012683E10</v>
      </c>
    </row>
    <row r="2089">
      <c r="A2089" s="11" t="s">
        <v>1067</v>
      </c>
      <c r="B2089" s="13">
        <v>2.9768781457877525E10</v>
      </c>
      <c r="C2089" s="13">
        <v>8.715381169636702E9</v>
      </c>
      <c r="D2089" s="13">
        <v>3.14684481E8</v>
      </c>
      <c r="E2089" s="13">
        <v>8.76148317227044E9</v>
      </c>
      <c r="F2089" s="13">
        <v>4.756033028078467E10</v>
      </c>
    </row>
    <row r="2090">
      <c r="A2090" s="11" t="s">
        <v>1068</v>
      </c>
      <c r="B2090" s="13">
        <v>3.700214244669968E10</v>
      </c>
      <c r="C2090" s="13">
        <v>7.7113060494367E9</v>
      </c>
      <c r="D2090" s="13">
        <v>3.20534331E8</v>
      </c>
      <c r="E2090" s="13">
        <v>9.018713377279041E9</v>
      </c>
      <c r="F2090" s="13">
        <v>5.405269620441542E10</v>
      </c>
    </row>
    <row r="2091">
      <c r="A2091" s="11" t="s">
        <v>1068</v>
      </c>
      <c r="B2091" s="13">
        <v>3.0260512618445644E10</v>
      </c>
      <c r="C2091" s="13">
        <v>7.7381809474367E9</v>
      </c>
      <c r="D2091" s="13">
        <v>3.20534331E8</v>
      </c>
      <c r="E2091" s="13">
        <v>8.634047393387291E9</v>
      </c>
      <c r="F2091" s="13">
        <v>4.695327529026964E10</v>
      </c>
    </row>
    <row r="2092">
      <c r="A2092" s="11" t="s">
        <v>1069</v>
      </c>
      <c r="B2092" s="13">
        <v>2.7566799583224163E10</v>
      </c>
      <c r="C2092" s="13">
        <v>7.7793017380367E9</v>
      </c>
      <c r="D2092" s="13">
        <v>3.22484281E8</v>
      </c>
      <c r="E2092" s="13">
        <v>1.310504282625917E10</v>
      </c>
      <c r="F2092" s="13">
        <v>4.8773628428520035E10</v>
      </c>
    </row>
    <row r="2093">
      <c r="A2093" s="11" t="s">
        <v>1069</v>
      </c>
      <c r="B2093" s="13">
        <v>2.4242932136988136E10</v>
      </c>
      <c r="C2093" s="13">
        <v>9.673449587036701E9</v>
      </c>
      <c r="D2093" s="13">
        <v>3.03483281E8</v>
      </c>
      <c r="E2093" s="13">
        <v>1.87827751051444E10</v>
      </c>
      <c r="F2093" s="13">
        <v>5.3002640110169235E10</v>
      </c>
    </row>
    <row r="2094">
      <c r="A2094" s="11" t="s">
        <v>1070</v>
      </c>
      <c r="B2094" s="13">
        <v>2.9537244047958797E10</v>
      </c>
      <c r="C2094" s="13">
        <v>9.673449587036701E9</v>
      </c>
      <c r="D2094" s="13">
        <v>3.03483281E8</v>
      </c>
      <c r="E2094" s="13">
        <v>1.897699712204152E10</v>
      </c>
      <c r="F2094" s="13">
        <v>5.849117403803702E10</v>
      </c>
    </row>
    <row r="2095">
      <c r="A2095" s="11" t="s">
        <v>1070</v>
      </c>
      <c r="B2095" s="13">
        <v>3.012500719545645E10</v>
      </c>
      <c r="C2095" s="13">
        <v>9.6685460160464E9</v>
      </c>
      <c r="D2095" s="13">
        <v>3.09678291E8</v>
      </c>
      <c r="E2095" s="13">
        <v>1.9580980355101517E10</v>
      </c>
      <c r="F2095" s="13">
        <v>5.968421185760437E10</v>
      </c>
    </row>
    <row r="2096">
      <c r="A2096" s="11" t="s">
        <v>1071</v>
      </c>
      <c r="B2096" s="13">
        <v>3.330075342313465E10</v>
      </c>
      <c r="C2096" s="13">
        <v>9.7840378430464E9</v>
      </c>
      <c r="D2096" s="13">
        <v>3.13675291E8</v>
      </c>
      <c r="E2096" s="13">
        <v>1.746743687924467E10</v>
      </c>
      <c r="F2096" s="13">
        <v>6.086590343642572E10</v>
      </c>
    </row>
    <row r="2097">
      <c r="A2097" s="11" t="s">
        <v>1071</v>
      </c>
      <c r="B2097" s="13">
        <v>2.2042384829343327E10</v>
      </c>
      <c r="C2097" s="13">
        <v>1.02432835820464E10</v>
      </c>
      <c r="D2097" s="13">
        <v>3.13675291E8</v>
      </c>
      <c r="E2097" s="13">
        <v>5.60694221121E9</v>
      </c>
      <c r="F2097" s="13">
        <v>3.8206285913599724E10</v>
      </c>
    </row>
    <row r="2098">
      <c r="A2098" s="11" t="s">
        <v>1072</v>
      </c>
      <c r="B2098" s="13">
        <v>2.3035084435610493E10</v>
      </c>
      <c r="C2098" s="13">
        <v>1.02432835820464E10</v>
      </c>
      <c r="D2098" s="13">
        <v>3.13675291E8</v>
      </c>
      <c r="E2098" s="13">
        <v>5.5829085482267E9</v>
      </c>
      <c r="F2098" s="13">
        <v>3.917495185688359E10</v>
      </c>
    </row>
    <row r="2099">
      <c r="A2099" s="11" t="s">
        <v>1072</v>
      </c>
      <c r="B2099" s="13">
        <v>2.440665585344843E10</v>
      </c>
      <c r="C2099" s="13">
        <v>1.02433035820464E10</v>
      </c>
      <c r="D2099" s="13">
        <v>3.13675291E8</v>
      </c>
      <c r="E2099" s="13">
        <v>5.584338214553691E9</v>
      </c>
      <c r="F2099" s="13">
        <v>4.0547972941048515E10</v>
      </c>
    </row>
    <row r="2100">
      <c r="A2100" s="11" t="s">
        <v>1073</v>
      </c>
      <c r="B2100" s="13">
        <v>2.610915040460119E10</v>
      </c>
      <c r="C2100" s="13">
        <v>4.0747415269046394E10</v>
      </c>
      <c r="D2100" s="13">
        <v>3.13675291E8</v>
      </c>
      <c r="E2100" s="13">
        <v>2.9671316711712E9</v>
      </c>
      <c r="F2100" s="13">
        <v>7.013737263581879E10</v>
      </c>
    </row>
    <row r="2101">
      <c r="A2101" s="11" t="s">
        <v>1073</v>
      </c>
      <c r="B2101" s="13">
        <v>2.7036264408526424E10</v>
      </c>
      <c r="C2101" s="13">
        <v>4.0550051636046394E10</v>
      </c>
      <c r="D2101" s="13">
        <v>3.13675291E8</v>
      </c>
      <c r="E2101" s="13">
        <v>2.9675056005408E9</v>
      </c>
      <c r="F2101" s="13">
        <v>7.086749693611362E10</v>
      </c>
    </row>
    <row r="2102">
      <c r="A2102" s="11" t="s">
        <v>1074</v>
      </c>
      <c r="B2102" s="13">
        <v>2.5154942613396957E10</v>
      </c>
      <c r="C2102" s="13">
        <v>4.0295181636046394E10</v>
      </c>
      <c r="D2102" s="13">
        <v>3.13675291E8</v>
      </c>
      <c r="E2102" s="13">
        <v>0.0</v>
      </c>
      <c r="F2102" s="13">
        <v>6.576379954044335E10</v>
      </c>
    </row>
    <row r="2103">
      <c r="A2103" s="11" t="s">
        <v>1074</v>
      </c>
      <c r="B2103" s="13" t="e">
        <v>#N/A</v>
      </c>
      <c r="C2103" s="13" t="e">
        <v>#ERROR!</v>
      </c>
      <c r="D2103" s="13" t="e">
        <v>#N/A</v>
      </c>
      <c r="E2103" s="13">
        <v>0.0</v>
      </c>
      <c r="F2103" s="13" t="e">
        <v>#N/A</v>
      </c>
    </row>
    <row r="2104">
      <c r="A2104" s="11" t="s">
        <v>1075</v>
      </c>
      <c r="B2104" s="13">
        <v>2.0689566412418774E10</v>
      </c>
      <c r="C2104" s="13">
        <v>3.9791599503046394E10</v>
      </c>
      <c r="D2104" s="13">
        <v>3.22675291E8</v>
      </c>
      <c r="E2104" s="13">
        <v>1.515664478804715E10</v>
      </c>
      <c r="F2104" s="13">
        <v>7.596048599451231E10</v>
      </c>
    </row>
    <row r="2105">
      <c r="A2105" s="11" t="s">
        <v>1075</v>
      </c>
      <c r="B2105" s="13">
        <v>2.1998733938219563E10</v>
      </c>
      <c r="C2105" s="13">
        <v>4.0268530297046394E10</v>
      </c>
      <c r="D2105" s="13">
        <v>3.22675291E8</v>
      </c>
      <c r="E2105" s="13">
        <v>1.154880961080981E10</v>
      </c>
      <c r="F2105" s="13">
        <v>7.413874913707578E10</v>
      </c>
    </row>
    <row r="2106">
      <c r="A2106" s="11" t="s">
        <v>1076</v>
      </c>
      <c r="B2106" s="13" t="e">
        <v>#N/A</v>
      </c>
      <c r="C2106" s="13">
        <v>4.0303323013046394E10</v>
      </c>
      <c r="D2106" s="13">
        <v>3.34675291E8</v>
      </c>
      <c r="E2106" s="13">
        <v>8.76372188858103E9</v>
      </c>
      <c r="F2106" s="13" t="e">
        <v>#N/A</v>
      </c>
    </row>
    <row r="2107">
      <c r="A2107" s="11" t="s">
        <v>1076</v>
      </c>
      <c r="B2107" s="13" t="e">
        <v>#N/A</v>
      </c>
      <c r="C2107" s="13">
        <v>3.2584475680463996E9</v>
      </c>
      <c r="D2107" s="13">
        <v>3.58675291E8</v>
      </c>
      <c r="E2107" s="13">
        <v>3.4E9</v>
      </c>
      <c r="F2107" s="13" t="e">
        <v>#N/A</v>
      </c>
    </row>
    <row r="2108">
      <c r="A2108" s="11" t="s">
        <v>1077</v>
      </c>
      <c r="B2108" s="13" t="e">
        <v>#N/A</v>
      </c>
      <c r="C2108" s="13">
        <v>8.9784475680464E9</v>
      </c>
      <c r="D2108" s="13">
        <v>3.58675291E8</v>
      </c>
      <c r="E2108" s="13">
        <v>0.0</v>
      </c>
      <c r="F2108" s="13" t="e">
        <v>#N/A</v>
      </c>
    </row>
    <row r="2109">
      <c r="A2109" s="11" t="s">
        <v>1077</v>
      </c>
      <c r="B2109" s="13" t="e">
        <v>#N/A</v>
      </c>
      <c r="C2109" s="13">
        <v>8.9609515690464E9</v>
      </c>
      <c r="D2109" s="13">
        <v>3.76675291E8</v>
      </c>
      <c r="E2109" s="13">
        <v>4.691477486938E9</v>
      </c>
      <c r="F2109" s="13" t="e">
        <v>#N/A</v>
      </c>
    </row>
    <row r="2110">
      <c r="A2110" s="11" t="s">
        <v>1078</v>
      </c>
      <c r="B2110" s="13">
        <v>2.232395377122734E10</v>
      </c>
      <c r="C2110" s="13">
        <v>8.9607218070464E9</v>
      </c>
      <c r="D2110" s="13">
        <v>2.02675291E8</v>
      </c>
      <c r="E2110" s="13">
        <v>4.7310382844702E9</v>
      </c>
      <c r="F2110" s="13">
        <v>3.621838915374394E10</v>
      </c>
    </row>
    <row r="2111">
      <c r="A2111" s="11" t="s">
        <v>1078</v>
      </c>
      <c r="B2111" s="13">
        <v>2.2632875310410683E10</v>
      </c>
      <c r="C2111" s="13">
        <v>8.9606732070464E9</v>
      </c>
      <c r="D2111" s="13">
        <v>2.0270029099E8</v>
      </c>
      <c r="E2111" s="13">
        <v>3.8479887770908093E9</v>
      </c>
      <c r="F2111" s="13">
        <v>3.5644237585537895E10</v>
      </c>
    </row>
    <row r="2112">
      <c r="A2112" s="11" t="s">
        <v>1079</v>
      </c>
      <c r="B2112" s="13">
        <v>1.60686209818207E10</v>
      </c>
      <c r="C2112" s="13">
        <v>8.9656064980464E9</v>
      </c>
      <c r="D2112" s="13">
        <v>2.0270029099E8</v>
      </c>
      <c r="E2112" s="13">
        <v>3.6E9</v>
      </c>
      <c r="F2112" s="13">
        <v>2.88369277708571E10</v>
      </c>
    </row>
    <row r="2113">
      <c r="A2113" s="11" t="s">
        <v>1079</v>
      </c>
      <c r="B2113" s="13">
        <v>1.6005413679588999E10</v>
      </c>
      <c r="C2113" s="13">
        <v>1.06174960030664E10</v>
      </c>
      <c r="D2113" s="13">
        <v>2.0270029099E8</v>
      </c>
      <c r="E2113" s="13">
        <v>3.6E9</v>
      </c>
      <c r="F2113" s="13">
        <v>3.04256099736454E10</v>
      </c>
    </row>
    <row r="2114">
      <c r="A2114" s="11" t="s">
        <v>1080</v>
      </c>
      <c r="B2114" s="13">
        <v>2.382058628239677E10</v>
      </c>
      <c r="C2114" s="13">
        <v>1.07074861090664E10</v>
      </c>
      <c r="D2114" s="13">
        <v>2.0519829099E8</v>
      </c>
      <c r="E2114" s="13">
        <v>2.6632395615127997E9</v>
      </c>
      <c r="F2114" s="13">
        <v>3.739651024396597E10</v>
      </c>
    </row>
    <row r="2115">
      <c r="A2115" s="11" t="s">
        <v>1080</v>
      </c>
      <c r="B2115" s="13">
        <v>2.456369430527492E10</v>
      </c>
      <c r="C2115" s="13">
        <v>1.07074861090664E10</v>
      </c>
      <c r="D2115" s="13">
        <v>2.0519829099E8</v>
      </c>
      <c r="E2115" s="13">
        <v>2.6800997144492E9</v>
      </c>
      <c r="F2115" s="13">
        <v>3.8156478419780525E10</v>
      </c>
    </row>
    <row r="2116">
      <c r="A2116" s="11" t="s">
        <v>1081</v>
      </c>
      <c r="B2116" s="13">
        <v>2.37293443248273E10</v>
      </c>
      <c r="C2116" s="13" t="e">
        <v>#ERROR!</v>
      </c>
      <c r="D2116" s="13">
        <v>2.0519829099E8</v>
      </c>
      <c r="E2116" s="13">
        <v>2.7423180486344E9</v>
      </c>
      <c r="F2116" s="13" t="e">
        <v>#ERROR!</v>
      </c>
    </row>
    <row r="2117">
      <c r="A2117" s="11" t="s">
        <v>1081</v>
      </c>
      <c r="B2117" s="13">
        <v>2.306886882241783E10</v>
      </c>
      <c r="C2117" s="13">
        <v>1.07074861090664E10</v>
      </c>
      <c r="D2117" s="13">
        <v>2.0519829099E8</v>
      </c>
      <c r="E2117" s="13">
        <v>2.7414046542668004E9</v>
      </c>
      <c r="F2117" s="13">
        <v>3.6722957876741035E10</v>
      </c>
    </row>
    <row r="2118">
      <c r="A2118" s="11" t="s">
        <v>1082</v>
      </c>
      <c r="B2118" s="13">
        <v>2.5073968502231586E10</v>
      </c>
      <c r="C2118" s="13">
        <v>7.1014645950664E9</v>
      </c>
      <c r="D2118" s="13">
        <v>2.1144329099E8</v>
      </c>
      <c r="E2118" s="13">
        <v>0.0</v>
      </c>
      <c r="F2118" s="13">
        <v>3.2386876388287987E10</v>
      </c>
    </row>
    <row r="2119">
      <c r="A2119" s="11" t="s">
        <v>1082</v>
      </c>
      <c r="B2119" s="13">
        <v>2.3349810819798885E10</v>
      </c>
      <c r="C2119" s="13">
        <v>7.0374487620664E9</v>
      </c>
      <c r="D2119" s="13">
        <v>2.1144329099E8</v>
      </c>
      <c r="E2119" s="13">
        <v>0.0</v>
      </c>
      <c r="F2119" s="13">
        <v>3.0598702872855286E10</v>
      </c>
    </row>
    <row r="2120">
      <c r="A2120" s="11" t="s">
        <v>1083</v>
      </c>
      <c r="B2120" s="13">
        <v>2.4164914757838707E10</v>
      </c>
      <c r="C2120" s="13">
        <v>7.0376374300664E9</v>
      </c>
      <c r="D2120" s="13">
        <v>2.1144329099E8</v>
      </c>
      <c r="E2120" s="13">
        <v>0.0</v>
      </c>
      <c r="F2120" s="13">
        <v>3.1413995478895107E10</v>
      </c>
    </row>
    <row r="2121">
      <c r="A2121" s="11" t="s">
        <v>1083</v>
      </c>
      <c r="B2121" s="13" t="e">
        <v>#N/A</v>
      </c>
      <c r="C2121" s="13">
        <v>7.0298653180664E9</v>
      </c>
      <c r="D2121" s="13">
        <v>2.1768829099E8</v>
      </c>
      <c r="E2121" s="13">
        <v>0.0</v>
      </c>
      <c r="F2121" s="13" t="e">
        <v>#N/A</v>
      </c>
    </row>
    <row r="2122">
      <c r="A2122" s="11" t="s">
        <v>1084</v>
      </c>
      <c r="B2122" s="13">
        <v>2.620712730433356E10</v>
      </c>
      <c r="C2122" s="13">
        <v>7.0274372620664E9</v>
      </c>
      <c r="D2122" s="13">
        <v>2.2018629099E8</v>
      </c>
      <c r="E2122" s="13">
        <v>0.0</v>
      </c>
      <c r="F2122" s="13">
        <v>3.345475085738996E10</v>
      </c>
    </row>
    <row r="2123">
      <c r="A2123" s="11" t="s">
        <v>1084</v>
      </c>
      <c r="B2123" s="13">
        <v>2.487095931842619E10</v>
      </c>
      <c r="C2123" s="13">
        <v>7.0273643620664E9</v>
      </c>
      <c r="D2123" s="13">
        <v>2.2026129099E8</v>
      </c>
      <c r="E2123" s="13">
        <v>0.0</v>
      </c>
      <c r="F2123" s="13">
        <v>3.211858497148259E10</v>
      </c>
    </row>
    <row r="2124">
      <c r="A2124" s="11" t="s">
        <v>1085</v>
      </c>
      <c r="B2124" s="13">
        <v>2.491720958173826E10</v>
      </c>
      <c r="C2124" s="13">
        <v>7.0273610370664E9</v>
      </c>
      <c r="D2124" s="13">
        <v>2.2041129099E8</v>
      </c>
      <c r="E2124" s="13">
        <v>0.0</v>
      </c>
      <c r="F2124" s="13">
        <v>3.216498190979466E10</v>
      </c>
    </row>
    <row r="2125">
      <c r="A2125" s="11" t="s">
        <v>1085</v>
      </c>
      <c r="B2125" s="13">
        <v>2.5399174824037056E10</v>
      </c>
      <c r="C2125" s="13">
        <v>7.0273610380664E9</v>
      </c>
      <c r="D2125" s="13">
        <v>2.2041129099E8</v>
      </c>
      <c r="E2125" s="13">
        <v>0.0</v>
      </c>
      <c r="F2125" s="13">
        <v>3.2646947153093456E10</v>
      </c>
    </row>
    <row r="2126">
      <c r="A2126" s="11" t="s">
        <v>1086</v>
      </c>
      <c r="B2126" s="13">
        <v>1.6903671218953455E10</v>
      </c>
      <c r="C2126" s="13">
        <v>6.1750639640664E9</v>
      </c>
      <c r="D2126" s="13">
        <v>2.2290929099E8</v>
      </c>
      <c r="E2126" s="13">
        <v>0.0</v>
      </c>
      <c r="F2126" s="13">
        <v>2.3301644474009857E10</v>
      </c>
    </row>
    <row r="2127">
      <c r="A2127" s="11" t="s">
        <v>1086</v>
      </c>
      <c r="B2127" s="13">
        <v>1.685014177289413E10</v>
      </c>
      <c r="C2127" s="13">
        <v>5.8703526560664E9</v>
      </c>
      <c r="D2127" s="13">
        <v>5.3639829099E8</v>
      </c>
      <c r="E2127" s="13">
        <v>0.0</v>
      </c>
      <c r="F2127" s="13">
        <v>2.325689271995053E10</v>
      </c>
    </row>
    <row r="2128">
      <c r="A2128" s="11" t="s">
        <v>1087</v>
      </c>
      <c r="B2128" s="13">
        <v>1.74970976410763E10</v>
      </c>
      <c r="C2128" s="13">
        <v>5.8703526560664E9</v>
      </c>
      <c r="D2128" s="13">
        <v>5.3639829099E8</v>
      </c>
      <c r="E2128" s="13">
        <v>0.0</v>
      </c>
      <c r="F2128" s="13">
        <v>2.39038485881327E10</v>
      </c>
    </row>
    <row r="2129">
      <c r="A2129" s="11" t="s">
        <v>1087</v>
      </c>
      <c r="B2129" s="13">
        <v>2.5728481659579388E10</v>
      </c>
      <c r="C2129" s="13">
        <v>5.7038548880664E9</v>
      </c>
      <c r="D2129" s="13">
        <v>7.0769229099E8</v>
      </c>
      <c r="E2129" s="13">
        <v>0.0</v>
      </c>
      <c r="F2129" s="13">
        <v>3.2140028838635788E10</v>
      </c>
    </row>
    <row r="2130">
      <c r="A2130" s="11" t="s">
        <v>1088</v>
      </c>
      <c r="B2130" s="13">
        <v>2.635862113098886E10</v>
      </c>
      <c r="C2130" s="13">
        <v>4.56485812193664E10</v>
      </c>
      <c r="D2130" s="13">
        <v>7.6469029099E8</v>
      </c>
      <c r="E2130" s="13">
        <v>1.57004483167E8</v>
      </c>
      <c r="F2130" s="13">
        <v>7.292889712451227E10</v>
      </c>
    </row>
    <row r="2131">
      <c r="A2131" s="11" t="s">
        <v>1088</v>
      </c>
      <c r="B2131" s="13">
        <v>1.726705189105485E10</v>
      </c>
      <c r="C2131" s="13">
        <v>4.53082093573664E10</v>
      </c>
      <c r="D2131" s="13">
        <v>1.11593629099E9</v>
      </c>
      <c r="E2131" s="13">
        <v>1.3849762391479798E7</v>
      </c>
      <c r="F2131" s="13">
        <v>6.370504730180273E10</v>
      </c>
    </row>
    <row r="2132">
      <c r="A2132" s="11" t="s">
        <v>1089</v>
      </c>
      <c r="B2132" s="13">
        <v>2.667136054193522E10</v>
      </c>
      <c r="C2132" s="13">
        <v>4.53082093583664E10</v>
      </c>
      <c r="D2132" s="13">
        <v>1.11593629099E9</v>
      </c>
      <c r="E2132" s="13">
        <v>1.38498381273222E7</v>
      </c>
      <c r="F2132" s="13">
        <v>7.310935602941895E10</v>
      </c>
    </row>
    <row r="2133">
      <c r="A2133" s="11" t="s">
        <v>1089</v>
      </c>
      <c r="B2133" s="13">
        <v>2.535251966606008E10</v>
      </c>
      <c r="C2133" s="13">
        <v>4.52527217773664E10</v>
      </c>
      <c r="D2133" s="13">
        <v>1.17346428599E9</v>
      </c>
      <c r="E2133" s="13">
        <v>4.2729601435400003E8</v>
      </c>
      <c r="F2133" s="13">
        <v>7.22060017437705E10</v>
      </c>
    </row>
    <row r="2134">
      <c r="A2134" s="11" t="s">
        <v>1090</v>
      </c>
      <c r="B2134" s="13">
        <v>2.5403119694144684E10</v>
      </c>
      <c r="C2134" s="13">
        <v>4.51178286542264E10</v>
      </c>
      <c r="D2134" s="13">
        <v>1.69556427979E9</v>
      </c>
      <c r="E2134" s="13">
        <v>1.80151928045014E8</v>
      </c>
      <c r="F2134" s="13">
        <v>7.23966645562061E10</v>
      </c>
    </row>
    <row r="2135">
      <c r="A2135" s="11" t="s">
        <v>1090</v>
      </c>
      <c r="B2135" s="13">
        <v>2.6804853284676517E10</v>
      </c>
      <c r="C2135" s="13">
        <v>4.51145224992264E10</v>
      </c>
      <c r="D2135" s="13">
        <v>1.69921127979E9</v>
      </c>
      <c r="E2135" s="13">
        <v>0.0</v>
      </c>
      <c r="F2135" s="13">
        <v>7.361858706369292E10</v>
      </c>
    </row>
    <row r="2136">
      <c r="A2136" s="11" t="s">
        <v>1091</v>
      </c>
      <c r="B2136" s="13">
        <v>1.7282128506526955E10</v>
      </c>
      <c r="C2136" s="13">
        <v>4.47993504992264E10</v>
      </c>
      <c r="D2136" s="13">
        <v>2.01821127979E9</v>
      </c>
      <c r="E2136" s="13">
        <v>3.30764487085217E8</v>
      </c>
      <c r="F2136" s="13">
        <v>6.443045477262858E10</v>
      </c>
    </row>
    <row r="2137">
      <c r="A2137" s="11" t="s">
        <v>1091</v>
      </c>
      <c r="B2137" s="13">
        <v>2.59629302478849E10</v>
      </c>
      <c r="C2137" s="13">
        <v>4.48013295562264E10</v>
      </c>
      <c r="D2137" s="13">
        <v>2.01828627979E9</v>
      </c>
      <c r="E2137" s="13">
        <v>0.0</v>
      </c>
      <c r="F2137" s="13">
        <v>7.278254608390129E10</v>
      </c>
    </row>
    <row r="2138">
      <c r="A2138" s="11" t="s">
        <v>1092</v>
      </c>
      <c r="B2138" s="13">
        <v>2.4138816165926765E10</v>
      </c>
      <c r="C2138" s="13">
        <v>4.48025274102264E10</v>
      </c>
      <c r="D2138" s="13">
        <v>2.01828627979E9</v>
      </c>
      <c r="E2138" s="13">
        <v>2.15E9</v>
      </c>
      <c r="F2138" s="13">
        <v>7.310962985594316E10</v>
      </c>
    </row>
    <row r="2139">
      <c r="A2139" s="11" t="s">
        <v>1092</v>
      </c>
      <c r="B2139" s="13">
        <v>2.338396637865082E10</v>
      </c>
      <c r="C2139" s="13">
        <v>4.48101814842264E10</v>
      </c>
      <c r="D2139" s="13">
        <v>2.01836127979E9</v>
      </c>
      <c r="E2139" s="13">
        <v>2.3199996511778E9</v>
      </c>
      <c r="F2139" s="13">
        <v>7.253250879384502E10</v>
      </c>
    </row>
    <row r="2140">
      <c r="A2140" s="11" t="s">
        <v>1093</v>
      </c>
      <c r="B2140" s="13">
        <v>2.611807150825905E10</v>
      </c>
      <c r="C2140" s="13">
        <v>4.48051109992264E10</v>
      </c>
      <c r="D2140" s="13">
        <v>2.02435627979E9</v>
      </c>
      <c r="E2140" s="13">
        <v>2.28571723075E9</v>
      </c>
      <c r="F2140" s="13">
        <v>7.523325601802544E10</v>
      </c>
    </row>
    <row r="2141">
      <c r="A2141" s="11" t="s">
        <v>1093</v>
      </c>
      <c r="B2141" s="13">
        <v>2.6293803376598545E10</v>
      </c>
      <c r="C2141" s="13">
        <v>4.37545953871664E10</v>
      </c>
      <c r="D2141" s="13">
        <v>2.02488627479E9</v>
      </c>
      <c r="E2141" s="13">
        <v>2.2857172177227216E9</v>
      </c>
      <c r="F2141" s="13">
        <v>7.435900225627765E10</v>
      </c>
    </row>
    <row r="2142">
      <c r="A2142" s="11" t="s">
        <v>1094</v>
      </c>
      <c r="B2142" s="13">
        <v>2.3125289921572292E10</v>
      </c>
      <c r="C2142" s="13">
        <v>4.37571055351664E10</v>
      </c>
      <c r="D2142" s="13">
        <v>2.02488627479E9</v>
      </c>
      <c r="E2142" s="13">
        <v>2.249999997E9</v>
      </c>
      <c r="F2142" s="13">
        <v>7.115728172852869E10</v>
      </c>
    </row>
    <row r="2143">
      <c r="A2143" s="11" t="s">
        <v>1094</v>
      </c>
      <c r="B2143" s="13">
        <v>1.7542377235214424E10</v>
      </c>
      <c r="C2143" s="13">
        <v>4.37633309829363E10</v>
      </c>
      <c r="D2143" s="13">
        <v>2.03225527479E9</v>
      </c>
      <c r="E2143" s="13">
        <v>2.249999997E9</v>
      </c>
      <c r="F2143" s="13">
        <v>6.558796348994073E10</v>
      </c>
    </row>
    <row r="2144">
      <c r="A2144" s="11" t="s">
        <v>1095</v>
      </c>
      <c r="B2144" s="13">
        <v>1.4763424141879814E10</v>
      </c>
      <c r="C2144" s="13">
        <v>4.37781560639663E10</v>
      </c>
      <c r="D2144" s="13">
        <v>2.03233027479E9</v>
      </c>
      <c r="E2144" s="13">
        <v>2.251998333477264E9</v>
      </c>
      <c r="F2144" s="13">
        <v>6.282590881411338E10</v>
      </c>
    </row>
    <row r="2145">
      <c r="A2145" s="11" t="s">
        <v>1095</v>
      </c>
      <c r="B2145" s="13">
        <v>1.6074233547525665E10</v>
      </c>
      <c r="C2145" s="13">
        <v>4.37728791981244E10</v>
      </c>
      <c r="D2145" s="13">
        <v>2.03887427479E9</v>
      </c>
      <c r="E2145" s="13">
        <v>2.25E9</v>
      </c>
      <c r="F2145" s="13">
        <v>6.413598702044006E10</v>
      </c>
    </row>
    <row r="2146">
      <c r="A2146" s="11" t="s">
        <v>1096</v>
      </c>
      <c r="B2146" s="13">
        <v>1.5036858260851377E10</v>
      </c>
      <c r="C2146" s="13">
        <v>4.37562956182034E10</v>
      </c>
      <c r="D2146" s="13">
        <v>2.05525927479E9</v>
      </c>
      <c r="E2146" s="13">
        <v>2.4325172815305E9</v>
      </c>
      <c r="F2146" s="13">
        <v>6.328093043537528E10</v>
      </c>
    </row>
    <row r="2147">
      <c r="A2147" s="11" t="s">
        <v>1096</v>
      </c>
      <c r="B2147" s="13">
        <v>1.5956887527972534E10</v>
      </c>
      <c r="C2147" s="13">
        <v>4.15626091222034E10</v>
      </c>
      <c r="D2147" s="13">
        <v>2.06405127479E9</v>
      </c>
      <c r="E2147" s="13">
        <v>2.434070916268E9</v>
      </c>
      <c r="F2147" s="13">
        <v>6.201761884123393E10</v>
      </c>
    </row>
    <row r="2148">
      <c r="A2148" s="11" t="s">
        <v>1097</v>
      </c>
      <c r="B2148" s="13">
        <v>1.6059720988098547E10</v>
      </c>
      <c r="C2148" s="13">
        <v>4.15506005582034E10</v>
      </c>
      <c r="D2148" s="13">
        <v>2.07584127479E9</v>
      </c>
      <c r="E2148" s="13">
        <v>2.4364612373265E9</v>
      </c>
      <c r="F2148" s="13">
        <v>6.212262405841845E10</v>
      </c>
    </row>
    <row r="2149">
      <c r="A2149" s="11" t="s">
        <v>1097</v>
      </c>
      <c r="B2149" s="13">
        <v>2.6605698216316605E10</v>
      </c>
      <c r="C2149" s="13">
        <v>4.06095402302034E10</v>
      </c>
      <c r="D2149" s="13">
        <v>2.09422427479E9</v>
      </c>
      <c r="E2149" s="13">
        <v>1.6829998775232E9</v>
      </c>
      <c r="F2149" s="13">
        <v>7.099246259883319E10</v>
      </c>
    </row>
    <row r="2150">
      <c r="A2150" s="11" t="s">
        <v>1098</v>
      </c>
      <c r="B2150" s="13">
        <v>2.6546203852118355E10</v>
      </c>
      <c r="C2150" s="13">
        <v>4.05869822180664E10</v>
      </c>
      <c r="D2150" s="13">
        <v>2.11695627479E9</v>
      </c>
      <c r="E2150" s="13">
        <v>1.6827014836796E9</v>
      </c>
      <c r="F2150" s="13">
        <v>7.093284382865434E10</v>
      </c>
    </row>
    <row r="2151">
      <c r="A2151" s="11" t="s">
        <v>1098</v>
      </c>
      <c r="B2151" s="13">
        <v>2.640702553439317E10</v>
      </c>
      <c r="C2151" s="13">
        <v>4.05754428840664E10</v>
      </c>
      <c r="D2151" s="13">
        <v>2.12867227479E9</v>
      </c>
      <c r="E2151" s="13">
        <v>1.8841059667715998E9</v>
      </c>
      <c r="F2151" s="13">
        <v>7.099524666002116E10</v>
      </c>
    </row>
    <row r="2152">
      <c r="A2152" s="11" t="s">
        <v>1099</v>
      </c>
      <c r="B2152" s="13">
        <v>2.171136405382676E10</v>
      </c>
      <c r="C2152" s="13">
        <v>4.05559482868828E10</v>
      </c>
      <c r="D2152" s="13">
        <v>2.14850627479E9</v>
      </c>
      <c r="E2152" s="13">
        <v>1.8844449124168E9</v>
      </c>
      <c r="F2152" s="13">
        <v>6.630026352791636E10</v>
      </c>
    </row>
    <row r="2153">
      <c r="A2153" s="11" t="s">
        <v>1100</v>
      </c>
      <c r="B2153" s="13">
        <v>2.7342283055658203E10</v>
      </c>
      <c r="C2153" s="13">
        <v>4.05303076218828E10</v>
      </c>
      <c r="D2153" s="13">
        <v>2.20245727479E9</v>
      </c>
      <c r="E2153" s="13">
        <v>0.0</v>
      </c>
      <c r="F2153" s="13">
        <v>7.0075047952331E10</v>
      </c>
    </row>
    <row r="2154">
      <c r="A2154" s="11" t="s">
        <v>1100</v>
      </c>
      <c r="B2154" s="13">
        <v>2.741538872653576E10</v>
      </c>
      <c r="C2154" s="13">
        <v>4.05282375128828E10</v>
      </c>
      <c r="D2154" s="13">
        <v>2.24646327479E9</v>
      </c>
      <c r="E2154" s="13">
        <v>2.5744769937134E9</v>
      </c>
      <c r="F2154" s="13">
        <v>7.276456650792195E10</v>
      </c>
    </row>
    <row r="2155">
      <c r="A2155" s="11" t="s">
        <v>1101</v>
      </c>
      <c r="B2155" s="13">
        <v>2.677002592467734E10</v>
      </c>
      <c r="C2155" s="13">
        <v>3.99992465968828E10</v>
      </c>
      <c r="D2155" s="13">
        <v>2.27637027479E9</v>
      </c>
      <c r="E2155" s="13">
        <v>4.34766669260296E9</v>
      </c>
      <c r="F2155" s="13">
        <v>7.33933094889531E10</v>
      </c>
    </row>
    <row r="2156">
      <c r="A2156" s="11" t="s">
        <v>1101</v>
      </c>
      <c r="B2156" s="13">
        <v>2.944165770089378E10</v>
      </c>
      <c r="C2156" s="13">
        <v>3.63915302588828E10</v>
      </c>
      <c r="D2156" s="13">
        <v>2.39366927479E9</v>
      </c>
      <c r="E2156" s="13">
        <v>4.450570150703759E9</v>
      </c>
      <c r="F2156" s="13">
        <v>7.267742738527034E10</v>
      </c>
    </row>
    <row r="2157">
      <c r="A2157" s="11" t="s">
        <v>1102</v>
      </c>
      <c r="B2157" s="13">
        <v>2.8700995439732758E10</v>
      </c>
      <c r="C2157" s="13">
        <v>3.67459441788828E10</v>
      </c>
      <c r="D2157" s="13">
        <v>2.07120827479E9</v>
      </c>
      <c r="E2157" s="13">
        <v>4.24699899995E9</v>
      </c>
      <c r="F2157" s="13">
        <v>7.176514689335556E10</v>
      </c>
    </row>
    <row r="2158">
      <c r="A2158" s="11" t="s">
        <v>1102</v>
      </c>
      <c r="B2158" s="13">
        <v>2.5375321740392246E10</v>
      </c>
      <c r="C2158" s="13">
        <v>3.67459441788828E10</v>
      </c>
      <c r="D2158" s="13">
        <v>2.07120827479E9</v>
      </c>
      <c r="E2158" s="13">
        <v>4.393378479643576E9</v>
      </c>
      <c r="F2158" s="13">
        <v>6.858585267370862E10</v>
      </c>
    </row>
    <row r="2159">
      <c r="A2159" s="11" t="s">
        <v>1103</v>
      </c>
      <c r="B2159" s="13">
        <v>2.8016058857866127E10</v>
      </c>
      <c r="C2159" s="13">
        <v>3.66601808418588E10</v>
      </c>
      <c r="D2159" s="13">
        <v>2.15870827279E9</v>
      </c>
      <c r="E2159" s="13">
        <v>4.485193222487914E9</v>
      </c>
      <c r="F2159" s="13">
        <v>7.132014119500284E10</v>
      </c>
    </row>
    <row r="2160">
      <c r="A2160" s="11" t="s">
        <v>1103</v>
      </c>
      <c r="B2160" s="13">
        <v>2.8425025031578156E10</v>
      </c>
      <c r="C2160" s="13">
        <v>3.65755559578348E10</v>
      </c>
      <c r="D2160" s="13">
        <v>2.24820027879E9</v>
      </c>
      <c r="E2160" s="13">
        <v>4.198355204823945E9</v>
      </c>
      <c r="F2160" s="13">
        <v>7.14471364730269E10</v>
      </c>
    </row>
    <row r="2161">
      <c r="A2161" s="11" t="s">
        <v>1104</v>
      </c>
      <c r="B2161" s="13">
        <v>1.9736654871000057E10</v>
      </c>
      <c r="C2161" s="13">
        <v>3.65770277038348E10</v>
      </c>
      <c r="D2161" s="13">
        <v>2.24820027879E9</v>
      </c>
      <c r="E2161" s="13">
        <v>4.558899138427E9</v>
      </c>
      <c r="F2161" s="13">
        <v>6.312078199205186E10</v>
      </c>
    </row>
    <row r="2162">
      <c r="A2162" s="11" t="s">
        <v>1104</v>
      </c>
      <c r="B2162" s="13">
        <v>2.744775287511469E10</v>
      </c>
      <c r="C2162" s="13">
        <v>4.08346404658348E10</v>
      </c>
      <c r="D2162" s="13">
        <v>2.24820027879E9</v>
      </c>
      <c r="E2162" s="13">
        <v>2.8948999996565E9</v>
      </c>
      <c r="F2162" s="13">
        <v>7.342549361939598E10</v>
      </c>
    </row>
    <row r="2163">
      <c r="A2163" s="11" t="s">
        <v>1105</v>
      </c>
      <c r="B2163" s="13">
        <v>2.5268307297065918E10</v>
      </c>
      <c r="C2163" s="13">
        <v>4.24352066684652E10</v>
      </c>
      <c r="D2163" s="13">
        <v>2.25284027799E9</v>
      </c>
      <c r="E2163" s="13">
        <v>4.4505305536485E9</v>
      </c>
      <c r="F2163" s="13">
        <v>7.440688479716962E10</v>
      </c>
    </row>
    <row r="2164">
      <c r="A2164" s="11" t="s">
        <v>1105</v>
      </c>
      <c r="B2164" s="13">
        <v>2.7309497598208885E10</v>
      </c>
      <c r="C2164" s="13">
        <v>4.18408300280012E10</v>
      </c>
      <c r="D2164" s="13">
        <v>2.29775590599E9</v>
      </c>
      <c r="E2164" s="13">
        <v>3.041999558605E9</v>
      </c>
      <c r="F2164" s="13">
        <v>7.449008309080508E10</v>
      </c>
    </row>
    <row r="2165">
      <c r="A2165" s="11" t="s">
        <v>1106</v>
      </c>
      <c r="B2165" s="13">
        <v>2.5797935247935566E10</v>
      </c>
      <c r="C2165" s="13">
        <v>3.96038018581988E10</v>
      </c>
      <c r="D2165" s="13">
        <v>2.29891590579E9</v>
      </c>
      <c r="E2165" s="13">
        <v>2.1581822091432E9</v>
      </c>
      <c r="F2165" s="13">
        <v>6.985883522106757E10</v>
      </c>
    </row>
    <row r="2166">
      <c r="A2166" s="11" t="s">
        <v>1106</v>
      </c>
      <c r="B2166" s="13">
        <v>2.618875665921277E10</v>
      </c>
      <c r="C2166" s="13">
        <v>3.97238690570388E10</v>
      </c>
      <c r="D2166" s="13">
        <v>2.41120497579E9</v>
      </c>
      <c r="E2166" s="13">
        <v>2.158182212332E9</v>
      </c>
      <c r="F2166" s="13">
        <v>7.048201290437357E10</v>
      </c>
    </row>
    <row r="2167">
      <c r="A2167" s="11" t="s">
        <v>1107</v>
      </c>
      <c r="B2167" s="13">
        <v>1.9189346911968525E10</v>
      </c>
      <c r="C2167" s="13">
        <v>3.9699398577201996E10</v>
      </c>
      <c r="D2167" s="13">
        <v>2.43598278939E9</v>
      </c>
      <c r="E2167" s="13">
        <v>1.9904792628384001E9</v>
      </c>
      <c r="F2167" s="13">
        <v>6.331520754139892E10</v>
      </c>
    </row>
    <row r="2168">
      <c r="A2168" s="11" t="s">
        <v>1107</v>
      </c>
      <c r="B2168" s="13">
        <v>1.922187283473662E10</v>
      </c>
      <c r="C2168" s="13">
        <v>3.97173924983996E10</v>
      </c>
      <c r="D2168" s="13">
        <v>1.79914278919E9</v>
      </c>
      <c r="E2168" s="13">
        <v>2.9179791423197E9</v>
      </c>
      <c r="F2168" s="13">
        <v>6.365638726464592E10</v>
      </c>
    </row>
    <row r="2169">
      <c r="A2169" s="11" t="s">
        <v>1108</v>
      </c>
      <c r="B2169" s="13">
        <v>2.9446532283038746E10</v>
      </c>
      <c r="C2169" s="13">
        <v>3.96284335073996E10</v>
      </c>
      <c r="D2169" s="13">
        <v>1.79914278919E9</v>
      </c>
      <c r="E2169" s="13">
        <v>1.0353777900648E9</v>
      </c>
      <c r="F2169" s="13">
        <v>7.190948636969315E10</v>
      </c>
    </row>
    <row r="2170">
      <c r="A2170" s="11" t="s">
        <v>1108</v>
      </c>
      <c r="B2170" s="13">
        <v>2.632721408494161E10</v>
      </c>
      <c r="C2170" s="13">
        <v>3.96277959521076E10</v>
      </c>
      <c r="D2170" s="13">
        <v>1.82198059819E9</v>
      </c>
      <c r="E2170" s="13">
        <v>9.966828680935E8</v>
      </c>
      <c r="F2170" s="13">
        <v>6.877367350333272E10</v>
      </c>
    </row>
    <row r="2171">
      <c r="A2171" s="11" t="s">
        <v>1109</v>
      </c>
      <c r="B2171" s="13">
        <v>2.4787639993451206E10</v>
      </c>
      <c r="C2171" s="13">
        <v>3.62306666135476E10</v>
      </c>
      <c r="D2171" s="13">
        <v>1.82236059319E9</v>
      </c>
      <c r="E2171" s="13">
        <v>2.688438039361E9</v>
      </c>
      <c r="F2171" s="13">
        <v>6.552910523954981E10</v>
      </c>
    </row>
    <row r="2172">
      <c r="A2172" s="11" t="s">
        <v>1109</v>
      </c>
      <c r="B2172" s="13">
        <v>2.6987515604259365E10</v>
      </c>
      <c r="C2172" s="13">
        <v>3.62453808235476E10</v>
      </c>
      <c r="D2172" s="13">
        <v>1.82236059319E9</v>
      </c>
      <c r="E2172" s="13">
        <v>1.7705859678569999E9</v>
      </c>
      <c r="F2172" s="13">
        <v>6.6825842988853966E10</v>
      </c>
    </row>
    <row r="2173">
      <c r="A2173" s="11" t="s">
        <v>1110</v>
      </c>
      <c r="B2173" s="13">
        <v>2.8092927710507725E10</v>
      </c>
      <c r="C2173" s="13">
        <v>3.62288558463156E10</v>
      </c>
      <c r="D2173" s="13">
        <v>1.84481840719E9</v>
      </c>
      <c r="E2173" s="13">
        <v>4.1279508370192704E9</v>
      </c>
      <c r="F2173" s="13">
        <v>7.02945528010326E10</v>
      </c>
    </row>
    <row r="2174">
      <c r="A2174" s="11" t="s">
        <v>1110</v>
      </c>
      <c r="B2174" s="13">
        <v>1.8135415417810307E10</v>
      </c>
      <c r="C2174" s="13">
        <v>3.78803949363156E10</v>
      </c>
      <c r="D2174" s="13">
        <v>1.94426840719E9</v>
      </c>
      <c r="E2174" s="13">
        <v>4.2552084062167597E9</v>
      </c>
      <c r="F2174" s="13">
        <v>6.221528716753266E10</v>
      </c>
    </row>
    <row r="2175">
      <c r="A2175" s="11" t="s">
        <v>1111</v>
      </c>
      <c r="B2175" s="13">
        <v>-1.1694047264342403E8</v>
      </c>
      <c r="C2175" s="13">
        <v>2.7662521414586E10</v>
      </c>
      <c r="D2175" s="13">
        <v>2.0060831963899999E9</v>
      </c>
      <c r="E2175" s="13">
        <v>4.1438581172811995E9</v>
      </c>
      <c r="F2175" s="13">
        <v>3.3695522255613773E10</v>
      </c>
    </row>
    <row r="2176">
      <c r="A2176" s="11" t="s">
        <v>1111</v>
      </c>
      <c r="B2176" s="13">
        <v>2.533548676169222E9</v>
      </c>
      <c r="C2176" s="13">
        <v>2.56950385393436E10</v>
      </c>
      <c r="D2176" s="13">
        <v>2.01134307619E9</v>
      </c>
      <c r="E2176" s="13">
        <v>1.587888257572E9</v>
      </c>
      <c r="F2176" s="13">
        <v>3.1827818549274822E10</v>
      </c>
    </row>
    <row r="2177">
      <c r="A2177" s="11" t="s">
        <v>1112</v>
      </c>
      <c r="B2177" s="13">
        <v>2.700837720551078E9</v>
      </c>
      <c r="C2177" s="13">
        <v>2.5689975187543602E10</v>
      </c>
      <c r="D2177" s="13">
        <v>2.01646792619E9</v>
      </c>
      <c r="E2177" s="13">
        <v>6.11462234480995E9</v>
      </c>
      <c r="F2177" s="13">
        <v>3.652190317909463E10</v>
      </c>
    </row>
    <row r="2178">
      <c r="A2178" s="11" t="s">
        <v>1113</v>
      </c>
      <c r="B2178" s="13">
        <v>5.658439192263998E9</v>
      </c>
      <c r="C2178" s="13">
        <v>1.66438481849788E10</v>
      </c>
      <c r="D2178" s="13">
        <v>2.03006259579E9</v>
      </c>
      <c r="E2178" s="13">
        <v>2.3239344635593147E10</v>
      </c>
      <c r="F2178" s="13">
        <v>4.7571694608625946E10</v>
      </c>
    </row>
    <row r="2179">
      <c r="A2179" s="11" t="s">
        <v>1113</v>
      </c>
      <c r="B2179" s="13">
        <v>-6.231686494740411E8</v>
      </c>
      <c r="C2179" s="13">
        <v>1.65417247249788E10</v>
      </c>
      <c r="D2179" s="13">
        <v>2.03006259579E9</v>
      </c>
      <c r="E2179" s="13">
        <v>2.396968675401768E10</v>
      </c>
      <c r="F2179" s="13">
        <v>4.191830542531244E10</v>
      </c>
    </row>
    <row r="2180">
      <c r="A2180" s="11" t="s">
        <v>1114</v>
      </c>
      <c r="B2180" s="13">
        <v>1.104743324500382E10</v>
      </c>
      <c r="C2180" s="13">
        <v>1.65520246589788E10</v>
      </c>
      <c r="D2180" s="13">
        <v>2.03006259579E9</v>
      </c>
      <c r="E2180" s="13">
        <v>2.37685362631656E10</v>
      </c>
      <c r="F2180" s="13">
        <v>5.339805676293822E10</v>
      </c>
    </row>
    <row r="2181">
      <c r="A2181" s="11" t="s">
        <v>1114</v>
      </c>
      <c r="B2181" s="13">
        <v>1.1052493784985083E10</v>
      </c>
      <c r="C2181" s="13">
        <v>1.65512598691764E10</v>
      </c>
      <c r="D2181" s="13">
        <v>2.03167259559E9</v>
      </c>
      <c r="E2181" s="13">
        <v>2.364585365355188E10</v>
      </c>
      <c r="F2181" s="13">
        <v>5.328127990330336E10</v>
      </c>
    </row>
    <row r="2182">
      <c r="A2182" s="11" t="s">
        <v>1115</v>
      </c>
      <c r="B2182" s="13">
        <v>1.1288018189023998E10</v>
      </c>
      <c r="C2182" s="13">
        <v>1.6562015535134E10</v>
      </c>
      <c r="D2182" s="13">
        <v>2.0343525753899999E9</v>
      </c>
      <c r="E2182" s="13">
        <v>2.22E10</v>
      </c>
      <c r="F2182" s="13">
        <v>5.2084386299548E10</v>
      </c>
    </row>
    <row r="2183">
      <c r="A2183" s="11" t="s">
        <v>1115</v>
      </c>
      <c r="B2183" s="13">
        <v>2.6386083426536684E9</v>
      </c>
      <c r="C2183" s="13">
        <v>1.56681591823316E10</v>
      </c>
      <c r="D2183" s="13">
        <v>2.03551257519E9</v>
      </c>
      <c r="E2183" s="13">
        <v>2.22E10</v>
      </c>
      <c r="F2183" s="13">
        <v>4.254228010017526E10</v>
      </c>
    </row>
    <row r="2184">
      <c r="A2184" s="11" t="s">
        <v>1116</v>
      </c>
      <c r="B2184" s="13">
        <v>8.753230712345674E8</v>
      </c>
      <c r="C2184" s="13">
        <v>1.56674629214278E10</v>
      </c>
      <c r="D2184" s="13">
        <v>2.03688740404E9</v>
      </c>
      <c r="E2184" s="13">
        <v>2.6384397935820004E10</v>
      </c>
      <c r="F2184" s="13">
        <v>4.496407133252237E10</v>
      </c>
    </row>
    <row r="2185">
      <c r="A2185" s="11" t="s">
        <v>1117</v>
      </c>
      <c r="B2185" s="13">
        <v>2.6384956072103305E9</v>
      </c>
      <c r="C2185" s="13">
        <v>1.56674629214278E10</v>
      </c>
      <c r="D2185" s="13">
        <v>2.03688740404E9</v>
      </c>
      <c r="E2185" s="13">
        <v>2.648439693587E10</v>
      </c>
      <c r="F2185" s="13">
        <v>4.682724286854813E10</v>
      </c>
    </row>
    <row r="2186">
      <c r="A2186" s="11" t="s">
        <v>1117</v>
      </c>
      <c r="B2186" s="13">
        <v>3.38193078443291E9</v>
      </c>
      <c r="C2186" s="13">
        <v>1.56683421004278E10</v>
      </c>
      <c r="D2186" s="13">
        <v>2.03688740404E9</v>
      </c>
      <c r="E2186" s="13">
        <v>2.7787444039560997E10</v>
      </c>
      <c r="F2186" s="13">
        <v>4.887460432846171E10</v>
      </c>
    </row>
    <row r="2187">
      <c r="A2187" s="11" t="s">
        <v>1118</v>
      </c>
      <c r="B2187" s="13">
        <v>-1.0714031430367452E9</v>
      </c>
      <c r="C2187" s="13">
        <v>1.5780409018524E10</v>
      </c>
      <c r="D2187" s="13">
        <v>2.03736223289E9</v>
      </c>
      <c r="E2187" s="13">
        <v>2.5677727036879E10</v>
      </c>
      <c r="F2187" s="13">
        <v>4.2424095145256256E10</v>
      </c>
    </row>
    <row r="2188">
      <c r="A2188" s="11" t="s">
        <v>1118</v>
      </c>
      <c r="B2188" s="13">
        <v>7.894159917624926E9</v>
      </c>
      <c r="C2188" s="13">
        <v>1.56329084347216E10</v>
      </c>
      <c r="D2188" s="13">
        <v>2.3309922326899996E9</v>
      </c>
      <c r="E2188" s="13">
        <v>2.8564251369829365E10</v>
      </c>
      <c r="F2188" s="13">
        <v>5.442231195486589E10</v>
      </c>
    </row>
    <row r="2189">
      <c r="A2189" s="11" t="s">
        <v>1119</v>
      </c>
      <c r="B2189" s="13">
        <v>4.533051571198204E9</v>
      </c>
      <c r="C2189" s="13">
        <v>1.64797624286496E10</v>
      </c>
      <c r="D2189" s="13">
        <v>2.3584152326899996E9</v>
      </c>
      <c r="E2189" s="13">
        <v>2.863698667419906E10</v>
      </c>
      <c r="F2189" s="13">
        <v>5.200821590673686E10</v>
      </c>
    </row>
    <row r="2190">
      <c r="A2190" s="11" t="s">
        <v>1119</v>
      </c>
      <c r="B2190" s="13">
        <v>4.008949839763439E9</v>
      </c>
      <c r="C2190" s="13">
        <v>2.27034029763572E10</v>
      </c>
      <c r="D2190" s="13">
        <v>2.35957523249E9</v>
      </c>
      <c r="E2190" s="13">
        <v>3.2720203432008583E10</v>
      </c>
      <c r="F2190" s="13">
        <v>6.1792131480619225E10</v>
      </c>
    </row>
    <row r="2191">
      <c r="A2191" s="11" t="s">
        <v>1120</v>
      </c>
      <c r="B2191" s="13">
        <v>2.697898492604142E9</v>
      </c>
      <c r="C2191" s="13">
        <v>2.28466228310672E10</v>
      </c>
      <c r="D2191" s="13">
        <v>2.0793778088E9</v>
      </c>
      <c r="E2191" s="13">
        <v>2.9184599837380005E10</v>
      </c>
      <c r="F2191" s="13">
        <v>5.680849896985135E10</v>
      </c>
    </row>
    <row r="2192">
      <c r="A2192" s="11" t="s">
        <v>1120</v>
      </c>
      <c r="B2192" s="13">
        <v>6.058446383589938E9</v>
      </c>
      <c r="C2192" s="13">
        <v>2.28970733170672E10</v>
      </c>
      <c r="D2192" s="13">
        <v>2.0823748088E9</v>
      </c>
      <c r="E2192" s="13">
        <v>2.918970661121E10</v>
      </c>
      <c r="F2192" s="13">
        <v>6.022760112066714E10</v>
      </c>
    </row>
    <row r="2193">
      <c r="A2193" s="11" t="s">
        <v>1121</v>
      </c>
      <c r="B2193" s="13">
        <v>-1.7837559154506254E8</v>
      </c>
      <c r="C2193" s="13">
        <v>2.27130833170672E10</v>
      </c>
      <c r="D2193" s="13">
        <v>2.0823748088E9</v>
      </c>
      <c r="E2193" s="13">
        <v>2.5265167036702995E10</v>
      </c>
      <c r="F2193" s="13">
        <v>4.988224957102513E10</v>
      </c>
    </row>
    <row r="2194">
      <c r="A2194" s="11" t="s">
        <v>1121</v>
      </c>
      <c r="B2194" s="13">
        <v>1.9475689908662605E8</v>
      </c>
      <c r="C2194" s="13">
        <v>2.27603856073472E10</v>
      </c>
      <c r="D2194" s="13">
        <v>2.0854237488E9</v>
      </c>
      <c r="E2194" s="13">
        <v>2.4137107274623737E10</v>
      </c>
      <c r="F2194" s="13">
        <v>4.917767352985756E10</v>
      </c>
    </row>
    <row r="2195">
      <c r="A2195" s="11" t="s">
        <v>1122</v>
      </c>
      <c r="B2195" s="13">
        <v>1.1120628459334925E10</v>
      </c>
      <c r="C2195" s="13">
        <v>2.28716041783472E10</v>
      </c>
      <c r="D2195" s="13">
        <v>2.1059647488E9</v>
      </c>
      <c r="E2195" s="13">
        <v>2.0853472699766228E10</v>
      </c>
      <c r="F2195" s="13">
        <v>5.695167008624835E10</v>
      </c>
    </row>
    <row r="2196">
      <c r="A2196" s="11" t="s">
        <v>1122</v>
      </c>
      <c r="B2196" s="13">
        <v>-4.1334144116097336E9</v>
      </c>
      <c r="C2196" s="13">
        <v>2.28535949492223E10</v>
      </c>
      <c r="D2196" s="13">
        <v>2.1660437488E9</v>
      </c>
      <c r="E2196" s="13">
        <v>2.4261721831470398E10</v>
      </c>
      <c r="F2196" s="13">
        <v>4.5147946117882965E10</v>
      </c>
    </row>
    <row r="2197">
      <c r="A2197" s="11" t="s">
        <v>1123</v>
      </c>
      <c r="B2197" s="13">
        <v>2.9869666266942434E9</v>
      </c>
      <c r="C2197" s="13">
        <v>2.27870022362223E10</v>
      </c>
      <c r="D2197" s="13">
        <v>2.2336377488E9</v>
      </c>
      <c r="E2197" s="13">
        <v>2.4283985001419914E10</v>
      </c>
      <c r="F2197" s="13">
        <v>5.229159161313646E10</v>
      </c>
    </row>
    <row r="2198">
      <c r="A2198" s="11" t="s">
        <v>1123</v>
      </c>
      <c r="B2198" s="13">
        <v>5.139523252022837E9</v>
      </c>
      <c r="C2198" s="13">
        <v>2.27935664292223E10</v>
      </c>
      <c r="D2198" s="13">
        <v>2.1241977488E9</v>
      </c>
      <c r="E2198" s="13">
        <v>2.4319984840319427E10</v>
      </c>
      <c r="F2198" s="13">
        <v>5.437727227036456E10</v>
      </c>
    </row>
    <row r="2199">
      <c r="A2199" s="11" t="s">
        <v>1124</v>
      </c>
      <c r="B2199" s="13">
        <v>6.64653004810914E9</v>
      </c>
      <c r="C2199" s="13">
        <v>2.16182366402223E10</v>
      </c>
      <c r="D2199" s="13">
        <v>2.1241977488E9</v>
      </c>
      <c r="E2199" s="13">
        <v>2.42399388681548E10</v>
      </c>
      <c r="F2199" s="13">
        <v>5.462890330528624E10</v>
      </c>
    </row>
    <row r="2200">
      <c r="A2200" s="11" t="s">
        <v>1124</v>
      </c>
      <c r="B2200" s="13">
        <v>2.424111096094604E9</v>
      </c>
      <c r="C2200" s="13">
        <v>2.17497858842223E10</v>
      </c>
      <c r="D2200" s="13">
        <v>2.1263967488E9</v>
      </c>
      <c r="E2200" s="13">
        <v>1.9788E10</v>
      </c>
      <c r="F2200" s="13">
        <v>4.6088293729116905E10</v>
      </c>
    </row>
    <row r="2201">
      <c r="A2201" s="11" t="s">
        <v>1125</v>
      </c>
      <c r="B2201" s="13">
        <v>5.528374896046384E9</v>
      </c>
      <c r="C2201" s="13">
        <v>2.17424650772223E10</v>
      </c>
      <c r="D2201" s="13">
        <v>2.1263967488E9</v>
      </c>
      <c r="E2201" s="13">
        <v>2.1022256619160427E10</v>
      </c>
      <c r="F2201" s="13">
        <v>5.041949334122911E10</v>
      </c>
    </row>
    <row r="2202">
      <c r="A2202" s="11" t="s">
        <v>1125</v>
      </c>
      <c r="B2202" s="13">
        <v>7.293096318405519E9</v>
      </c>
      <c r="C2202" s="13">
        <v>2.18576480692223E10</v>
      </c>
      <c r="D2202" s="13">
        <v>2.1263967488E9</v>
      </c>
      <c r="E2202" s="13">
        <v>2.10030888342844E10</v>
      </c>
      <c r="F2202" s="13">
        <v>5.228022997071222E10</v>
      </c>
    </row>
    <row r="2203">
      <c r="A2203" s="11" t="s">
        <v>1126</v>
      </c>
      <c r="B2203" s="13">
        <v>5.369491008840277E9</v>
      </c>
      <c r="C2203" s="13">
        <v>2.18555063722223E10</v>
      </c>
      <c r="D2203" s="13">
        <v>2.1744457488E9</v>
      </c>
      <c r="E2203" s="13">
        <v>2.124168192996063E10</v>
      </c>
      <c r="F2203" s="13">
        <v>5.0641125059823204E10</v>
      </c>
    </row>
    <row r="2204">
      <c r="A2204" s="11" t="s">
        <v>1126</v>
      </c>
      <c r="B2204" s="13">
        <v>5.577296831114484E9</v>
      </c>
      <c r="C2204" s="13">
        <v>2.18842983612223E10</v>
      </c>
      <c r="D2204" s="13">
        <v>2.1744457488E9</v>
      </c>
      <c r="E2204" s="13">
        <v>2.04199999998E10</v>
      </c>
      <c r="F2204" s="13">
        <v>5.005604094093678E10</v>
      </c>
    </row>
    <row r="2205">
      <c r="A2205" s="11" t="s">
        <v>1127</v>
      </c>
      <c r="B2205" s="13">
        <v>7.356041783801681E9</v>
      </c>
      <c r="C2205" s="13">
        <v>2.18844031532223E10</v>
      </c>
      <c r="D2205" s="13">
        <v>2.1744457488E9</v>
      </c>
      <c r="E2205" s="13">
        <v>2.04199999998E10</v>
      </c>
      <c r="F2205" s="13">
        <v>5.183489068562398E10</v>
      </c>
    </row>
    <row r="2206">
      <c r="A2206" s="11" t="s">
        <v>1128</v>
      </c>
      <c r="B2206" s="13">
        <v>6.269921004741591E9</v>
      </c>
      <c r="C2206" s="13">
        <v>1.05841171186223E10</v>
      </c>
      <c r="D2206" s="13">
        <v>2.3744257488E9</v>
      </c>
      <c r="E2206" s="13">
        <v>4.391999999988E10</v>
      </c>
      <c r="F2206" s="13">
        <v>6.3148463872043884E10</v>
      </c>
    </row>
    <row r="2207">
      <c r="A2207" s="11" t="s">
        <v>1129</v>
      </c>
      <c r="B2207" s="13">
        <v>6.020511662874825E9</v>
      </c>
      <c r="C2207" s="13">
        <v>9.9606395509982E9</v>
      </c>
      <c r="D2207" s="13">
        <v>3.0054037488E9</v>
      </c>
      <c r="E2207" s="13">
        <v>4.403516682932269E10</v>
      </c>
      <c r="F2207" s="13">
        <v>6.302172179199571E10</v>
      </c>
    </row>
    <row r="2208">
      <c r="A2208" s="11" t="s">
        <v>1129</v>
      </c>
      <c r="B2208" s="13">
        <v>1.378070345780548E10</v>
      </c>
      <c r="C2208" s="13">
        <v>1.05399745839982E10</v>
      </c>
      <c r="D2208" s="13">
        <v>3.0054037488E9</v>
      </c>
      <c r="E2208" s="13">
        <v>2.508991593995E10</v>
      </c>
      <c r="F2208" s="13">
        <v>5.241599773055368E10</v>
      </c>
    </row>
    <row r="2209">
      <c r="A2209" s="11" t="s">
        <v>1130</v>
      </c>
      <c r="B2209" s="13">
        <v>1.5987817551018972E10</v>
      </c>
      <c r="C2209" s="13">
        <v>1.21018987969982E10</v>
      </c>
      <c r="D2209" s="13">
        <v>2.5068527488E9</v>
      </c>
      <c r="E2209" s="13">
        <v>2.70169026675246E10</v>
      </c>
      <c r="F2209" s="13">
        <v>5.7613471764341774E10</v>
      </c>
    </row>
    <row r="2210">
      <c r="A2210" s="11" t="s">
        <v>1130</v>
      </c>
      <c r="B2210" s="13">
        <v>1.5076014468036354E10</v>
      </c>
      <c r="C2210" s="13">
        <v>1.20986918199742E10</v>
      </c>
      <c r="D2210" s="13">
        <v>2.5100497488E9</v>
      </c>
      <c r="E2210" s="13">
        <v>2.7019187409446396E10</v>
      </c>
      <c r="F2210" s="13">
        <v>5.670394344625694E10</v>
      </c>
    </row>
    <row r="2211">
      <c r="A2211" s="11" t="s">
        <v>1131</v>
      </c>
      <c r="B2211" s="13">
        <v>4.297764294114651E9</v>
      </c>
      <c r="C2211" s="13">
        <v>1.22096251229742E10</v>
      </c>
      <c r="D2211" s="13">
        <v>1.0100997488E9</v>
      </c>
      <c r="E2211" s="13">
        <v>2.56598726666304E10</v>
      </c>
      <c r="F2211" s="13">
        <v>4.317736183251926E10</v>
      </c>
    </row>
    <row r="2212">
      <c r="A2212" s="11" t="s">
        <v>1131</v>
      </c>
      <c r="B2212" s="13">
        <v>1.6431347265347235E10</v>
      </c>
      <c r="C2212" s="13">
        <v>1.22062432296142E10</v>
      </c>
      <c r="D2212" s="13">
        <v>1.0135227188E9</v>
      </c>
      <c r="E2212" s="13">
        <v>2.570366586711225E10</v>
      </c>
      <c r="F2212" s="13">
        <v>5.535477908087369E10</v>
      </c>
    </row>
    <row r="2213">
      <c r="A2213" s="11" t="s">
        <v>1132</v>
      </c>
      <c r="B2213" s="13">
        <v>2.462382296940694E9</v>
      </c>
      <c r="C2213" s="13">
        <v>1.20341642036142E10</v>
      </c>
      <c r="D2213" s="13">
        <v>1.0547616188E9</v>
      </c>
      <c r="E2213" s="13">
        <v>3.0069769835535408E10</v>
      </c>
      <c r="F2213" s="13">
        <v>4.5621077954890305E10</v>
      </c>
    </row>
    <row r="2214">
      <c r="A2214" s="11" t="s">
        <v>1132</v>
      </c>
      <c r="B2214" s="13">
        <v>1.2244739545472801E10</v>
      </c>
      <c r="C2214" s="13">
        <v>1.27274026846142E10</v>
      </c>
      <c r="D2214" s="13">
        <v>1.0610556188E9</v>
      </c>
      <c r="E2214" s="13">
        <v>3.026283272729966E10</v>
      </c>
      <c r="F2214" s="13">
        <v>5.629603057618666E10</v>
      </c>
    </row>
    <row r="2215">
      <c r="A2215" s="11" t="s">
        <v>1133</v>
      </c>
      <c r="B2215" s="13">
        <v>8.004985091026281E9</v>
      </c>
      <c r="C2215" s="13">
        <v>1.30336026466142E10</v>
      </c>
      <c r="D2215" s="13">
        <v>1.0739456188E9</v>
      </c>
      <c r="E2215" s="13">
        <v>3.4981673387482605E10</v>
      </c>
      <c r="F2215" s="13">
        <v>5.709420674392308E10</v>
      </c>
    </row>
    <row r="2216">
      <c r="A2216" s="11" t="s">
        <v>1133</v>
      </c>
      <c r="B2216" s="13">
        <v>1.0962643104172506E10</v>
      </c>
      <c r="C2216" s="13">
        <v>6.7044853876142E9</v>
      </c>
      <c r="D2216" s="13">
        <v>1.0877836188E9</v>
      </c>
      <c r="E2216" s="13">
        <v>3.3470064133569798E10</v>
      </c>
      <c r="F2216" s="13">
        <v>5.22249762441565E10</v>
      </c>
    </row>
    <row r="2217">
      <c r="A2217" s="11" t="s">
        <v>1134</v>
      </c>
      <c r="B2217" s="13">
        <v>6.150313346962243E9</v>
      </c>
      <c r="C2217" s="13">
        <v>1.75876802450142E10</v>
      </c>
      <c r="D2217" s="13">
        <v>1.5272286188E9</v>
      </c>
      <c r="E2217" s="13">
        <v>2.862006074993942E10</v>
      </c>
      <c r="F2217" s="13">
        <v>5.388528296071586E10</v>
      </c>
    </row>
    <row r="2218">
      <c r="A2218" s="11" t="s">
        <v>1134</v>
      </c>
      <c r="B2218" s="13">
        <v>6.672708414449415E9</v>
      </c>
      <c r="C2218" s="13">
        <v>1.76088872386142E10</v>
      </c>
      <c r="D2218" s="13">
        <v>1.1078076188E9</v>
      </c>
      <c r="E2218" s="13">
        <v>2.849693252362571E10</v>
      </c>
      <c r="F2218" s="13">
        <v>5.388633579548932E10</v>
      </c>
    </row>
    <row r="2219">
      <c r="A2219" s="11" t="s">
        <v>1135</v>
      </c>
      <c r="B2219" s="13">
        <v>-5.104300323671017E9</v>
      </c>
      <c r="C2219" s="13">
        <v>1.78945151716142E10</v>
      </c>
      <c r="D2219" s="13">
        <v>1.1078076188E9</v>
      </c>
      <c r="E2219" s="13">
        <v>2.350746462749156E10</v>
      </c>
      <c r="F2219" s="13">
        <v>3.740548709423474E10</v>
      </c>
    </row>
    <row r="2220">
      <c r="A2220" s="11" t="s">
        <v>1135</v>
      </c>
      <c r="B2220" s="13">
        <v>-3.9722556600407505E9</v>
      </c>
      <c r="C2220" s="13">
        <v>1.80495151716142E10</v>
      </c>
      <c r="D2220" s="13">
        <v>1.1078076188E9</v>
      </c>
      <c r="E2220" s="13">
        <v>2.3507379854684475E10</v>
      </c>
      <c r="F2220" s="13">
        <v>3.869244698505792E10</v>
      </c>
    </row>
    <row r="2221">
      <c r="A2221" s="11" t="s">
        <v>1136</v>
      </c>
      <c r="B2221" s="13">
        <v>1.4788989526835494E9</v>
      </c>
      <c r="C2221" s="13">
        <v>1.78750867614942E10</v>
      </c>
      <c r="D2221" s="13">
        <v>1.1085676088E9</v>
      </c>
      <c r="E2221" s="13">
        <v>2.35E10</v>
      </c>
      <c r="F2221" s="13">
        <v>4.396255332297775E10</v>
      </c>
    </row>
    <row r="2222">
      <c r="A2222" s="11" t="s">
        <v>1137</v>
      </c>
      <c r="B2222" s="13">
        <v>7.466409753335651E9</v>
      </c>
      <c r="C2222" s="13">
        <v>1.78762155094942E10</v>
      </c>
      <c r="D2222" s="13">
        <v>1.1085676088E9</v>
      </c>
      <c r="E2222" s="13">
        <v>2.3953035884068E10</v>
      </c>
      <c r="F2222" s="13">
        <v>5.040422875569785E10</v>
      </c>
    </row>
    <row r="2223">
      <c r="A2223" s="11" t="s">
        <v>1137</v>
      </c>
      <c r="B2223" s="13">
        <v>1.8090759864937925E9</v>
      </c>
      <c r="C2223" s="13">
        <v>1.78787070534942E10</v>
      </c>
      <c r="D2223" s="13">
        <v>1.1085676088E9</v>
      </c>
      <c r="E2223" s="13">
        <v>4.7E10</v>
      </c>
      <c r="F2223" s="13">
        <v>6.7796350648787994E10</v>
      </c>
    </row>
    <row r="2224">
      <c r="A2224" s="11" t="s">
        <v>1138</v>
      </c>
      <c r="B2224" s="13">
        <v>8.757261769767052E9</v>
      </c>
      <c r="C2224" s="13">
        <v>1.78806604234942E10</v>
      </c>
      <c r="D2224" s="13">
        <v>1.1085676088E9</v>
      </c>
      <c r="E2224" s="13">
        <v>4.715657683462262E10</v>
      </c>
      <c r="F2224" s="13">
        <v>7.490306663668387E10</v>
      </c>
    </row>
    <row r="2225">
      <c r="A2225" s="11" t="s">
        <v>1138</v>
      </c>
      <c r="B2225" s="13">
        <v>1.6086273577874506E8</v>
      </c>
      <c r="C2225" s="13">
        <v>1.78807872764942E10</v>
      </c>
      <c r="D2225" s="13">
        <v>1.1098938182E9</v>
      </c>
      <c r="E2225" s="13">
        <v>5.0199170188659645E10</v>
      </c>
      <c r="F2225" s="13">
        <v>6.93507140191326E10</v>
      </c>
    </row>
    <row r="2226">
      <c r="A2226" s="11" t="s">
        <v>1139</v>
      </c>
      <c r="B2226" s="13">
        <v>7.496664858190233E9</v>
      </c>
      <c r="C2226" s="13">
        <v>1.78801045904942E10</v>
      </c>
      <c r="D2226" s="13">
        <v>1.1098938182E9</v>
      </c>
      <c r="E2226" s="13">
        <v>5.013983739211964E10</v>
      </c>
      <c r="F2226" s="13">
        <v>7.662650065900407E10</v>
      </c>
    </row>
    <row r="2227">
      <c r="A2227" s="11" t="s">
        <v>1139</v>
      </c>
      <c r="B2227" s="13">
        <v>7.473035604305577E9</v>
      </c>
      <c r="C2227" s="13">
        <v>1.78820231954942E10</v>
      </c>
      <c r="D2227" s="13">
        <v>1.1098938182E9</v>
      </c>
      <c r="E2227" s="13">
        <v>5.0059998312E10</v>
      </c>
      <c r="F2227" s="13">
        <v>7.652495092999979E10</v>
      </c>
    </row>
    <row r="2228">
      <c r="A2228" s="11" t="s">
        <v>1140</v>
      </c>
      <c r="B2228" s="13">
        <v>8.197451929714304E9</v>
      </c>
      <c r="C2228" s="13">
        <v>1.78969575984942E10</v>
      </c>
      <c r="D2228" s="13">
        <v>1.1098938182E9</v>
      </c>
      <c r="E2228" s="13">
        <v>5.01049678577938E10</v>
      </c>
      <c r="F2228" s="13">
        <v>7.73092712042023E10</v>
      </c>
    </row>
    <row r="2229">
      <c r="A2229" s="11" t="s">
        <v>1141</v>
      </c>
      <c r="B2229" s="13">
        <v>4.802076518621519E9</v>
      </c>
      <c r="C2229" s="13">
        <v>1.12991879974942E10</v>
      </c>
      <c r="D2229" s="13">
        <v>1.1098938182E9</v>
      </c>
      <c r="E2229" s="13">
        <v>5.14508832899878E10</v>
      </c>
      <c r="F2229" s="13">
        <v>6.866204162430352E10</v>
      </c>
    </row>
    <row r="2230">
      <c r="A2230" s="11" t="s">
        <v>1141</v>
      </c>
      <c r="B2230" s="13">
        <v>-4.343710416342124E9</v>
      </c>
      <c r="C2230" s="13">
        <v>1.15518348074942E10</v>
      </c>
      <c r="D2230" s="13">
        <v>1.2253828182E9</v>
      </c>
      <c r="E2230" s="13">
        <v>5.14508834610722E10</v>
      </c>
      <c r="F2230" s="13">
        <v>5.988439067042427E10</v>
      </c>
    </row>
    <row r="2231">
      <c r="A2231" s="11" t="s">
        <v>1142</v>
      </c>
      <c r="B2231" s="13">
        <v>-2.0649107579047334E8</v>
      </c>
      <c r="C2231" s="13">
        <v>8.9125502314942E9</v>
      </c>
      <c r="D2231" s="13">
        <v>7.004328181999999E8</v>
      </c>
      <c r="E2231" s="13">
        <v>7.53662226224288E10</v>
      </c>
      <c r="F2231" s="13">
        <v>8.477271459633253E10</v>
      </c>
    </row>
    <row r="2232">
      <c r="A2232" s="11" t="s">
        <v>1143</v>
      </c>
      <c r="B2232" s="13">
        <v>1.098628810275237E9</v>
      </c>
      <c r="C2232" s="13">
        <v>1.45503961134342E10</v>
      </c>
      <c r="D2232" s="13">
        <v>7.008128131999999E8</v>
      </c>
      <c r="E2232" s="13">
        <v>7.5E10</v>
      </c>
      <c r="F2232" s="13">
        <v>9.134983773690944E10</v>
      </c>
    </row>
    <row r="2233">
      <c r="A2233" s="11" t="s">
        <v>1144</v>
      </c>
      <c r="B2233" s="13">
        <v>3.563648198612305E9</v>
      </c>
      <c r="C2233" s="13">
        <v>1.41759728304342E10</v>
      </c>
      <c r="D2233" s="13">
        <v>7.060128131999999E8</v>
      </c>
      <c r="E2233" s="13">
        <v>7.79624674871136E10</v>
      </c>
      <c r="F2233" s="13">
        <v>9.64081013293601E10</v>
      </c>
    </row>
    <row r="2234">
      <c r="A2234" s="11" t="s">
        <v>1144</v>
      </c>
      <c r="B2234" s="13">
        <v>-4.115194816905E8</v>
      </c>
      <c r="C2234" s="13">
        <v>1.41777742964342E10</v>
      </c>
      <c r="D2234" s="13">
        <v>7.064128131999999E8</v>
      </c>
      <c r="E2234" s="13">
        <v>7.7114398797026E10</v>
      </c>
      <c r="F2234" s="13">
        <v>9.15870664249697E10</v>
      </c>
    </row>
    <row r="2235">
      <c r="A2235" s="11" t="s">
        <v>1145</v>
      </c>
      <c r="B2235" s="13">
        <v>4.08020596700867E9</v>
      </c>
      <c r="C2235" s="13">
        <v>1.41753391792742E10</v>
      </c>
      <c r="D2235" s="13">
        <v>7.088706375E8</v>
      </c>
      <c r="E2235" s="13">
        <v>7.2923092766686E10</v>
      </c>
      <c r="F2235" s="13">
        <v>9.188750855046887E10</v>
      </c>
    </row>
    <row r="2236">
      <c r="A2236" s="11" t="s">
        <v>1145</v>
      </c>
      <c r="B2236" s="13">
        <v>-1.1814702429192045E9</v>
      </c>
      <c r="C2236" s="13">
        <v>1.41745299100862E10</v>
      </c>
      <c r="D2236" s="13">
        <v>7.1234580909E8</v>
      </c>
      <c r="E2236" s="13">
        <v>7.31631118799222E10</v>
      </c>
      <c r="F2236" s="13">
        <v>8.68685173561792E10</v>
      </c>
    </row>
    <row r="2237">
      <c r="A2237" s="11" t="s">
        <v>1146</v>
      </c>
      <c r="B2237" s="13">
        <v>4.588264755787133E9</v>
      </c>
      <c r="C2237" s="13">
        <v>1.51920350022302E10</v>
      </c>
      <c r="D2237" s="13">
        <v>7.1438050367E8</v>
      </c>
      <c r="E2237" s="13">
        <v>4.9483904989993E10</v>
      </c>
      <c r="F2237" s="13">
        <v>6.997858525168033E10</v>
      </c>
    </row>
    <row r="2238">
      <c r="A2238" s="11" t="s">
        <v>1146</v>
      </c>
      <c r="B2238" s="13">
        <v>5.472832602262041E9</v>
      </c>
      <c r="C2238" s="13">
        <v>1.62576735755762E10</v>
      </c>
      <c r="D2238" s="13">
        <v>7.8060100839E8</v>
      </c>
      <c r="E2238" s="13">
        <v>5.16573071999038E10</v>
      </c>
      <c r="F2238" s="13">
        <v>7.416841438613205E10</v>
      </c>
    </row>
    <row r="2239">
      <c r="A2239" s="11" t="s">
        <v>1147</v>
      </c>
      <c r="B2239" s="13">
        <v>6.747457715655543E9</v>
      </c>
      <c r="C2239" s="13">
        <v>1.61066455764902E10</v>
      </c>
      <c r="D2239" s="13">
        <v>9.3377342227E8</v>
      </c>
      <c r="E2239" s="13">
        <v>5.32225166031876E10</v>
      </c>
      <c r="F2239" s="13">
        <v>7.701039331760335E10</v>
      </c>
    </row>
    <row r="2240">
      <c r="A2240" s="11" t="s">
        <v>1148</v>
      </c>
      <c r="B2240" s="13">
        <v>3.4223394039401355E9</v>
      </c>
      <c r="C2240" s="13">
        <v>1.61331303877243E10</v>
      </c>
      <c r="D2240" s="13">
        <v>6.808128131999999E8</v>
      </c>
      <c r="E2240" s="13">
        <v>5.658149075189419E10</v>
      </c>
      <c r="F2240" s="13">
        <v>7.681777335675862E10</v>
      </c>
    </row>
    <row r="2241">
      <c r="A2241" s="11" t="s">
        <v>1148</v>
      </c>
      <c r="B2241" s="13">
        <v>-2.8366011106189995E9</v>
      </c>
      <c r="C2241" s="13">
        <v>1.66285141437243E10</v>
      </c>
      <c r="D2241" s="13">
        <v>6.808128131999999E8</v>
      </c>
      <c r="E2241" s="13">
        <v>5.550358892646088E10</v>
      </c>
      <c r="F2241" s="13">
        <v>6.997631477276617E10</v>
      </c>
    </row>
    <row r="2242">
      <c r="A2242" s="11" t="s">
        <v>1149</v>
      </c>
      <c r="B2242" s="13">
        <v>8.259802365096271E8</v>
      </c>
      <c r="C2242" s="13">
        <v>1.66325001847243E10</v>
      </c>
      <c r="D2242" s="13">
        <v>6.808128131999999E8</v>
      </c>
      <c r="E2242" s="13">
        <v>6.069205611852555E10</v>
      </c>
      <c r="F2242" s="13">
        <v>7.883134935295947E10</v>
      </c>
    </row>
    <row r="2243">
      <c r="A2243" s="11" t="s">
        <v>1149</v>
      </c>
      <c r="B2243" s="13">
        <v>5.572176793778802E9</v>
      </c>
      <c r="C2243" s="13">
        <v>1.67654322307243E10</v>
      </c>
      <c r="D2243" s="13">
        <v>6.808128131999999E8</v>
      </c>
      <c r="E2243" s="13">
        <v>5.351422578690112E10</v>
      </c>
      <c r="F2243" s="13">
        <v>7.653264762460422E10</v>
      </c>
    </row>
    <row r="2244">
      <c r="A2244" s="11" t="s">
        <v>1150</v>
      </c>
      <c r="B2244" s="13">
        <v>-1.0722427415104972E9</v>
      </c>
      <c r="C2244" s="13">
        <v>1.65743501339322E10</v>
      </c>
      <c r="D2244" s="13">
        <v>9.248128129899999E8</v>
      </c>
      <c r="E2244" s="13">
        <v>5.224047472418856E10</v>
      </c>
      <c r="F2244" s="13">
        <v>6.8667394929600266E10</v>
      </c>
    </row>
    <row r="2245">
      <c r="A2245" s="11" t="s">
        <v>1150</v>
      </c>
      <c r="B2245" s="13">
        <v>-2.3959769391643887E9</v>
      </c>
      <c r="C2245" s="13">
        <v>1.6193372924348E10</v>
      </c>
      <c r="D2245" s="13">
        <v>1.4128128125700002E9</v>
      </c>
      <c r="E2245" s="13">
        <v>5.526401472317964E10</v>
      </c>
      <c r="F2245" s="13">
        <v>7.047422352093326E10</v>
      </c>
    </row>
    <row r="2246">
      <c r="A2246" s="11" t="s">
        <v>1151</v>
      </c>
      <c r="B2246" s="13">
        <v>-3.321477792044867E9</v>
      </c>
      <c r="C2246" s="13">
        <v>1.5324768729348E10</v>
      </c>
      <c r="D2246" s="13">
        <v>1.4128128125700002E9</v>
      </c>
      <c r="E2246" s="13">
        <v>5.01289174194252E10</v>
      </c>
      <c r="F2246" s="13">
        <v>6.354502116929833E10</v>
      </c>
    </row>
    <row r="2247">
      <c r="A2247" s="11" t="s">
        <v>1151</v>
      </c>
      <c r="B2247" s="13">
        <v>1.1763900236986013E10</v>
      </c>
      <c r="C2247" s="13">
        <v>1.3015568729348E10</v>
      </c>
      <c r="D2247" s="13">
        <v>1.4128128125700002E9</v>
      </c>
      <c r="E2247" s="13">
        <v>5.01244811274884E10</v>
      </c>
      <c r="F2247" s="13">
        <v>7.631676290639243E10</v>
      </c>
    </row>
    <row r="2248">
      <c r="A2248" s="11" t="s">
        <v>1152</v>
      </c>
      <c r="B2248" s="13">
        <v>1.146236847214567E10</v>
      </c>
      <c r="C2248" s="13">
        <v>1.3015568729348E10</v>
      </c>
      <c r="D2248" s="13">
        <v>1.4128128125700002E9</v>
      </c>
      <c r="E2248" s="13">
        <v>5.154383349239395E10</v>
      </c>
      <c r="F2248" s="13">
        <v>7.743458350645761E10</v>
      </c>
    </row>
    <row r="2249">
      <c r="A2249" s="11" t="s">
        <v>1152</v>
      </c>
      <c r="B2249" s="13">
        <v>-4.782900776293436E9</v>
      </c>
      <c r="C2249" s="13">
        <v>1.1090607440348E10</v>
      </c>
      <c r="D2249" s="13">
        <v>1.4128128125700002E9</v>
      </c>
      <c r="E2249" s="13">
        <v>4.7953945913644E10</v>
      </c>
      <c r="F2249" s="13">
        <v>5.567446539026856E10</v>
      </c>
    </row>
    <row r="2250">
      <c r="A2250" s="11" t="s">
        <v>1153</v>
      </c>
      <c r="B2250" s="13">
        <v>5.39142268953519E9</v>
      </c>
      <c r="C2250" s="13">
        <v>1.2964318170288E10</v>
      </c>
      <c r="D2250" s="13">
        <v>1.4131928075700002E9</v>
      </c>
      <c r="E2250" s="13">
        <v>4.8439975469862206E10</v>
      </c>
      <c r="F2250" s="13">
        <v>6.8208909137255394E10</v>
      </c>
    </row>
    <row r="2251">
      <c r="A2251" s="11" t="s">
        <v>1154</v>
      </c>
      <c r="B2251" s="13">
        <v>-1.0622912988874456E9</v>
      </c>
      <c r="C2251" s="13">
        <v>1.27262877944959E10</v>
      </c>
      <c r="D2251" s="13">
        <v>1.65719280736E9</v>
      </c>
      <c r="E2251" s="13">
        <v>4.84992978157854E10</v>
      </c>
      <c r="F2251" s="13">
        <v>6.182048711875385E10</v>
      </c>
    </row>
    <row r="2252">
      <c r="A2252" s="11" t="s">
        <v>1154</v>
      </c>
      <c r="B2252" s="13">
        <v>4.1367963419160905E9</v>
      </c>
      <c r="C2252" s="13">
        <v>1.42157166474959E10</v>
      </c>
      <c r="D2252" s="13">
        <v>1.65719280736E9</v>
      </c>
      <c r="E2252" s="13">
        <v>2.445399193977E10</v>
      </c>
      <c r="F2252" s="13">
        <v>4.446369773654199E10</v>
      </c>
    </row>
    <row r="2253">
      <c r="A2253" s="11" t="s">
        <v>1155</v>
      </c>
      <c r="B2253" s="13">
        <v>2.0882017848963518E9</v>
      </c>
      <c r="C2253" s="13">
        <v>1.42163839424959E10</v>
      </c>
      <c r="D2253" s="13">
        <v>1.65719280736E9</v>
      </c>
      <c r="E2253" s="13">
        <v>2.589637030178888E10</v>
      </c>
      <c r="F2253" s="13">
        <v>4.385814883654113E10</v>
      </c>
    </row>
    <row r="2254">
      <c r="A2254" s="11" t="s">
        <v>1155</v>
      </c>
      <c r="B2254" s="13">
        <v>3.674917646554791E9</v>
      </c>
      <c r="C2254" s="13">
        <v>1.42165439714959E10</v>
      </c>
      <c r="D2254" s="13">
        <v>1.65719280736E9</v>
      </c>
      <c r="E2254" s="13">
        <v>2.61008162901734E10</v>
      </c>
      <c r="F2254" s="13">
        <v>4.564947071558409E10</v>
      </c>
    </row>
    <row r="2255">
      <c r="A2255" s="11" t="s">
        <v>1156</v>
      </c>
      <c r="B2255" s="13">
        <v>-3.6536943669989915E9</v>
      </c>
      <c r="C2255" s="13">
        <v>2.34232512684959E10</v>
      </c>
      <c r="D2255" s="13">
        <v>1.65719280736E9</v>
      </c>
      <c r="E2255" s="13">
        <v>3.63191121408216E10</v>
      </c>
      <c r="F2255" s="13">
        <v>5.774586184967851E10</v>
      </c>
    </row>
    <row r="2256">
      <c r="A2256" s="11" t="s">
        <v>1156</v>
      </c>
      <c r="B2256" s="13">
        <v>-2.8929542372915916E9</v>
      </c>
      <c r="C2256" s="13">
        <v>2.36832512684959E10</v>
      </c>
      <c r="D2256" s="13">
        <v>1.65719280736E9</v>
      </c>
      <c r="E2256" s="13">
        <v>0.0</v>
      </c>
      <c r="F2256" s="13">
        <v>2.244748983856431E10</v>
      </c>
    </row>
    <row r="2257">
      <c r="A2257" s="11" t="s">
        <v>1157</v>
      </c>
      <c r="B2257" s="13">
        <v>1.6462192822564683E9</v>
      </c>
      <c r="C2257" s="13">
        <v>2.51445479684359E10</v>
      </c>
      <c r="D2257" s="13">
        <v>1.65757280236E9</v>
      </c>
      <c r="E2257" s="13">
        <v>3.543675758038926E10</v>
      </c>
      <c r="F2257" s="13">
        <v>6.3885097633441635E10</v>
      </c>
    </row>
    <row r="2258">
      <c r="A2258" s="11" t="s">
        <v>1158</v>
      </c>
      <c r="B2258" s="13">
        <v>1.9484321867753239E9</v>
      </c>
      <c r="C2258" s="13">
        <v>2.26933740624359E10</v>
      </c>
      <c r="D2258" s="13">
        <v>1.65757280236E9</v>
      </c>
      <c r="E2258" s="13">
        <v>2.71758612893896E10</v>
      </c>
      <c r="F2258" s="13">
        <v>5.347524034096083E10</v>
      </c>
    </row>
    <row r="2259">
      <c r="A2259" s="11" t="s">
        <v>1158</v>
      </c>
      <c r="B2259" s="13">
        <v>4.037098040224203E8</v>
      </c>
      <c r="C2259" s="13">
        <v>2.11933740624359E10</v>
      </c>
      <c r="D2259" s="13">
        <v>1.65757280236E9</v>
      </c>
      <c r="E2259" s="13">
        <v>2.732965738662064E10</v>
      </c>
      <c r="F2259" s="13">
        <v>5.0584314055438965E10</v>
      </c>
    </row>
    <row r="2260">
      <c r="A2260" s="11" t="s">
        <v>1159</v>
      </c>
      <c r="B2260" s="13">
        <v>-3.5443394649412847E8</v>
      </c>
      <c r="C2260" s="13">
        <v>2.12816140624359E10</v>
      </c>
      <c r="D2260" s="13">
        <v>1.65757280236E9</v>
      </c>
      <c r="E2260" s="13">
        <v>2.732871019284212E10</v>
      </c>
      <c r="F2260" s="13">
        <v>4.991346311114389E10</v>
      </c>
    </row>
    <row r="2261">
      <c r="A2261" s="11" t="s">
        <v>1159</v>
      </c>
      <c r="B2261" s="13">
        <v>5.677028023711209E9</v>
      </c>
      <c r="C2261" s="13">
        <v>2.18388421554359E10</v>
      </c>
      <c r="D2261" s="13">
        <v>1.65757280236E9</v>
      </c>
      <c r="E2261" s="13">
        <v>4.4205578325879E9</v>
      </c>
      <c r="F2261" s="13">
        <v>3.359400081409501E10</v>
      </c>
    </row>
    <row r="2262">
      <c r="A2262" s="11" t="s">
        <v>1160</v>
      </c>
      <c r="B2262" s="13">
        <v>3.913152814132015E9</v>
      </c>
      <c r="C2262" s="13">
        <v>2.20512708414359E10</v>
      </c>
      <c r="D2262" s="13">
        <v>1.65757280236E9</v>
      </c>
      <c r="E2262" s="13">
        <v>5.400008805564E8</v>
      </c>
      <c r="F2262" s="13">
        <v>2.8161997338484318E10</v>
      </c>
    </row>
    <row r="2263">
      <c r="A2263" s="11" t="s">
        <v>1160</v>
      </c>
      <c r="B2263" s="13">
        <v>8.435800198380055E9</v>
      </c>
      <c r="C2263" s="13">
        <v>2.20602203814359E10</v>
      </c>
      <c r="D2263" s="13">
        <v>1.65757280236E9</v>
      </c>
      <c r="E2263" s="13">
        <v>2.2508008805564E9</v>
      </c>
      <c r="F2263" s="13">
        <v>3.440439426273235E10</v>
      </c>
    </row>
    <row r="2264">
      <c r="A2264" s="11" t="s">
        <v>1161</v>
      </c>
      <c r="B2264" s="13">
        <v>6.046831511704219E9</v>
      </c>
      <c r="C2264" s="13">
        <v>3.23231337454359E10</v>
      </c>
      <c r="D2264" s="13">
        <v>1.65757280236E9</v>
      </c>
      <c r="E2264" s="13">
        <v>2.5944036219483304E9</v>
      </c>
      <c r="F2264" s="13">
        <v>4.2621941681448456E10</v>
      </c>
    </row>
    <row r="2265">
      <c r="A2265" s="11" t="s">
        <v>1161</v>
      </c>
      <c r="B2265" s="13">
        <v>8.941002132527433E9</v>
      </c>
      <c r="C2265" s="13">
        <v>3.14184529343159E10</v>
      </c>
      <c r="D2265" s="13">
        <v>1.65757280236E9</v>
      </c>
      <c r="E2265" s="13">
        <v>4.683607555850869E9</v>
      </c>
      <c r="F2265" s="13">
        <v>4.67006354250542E10</v>
      </c>
    </row>
    <row r="2266">
      <c r="A2266" s="11" t="s">
        <v>1162</v>
      </c>
      <c r="B2266" s="13">
        <v>1.1635756617965618E10</v>
      </c>
      <c r="C2266" s="13">
        <v>3.09014104713159E10</v>
      </c>
      <c r="D2266" s="13">
        <v>1.65757280236E9</v>
      </c>
      <c r="E2266" s="13">
        <v>9.71811915872687E9</v>
      </c>
      <c r="F2266" s="13">
        <v>5.3912859050368385E10</v>
      </c>
    </row>
    <row r="2267">
      <c r="A2267" s="11" t="s">
        <v>1162</v>
      </c>
      <c r="B2267" s="13">
        <v>8.460576775975785E8</v>
      </c>
      <c r="C2267" s="13">
        <v>2.86847864753159E10</v>
      </c>
      <c r="D2267" s="13">
        <v>1.65757280236E9</v>
      </c>
      <c r="E2267" s="13">
        <v>9.975834975730179E9</v>
      </c>
      <c r="F2267" s="13">
        <v>4.116425193100366E10</v>
      </c>
    </row>
    <row r="2268">
      <c r="A2268" s="11" t="s">
        <v>1163</v>
      </c>
      <c r="B2268" s="13">
        <v>5.832061584302255E9</v>
      </c>
      <c r="C2268" s="13">
        <v>2.92073363348119E10</v>
      </c>
      <c r="D2268" s="13">
        <v>1.70559926036E9</v>
      </c>
      <c r="E2268" s="13">
        <v>1.055973420399793E10</v>
      </c>
      <c r="F2268" s="13">
        <v>4.730473138347209E10</v>
      </c>
    </row>
    <row r="2269">
      <c r="A2269" s="11" t="s">
        <v>1163</v>
      </c>
      <c r="B2269" s="13">
        <v>0.0</v>
      </c>
      <c r="C2269" s="13">
        <v>1.64121464358119E10</v>
      </c>
      <c r="D2269" s="13">
        <v>1.70559926036E9</v>
      </c>
      <c r="E2269" s="13">
        <v>0.0</v>
      </c>
      <c r="F2269" s="13">
        <v>1.8117745696171898E10</v>
      </c>
    </row>
    <row r="2270">
      <c r="A2270" s="11" t="s">
        <v>1164</v>
      </c>
      <c r="B2270" s="13">
        <v>1.4064151595504267E10</v>
      </c>
      <c r="C2270" s="13">
        <v>1.73711914358119E10</v>
      </c>
      <c r="D2270" s="13">
        <v>1.70559926036E9</v>
      </c>
      <c r="E2270" s="13">
        <v>1.79287223013022E9</v>
      </c>
      <c r="F2270" s="13">
        <v>3.493381452180639E10</v>
      </c>
    </row>
    <row r="2271">
      <c r="A2271" s="11" t="s">
        <v>1165</v>
      </c>
      <c r="B2271" s="13">
        <v>0.0</v>
      </c>
      <c r="C2271" s="13">
        <v>1.74348081628119E10</v>
      </c>
      <c r="D2271" s="13">
        <v>1.70559926036E9</v>
      </c>
      <c r="E2271" s="13">
        <v>0.0</v>
      </c>
      <c r="F2271" s="13">
        <v>1.91404074231719E10</v>
      </c>
    </row>
    <row r="2272">
      <c r="A2272" s="11" t="s">
        <v>1165</v>
      </c>
      <c r="B2272" s="13">
        <v>7.944676487729857E9</v>
      </c>
      <c r="C2272" s="13">
        <v>1.74348081628119E10</v>
      </c>
      <c r="D2272" s="13">
        <v>1.70559926036E9</v>
      </c>
      <c r="E2272" s="13">
        <v>8.496967102434E8</v>
      </c>
      <c r="F2272" s="13">
        <v>2.793478062114516E10</v>
      </c>
    </row>
    <row r="2273">
      <c r="A2273" s="11" t="s">
        <v>1166</v>
      </c>
      <c r="B2273" s="13">
        <v>8.530583031687948E9</v>
      </c>
      <c r="C2273" s="13">
        <v>1.99268704698119E10</v>
      </c>
      <c r="D2273" s="13">
        <v>1.70559926036E9</v>
      </c>
      <c r="E2273" s="13">
        <v>6.279033219994999E8</v>
      </c>
      <c r="F2273" s="13">
        <v>3.079095608385935E10</v>
      </c>
    </row>
    <row r="2274">
      <c r="A2274" s="11" t="s">
        <v>1166</v>
      </c>
      <c r="B2274" s="13">
        <v>5.316621728042228E9</v>
      </c>
      <c r="C2274" s="13">
        <v>1.90284410895119E10</v>
      </c>
      <c r="D2274" s="13">
        <v>2.62959923036E9</v>
      </c>
      <c r="E2274" s="13">
        <v>0.0</v>
      </c>
      <c r="F2274" s="13">
        <v>2.697466204791413E10</v>
      </c>
    </row>
    <row r="2275">
      <c r="A2275" s="11" t="s">
        <v>1167</v>
      </c>
      <c r="B2275" s="13">
        <v>8.909383460622782E9</v>
      </c>
      <c r="C2275" s="13">
        <v>2.10891567945119E10</v>
      </c>
      <c r="D2275" s="13">
        <v>2.66009823036E9</v>
      </c>
      <c r="E2275" s="13">
        <v>4.0053424217991443E9</v>
      </c>
      <c r="F2275" s="13">
        <v>3.666398090729382E10</v>
      </c>
    </row>
    <row r="2276">
      <c r="A2276" s="11" t="s">
        <v>1167</v>
      </c>
      <c r="B2276" s="13">
        <v>8.350376087185414E9</v>
      </c>
      <c r="C2276" s="13">
        <v>2.10891567955119E10</v>
      </c>
      <c r="D2276" s="13">
        <v>2.66009823036E9</v>
      </c>
      <c r="E2276" s="13">
        <v>4.030359168899776E9</v>
      </c>
      <c r="F2276" s="13">
        <v>3.612999028195709E10</v>
      </c>
    </row>
    <row r="2277">
      <c r="A2277" s="11" t="s">
        <v>1168</v>
      </c>
      <c r="B2277" s="13">
        <v>9.947175398855316E9</v>
      </c>
      <c r="C2277" s="13">
        <v>2.10924305965119E10</v>
      </c>
      <c r="D2277" s="13">
        <v>2.66009823036E9</v>
      </c>
      <c r="E2277" s="13">
        <v>5.6599179097804E9</v>
      </c>
      <c r="F2277" s="13">
        <v>3.935962213550762E10</v>
      </c>
    </row>
    <row r="2278">
      <c r="A2278" s="11" t="s">
        <v>1168</v>
      </c>
      <c r="B2278" s="13">
        <v>9.14306629975688E9</v>
      </c>
      <c r="C2278" s="13">
        <v>2.07271084965119E10</v>
      </c>
      <c r="D2278" s="13">
        <v>3.16004823036E9</v>
      </c>
      <c r="E2278" s="13">
        <v>5.6593771475164E9</v>
      </c>
      <c r="F2278" s="13">
        <v>3.868960017414519E10</v>
      </c>
    </row>
    <row r="2279">
      <c r="A2279" s="11" t="s">
        <v>1169</v>
      </c>
      <c r="B2279" s="13">
        <v>7.65761290855676E9</v>
      </c>
      <c r="C2279" s="13">
        <v>1.93359843375119E10</v>
      </c>
      <c r="D2279" s="13">
        <v>3.16004823036E9</v>
      </c>
      <c r="E2279" s="13">
        <v>5.564871959555201E9</v>
      </c>
      <c r="F2279" s="13">
        <v>3.5718517435983864E10</v>
      </c>
    </row>
    <row r="2280">
      <c r="A2280" s="11" t="s">
        <v>1169</v>
      </c>
      <c r="B2280" s="13">
        <v>1.0687960394392344E10</v>
      </c>
      <c r="C2280" s="13">
        <v>1.92106634155119E10</v>
      </c>
      <c r="D2280" s="13">
        <v>3.30853323036E9</v>
      </c>
      <c r="E2280" s="13">
        <v>3.58799428571E9</v>
      </c>
      <c r="F2280" s="13">
        <v>3.679515132597424E10</v>
      </c>
    </row>
    <row r="2281">
      <c r="A2281" s="11" t="s">
        <v>1170</v>
      </c>
      <c r="B2281" s="13">
        <v>1.2016076343295414E9</v>
      </c>
      <c r="C2281" s="13">
        <v>1.91410123795119E10</v>
      </c>
      <c r="D2281" s="13">
        <v>3.37903023036E9</v>
      </c>
      <c r="E2281" s="13">
        <v>7.5919933073E9</v>
      </c>
      <c r="F2281" s="13">
        <v>3.1313643551501442E10</v>
      </c>
    </row>
    <row r="2282">
      <c r="A2282" s="11" t="s">
        <v>1170</v>
      </c>
      <c r="B2282" s="13">
        <v>8.684145245932704E8</v>
      </c>
      <c r="C2282" s="13">
        <v>1.91412391505119E10</v>
      </c>
      <c r="D2282" s="13">
        <v>3.37903023036E9</v>
      </c>
      <c r="E2282" s="13">
        <v>7.59199830606E9</v>
      </c>
      <c r="F2282" s="13">
        <v>3.0980682211525173E10</v>
      </c>
    </row>
    <row r="2283">
      <c r="A2283" s="11" t="s">
        <v>1171</v>
      </c>
      <c r="B2283" s="13">
        <v>1.0986960151228123E10</v>
      </c>
      <c r="C2283" s="13">
        <v>1.92974927492519E10</v>
      </c>
      <c r="D2283" s="13">
        <v>3.59617012536E9</v>
      </c>
      <c r="E2283" s="13">
        <v>7.63842006689E9</v>
      </c>
      <c r="F2283" s="13">
        <v>4.151904309273003E10</v>
      </c>
    </row>
    <row r="2284">
      <c r="A2284" s="11" t="s">
        <v>1171</v>
      </c>
      <c r="B2284" s="13">
        <v>1.1727961479467222E10</v>
      </c>
      <c r="C2284" s="13">
        <v>1.72718655142519E10</v>
      </c>
      <c r="D2284" s="13">
        <v>3.59617012536E9</v>
      </c>
      <c r="E2284" s="13">
        <v>7.639420066900001E9</v>
      </c>
      <c r="F2284" s="13">
        <v>4.0235417185979126E10</v>
      </c>
    </row>
    <row r="2285">
      <c r="A2285" s="11" t="s">
        <v>1172</v>
      </c>
      <c r="B2285" s="13">
        <v>1.4828183755775042E9</v>
      </c>
      <c r="C2285" s="13">
        <v>2.19537583011879E10</v>
      </c>
      <c r="D2285" s="13">
        <v>4.18835532036E9</v>
      </c>
      <c r="E2285" s="13">
        <v>9.29099851789E9</v>
      </c>
      <c r="F2285" s="13">
        <v>3.69159305150154E10</v>
      </c>
    </row>
    <row r="2286">
      <c r="A2286" s="11" t="s">
        <v>1173</v>
      </c>
      <c r="B2286" s="13">
        <v>1.8974128340997692E10</v>
      </c>
      <c r="C2286" s="13">
        <v>2.00980302177779E10</v>
      </c>
      <c r="D2286" s="13">
        <v>2.53390974636E9</v>
      </c>
      <c r="E2286" s="13">
        <v>6.2121669066072E9</v>
      </c>
      <c r="F2286" s="13">
        <v>4.781823521174279E10</v>
      </c>
    </row>
    <row r="2287">
      <c r="A2287" s="11" t="s">
        <v>1173</v>
      </c>
      <c r="B2287" s="13">
        <v>2.936807304076776E9</v>
      </c>
      <c r="C2287" s="13">
        <v>1.96238060257779E10</v>
      </c>
      <c r="D2287" s="13">
        <v>3.01389374636E9</v>
      </c>
      <c r="E2287" s="13">
        <v>6.2117487087668E9</v>
      </c>
      <c r="F2287" s="13">
        <v>3.1786255784981476E10</v>
      </c>
    </row>
    <row r="2288">
      <c r="A2288" s="11" t="s">
        <v>1174</v>
      </c>
      <c r="B2288" s="13">
        <v>9.378792319135822E9</v>
      </c>
      <c r="C2288" s="13">
        <v>1.96237566415979E10</v>
      </c>
      <c r="D2288" s="13">
        <v>3.01394373136E9</v>
      </c>
      <c r="E2288" s="13">
        <v>6.2045728478344E9</v>
      </c>
      <c r="F2288" s="13">
        <v>3.822106553992812E10</v>
      </c>
    </row>
    <row r="2289">
      <c r="A2289" s="11" t="s">
        <v>1174</v>
      </c>
      <c r="B2289" s="13">
        <v>7.698006045871626E9</v>
      </c>
      <c r="C2289" s="13">
        <v>1.83317566415979E10</v>
      </c>
      <c r="D2289" s="13">
        <v>3.01394373136E9</v>
      </c>
      <c r="E2289" s="13">
        <v>6.1866283011806E9</v>
      </c>
      <c r="F2289" s="13">
        <v>3.523033472001013E10</v>
      </c>
    </row>
    <row r="2290">
      <c r="A2290" s="11" t="s">
        <v>1175</v>
      </c>
      <c r="B2290" s="13">
        <v>-1.6163239342152146E8</v>
      </c>
      <c r="C2290" s="13">
        <v>1.83020682444179E10</v>
      </c>
      <c r="D2290" s="13">
        <v>3.04399271636E9</v>
      </c>
      <c r="E2290" s="13">
        <v>6.18852961289875E9</v>
      </c>
      <c r="F2290" s="13">
        <v>2.737295818025513E10</v>
      </c>
    </row>
    <row r="2291">
      <c r="A2291" s="11" t="s">
        <v>1175</v>
      </c>
      <c r="B2291" s="13">
        <v>-1.2692883860798974E9</v>
      </c>
      <c r="C2291" s="13">
        <v>1.66310514292379E10</v>
      </c>
      <c r="D2291" s="13">
        <v>3.04404270136E9</v>
      </c>
      <c r="E2291" s="13">
        <v>6.1800090784436E9</v>
      </c>
      <c r="F2291" s="13">
        <v>2.45858148229616E10</v>
      </c>
    </row>
    <row r="2292">
      <c r="A2292" s="11" t="s">
        <v>1176</v>
      </c>
      <c r="B2292" s="13">
        <v>-3.2982225850188775E9</v>
      </c>
      <c r="C2292" s="13">
        <v>1.66078139902379E10</v>
      </c>
      <c r="D2292" s="13">
        <v>2.75058670136E9</v>
      </c>
      <c r="E2292" s="13">
        <v>9.335848686219799E9</v>
      </c>
      <c r="F2292" s="13">
        <v>2.539602679279882E10</v>
      </c>
    </row>
    <row r="2293">
      <c r="A2293" s="11" t="s">
        <v>1176</v>
      </c>
      <c r="B2293" s="13" t="e">
        <v>#N/A</v>
      </c>
      <c r="C2293" s="13" t="e">
        <v>#ERROR!</v>
      </c>
      <c r="D2293" s="13" t="e">
        <v>#N/A</v>
      </c>
      <c r="E2293" s="13">
        <v>9.325988032101301E9</v>
      </c>
      <c r="F2293" s="13" t="e">
        <v>#N/A</v>
      </c>
    </row>
    <row r="2294">
      <c r="A2294" s="11" t="s">
        <v>1177</v>
      </c>
      <c r="B2294" s="13" t="e">
        <v>#N/A</v>
      </c>
      <c r="C2294" s="13" t="e">
        <v>#ERROR!</v>
      </c>
      <c r="D2294" s="13" t="e">
        <v>#N/A</v>
      </c>
      <c r="E2294" s="13">
        <v>0.0</v>
      </c>
      <c r="F2294" s="13" t="e">
        <v>#N/A</v>
      </c>
    </row>
    <row r="2295">
      <c r="A2295" s="11" t="s">
        <v>1177</v>
      </c>
      <c r="B2295" s="13">
        <v>7.2916196413241205E9</v>
      </c>
      <c r="C2295" s="13">
        <v>1.66082873461779E10</v>
      </c>
      <c r="D2295" s="13">
        <v>2.75096672036E9</v>
      </c>
      <c r="E2295" s="13">
        <v>8.535249926604001E9</v>
      </c>
      <c r="F2295" s="13">
        <v>3.518612363446603E10</v>
      </c>
    </row>
    <row r="2296">
      <c r="A2296" s="11" t="s">
        <v>1178</v>
      </c>
      <c r="B2296" s="13">
        <v>1.2031496045142288E10</v>
      </c>
      <c r="C2296" s="13">
        <v>1.42594695311779E10</v>
      </c>
      <c r="D2296" s="13">
        <v>2.75096672036E9</v>
      </c>
      <c r="E2296" s="13">
        <v>8.56384227739948E9</v>
      </c>
      <c r="F2296" s="13">
        <v>3.760577457407967E10</v>
      </c>
    </row>
    <row r="2297">
      <c r="A2297" s="11" t="s">
        <v>1178</v>
      </c>
      <c r="B2297" s="13">
        <v>-4.997842148722726E8</v>
      </c>
      <c r="C2297" s="13">
        <v>1.43305104451779E10</v>
      </c>
      <c r="D2297" s="13">
        <v>2.75096672036E9</v>
      </c>
      <c r="E2297" s="13">
        <v>3.28417799273E9</v>
      </c>
      <c r="F2297" s="13">
        <v>1.986587094339563E10</v>
      </c>
    </row>
    <row r="2298">
      <c r="A2298" s="11" t="s">
        <v>1179</v>
      </c>
      <c r="B2298" s="13">
        <v>1.2867938588810051E10</v>
      </c>
      <c r="C2298" s="13">
        <v>1.43685414451779E10</v>
      </c>
      <c r="D2298" s="13">
        <v>2.75096672036E9</v>
      </c>
      <c r="E2298" s="13">
        <v>3.44117499216E9</v>
      </c>
      <c r="F2298" s="13">
        <v>3.3428621746507954E10</v>
      </c>
    </row>
    <row r="2299">
      <c r="A2299" s="11" t="s">
        <v>1179</v>
      </c>
      <c r="B2299" s="13">
        <v>6.98254757112184E7</v>
      </c>
      <c r="C2299" s="13">
        <v>1.40229812224779E10</v>
      </c>
      <c r="D2299" s="13">
        <v>3.09409181036E9</v>
      </c>
      <c r="E2299" s="13">
        <v>3.44821149987292E9</v>
      </c>
      <c r="F2299" s="13">
        <v>2.063511000842204E10</v>
      </c>
    </row>
    <row r="2300">
      <c r="A2300" s="11" t="s">
        <v>1180</v>
      </c>
      <c r="B2300" s="13">
        <v>0.0</v>
      </c>
      <c r="C2300" s="13">
        <v>1.39468061632859E10</v>
      </c>
      <c r="D2300" s="13">
        <v>2.69418179553E9</v>
      </c>
      <c r="E2300" s="13">
        <v>0.0</v>
      </c>
      <c r="F2300" s="13">
        <v>1.66409879588159E10</v>
      </c>
    </row>
    <row r="2301">
      <c r="A2301" s="11" t="s">
        <v>1180</v>
      </c>
      <c r="B2301" s="13">
        <v>8.200573357219573E9</v>
      </c>
      <c r="C2301" s="13">
        <v>1.50848061632859E10</v>
      </c>
      <c r="D2301" s="13">
        <v>2.69418179553E9</v>
      </c>
      <c r="E2301" s="13">
        <v>4.76992831183903E9</v>
      </c>
      <c r="F2301" s="13">
        <v>3.0749489627874504E10</v>
      </c>
    </row>
    <row r="2302">
      <c r="A2302" s="11" t="s">
        <v>1181</v>
      </c>
      <c r="B2302" s="13">
        <v>1.4401238316766577E10</v>
      </c>
      <c r="C2302" s="13">
        <v>1.54849038097219E10</v>
      </c>
      <c r="D2302" s="13">
        <v>2.69433174853E9</v>
      </c>
      <c r="E2302" s="13">
        <v>4.4118809651512E9</v>
      </c>
      <c r="F2302" s="13">
        <v>3.699235484016968E10</v>
      </c>
    </row>
    <row r="2303">
      <c r="A2303" s="11" t="s">
        <v>1181</v>
      </c>
      <c r="B2303" s="13">
        <v>5.367955516766598E9</v>
      </c>
      <c r="C2303" s="13">
        <v>1.55378486723379E10</v>
      </c>
      <c r="D2303" s="13">
        <v>2.69443171653E9</v>
      </c>
      <c r="E2303" s="13">
        <v>1.545999E9</v>
      </c>
      <c r="F2303" s="13">
        <v>2.51462349056345E10</v>
      </c>
    </row>
    <row r="2304">
      <c r="A2304" s="11" t="s">
        <v>1182</v>
      </c>
      <c r="B2304" s="13">
        <v>5.266152715149733E9</v>
      </c>
      <c r="C2304" s="13">
        <v>1.55113116849259E10</v>
      </c>
      <c r="D2304" s="13">
        <v>2.72129101553E9</v>
      </c>
      <c r="E2304" s="13">
        <v>2.1696035092348E9</v>
      </c>
      <c r="F2304" s="13">
        <v>2.5668358924840427E10</v>
      </c>
    </row>
    <row r="2305">
      <c r="A2305" s="11" t="s">
        <v>1182</v>
      </c>
      <c r="B2305" s="13">
        <v>1.1108919748894175E10</v>
      </c>
      <c r="C2305" s="13">
        <v>1.51073733207339E10</v>
      </c>
      <c r="D2305" s="13">
        <v>2.64535099953E9</v>
      </c>
      <c r="E2305" s="13">
        <v>2.19459655899E9</v>
      </c>
      <c r="F2305" s="13">
        <v>3.105624062814807E10</v>
      </c>
    </row>
    <row r="2306">
      <c r="A2306" s="11" t="s">
        <v>1183</v>
      </c>
      <c r="B2306" s="13">
        <v>1.1842599945146452E10</v>
      </c>
      <c r="C2306" s="13">
        <v>1.54947589675539E10</v>
      </c>
      <c r="D2306" s="13">
        <v>2.64540098453E9</v>
      </c>
      <c r="E2306" s="13">
        <v>2.802175086985E9</v>
      </c>
      <c r="F2306" s="13">
        <v>3.278493498421535E10</v>
      </c>
    </row>
    <row r="2307">
      <c r="A2307" s="11" t="s">
        <v>1183</v>
      </c>
      <c r="B2307" s="13">
        <v>4.792708435290753E9</v>
      </c>
      <c r="C2307" s="13">
        <v>1.56413976545539E10</v>
      </c>
      <c r="D2307" s="13">
        <v>2.64540098453E9</v>
      </c>
      <c r="E2307" s="13">
        <v>6.06071472833E8</v>
      </c>
      <c r="F2307" s="13">
        <v>2.3685578547207653E10</v>
      </c>
    </row>
    <row r="2308">
      <c r="A2308" s="11" t="s">
        <v>1184</v>
      </c>
      <c r="B2308" s="13">
        <v>5.950310395445852E9</v>
      </c>
      <c r="C2308" s="13">
        <v>1.56413976545539E10</v>
      </c>
      <c r="D2308" s="13">
        <v>2.64540098453E9</v>
      </c>
      <c r="E2308" s="13">
        <v>6.00812473232E8</v>
      </c>
      <c r="F2308" s="13">
        <v>2.483792150776175E10</v>
      </c>
    </row>
    <row r="2309">
      <c r="A2309" s="11" t="s">
        <v>1184</v>
      </c>
      <c r="B2309" s="13">
        <v>3.4157082149025E9</v>
      </c>
      <c r="C2309" s="13">
        <v>1.51237350545539E10</v>
      </c>
      <c r="D2309" s="13">
        <v>3.16935098453E9</v>
      </c>
      <c r="E2309" s="13">
        <v>1.133367677008E9</v>
      </c>
      <c r="F2309" s="13">
        <v>2.2842161930994396E10</v>
      </c>
    </row>
    <row r="2310">
      <c r="A2310" s="11" t="s">
        <v>1185</v>
      </c>
      <c r="B2310" s="13">
        <v>4.2508924272198462E9</v>
      </c>
      <c r="C2310" s="13">
        <v>1.51945571218339E10</v>
      </c>
      <c r="D2310" s="13">
        <v>3.16974517453E9</v>
      </c>
      <c r="E2310" s="13">
        <v>1.3969746338899999E9</v>
      </c>
      <c r="F2310" s="13">
        <v>2.4012169357473743E10</v>
      </c>
    </row>
    <row r="2311">
      <c r="A2311" s="11" t="s">
        <v>1185</v>
      </c>
      <c r="B2311" s="13">
        <v>3.3739765809113994E9</v>
      </c>
      <c r="C2311" s="13">
        <v>1.69698201218636E10</v>
      </c>
      <c r="D2311" s="13">
        <v>3.19474517448E9</v>
      </c>
      <c r="E2311" s="13">
        <v>1.376044592605E9</v>
      </c>
      <c r="F2311" s="13">
        <v>2.4914586469859997E10</v>
      </c>
    </row>
    <row r="2312">
      <c r="A2312" s="11" t="s">
        <v>1186</v>
      </c>
      <c r="B2312" s="13" t="e">
        <v>#N/A</v>
      </c>
      <c r="C2312" s="13">
        <v>1.69478664168636E10</v>
      </c>
      <c r="D2312" s="13">
        <v>3.24374517448E9</v>
      </c>
      <c r="E2312" s="13">
        <v>5.99821384829E8</v>
      </c>
      <c r="F2312" s="13" t="e">
        <v>#N/A</v>
      </c>
    </row>
    <row r="2313">
      <c r="A2313" s="11" t="s">
        <v>1186</v>
      </c>
      <c r="B2313" s="13">
        <v>6.264975014919402E9</v>
      </c>
      <c r="C2313" s="13">
        <v>1.47981644168636E10</v>
      </c>
      <c r="D2313" s="13">
        <v>3.26774517448E9</v>
      </c>
      <c r="E2313" s="13">
        <v>6.653982638492E8</v>
      </c>
      <c r="F2313" s="13">
        <v>2.49962828701122E10</v>
      </c>
    </row>
    <row r="2314">
      <c r="A2314" s="11" t="s">
        <v>1187</v>
      </c>
      <c r="B2314" s="13">
        <v>1.5526828781292973E10</v>
      </c>
      <c r="C2314" s="13">
        <v>1.4299254057666E10</v>
      </c>
      <c r="D2314" s="13">
        <v>3.77485913848E9</v>
      </c>
      <c r="E2314" s="13">
        <v>6.658283604012E8</v>
      </c>
      <c r="F2314" s="13">
        <v>3.426677033784017E10</v>
      </c>
    </row>
    <row r="2315">
      <c r="A2315" s="11" t="s">
        <v>1187</v>
      </c>
      <c r="B2315" s="13">
        <v>1.140684621245905E9</v>
      </c>
      <c r="C2315" s="13">
        <v>1.7557578724666E10</v>
      </c>
      <c r="D2315" s="13">
        <v>4.16484613848E9</v>
      </c>
      <c r="E2315" s="13">
        <v>3.128698378876E8</v>
      </c>
      <c r="F2315" s="13">
        <v>2.3175979322279503E10</v>
      </c>
    </row>
    <row r="2316">
      <c r="A2316" s="11" t="s">
        <v>1188</v>
      </c>
      <c r="B2316" s="13">
        <v>4.646854327261514E9</v>
      </c>
      <c r="C2316" s="13">
        <v>1.6661409802306E10</v>
      </c>
      <c r="D2316" s="13">
        <v>4.51493610848E9</v>
      </c>
      <c r="E2316" s="13">
        <v>7.302904075411999E8</v>
      </c>
      <c r="F2316" s="13">
        <v>2.655349064558871E10</v>
      </c>
    </row>
    <row r="2317">
      <c r="A2317" s="11" t="s">
        <v>1188</v>
      </c>
      <c r="B2317" s="13">
        <v>9.23753796911544E9</v>
      </c>
      <c r="C2317" s="13">
        <v>1.6637697803306E10</v>
      </c>
      <c r="D2317" s="13">
        <v>4.53893610848E9</v>
      </c>
      <c r="E2317" s="13">
        <v>7.30845788968E8</v>
      </c>
      <c r="F2317" s="13">
        <v>3.114501766986944E10</v>
      </c>
    </row>
    <row r="2318">
      <c r="A2318" s="11" t="s">
        <v>1189</v>
      </c>
      <c r="B2318" s="13">
        <v>5.304549725892774E9</v>
      </c>
      <c r="C2318" s="13">
        <v>1.6717456245306E10</v>
      </c>
      <c r="D2318" s="13">
        <v>1.93908610848E9</v>
      </c>
      <c r="E2318" s="13">
        <v>2.4404610951000002E8</v>
      </c>
      <c r="F2318" s="13">
        <v>2.420513818918877E10</v>
      </c>
    </row>
    <row r="2319">
      <c r="A2319" s="11" t="s">
        <v>1189</v>
      </c>
      <c r="B2319" s="13">
        <v>4.884904738506775E9</v>
      </c>
      <c r="C2319" s="13">
        <v>1.8380169941186E10</v>
      </c>
      <c r="D2319" s="13">
        <v>1.96387448848E9</v>
      </c>
      <c r="E2319" s="13">
        <v>0.0</v>
      </c>
      <c r="F2319" s="13">
        <v>2.5228949168172775E10</v>
      </c>
    </row>
    <row r="2320">
      <c r="A2320" s="11" t="s">
        <v>1190</v>
      </c>
      <c r="B2320" s="13">
        <v>3.650264979644709E9</v>
      </c>
      <c r="C2320" s="13">
        <v>1.4372930556006E10</v>
      </c>
      <c r="D2320" s="13">
        <v>1.96392447348E9</v>
      </c>
      <c r="E2320" s="13">
        <v>0.0</v>
      </c>
      <c r="F2320" s="13">
        <v>1.998712000913071E10</v>
      </c>
    </row>
    <row r="2321">
      <c r="A2321" s="11" t="s">
        <v>1190</v>
      </c>
      <c r="B2321" s="13">
        <v>7.062108589339206E9</v>
      </c>
      <c r="C2321" s="13">
        <v>1.4675708635826E10</v>
      </c>
      <c r="D2321" s="13">
        <v>1.96397445848E9</v>
      </c>
      <c r="E2321" s="13">
        <v>2.74233499798E9</v>
      </c>
      <c r="F2321" s="13">
        <v>2.6444126681625206E10</v>
      </c>
    </row>
    <row r="2322">
      <c r="A2322" s="11" t="s">
        <v>1191</v>
      </c>
      <c r="B2322" s="13" t="e">
        <v>#N/A</v>
      </c>
      <c r="C2322" s="13" t="e">
        <v>#ERROR!</v>
      </c>
      <c r="D2322" s="13" t="e">
        <v>#N/A</v>
      </c>
      <c r="E2322" s="13">
        <v>2.60433699905E9</v>
      </c>
      <c r="F2322" s="13" t="e">
        <v>#N/A</v>
      </c>
    </row>
    <row r="2323">
      <c r="A2323" s="11" t="s">
        <v>1191</v>
      </c>
      <c r="B2323" s="13">
        <v>2.9226570986710253E9</v>
      </c>
      <c r="C2323" s="13">
        <v>1.4676125750926E10</v>
      </c>
      <c r="D2323" s="13">
        <v>1.96441863348E9</v>
      </c>
      <c r="E2323" s="13">
        <v>2.60333700005E9</v>
      </c>
      <c r="F2323" s="13">
        <v>2.2166538483127026E10</v>
      </c>
    </row>
    <row r="2324">
      <c r="A2324" s="11" t="s">
        <v>1192</v>
      </c>
      <c r="B2324" s="13">
        <v>4.1370096125020404E9</v>
      </c>
      <c r="C2324" s="13">
        <v>1.5569282405846E10</v>
      </c>
      <c r="D2324" s="13">
        <v>1.96441863348E9</v>
      </c>
      <c r="E2324" s="13">
        <v>3.0724805195334997E9</v>
      </c>
      <c r="F2324" s="13">
        <v>2.474319117136154E10</v>
      </c>
    </row>
    <row r="2325">
      <c r="A2325" s="11" t="s">
        <v>1192</v>
      </c>
      <c r="B2325" s="13">
        <v>4.534309509203932E9</v>
      </c>
      <c r="C2325" s="13">
        <v>1.5521809020666E10</v>
      </c>
      <c r="D2325" s="13">
        <v>2.01246861848E9</v>
      </c>
      <c r="E2325" s="13">
        <v>3.0724676790109997E9</v>
      </c>
      <c r="F2325" s="13">
        <v>2.514105482736093E10</v>
      </c>
    </row>
    <row r="2326">
      <c r="A2326" s="11" t="s">
        <v>1193</v>
      </c>
      <c r="B2326" s="13">
        <v>6.097248636045581E9</v>
      </c>
      <c r="C2326" s="13">
        <v>1.5594745580666E10</v>
      </c>
      <c r="D2326" s="13">
        <v>2.01246861848E9</v>
      </c>
      <c r="E2326" s="13">
        <v>4.6558083935707E9</v>
      </c>
      <c r="F2326" s="13">
        <v>2.8360271228762283E10</v>
      </c>
    </row>
    <row r="2327">
      <c r="A2327" s="11" t="s">
        <v>1193</v>
      </c>
      <c r="B2327" s="13">
        <v>6.031824216712875E9</v>
      </c>
      <c r="C2327" s="13">
        <v>1.5594745580666E10</v>
      </c>
      <c r="D2327" s="13">
        <v>2.01246861848E9</v>
      </c>
      <c r="E2327" s="13">
        <v>4.7492152945369005E9</v>
      </c>
      <c r="F2327" s="13">
        <v>2.8388253710395775E10</v>
      </c>
    </row>
    <row r="2328">
      <c r="A2328" s="11" t="s">
        <v>1194</v>
      </c>
      <c r="B2328" s="13">
        <v>6.756571160432068E9</v>
      </c>
      <c r="C2328" s="13">
        <v>1.5598461038126E10</v>
      </c>
      <c r="D2328" s="13">
        <v>2.01261857348E9</v>
      </c>
      <c r="E2328" s="13">
        <v>5.118954096175819E9</v>
      </c>
      <c r="F2328" s="13">
        <v>2.9486604868213886E10</v>
      </c>
    </row>
    <row r="2329">
      <c r="A2329" s="11" t="s">
        <v>1194</v>
      </c>
      <c r="B2329" s="13">
        <v>1.9311296026032078E10</v>
      </c>
      <c r="C2329" s="13">
        <v>1.3598461038126E10</v>
      </c>
      <c r="D2329" s="13">
        <v>2.01261857348E9</v>
      </c>
      <c r="E2329" s="13">
        <v>5.12268415748204E9</v>
      </c>
      <c r="F2329" s="13">
        <v>4.004505979512012E10</v>
      </c>
    </row>
    <row r="2330">
      <c r="A2330" s="11" t="s">
        <v>1195</v>
      </c>
      <c r="B2330" s="13">
        <v>7.092708016130537E9</v>
      </c>
      <c r="C2330" s="13">
        <v>1.3609887067126E10</v>
      </c>
      <c r="D2330" s="13">
        <v>2.01261857348E9</v>
      </c>
      <c r="E2330" s="13">
        <v>8.71392834268E9</v>
      </c>
      <c r="F2330" s="13">
        <v>3.142914199941654E10</v>
      </c>
    </row>
    <row r="2331">
      <c r="A2331" s="11" t="s">
        <v>1195</v>
      </c>
      <c r="B2331" s="13">
        <v>1.28448012780914E10</v>
      </c>
      <c r="C2331" s="13">
        <v>1.1302937681946E10</v>
      </c>
      <c r="D2331" s="13">
        <v>2.01266855848E9</v>
      </c>
      <c r="E2331" s="13">
        <v>8.713930345669998E9</v>
      </c>
      <c r="F2331" s="13">
        <v>3.487433786418739E10</v>
      </c>
    </row>
    <row r="2332">
      <c r="A2332" s="11" t="s">
        <v>1196</v>
      </c>
      <c r="B2332" s="13">
        <v>6.360514933337866E9</v>
      </c>
      <c r="C2332" s="13">
        <v>1.54786825928528E10</v>
      </c>
      <c r="D2332" s="13">
        <v>2.30294154348E9</v>
      </c>
      <c r="E2332" s="13">
        <v>8.79393234578E9</v>
      </c>
      <c r="F2332" s="13">
        <v>3.293607141545067E10</v>
      </c>
    </row>
    <row r="2333">
      <c r="A2333" s="11" t="s">
        <v>1196</v>
      </c>
      <c r="B2333" s="13">
        <v>5.720823844228656E9</v>
      </c>
      <c r="C2333" s="13">
        <v>1.72750809596028E10</v>
      </c>
      <c r="D2333" s="13">
        <v>2.30294154348E9</v>
      </c>
      <c r="E2333" s="13">
        <v>6.19323295169744E9</v>
      </c>
      <c r="F2333" s="13">
        <v>3.1492079299008896E10</v>
      </c>
    </row>
    <row r="2334">
      <c r="A2334" s="11" t="s">
        <v>1197</v>
      </c>
      <c r="B2334" s="13">
        <v>7.666011242877307E9</v>
      </c>
      <c r="C2334" s="13">
        <v>4.1276669596028E9</v>
      </c>
      <c r="D2334" s="13">
        <v>2.35094154348E9</v>
      </c>
      <c r="E2334" s="13">
        <v>2.919323295228744E10</v>
      </c>
      <c r="F2334" s="13">
        <v>4.333785269824754E10</v>
      </c>
    </row>
    <row r="2335">
      <c r="A2335" s="11" t="s">
        <v>1197</v>
      </c>
      <c r="B2335" s="13">
        <v>3.7536408131674438E9</v>
      </c>
      <c r="C2335" s="13">
        <v>4.1276175754228E9</v>
      </c>
      <c r="D2335" s="13">
        <v>2.35099152848E9</v>
      </c>
      <c r="E2335" s="13">
        <v>2.9193238953217438E10</v>
      </c>
      <c r="F2335" s="13">
        <v>3.942548887028768E10</v>
      </c>
    </row>
    <row r="2336">
      <c r="A2336" s="11" t="s">
        <v>1198</v>
      </c>
      <c r="B2336" s="13">
        <v>3.5847935504096704E9</v>
      </c>
      <c r="C2336" s="13">
        <v>4.1659407039328E9</v>
      </c>
      <c r="D2336" s="13">
        <v>2.36604149348E9</v>
      </c>
      <c r="E2336" s="13">
        <v>3.2063664677263107E10</v>
      </c>
      <c r="F2336" s="13">
        <v>4.218044042508558E10</v>
      </c>
    </row>
    <row r="2337">
      <c r="A2337" s="11" t="s">
        <v>1198</v>
      </c>
      <c r="B2337" s="13">
        <v>3.5584701323038206E9</v>
      </c>
      <c r="C2337" s="13">
        <v>4.1677994179328E9</v>
      </c>
      <c r="D2337" s="13">
        <v>2.36828964848E9</v>
      </c>
      <c r="E2337" s="13">
        <v>3.20644073018928E10</v>
      </c>
      <c r="F2337" s="13">
        <v>4.215896650060942E10</v>
      </c>
    </row>
    <row r="2338">
      <c r="A2338" s="11" t="s">
        <v>1199</v>
      </c>
      <c r="B2338" s="13">
        <v>1.5861440856074821E10</v>
      </c>
      <c r="C2338" s="13">
        <v>4.1677994179328E9</v>
      </c>
      <c r="D2338" s="13">
        <v>2.36828964848E9</v>
      </c>
      <c r="E2338" s="13">
        <v>3.206516830796918E10</v>
      </c>
      <c r="F2338" s="13">
        <v>5.44626982304568E10</v>
      </c>
    </row>
    <row r="2339">
      <c r="A2339" s="11" t="s">
        <v>1199</v>
      </c>
      <c r="B2339" s="13">
        <v>5.510555841486078E9</v>
      </c>
      <c r="C2339" s="13">
        <v>4.1677994179328E9</v>
      </c>
      <c r="D2339" s="13">
        <v>2.36828964848E9</v>
      </c>
      <c r="E2339" s="13">
        <v>3.209833151286198E10</v>
      </c>
      <c r="F2339" s="13">
        <v>4.414497642076086E10</v>
      </c>
    </row>
    <row r="2340">
      <c r="A2340" s="11" t="s">
        <v>1200</v>
      </c>
      <c r="B2340" s="13">
        <v>7.319464005614828E9</v>
      </c>
      <c r="C2340" s="13">
        <v>4.3750704651392E9</v>
      </c>
      <c r="D2340" s="13">
        <v>2.37069683312E9</v>
      </c>
      <c r="E2340" s="13">
        <v>2.64077984217368E10</v>
      </c>
      <c r="F2340" s="13">
        <v>4.0473029725610825E10</v>
      </c>
    </row>
    <row r="2341">
      <c r="A2341" s="11" t="s">
        <v>1200</v>
      </c>
      <c r="B2341" s="13">
        <v>1.201102461268406E10</v>
      </c>
      <c r="C2341" s="13">
        <v>2.958388675584E9</v>
      </c>
      <c r="D2341" s="13">
        <v>2.3875471256E9</v>
      </c>
      <c r="E2341" s="13">
        <v>2.723070303599978E10</v>
      </c>
      <c r="F2341" s="13">
        <v>4.4587663449867836E10</v>
      </c>
    </row>
    <row r="2342">
      <c r="A2342" s="11" t="s">
        <v>1201</v>
      </c>
      <c r="B2342" s="13">
        <v>8.335464308510023E9</v>
      </c>
      <c r="C2342" s="13">
        <v>2.9514827996272E9</v>
      </c>
      <c r="D2342" s="13">
        <v>2.40673820086E9</v>
      </c>
      <c r="E2342" s="13">
        <v>2.73225124721428E10</v>
      </c>
      <c r="F2342" s="13">
        <v>4.101619778114002E10</v>
      </c>
    </row>
    <row r="2343">
      <c r="A2343" s="11" t="s">
        <v>1201</v>
      </c>
      <c r="B2343" s="13">
        <v>8.366670701723904E9</v>
      </c>
      <c r="C2343" s="13">
        <v>2.9514827996272E9</v>
      </c>
      <c r="D2343" s="13">
        <v>2.40673820086E9</v>
      </c>
      <c r="E2343" s="13">
        <v>2.740530881435374E10</v>
      </c>
      <c r="F2343" s="13">
        <v>4.113020051656485E10</v>
      </c>
    </row>
    <row r="2344">
      <c r="A2344" s="11" t="s">
        <v>1202</v>
      </c>
      <c r="B2344" s="13">
        <v>7.935952517444447E9</v>
      </c>
      <c r="C2344" s="13">
        <v>3.2088793665472E9</v>
      </c>
      <c r="D2344" s="13">
        <v>2.40673820086E9</v>
      </c>
      <c r="E2344" s="13">
        <v>2.513207905481058E10</v>
      </c>
      <c r="F2344" s="13">
        <v>3.868364913966223E10</v>
      </c>
    </row>
    <row r="2345">
      <c r="A2345" s="11" t="s">
        <v>1202</v>
      </c>
      <c r="B2345" s="13">
        <v>1.3368165570687757E10</v>
      </c>
      <c r="C2345" s="13">
        <v>3.2302620665472E9</v>
      </c>
      <c r="D2345" s="13">
        <v>2.40673820086E9</v>
      </c>
      <c r="E2345" s="13">
        <v>2.627167921950887E10</v>
      </c>
      <c r="F2345" s="13">
        <v>4.527684505760383E10</v>
      </c>
    </row>
    <row r="2346">
      <c r="A2346" s="11" t="s">
        <v>1203</v>
      </c>
      <c r="B2346" s="13">
        <v>1.0553088337648603E10</v>
      </c>
      <c r="C2346" s="13">
        <v>3.2302620665472E9</v>
      </c>
      <c r="D2346" s="13">
        <v>2.40673820086E9</v>
      </c>
      <c r="E2346" s="13">
        <v>2.619998469857926E10</v>
      </c>
      <c r="F2346" s="13">
        <v>4.239007330363507E10</v>
      </c>
    </row>
    <row r="2347">
      <c r="A2347" s="11" t="s">
        <v>1203</v>
      </c>
      <c r="B2347" s="13">
        <v>1.1355734451246479E10</v>
      </c>
      <c r="C2347" s="13">
        <v>3.2311230365472E9</v>
      </c>
      <c r="D2347" s="13">
        <v>2.40673820086E9</v>
      </c>
      <c r="E2347" s="13">
        <v>2.414698599859E10</v>
      </c>
      <c r="F2347" s="13">
        <v>4.114058168724368E10</v>
      </c>
    </row>
    <row r="2348">
      <c r="A2348" s="11" t="s">
        <v>1204</v>
      </c>
      <c r="B2348" s="13">
        <v>1.6886232732445164E10</v>
      </c>
      <c r="C2348" s="13">
        <v>3.2311430375472E9</v>
      </c>
      <c r="D2348" s="13">
        <v>2.40673820086E9</v>
      </c>
      <c r="E2348" s="13">
        <v>2.4146985999E10</v>
      </c>
      <c r="F2348" s="13">
        <v>4.667109996985236E10</v>
      </c>
    </row>
    <row r="2349">
      <c r="A2349" s="11" t="s">
        <v>1204</v>
      </c>
      <c r="B2349" s="13">
        <v>1.5945372677137978E10</v>
      </c>
      <c r="C2349" s="13">
        <v>6.1317204045472E9</v>
      </c>
      <c r="D2349" s="13">
        <v>2.40673820086E9</v>
      </c>
      <c r="E2349" s="13">
        <v>2.45534355801045E10</v>
      </c>
      <c r="F2349" s="13">
        <v>4.903726686264967E10</v>
      </c>
    </row>
    <row r="2350">
      <c r="A2350" s="11" t="s">
        <v>1205</v>
      </c>
      <c r="B2350" s="13">
        <v>1.3927483607713966E10</v>
      </c>
      <c r="C2350" s="13">
        <v>6.1317204045472E9</v>
      </c>
      <c r="D2350" s="13">
        <v>2.40673820086E9</v>
      </c>
      <c r="E2350" s="13">
        <v>2.4360574381545834E10</v>
      </c>
      <c r="F2350" s="13">
        <v>4.6826516594667E10</v>
      </c>
    </row>
    <row r="2351">
      <c r="A2351" s="11" t="s">
        <v>1205</v>
      </c>
      <c r="B2351" s="13">
        <v>1.4610679967963432E10</v>
      </c>
      <c r="C2351" s="13">
        <v>6.5357204045472E9</v>
      </c>
      <c r="D2351" s="13">
        <v>2.40673820086E9</v>
      </c>
      <c r="E2351" s="13">
        <v>0.0</v>
      </c>
      <c r="F2351" s="13">
        <v>2.3553138573370632E10</v>
      </c>
    </row>
    <row r="2352">
      <c r="A2352" s="11" t="s">
        <v>1206</v>
      </c>
      <c r="B2352" s="13">
        <v>1.561530504521272E10</v>
      </c>
      <c r="C2352" s="13">
        <v>6.5357204045472E9</v>
      </c>
      <c r="D2352" s="13">
        <v>2.40673820086E9</v>
      </c>
      <c r="E2352" s="13">
        <v>2.414698799995E10</v>
      </c>
      <c r="F2352" s="13">
        <v>4.870475165056992E10</v>
      </c>
    </row>
    <row r="2353">
      <c r="A2353" s="11" t="s">
        <v>1206</v>
      </c>
      <c r="B2353" s="13" t="e">
        <v>#N/A</v>
      </c>
      <c r="C2353" s="13" t="e">
        <v>#ERROR!</v>
      </c>
      <c r="D2353" s="13" t="e">
        <v>#N/A</v>
      </c>
      <c r="E2353" s="13">
        <v>0.0</v>
      </c>
      <c r="F2353" s="13" t="e">
        <v>#N/A</v>
      </c>
    </row>
    <row r="2354">
      <c r="A2354" s="11" t="s">
        <v>1207</v>
      </c>
      <c r="B2354" s="13">
        <v>1.935744471020841E10</v>
      </c>
      <c r="C2354" s="13">
        <v>6.2843775485472E9</v>
      </c>
      <c r="D2354" s="13">
        <v>2.32875020086E9</v>
      </c>
      <c r="E2354" s="13">
        <v>2.712095335977E10</v>
      </c>
      <c r="F2354" s="13">
        <v>5.5091525819385605E10</v>
      </c>
    </row>
    <row r="2355">
      <c r="A2355" s="11" t="s">
        <v>1207</v>
      </c>
      <c r="B2355" s="13">
        <v>1.8909596331118668E10</v>
      </c>
      <c r="C2355" s="13">
        <v>6.1144573575472E9</v>
      </c>
      <c r="D2355" s="13">
        <v>2.50073420086E9</v>
      </c>
      <c r="E2355" s="13">
        <v>2.712095535991E10</v>
      </c>
      <c r="F2355" s="13">
        <v>5.464574324943587E10</v>
      </c>
    </row>
    <row r="2356">
      <c r="A2356" s="11" t="s">
        <v>1208</v>
      </c>
      <c r="B2356" s="13">
        <v>1.0328321732558344E10</v>
      </c>
      <c r="C2356" s="13">
        <v>6.2800801145472E9</v>
      </c>
      <c r="D2356" s="13">
        <v>2.65389020086E9</v>
      </c>
      <c r="E2356" s="13">
        <v>2.7729384438105698E10</v>
      </c>
      <c r="F2356" s="13">
        <v>4.699167648607124E10</v>
      </c>
    </row>
    <row r="2357">
      <c r="A2357" s="11" t="s">
        <v>1208</v>
      </c>
      <c r="B2357" s="13">
        <v>1.5321975216727524E10</v>
      </c>
      <c r="C2357" s="13">
        <v>6.1479807415472E9</v>
      </c>
      <c r="D2357" s="13">
        <v>2.79332120086E9</v>
      </c>
      <c r="E2357" s="13">
        <v>3.125936224038254E10</v>
      </c>
      <c r="F2357" s="13">
        <v>5.5522639399517265E10</v>
      </c>
    </row>
    <row r="2358">
      <c r="A2358" s="11" t="s">
        <v>1209</v>
      </c>
      <c r="B2358" s="13">
        <v>1.4695866454283846E10</v>
      </c>
      <c r="C2358" s="13">
        <v>7.1139603545472E9</v>
      </c>
      <c r="D2358" s="13">
        <v>2.87066120086E9</v>
      </c>
      <c r="E2358" s="13">
        <v>3.10684000546674E10</v>
      </c>
      <c r="F2358" s="13">
        <v>5.5748888064358444E10</v>
      </c>
    </row>
    <row r="2359">
      <c r="A2359" s="11" t="s">
        <v>1209</v>
      </c>
      <c r="B2359" s="13">
        <v>9.30688850799099E9</v>
      </c>
      <c r="C2359" s="13">
        <v>7.4708555085472E9</v>
      </c>
      <c r="D2359" s="13">
        <v>2.36255120086E9</v>
      </c>
      <c r="E2359" s="13">
        <v>3.0541388103527E10</v>
      </c>
      <c r="F2359" s="13">
        <v>4.9681683320925186E10</v>
      </c>
    </row>
    <row r="2360">
      <c r="A2360" s="11" t="s">
        <v>1210</v>
      </c>
      <c r="B2360" s="13">
        <v>1.5614059595636347E10</v>
      </c>
      <c r="C2360" s="13">
        <v>7.4122275886658E9</v>
      </c>
      <c r="D2360" s="13">
        <v>2.41888520086E9</v>
      </c>
      <c r="E2360" s="13">
        <v>3.08457573840625E10</v>
      </c>
      <c r="F2360" s="13">
        <v>5.629092976922465E10</v>
      </c>
    </row>
    <row r="2361">
      <c r="A2361" s="11" t="s">
        <v>1210</v>
      </c>
      <c r="B2361" s="13">
        <v>1.2261782668653826E10</v>
      </c>
      <c r="C2361" s="13">
        <v>6.2885355886658E9</v>
      </c>
      <c r="D2361" s="13">
        <v>2.44288520086E9</v>
      </c>
      <c r="E2361" s="13">
        <v>3.25501788228075E10</v>
      </c>
      <c r="F2361" s="13">
        <v>5.354338228098712E10</v>
      </c>
    </row>
    <row r="2362">
      <c r="A2362" s="11" t="s">
        <v>1211</v>
      </c>
      <c r="B2362" s="13">
        <v>4.787640278631353E9</v>
      </c>
      <c r="C2362" s="13">
        <v>6.2494752676658E9</v>
      </c>
      <c r="D2362" s="13">
        <v>2.50324748286E9</v>
      </c>
      <c r="E2362" s="13">
        <v>3.4359354972719395E10</v>
      </c>
      <c r="F2362" s="13">
        <v>4.789971800187655E10</v>
      </c>
    </row>
    <row r="2363">
      <c r="A2363" s="11" t="s">
        <v>1211</v>
      </c>
      <c r="B2363" s="13">
        <v>7.889737300686706E9</v>
      </c>
      <c r="C2363" s="13">
        <v>9.5556184551858E9</v>
      </c>
      <c r="D2363" s="13">
        <v>2.52991748286E9</v>
      </c>
      <c r="E2363" s="13">
        <v>3.4061648995980457E10</v>
      </c>
      <c r="F2363" s="13">
        <v>5.403692223471297E10</v>
      </c>
    </row>
    <row r="2364">
      <c r="A2364" s="11" t="s">
        <v>1212</v>
      </c>
      <c r="B2364" s="13" t="e">
        <v>#N/A</v>
      </c>
      <c r="C2364" s="13">
        <v>9.5326729898018E9</v>
      </c>
      <c r="D2364" s="13">
        <v>2.52556520086E9</v>
      </c>
      <c r="E2364" s="13">
        <v>3.409372621720694E10</v>
      </c>
      <c r="F2364" s="13" t="e">
        <v>#N/A</v>
      </c>
    </row>
    <row r="2365">
      <c r="A2365" s="11" t="s">
        <v>1212</v>
      </c>
      <c r="B2365" s="13">
        <v>4.758764190110685E9</v>
      </c>
      <c r="C2365" s="13">
        <v>9.5273970698018E9</v>
      </c>
      <c r="D2365" s="13">
        <v>2.53090520086E9</v>
      </c>
      <c r="E2365" s="13">
        <v>3.4648982008765205E10</v>
      </c>
      <c r="F2365" s="13">
        <v>5.146604846953769E10</v>
      </c>
    </row>
    <row r="2366">
      <c r="A2366" s="11" t="s">
        <v>1213</v>
      </c>
      <c r="B2366" s="13">
        <v>1.35598419795304E10</v>
      </c>
      <c r="C2366" s="13">
        <v>8.6014195558018E9</v>
      </c>
      <c r="D2366" s="13">
        <v>1.99750520086E9</v>
      </c>
      <c r="E2366" s="13">
        <v>3.158182549124144E10</v>
      </c>
      <c r="F2366" s="13">
        <v>5.574059222743364E10</v>
      </c>
    </row>
    <row r="2367">
      <c r="A2367" s="11" t="s">
        <v>1213</v>
      </c>
      <c r="B2367" s="13">
        <v>1.0347063705186062E10</v>
      </c>
      <c r="C2367" s="13">
        <v>8.6413553108018E9</v>
      </c>
      <c r="D2367" s="13">
        <v>1.99750520086E9</v>
      </c>
      <c r="E2367" s="13">
        <v>3.08711994125327E10</v>
      </c>
      <c r="F2367" s="13">
        <v>5.185712362938056E10</v>
      </c>
    </row>
    <row r="2368">
      <c r="A2368" s="11" t="s">
        <v>1214</v>
      </c>
      <c r="B2368" s="13">
        <v>1.3683282151338041E10</v>
      </c>
      <c r="C2368" s="13">
        <v>3.7249522908018E9</v>
      </c>
      <c r="D2368" s="13">
        <v>1.9975052139399998E9</v>
      </c>
      <c r="E2368" s="13">
        <v>6.5360191346408E9</v>
      </c>
      <c r="F2368" s="13">
        <v>2.594175879072064E10</v>
      </c>
    </row>
    <row r="2369">
      <c r="A2369" s="11" t="s">
        <v>1214</v>
      </c>
      <c r="B2369" s="13">
        <v>1.381143685059965E10</v>
      </c>
      <c r="C2369" s="13">
        <v>1.4249622908018E9</v>
      </c>
      <c r="D2369" s="13">
        <v>1.9975052139399998E9</v>
      </c>
      <c r="E2369" s="13">
        <v>7.1779956232758E9</v>
      </c>
      <c r="F2369" s="13">
        <v>2.441189997861725E10</v>
      </c>
    </row>
    <row r="2370">
      <c r="A2370" s="11" t="s">
        <v>1215</v>
      </c>
      <c r="B2370" s="13">
        <v>1.470835255479359E10</v>
      </c>
      <c r="C2370" s="13">
        <v>1.5138269718018E9</v>
      </c>
      <c r="D2370" s="13">
        <v>1.9975052139399998E9</v>
      </c>
      <c r="E2370" s="13">
        <v>8.26503055253045E9</v>
      </c>
      <c r="F2370" s="13">
        <v>2.6484715293065838E10</v>
      </c>
    </row>
    <row r="2371">
      <c r="A2371" s="11" t="s">
        <v>1215</v>
      </c>
      <c r="B2371" s="13">
        <v>2.1348667376362724E10</v>
      </c>
      <c r="C2371" s="13">
        <v>1.5906786648018E9</v>
      </c>
      <c r="D2371" s="13">
        <v>1.9975052139399998E9</v>
      </c>
      <c r="E2371" s="13">
        <v>1.11599027723918E10</v>
      </c>
      <c r="F2371" s="13">
        <v>3.609675402749632E10</v>
      </c>
    </row>
    <row r="2372">
      <c r="A2372" s="11" t="s">
        <v>1216</v>
      </c>
      <c r="B2372" s="13">
        <v>1.5761775997461058E10</v>
      </c>
      <c r="C2372" s="13">
        <v>1.6894920888018E9</v>
      </c>
      <c r="D2372" s="13">
        <v>1.9975052139399998E9</v>
      </c>
      <c r="E2372" s="13">
        <v>1.01696145643818E10</v>
      </c>
      <c r="F2372" s="13">
        <v>2.9618387864584656E10</v>
      </c>
    </row>
    <row r="2373">
      <c r="A2373" s="11" t="s">
        <v>1216</v>
      </c>
      <c r="B2373" s="13">
        <v>1.3427338758812925E10</v>
      </c>
      <c r="C2373" s="13">
        <v>1.7011862509618E9</v>
      </c>
      <c r="D2373" s="13">
        <v>2.0282069339399998E9</v>
      </c>
      <c r="E2373" s="13">
        <v>7.7856428335079E9</v>
      </c>
      <c r="F2373" s="13">
        <v>2.4942374777222626E10</v>
      </c>
    </row>
    <row r="2374">
      <c r="A2374" s="11" t="s">
        <v>1217</v>
      </c>
      <c r="B2374" s="13">
        <v>1.877641144093484E10</v>
      </c>
      <c r="C2374" s="13">
        <v>1.7233339009618E9</v>
      </c>
      <c r="D2374" s="13">
        <v>2.0282069339399998E9</v>
      </c>
      <c r="E2374" s="13">
        <v>9.92177631421384E9</v>
      </c>
      <c r="F2374" s="13">
        <v>3.244972859005048E10</v>
      </c>
    </row>
    <row r="2375">
      <c r="A2375" s="11" t="s">
        <v>1217</v>
      </c>
      <c r="B2375" s="13" t="e">
        <v>#N/A</v>
      </c>
      <c r="C2375" s="13" t="e">
        <v>#ERROR!</v>
      </c>
      <c r="D2375" s="13">
        <v>2.0282069339399998E9</v>
      </c>
      <c r="E2375" s="13">
        <v>1.048574994862549E10</v>
      </c>
      <c r="F2375" s="13" t="e">
        <v>#N/A</v>
      </c>
    </row>
    <row r="2376">
      <c r="A2376" s="11" t="s">
        <v>1218</v>
      </c>
      <c r="B2376" s="13">
        <v>2.282622810597694E10</v>
      </c>
      <c r="C2376" s="13">
        <v>2.0020169839618E9</v>
      </c>
      <c r="D2376" s="13">
        <v>2.0282069339399998E9</v>
      </c>
      <c r="E2376" s="13">
        <v>1.017031281459883E10</v>
      </c>
      <c r="F2376" s="13">
        <v>3.702676483847757E10</v>
      </c>
    </row>
    <row r="2377">
      <c r="A2377" s="11" t="s">
        <v>1218</v>
      </c>
      <c r="B2377" s="13">
        <v>2.1714152325941143E10</v>
      </c>
      <c r="C2377" s="13">
        <v>2.1631677064436E9</v>
      </c>
      <c r="D2377" s="13">
        <v>2.0295638757599998E9</v>
      </c>
      <c r="E2377" s="13">
        <v>5.96306473599357E9</v>
      </c>
      <c r="F2377" s="13">
        <v>3.1869948644138313E10</v>
      </c>
    </row>
    <row r="2378">
      <c r="A2378" s="11" t="s">
        <v>1219</v>
      </c>
      <c r="B2378" s="13">
        <v>1.786475559508295E10</v>
      </c>
      <c r="C2378" s="13">
        <v>1.0730391674436E9</v>
      </c>
      <c r="D2378" s="13">
        <v>2.0295638757599998E9</v>
      </c>
      <c r="E2378" s="13">
        <v>6.68844705842342E9</v>
      </c>
      <c r="F2378" s="13">
        <v>2.765580569670997E10</v>
      </c>
    </row>
    <row r="2379">
      <c r="A2379" s="11" t="s">
        <v>1219</v>
      </c>
      <c r="B2379" s="13">
        <v>1.9658105537887405E10</v>
      </c>
      <c r="C2379" s="13">
        <v>1.0877365194436E9</v>
      </c>
      <c r="D2379" s="13">
        <v>2.0295638757599998E9</v>
      </c>
      <c r="E2379" s="13">
        <v>5.861635447463599E9</v>
      </c>
      <c r="F2379" s="13">
        <v>2.8637041380554604E10</v>
      </c>
    </row>
    <row r="2380">
      <c r="A2380" s="11" t="s">
        <v>1220</v>
      </c>
      <c r="B2380" s="13">
        <v>2.5512765489773155E10</v>
      </c>
      <c r="C2380" s="13">
        <v>1.2852937234387E9</v>
      </c>
      <c r="D2380" s="13">
        <v>1.7027275644599998E9</v>
      </c>
      <c r="E2380" s="13">
        <v>3.630157970509E9</v>
      </c>
      <c r="F2380" s="13">
        <v>3.2130944748180855E10</v>
      </c>
    </row>
    <row r="2381">
      <c r="A2381" s="11" t="s">
        <v>1220</v>
      </c>
      <c r="B2381" s="13">
        <v>2.9188860937199097E10</v>
      </c>
      <c r="C2381" s="13">
        <v>1.9756996533387E9</v>
      </c>
      <c r="D2381" s="13">
        <v>2.31470956446E9</v>
      </c>
      <c r="E2381" s="13">
        <v>3.6224636262310004E9</v>
      </c>
      <c r="F2381" s="13">
        <v>3.71017337812288E10</v>
      </c>
    </row>
    <row r="2382">
      <c r="A2382" s="11" t="s">
        <v>1221</v>
      </c>
      <c r="B2382" s="13">
        <v>2.1906594577912506E10</v>
      </c>
      <c r="C2382" s="13">
        <v>9.304272693387E8</v>
      </c>
      <c r="D2382" s="13">
        <v>3.37267756446E9</v>
      </c>
      <c r="E2382" s="13">
        <v>3.6408292505825E9</v>
      </c>
      <c r="F2382" s="13">
        <v>2.9850528662293705E10</v>
      </c>
    </row>
    <row r="2383">
      <c r="A2383" s="11" t="s">
        <v>1221</v>
      </c>
      <c r="B2383" s="13">
        <v>2.419640864678717E10</v>
      </c>
      <c r="C2383" s="13">
        <v>2.7452188913387E9</v>
      </c>
      <c r="D2383" s="13">
        <v>3.37267756446E9</v>
      </c>
      <c r="E2383" s="13">
        <v>2.3399797997E9</v>
      </c>
      <c r="F2383" s="13">
        <v>3.265428490228587E10</v>
      </c>
    </row>
    <row r="2384">
      <c r="A2384" s="11" t="s">
        <v>1222</v>
      </c>
      <c r="B2384" s="13">
        <v>2.5641595793674133E10</v>
      </c>
      <c r="C2384" s="13">
        <v>2.7682024153387E9</v>
      </c>
      <c r="D2384" s="13">
        <v>3.37267756446E9</v>
      </c>
      <c r="E2384" s="13">
        <v>2.5584346735688E9</v>
      </c>
      <c r="F2384" s="13">
        <v>3.4340910447041634E10</v>
      </c>
    </row>
    <row r="2385">
      <c r="A2385" s="11" t="s">
        <v>1222</v>
      </c>
      <c r="B2385" s="13">
        <v>2.7030585197309837E10</v>
      </c>
      <c r="C2385" s="13">
        <v>2.9816097278977E9</v>
      </c>
      <c r="D2385" s="13">
        <v>3.37316408446E9</v>
      </c>
      <c r="E2385" s="13">
        <v>2.5365907046408E9</v>
      </c>
      <c r="F2385" s="13">
        <v>3.5921949714308334E10</v>
      </c>
    </row>
    <row r="2386">
      <c r="A2386" s="11" t="s">
        <v>1223</v>
      </c>
      <c r="B2386" s="13">
        <v>1.1557494695952892E10</v>
      </c>
      <c r="C2386" s="13">
        <v>7.7462742228977E9</v>
      </c>
      <c r="D2386" s="13">
        <v>3.37316408446E9</v>
      </c>
      <c r="E2386" s="13">
        <v>4.01607565469575E9</v>
      </c>
      <c r="F2386" s="13">
        <v>2.6693008658006344E10</v>
      </c>
    </row>
    <row r="2387">
      <c r="A2387" s="11" t="s">
        <v>1223</v>
      </c>
      <c r="B2387" s="13">
        <v>2.31811275773147E10</v>
      </c>
      <c r="C2387" s="13">
        <v>7.8453909508977E9</v>
      </c>
      <c r="D2387" s="13">
        <v>3.37316408446E9</v>
      </c>
      <c r="E2387" s="13">
        <v>3.1171802581449203E9</v>
      </c>
      <c r="F2387" s="13">
        <v>3.751686287081732E10</v>
      </c>
    </row>
    <row r="2388">
      <c r="A2388" s="11" t="s">
        <v>1224</v>
      </c>
      <c r="B2388" s="13">
        <v>2.430803602746056E10</v>
      </c>
      <c r="C2388" s="13">
        <v>7.8449102634567E9</v>
      </c>
      <c r="D2388" s="13">
        <v>3.37365060446E9</v>
      </c>
      <c r="E2388" s="13">
        <v>3.0887953850588303E9</v>
      </c>
      <c r="F2388" s="13">
        <v>3.861539228043609E10</v>
      </c>
    </row>
    <row r="2389">
      <c r="A2389" s="11" t="s">
        <v>1224</v>
      </c>
      <c r="B2389" s="13">
        <v>1.4040183678678478E10</v>
      </c>
      <c r="C2389" s="13">
        <v>7.4325559344567E9</v>
      </c>
      <c r="D2389" s="13">
        <v>3.37365060446E9</v>
      </c>
      <c r="E2389" s="13">
        <v>2.27122528894709E9</v>
      </c>
      <c r="F2389" s="13">
        <v>2.7117615506542267E10</v>
      </c>
    </row>
    <row r="2390">
      <c r="A2390" s="11" t="s">
        <v>1225</v>
      </c>
      <c r="B2390" s="13">
        <v>2.2613901204671146E10</v>
      </c>
      <c r="C2390" s="13">
        <v>7.1079619566967E9</v>
      </c>
      <c r="D2390" s="13">
        <v>3.37413712446E9</v>
      </c>
      <c r="E2390" s="13">
        <v>2.491843008469E9</v>
      </c>
      <c r="F2390" s="13">
        <v>3.5587843294296844E10</v>
      </c>
    </row>
    <row r="2391">
      <c r="A2391" s="11" t="s">
        <v>1225</v>
      </c>
      <c r="B2391" s="13">
        <v>1.961769680939409E10</v>
      </c>
      <c r="C2391" s="13" t="e">
        <v>#ERROR!</v>
      </c>
      <c r="D2391" s="13">
        <v>3.49463712446E9</v>
      </c>
      <c r="E2391" s="13">
        <v>3.3213635130315995E9</v>
      </c>
      <c r="F2391" s="13" t="e">
        <v>#ERROR!</v>
      </c>
    </row>
    <row r="2392">
      <c r="A2392" s="11" t="s">
        <v>1226</v>
      </c>
      <c r="B2392" s="13">
        <v>1.8721067768466652E10</v>
      </c>
      <c r="C2392" s="13">
        <v>2.6710758319467E9</v>
      </c>
      <c r="D2392" s="13">
        <v>3.66262112446E9</v>
      </c>
      <c r="E2392" s="13">
        <v>1.21217626122E9</v>
      </c>
      <c r="F2392" s="13">
        <v>2.6266940986093353E10</v>
      </c>
    </row>
    <row r="2393">
      <c r="A2393" s="11" t="s">
        <v>1226</v>
      </c>
      <c r="B2393" s="13">
        <v>1.820880600038624E10</v>
      </c>
      <c r="C2393" s="13">
        <v>1.1553267387667E9</v>
      </c>
      <c r="D2393" s="13">
        <v>3.86860210946E9</v>
      </c>
      <c r="E2393" s="13">
        <v>4.1438962841328E9</v>
      </c>
      <c r="F2393" s="13">
        <v>2.737663113274574E10</v>
      </c>
    </row>
    <row r="2394">
      <c r="A2394" s="11" t="s">
        <v>1227</v>
      </c>
      <c r="B2394" s="13">
        <v>2.278087437749562E10</v>
      </c>
      <c r="C2394" s="13">
        <v>1.9594302467667E9</v>
      </c>
      <c r="D2394" s="13">
        <v>3.92109710946E9</v>
      </c>
      <c r="E2394" s="13">
        <v>3.9836622586169004E9</v>
      </c>
      <c r="F2394" s="13">
        <v>3.2645063992339222E10</v>
      </c>
    </row>
    <row r="2395">
      <c r="A2395" s="11" t="s">
        <v>1227</v>
      </c>
      <c r="B2395" s="13">
        <v>1.8054724416820133E10</v>
      </c>
      <c r="C2395" s="13">
        <v>1.0498094537667E9</v>
      </c>
      <c r="D2395" s="13">
        <v>4.961527109459999E9</v>
      </c>
      <c r="E2395" s="13">
        <v>3.8806853780950003E9</v>
      </c>
      <c r="F2395" s="13">
        <v>2.7946746358141834E10</v>
      </c>
    </row>
    <row r="2396">
      <c r="A2396" s="11" t="s">
        <v>1228</v>
      </c>
      <c r="B2396" s="13">
        <v>1.5892477434344208E10</v>
      </c>
      <c r="C2396" s="13">
        <v>2.3329389077667E9</v>
      </c>
      <c r="D2396" s="13">
        <v>1.8066871094599998E9</v>
      </c>
      <c r="E2396" s="13">
        <v>8.817831141083E9</v>
      </c>
      <c r="F2396" s="13">
        <v>2.8849934592653908E10</v>
      </c>
    </row>
    <row r="2397">
      <c r="A2397" s="11" t="s">
        <v>1228</v>
      </c>
      <c r="B2397" s="13">
        <v>1.898765910773584E10</v>
      </c>
      <c r="C2397" s="13">
        <v>2.3265169225867E9</v>
      </c>
      <c r="D2397" s="13">
        <v>1.8131870944599998E9</v>
      </c>
      <c r="E2397" s="13">
        <v>1.0641801857661999E10</v>
      </c>
      <c r="F2397" s="13">
        <v>3.376916498244454E10</v>
      </c>
    </row>
    <row r="2398">
      <c r="A2398" s="11" t="s">
        <v>1229</v>
      </c>
      <c r="B2398" s="13">
        <v>1.4519451775844624E10</v>
      </c>
      <c r="C2398" s="13">
        <v>6.4507317920467E9</v>
      </c>
      <c r="D2398" s="13">
        <v>1.8326870494599998E9</v>
      </c>
      <c r="E2398" s="13">
        <v>1.2554976054911E10</v>
      </c>
      <c r="F2398" s="13">
        <v>3.535784667226232E10</v>
      </c>
    </row>
    <row r="2399">
      <c r="A2399" s="11" t="s">
        <v>1229</v>
      </c>
      <c r="B2399" s="13">
        <v>1.96925394231433E10</v>
      </c>
      <c r="C2399" s="13">
        <v>6.4503385700227E9</v>
      </c>
      <c r="D2399" s="13">
        <v>1.8330850474599998E9</v>
      </c>
      <c r="E2399" s="13">
        <v>1.2558095017223E10</v>
      </c>
      <c r="F2399" s="13">
        <v>4.0534058057849E10</v>
      </c>
    </row>
    <row r="2400">
      <c r="A2400" s="11" t="s">
        <v>1230</v>
      </c>
      <c r="B2400" s="13">
        <v>2.313579802090056E10</v>
      </c>
      <c r="C2400" s="13">
        <v>6.5148712388427E9</v>
      </c>
      <c r="D2400" s="13">
        <v>1.8395850324599998E9</v>
      </c>
      <c r="E2400" s="13">
        <v>1.173849713041433E10</v>
      </c>
      <c r="F2400" s="13">
        <v>4.3228751422617584E10</v>
      </c>
    </row>
    <row r="2401">
      <c r="A2401" s="11" t="s">
        <v>1230</v>
      </c>
      <c r="B2401" s="13">
        <v>1.0238666560950907E10</v>
      </c>
      <c r="C2401" s="13">
        <v>6.5720655328427E9</v>
      </c>
      <c r="D2401" s="13">
        <v>1.8395850324599998E9</v>
      </c>
      <c r="E2401" s="13">
        <v>9.92561828099734E9</v>
      </c>
      <c r="F2401" s="13">
        <v>2.8575935407250946E10</v>
      </c>
    </row>
    <row r="2402">
      <c r="A2402" s="11" t="s">
        <v>1231</v>
      </c>
      <c r="B2402" s="13">
        <v>1.800715813418592E10</v>
      </c>
      <c r="C2402" s="13">
        <v>7.6205755328427E9</v>
      </c>
      <c r="D2402" s="13">
        <v>1.8395850324599998E9</v>
      </c>
      <c r="E2402" s="13">
        <v>9.94186714656136E9</v>
      </c>
      <c r="F2402" s="13">
        <v>3.740918584604998E10</v>
      </c>
    </row>
    <row r="2403">
      <c r="A2403" s="11" t="s">
        <v>1231</v>
      </c>
      <c r="B2403" s="13">
        <v>1.4670242481447918E10</v>
      </c>
      <c r="C2403" s="13">
        <v>7.6686843988427E9</v>
      </c>
      <c r="D2403" s="13">
        <v>1.8395850324599998E9</v>
      </c>
      <c r="E2403" s="13">
        <v>9.782862336016E9</v>
      </c>
      <c r="F2403" s="13">
        <v>3.3961374248766617E10</v>
      </c>
    </row>
    <row r="2404">
      <c r="A2404" s="11" t="s">
        <v>1232</v>
      </c>
      <c r="B2404" s="13">
        <v>1.90155386328769E10</v>
      </c>
      <c r="C2404" s="13">
        <v>8.6380682128427E9</v>
      </c>
      <c r="D2404" s="13">
        <v>1.8395850324599998E9</v>
      </c>
      <c r="E2404" s="13">
        <v>9.12943512999E9</v>
      </c>
      <c r="F2404" s="13">
        <v>3.862262700816959E10</v>
      </c>
    </row>
    <row r="2405">
      <c r="A2405" s="11" t="s">
        <v>1232</v>
      </c>
      <c r="B2405" s="13">
        <v>1.4766313667077593E10</v>
      </c>
      <c r="C2405" s="13">
        <v>8.8336317468427E9</v>
      </c>
      <c r="D2405" s="13">
        <v>1.8395850324599998E9</v>
      </c>
      <c r="E2405" s="13">
        <v>3.653548253784E9</v>
      </c>
      <c r="F2405" s="13">
        <v>2.909307870016429E10</v>
      </c>
    </row>
    <row r="2406">
      <c r="A2406" s="11" t="s">
        <v>1233</v>
      </c>
      <c r="B2406" s="13">
        <v>1.5672098195826069E10</v>
      </c>
      <c r="C2406" s="13">
        <v>8.8859429378427E9</v>
      </c>
      <c r="D2406" s="13">
        <v>1.8399830304599998E9</v>
      </c>
      <c r="E2406" s="13">
        <v>6.1163930932362E9</v>
      </c>
      <c r="F2406" s="13">
        <v>3.2514417257364967E10</v>
      </c>
    </row>
    <row r="2407">
      <c r="A2407" s="11" t="s">
        <v>1233</v>
      </c>
      <c r="B2407" s="13">
        <v>1.4678849429524069E10</v>
      </c>
      <c r="C2407" s="13">
        <v>1.17755497158187E10</v>
      </c>
      <c r="D2407" s="13">
        <v>1.8403810284599998E9</v>
      </c>
      <c r="E2407" s="13">
        <v>6.116444390351E9</v>
      </c>
      <c r="F2407" s="13">
        <v>3.441122456415377E10</v>
      </c>
    </row>
    <row r="2408">
      <c r="A2408" s="11" t="s">
        <v>1234</v>
      </c>
      <c r="B2408" s="13">
        <v>2.1101560775991047E10</v>
      </c>
      <c r="C2408" s="13">
        <v>1.17823106406147E10</v>
      </c>
      <c r="D2408" s="13">
        <v>1.8472790114599998E9</v>
      </c>
      <c r="E2408" s="13">
        <v>7.27209478974264E9</v>
      </c>
      <c r="F2408" s="13">
        <v>4.200324521780839E10</v>
      </c>
    </row>
    <row r="2409">
      <c r="A2409" s="11" t="s">
        <v>1234</v>
      </c>
      <c r="B2409" s="13">
        <v>1.899404854179426E10</v>
      </c>
      <c r="C2409" s="13">
        <v>9.9444666702547E9</v>
      </c>
      <c r="D2409" s="13">
        <v>1.8602789814599998E9</v>
      </c>
      <c r="E2409" s="13">
        <v>7.55771562177172E9</v>
      </c>
      <c r="F2409" s="13">
        <v>3.835650981528068E10</v>
      </c>
    </row>
    <row r="2410">
      <c r="A2410" s="11" t="s">
        <v>1235</v>
      </c>
      <c r="B2410" s="13">
        <v>1.817264409881386E10</v>
      </c>
      <c r="C2410" s="13">
        <v>7.4549594882547E9</v>
      </c>
      <c r="D2410" s="13">
        <v>1.9202749814599998E9</v>
      </c>
      <c r="E2410" s="13">
        <v>8.65960951177342E9</v>
      </c>
      <c r="F2410" s="13">
        <v>3.620748808030198E10</v>
      </c>
    </row>
    <row r="2411">
      <c r="A2411" s="11" t="s">
        <v>1235</v>
      </c>
      <c r="B2411" s="13">
        <v>1.9500263639462032E10</v>
      </c>
      <c r="C2411" s="13">
        <v>6.8989148902547E9</v>
      </c>
      <c r="D2411" s="13">
        <v>2.31724098146E9</v>
      </c>
      <c r="E2411" s="13">
        <v>1.148744805402596E10</v>
      </c>
      <c r="F2411" s="13">
        <v>4.020386756520269E10</v>
      </c>
    </row>
    <row r="2412">
      <c r="A2412" s="11" t="s">
        <v>1236</v>
      </c>
      <c r="B2412" s="13">
        <v>1.1653928165857693E10</v>
      </c>
      <c r="C2412" s="13">
        <v>4.9936683282547E9</v>
      </c>
      <c r="D2412" s="13">
        <v>2.33074098146E9</v>
      </c>
      <c r="E2412" s="13">
        <v>9.42338759102104E9</v>
      </c>
      <c r="F2412" s="13">
        <v>2.840172506659343E10</v>
      </c>
    </row>
    <row r="2413">
      <c r="A2413" s="11" t="s">
        <v>1236</v>
      </c>
      <c r="B2413" s="13">
        <v>1.926367178302983E10</v>
      </c>
      <c r="C2413" s="13">
        <v>5.0066986392547E9</v>
      </c>
      <c r="D2413" s="13">
        <v>2.33074102946E9</v>
      </c>
      <c r="E2413" s="13">
        <v>9.94279295903248E9</v>
      </c>
      <c r="F2413" s="13">
        <v>3.654390441077701E10</v>
      </c>
    </row>
    <row r="2414">
      <c r="A2414" s="11" t="s">
        <v>1237</v>
      </c>
      <c r="B2414" s="13">
        <v>8.094447536813906E9</v>
      </c>
      <c r="C2414" s="13">
        <v>5.0302189522547E9</v>
      </c>
      <c r="D2414" s="13">
        <v>2.33074102946E9</v>
      </c>
      <c r="E2414" s="13">
        <v>9.366781164064383E9</v>
      </c>
      <c r="F2414" s="13">
        <v>2.4822188682592987E10</v>
      </c>
    </row>
    <row r="2415">
      <c r="A2415" s="11" t="s">
        <v>1237</v>
      </c>
      <c r="B2415" s="13">
        <v>1.4364683809922626E10</v>
      </c>
      <c r="C2415" s="13">
        <v>5.4848530712547E9</v>
      </c>
      <c r="D2415" s="13">
        <v>1.8592740294599998E9</v>
      </c>
      <c r="E2415" s="13">
        <v>9.51050895996815E9</v>
      </c>
      <c r="F2415" s="13">
        <v>3.1219319870605476E10</v>
      </c>
    </row>
    <row r="2416">
      <c r="A2416" s="11" t="s">
        <v>1238</v>
      </c>
      <c r="B2416" s="13">
        <v>1.797635812862464E10</v>
      </c>
      <c r="C2416" s="13">
        <v>3.9231950983631E9</v>
      </c>
      <c r="D2416" s="13">
        <v>2.2396633582999997E9</v>
      </c>
      <c r="E2416" s="13">
        <v>1.1119697703439255E10</v>
      </c>
      <c r="F2416" s="13">
        <v>3.525891428872699E10</v>
      </c>
    </row>
    <row r="2417">
      <c r="A2417" s="11" t="s">
        <v>1238</v>
      </c>
      <c r="B2417" s="13">
        <v>1.727533306469777E10</v>
      </c>
      <c r="C2417" s="13">
        <v>3.3392023943631E9</v>
      </c>
      <c r="D2417" s="13">
        <v>2.23966335834E9</v>
      </c>
      <c r="E2417" s="13">
        <v>1.1132425701746574E10</v>
      </c>
      <c r="F2417" s="13">
        <v>3.398662451914744E10</v>
      </c>
    </row>
    <row r="2418">
      <c r="A2418" s="11" t="s">
        <v>1239</v>
      </c>
      <c r="B2418" s="13">
        <v>1.832810474281817E10</v>
      </c>
      <c r="C2418" s="13">
        <v>4.1309523032991E9</v>
      </c>
      <c r="D2418" s="13">
        <v>2.24045071834E9</v>
      </c>
      <c r="E2418" s="13">
        <v>8.729371961844E9</v>
      </c>
      <c r="F2418" s="13">
        <v>3.342887972630127E10</v>
      </c>
    </row>
    <row r="2419">
      <c r="A2419" s="11" t="s">
        <v>1239</v>
      </c>
      <c r="B2419" s="13">
        <v>2.1039207745745743E10</v>
      </c>
      <c r="C2419" s="13">
        <v>4.1295545062631E9</v>
      </c>
      <c r="D2419" s="13">
        <v>2.2733757153399997E9</v>
      </c>
      <c r="E2419" s="13">
        <v>8.7466203147316E9</v>
      </c>
      <c r="F2419" s="13">
        <v>3.6188758282080444E10</v>
      </c>
    </row>
    <row r="2420">
      <c r="A2420" s="11" t="s">
        <v>1240</v>
      </c>
      <c r="B2420" s="13">
        <v>2.072822477438655E10</v>
      </c>
      <c r="C2420" s="13">
        <v>3.4095545062631E9</v>
      </c>
      <c r="D2420" s="13">
        <v>2.2733757153399997E9</v>
      </c>
      <c r="E2420" s="13">
        <v>9.063870629170006E9</v>
      </c>
      <c r="F2420" s="13">
        <v>3.547502562515965E10</v>
      </c>
    </row>
    <row r="2421">
      <c r="A2421" s="11" t="s">
        <v>1240</v>
      </c>
      <c r="B2421" s="13">
        <v>1.4996139995282938E10</v>
      </c>
      <c r="C2421" s="13">
        <v>3.4481932422612E9</v>
      </c>
      <c r="D2421" s="13">
        <v>2.2753223613399997E9</v>
      </c>
      <c r="E2421" s="13">
        <v>7.979558128569792E9</v>
      </c>
      <c r="F2421" s="13">
        <v>2.8699213727453926E10</v>
      </c>
    </row>
    <row r="2422">
      <c r="A2422" s="11" t="s">
        <v>1241</v>
      </c>
      <c r="B2422" s="13">
        <v>2.2076617681625687E10</v>
      </c>
      <c r="C2422" s="13">
        <v>3.6102038069212E9</v>
      </c>
      <c r="D2422" s="13">
        <v>2.2829903363399997E9</v>
      </c>
      <c r="E2422" s="13">
        <v>5.463068441373055E9</v>
      </c>
      <c r="F2422" s="13">
        <v>3.343288026625994E10</v>
      </c>
    </row>
    <row r="2423">
      <c r="A2423" s="11" t="s">
        <v>1241</v>
      </c>
      <c r="B2423" s="13">
        <v>2.7665733520196766E10</v>
      </c>
      <c r="C2423" s="13">
        <v>3.9816196598388E9</v>
      </c>
      <c r="D2423" s="13">
        <v>2.36886602714E9</v>
      </c>
      <c r="E2423" s="13">
        <v>4.736860387325597E9</v>
      </c>
      <c r="F2423" s="13">
        <v>3.875307959450116E10</v>
      </c>
    </row>
    <row r="2424">
      <c r="A2424" s="11" t="s">
        <v>1242</v>
      </c>
      <c r="B2424" s="13">
        <v>2.7538434189608257E10</v>
      </c>
      <c r="C2424" s="13">
        <v>4.1056322024785E9</v>
      </c>
      <c r="D2424" s="13">
        <v>2.5067261102500005E9</v>
      </c>
      <c r="E2424" s="13">
        <v>2.7836111260145006E9</v>
      </c>
      <c r="F2424" s="13">
        <v>3.693440362835126E10</v>
      </c>
    </row>
    <row r="2425">
      <c r="A2425" s="11" t="s">
        <v>1242</v>
      </c>
      <c r="B2425" s="13">
        <v>2.4081409361102486E10</v>
      </c>
      <c r="C2425" s="13">
        <v>4.1140271958473E9</v>
      </c>
      <c r="D2425" s="13">
        <v>2.51905999753E9</v>
      </c>
      <c r="E2425" s="13">
        <v>2.021575952985066E9</v>
      </c>
      <c r="F2425" s="13">
        <v>3.273607250746485E10</v>
      </c>
    </row>
    <row r="2426">
      <c r="A2426" s="11" t="s">
        <v>1243</v>
      </c>
      <c r="B2426" s="13">
        <v>2.0312080622833702E10</v>
      </c>
      <c r="C2426" s="13">
        <v>4.3831729795189E9</v>
      </c>
      <c r="D2426" s="13">
        <v>2.6276700968E9</v>
      </c>
      <c r="E2426" s="13">
        <v>2.40070036050976E9</v>
      </c>
      <c r="F2426" s="13">
        <v>2.972362405966236E10</v>
      </c>
    </row>
    <row r="2427">
      <c r="A2427" s="11" t="s">
        <v>1243</v>
      </c>
      <c r="B2427" s="13">
        <v>2.1639297828718414E10</v>
      </c>
      <c r="C2427" s="13">
        <v>2.7709793262993E9</v>
      </c>
      <c r="D2427" s="13">
        <v>2.63381204844E9</v>
      </c>
      <c r="E2427" s="13">
        <v>8.5079659400944E8</v>
      </c>
      <c r="F2427" s="13">
        <v>2.7894885797467155E10</v>
      </c>
    </row>
    <row r="2428">
      <c r="A2428" s="11" t="s">
        <v>1244</v>
      </c>
      <c r="B2428" s="13">
        <v>2.726436097722629E10</v>
      </c>
      <c r="C2428" s="13">
        <v>3.0970474600797E9</v>
      </c>
      <c r="D2428" s="13">
        <v>2.50794200008E9</v>
      </c>
      <c r="E2428" s="13">
        <v>1.7423363281006699E9</v>
      </c>
      <c r="F2428" s="13">
        <v>3.4611686765486664E10</v>
      </c>
    </row>
    <row r="2429">
      <c r="A2429" s="11" t="s">
        <v>1244</v>
      </c>
      <c r="B2429" s="13">
        <v>2.13912441327448E10</v>
      </c>
      <c r="C2429" s="13">
        <v>3.2500233015037E9</v>
      </c>
      <c r="D2429" s="13">
        <v>2.50809195208E9</v>
      </c>
      <c r="E2429" s="13">
        <v>4.39236123484746E9</v>
      </c>
      <c r="F2429" s="13">
        <v>3.1541720621175957E10</v>
      </c>
    </row>
    <row r="2430">
      <c r="A2430" s="11" t="s">
        <v>1245</v>
      </c>
      <c r="B2430" s="13">
        <v>2.0712807334044456E10</v>
      </c>
      <c r="C2430" s="13">
        <v>3.2434531588987E9</v>
      </c>
      <c r="D2430" s="13">
        <v>2.51474188908E9</v>
      </c>
      <c r="E2430" s="13">
        <v>4.57098210404879E9</v>
      </c>
      <c r="F2430" s="13">
        <v>3.1041984486071945E10</v>
      </c>
    </row>
    <row r="2431">
      <c r="A2431" s="11" t="s">
        <v>1245</v>
      </c>
      <c r="B2431" s="13">
        <v>2.5288538637000263E10</v>
      </c>
      <c r="C2431" s="13">
        <v>3.2351420536251E9</v>
      </c>
      <c r="D2431" s="13">
        <v>2.5477338437200003E9</v>
      </c>
      <c r="E2431" s="13">
        <v>4.17196575382617E9</v>
      </c>
      <c r="F2431" s="13">
        <v>3.524338028817153E10</v>
      </c>
    </row>
    <row r="2432">
      <c r="A2432" s="11" t="s">
        <v>1246</v>
      </c>
      <c r="B2432" s="13">
        <v>2.121540741328397E10</v>
      </c>
      <c r="C2432" s="13">
        <v>3.5252715116422E9</v>
      </c>
      <c r="D2432" s="13">
        <v>2.26178230263E9</v>
      </c>
      <c r="E2432" s="13">
        <v>5.73240522854299E9</v>
      </c>
      <c r="F2432" s="13">
        <v>3.273486645609916E10</v>
      </c>
    </row>
    <row r="2433">
      <c r="A2433" s="11" t="s">
        <v>1246</v>
      </c>
      <c r="B2433" s="13">
        <v>1.7240460179161674E10</v>
      </c>
      <c r="C2433" s="13">
        <v>3.5766946595222E9</v>
      </c>
      <c r="D2433" s="13">
        <v>2.26215429263E9</v>
      </c>
      <c r="E2433" s="13">
        <v>5.9172476486512E9</v>
      </c>
      <c r="F2433" s="13">
        <v>2.8996556779965076E10</v>
      </c>
    </row>
    <row r="2434">
      <c r="A2434" s="11" t="s">
        <v>1247</v>
      </c>
      <c r="B2434" s="13">
        <v>2.1884467546551456E10</v>
      </c>
      <c r="C2434" s="13">
        <v>3.4912317406113E9</v>
      </c>
      <c r="D2434" s="13">
        <v>1.96368229254E9</v>
      </c>
      <c r="E2434" s="13">
        <v>7.439357454224771E9</v>
      </c>
      <c r="F2434" s="13">
        <v>3.477873903392753E10</v>
      </c>
    </row>
    <row r="2435">
      <c r="A2435" s="11" t="s">
        <v>1247</v>
      </c>
      <c r="B2435" s="13">
        <v>2.004804686283774E10</v>
      </c>
      <c r="C2435" s="13">
        <v>3.7122578059873E9</v>
      </c>
      <c r="D2435" s="13">
        <v>1.96433220454E9</v>
      </c>
      <c r="E2435" s="13">
        <v>2.8082061417341E9</v>
      </c>
      <c r="F2435" s="13">
        <v>2.8532843015099144E10</v>
      </c>
    </row>
    <row r="2436">
      <c r="A2436" s="11" t="s">
        <v>1248</v>
      </c>
      <c r="B2436" s="13">
        <v>2.2234111749044746E10</v>
      </c>
      <c r="C2436" s="13">
        <v>1.3160925072773E9</v>
      </c>
      <c r="D2436" s="13">
        <v>2.54093140104E9</v>
      </c>
      <c r="E2436" s="13">
        <v>2.6531587275244E9</v>
      </c>
      <c r="F2436" s="13">
        <v>2.8744294384886444E10</v>
      </c>
    </row>
    <row r="2437">
      <c r="A2437" s="11" t="s">
        <v>1248</v>
      </c>
      <c r="B2437" s="13">
        <v>2.64751982939586E10</v>
      </c>
      <c r="C2437" s="13">
        <v>3.7219851720933E9</v>
      </c>
      <c r="D2437" s="13">
        <v>2.54142071904E9</v>
      </c>
      <c r="E2437" s="13">
        <v>2.6498504795792003E9</v>
      </c>
      <c r="F2437" s="13">
        <v>3.53884546646711E10</v>
      </c>
    </row>
    <row r="2438">
      <c r="A2438" s="11" t="s">
        <v>1249</v>
      </c>
      <c r="B2438" s="13">
        <v>1.0913107526664783E10</v>
      </c>
      <c r="C2438" s="13">
        <v>3.9677949273767E9</v>
      </c>
      <c r="D2438" s="13">
        <v>2.54164561349E9</v>
      </c>
      <c r="E2438" s="13">
        <v>1.6042406002951999E9</v>
      </c>
      <c r="F2438" s="13">
        <v>1.9026788667826683E10</v>
      </c>
    </row>
    <row r="2439">
      <c r="A2439" s="11" t="s">
        <v>1249</v>
      </c>
      <c r="B2439" s="13">
        <v>1.9523473992127308E10</v>
      </c>
      <c r="C2439" s="13">
        <v>3.7651259283767E9</v>
      </c>
      <c r="D2439" s="13">
        <v>2.76162561349E9</v>
      </c>
      <c r="E2439" s="13">
        <v>7.9897024739172E8</v>
      </c>
      <c r="F2439" s="13">
        <v>2.684919578138573E10</v>
      </c>
    </row>
    <row r="2440">
      <c r="A2440" s="11" t="s">
        <v>1250</v>
      </c>
      <c r="B2440" s="13">
        <v>1.2754325202579386E10</v>
      </c>
      <c r="C2440" s="13">
        <v>6.8430351355331E9</v>
      </c>
      <c r="D2440" s="13">
        <v>2.76836751313E9</v>
      </c>
      <c r="E2440" s="13">
        <v>1.22119341278293E9</v>
      </c>
      <c r="F2440" s="13">
        <v>2.3586921264025417E10</v>
      </c>
    </row>
    <row r="2441">
      <c r="A2441" s="11" t="s">
        <v>1250</v>
      </c>
      <c r="B2441" s="13">
        <v>2.213347900113982E10</v>
      </c>
      <c r="C2441" s="13">
        <v>6.7444300201312E9</v>
      </c>
      <c r="D2441" s="13">
        <v>2.86818037913E9</v>
      </c>
      <c r="E2441" s="13">
        <v>1.3241881913794198E9</v>
      </c>
      <c r="F2441" s="13">
        <v>3.307027759178044E10</v>
      </c>
    </row>
    <row r="2442">
      <c r="A2442" s="11" t="s">
        <v>1251</v>
      </c>
      <c r="B2442" s="13">
        <v>1.324848613190903E10</v>
      </c>
      <c r="C2442" s="13">
        <v>6.6221809999116E9</v>
      </c>
      <c r="D2442" s="13">
        <v>2.87467231877E9</v>
      </c>
      <c r="E2442" s="13">
        <v>0.0</v>
      </c>
      <c r="F2442" s="13">
        <v>2.2745339450590633E10</v>
      </c>
    </row>
    <row r="2443">
      <c r="A2443" s="11" t="s">
        <v>1251</v>
      </c>
      <c r="B2443" s="13">
        <v>1.812151533507544E10</v>
      </c>
      <c r="C2443" s="13">
        <v>6.4923909076203E9</v>
      </c>
      <c r="D2443" s="13">
        <v>3.45515127358E9</v>
      </c>
      <c r="E2443" s="13">
        <v>1.7961387050834298E9</v>
      </c>
      <c r="F2443" s="13">
        <v>2.9865196221359173E10</v>
      </c>
    </row>
    <row r="2444">
      <c r="A2444" s="11" t="s">
        <v>1252</v>
      </c>
      <c r="B2444" s="13">
        <v>1.6124961303289143E10</v>
      </c>
      <c r="C2444" s="13">
        <v>6.4744041193834E9</v>
      </c>
      <c r="D2444" s="13">
        <v>3.47332616048E9</v>
      </c>
      <c r="E2444" s="13">
        <v>2.18144563924927E9</v>
      </c>
      <c r="F2444" s="13">
        <v>2.8254137222401814E10</v>
      </c>
    </row>
    <row r="2445">
      <c r="A2445" s="11" t="s">
        <v>1252</v>
      </c>
      <c r="B2445" s="13">
        <v>1.1070932360373547E10</v>
      </c>
      <c r="C2445" s="13">
        <v>4.9436683035811E9</v>
      </c>
      <c r="D2445" s="13">
        <v>5.009524267449999E9</v>
      </c>
      <c r="E2445" s="13">
        <v>1.9808796348999999E9</v>
      </c>
      <c r="F2445" s="13">
        <v>2.300500456630465E10</v>
      </c>
    </row>
    <row r="2446">
      <c r="A2446" s="11" t="s">
        <v>1253</v>
      </c>
      <c r="B2446" s="13">
        <v>8.46759391393915E9</v>
      </c>
      <c r="C2446" s="13">
        <v>5.018562206348E9</v>
      </c>
      <c r="D2446" s="13">
        <v>5.02297233844E9</v>
      </c>
      <c r="E2446" s="13">
        <v>3.9237545169888E9</v>
      </c>
      <c r="F2446" s="13">
        <v>2.243288297571595E10</v>
      </c>
    </row>
    <row r="2447">
      <c r="A2447" s="11" t="s">
        <v>1253</v>
      </c>
      <c r="B2447" s="13">
        <v>1.3359535561482254E10</v>
      </c>
      <c r="C2447" s="13">
        <v>5.249620904348E9</v>
      </c>
      <c r="D2447" s="13">
        <v>5.02697233844E9</v>
      </c>
      <c r="E2447" s="13">
        <v>1.7E9</v>
      </c>
      <c r="F2447" s="13">
        <v>2.5336128804270252E10</v>
      </c>
    </row>
    <row r="2448">
      <c r="A2448" s="11" t="s">
        <v>1254</v>
      </c>
      <c r="B2448" s="13">
        <v>7.75836006551305E9</v>
      </c>
      <c r="C2448" s="13">
        <v>5.6929914804657E9</v>
      </c>
      <c r="D2448" s="13">
        <v>5.03064226241E9</v>
      </c>
      <c r="E2448" s="13">
        <v>6.4950807999332E9</v>
      </c>
      <c r="F2448" s="13">
        <v>2.497707460832195E10</v>
      </c>
    </row>
    <row r="2449">
      <c r="A2449" s="11" t="s">
        <v>1254</v>
      </c>
      <c r="B2449" s="13">
        <v>1.1737581920635366E10</v>
      </c>
      <c r="C2449" s="13">
        <v>5.6745751565516E9</v>
      </c>
      <c r="D2449" s="13">
        <v>5.04932218539E9</v>
      </c>
      <c r="E2449" s="13">
        <v>6.75151981290504E9</v>
      </c>
      <c r="F2449" s="13">
        <v>2.9212999075482006E10</v>
      </c>
    </row>
    <row r="2450">
      <c r="A2450" s="11" t="s">
        <v>1255</v>
      </c>
      <c r="B2450" s="13">
        <v>7.206470185033603E9</v>
      </c>
      <c r="C2450" s="13">
        <v>5.2239818703049E9</v>
      </c>
      <c r="D2450" s="13">
        <v>6.0072448612300005E9</v>
      </c>
      <c r="E2450" s="13">
        <v>7.126753744821199E9</v>
      </c>
      <c r="F2450" s="13">
        <v>2.55644506613897E10</v>
      </c>
    </row>
    <row r="2451">
      <c r="A2451" s="11" t="s">
        <v>1255</v>
      </c>
      <c r="B2451" s="13" t="e">
        <v>#N/A</v>
      </c>
      <c r="C2451" s="13" t="e">
        <v>#ERROR!</v>
      </c>
      <c r="D2451" s="13" t="e">
        <v>#N/A</v>
      </c>
      <c r="E2451" s="13">
        <v>0.0</v>
      </c>
      <c r="F2451" s="13" t="e">
        <v>#N/A</v>
      </c>
    </row>
    <row r="2452">
      <c r="A2452" s="11" t="s">
        <v>1256</v>
      </c>
      <c r="B2452" s="13">
        <v>8.016692019802062E9</v>
      </c>
      <c r="C2452" s="13">
        <v>4.69093911112E9</v>
      </c>
      <c r="D2452" s="13">
        <v>6.80822061955E9</v>
      </c>
      <c r="E2452" s="13">
        <v>5.400837475409201E9</v>
      </c>
      <c r="F2452" s="13">
        <v>2.4916689225881264E10</v>
      </c>
    </row>
    <row r="2453">
      <c r="A2453" s="11" t="s">
        <v>1256</v>
      </c>
      <c r="B2453" s="13">
        <v>1.3798228790713686E10</v>
      </c>
      <c r="C2453" s="13">
        <v>4.3694477631213E9</v>
      </c>
      <c r="D2453" s="13">
        <v>7.133616558820001E9</v>
      </c>
      <c r="E2453" s="13">
        <v>7.358517790101999E9</v>
      </c>
      <c r="F2453" s="13">
        <v>3.265981090275698E10</v>
      </c>
    </row>
    <row r="2454">
      <c r="A2454" s="11" t="s">
        <v>1257</v>
      </c>
      <c r="B2454" s="13">
        <v>1.577316680574561E10</v>
      </c>
      <c r="C2454" s="13">
        <v>4.5832534037486E9</v>
      </c>
      <c r="D2454" s="13">
        <v>7.59807652175E9</v>
      </c>
      <c r="E2454" s="13">
        <v>7.2704541133168E9</v>
      </c>
      <c r="F2454" s="13">
        <v>3.522495084456101E10</v>
      </c>
    </row>
    <row r="2455">
      <c r="A2455" s="11" t="s">
        <v>1257</v>
      </c>
      <c r="B2455" s="13">
        <v>8.426588017225896E9</v>
      </c>
      <c r="C2455" s="13">
        <v>4.5266395906127E9</v>
      </c>
      <c r="D2455" s="13">
        <v>4.25557249456E9</v>
      </c>
      <c r="E2455" s="13">
        <v>7.277106865481601E9</v>
      </c>
      <c r="F2455" s="13">
        <v>2.44859069678802E10</v>
      </c>
    </row>
    <row r="2456">
      <c r="A2456" s="11" t="s">
        <v>1258</v>
      </c>
      <c r="B2456" s="13">
        <v>3.066904326495168E9</v>
      </c>
      <c r="C2456" s="13">
        <v>4.1952619883642E9</v>
      </c>
      <c r="D2456" s="13">
        <v>4.635852470950001E9</v>
      </c>
      <c r="E2456" s="13">
        <v>4.64269952954925E9</v>
      </c>
      <c r="F2456" s="13">
        <v>1.6540718315358618E10</v>
      </c>
    </row>
    <row r="2457">
      <c r="A2457" s="11" t="s">
        <v>1258</v>
      </c>
      <c r="B2457" s="13" t="e">
        <v>#N/A</v>
      </c>
      <c r="C2457" s="13" t="e">
        <v>#NAME?</v>
      </c>
      <c r="D2457" s="13" t="e">
        <v>#N/A</v>
      </c>
      <c r="E2457" s="13">
        <v>0.0</v>
      </c>
      <c r="F2457" s="13" t="e">
        <v>#N/A</v>
      </c>
    </row>
    <row r="2458">
      <c r="A2458" s="11" t="s">
        <v>1259</v>
      </c>
      <c r="B2458" s="13">
        <v>2.44277440913914E10</v>
      </c>
      <c r="C2458" s="13">
        <v>3.5752972342518E9</v>
      </c>
      <c r="D2458" s="13">
        <v>4.67315232518E9</v>
      </c>
      <c r="E2458" s="13">
        <v>4.2222646521538E9</v>
      </c>
      <c r="F2458" s="13">
        <v>3.6898458302977E10</v>
      </c>
    </row>
    <row r="2459">
      <c r="A2459" s="11" t="s">
        <v>1259</v>
      </c>
      <c r="B2459" s="13">
        <v>9.00466627051975E9</v>
      </c>
      <c r="C2459" s="13">
        <v>1.4588150649934E9</v>
      </c>
      <c r="D2459" s="13">
        <v>5.700452091639999E9</v>
      </c>
      <c r="E2459" s="13">
        <v>4.826351142145399E9</v>
      </c>
      <c r="F2459" s="13">
        <v>2.099028456929855E10</v>
      </c>
    </row>
    <row r="2460">
      <c r="A2460" s="11" t="s">
        <v>1260</v>
      </c>
      <c r="B2460" s="13">
        <v>2.3075987522187912E10</v>
      </c>
      <c r="C2460" s="13">
        <v>2.1748802520011E9</v>
      </c>
      <c r="D2460" s="13">
        <v>6.33728320389E9</v>
      </c>
      <c r="E2460" s="13">
        <v>6.514012164767039E9</v>
      </c>
      <c r="F2460" s="13">
        <v>3.810216314284605E10</v>
      </c>
    </row>
    <row r="2461">
      <c r="A2461" s="11" t="s">
        <v>1260</v>
      </c>
      <c r="B2461" s="13">
        <v>9.274710951955606E9</v>
      </c>
      <c r="C2461" s="13">
        <v>1.8314875368897E9</v>
      </c>
      <c r="D2461" s="13">
        <v>6.7197551827300005E9</v>
      </c>
      <c r="E2461" s="13">
        <v>6.483155249384971E9</v>
      </c>
      <c r="F2461" s="13">
        <v>2.4309108920960278E10</v>
      </c>
    </row>
    <row r="2462">
      <c r="A2462" s="11" t="s">
        <v>1261</v>
      </c>
      <c r="B2462" s="13">
        <v>4.79653889921482E9</v>
      </c>
      <c r="C2462" s="13">
        <v>4.7475878871173E9</v>
      </c>
      <c r="D2462" s="13">
        <v>6.7765092830199995E9</v>
      </c>
      <c r="E2462" s="13">
        <v>8.75280741362778E9</v>
      </c>
      <c r="F2462" s="13">
        <v>2.50734434829799E10</v>
      </c>
    </row>
    <row r="2463">
      <c r="A2463" s="11" t="s">
        <v>1261</v>
      </c>
      <c r="B2463" s="13">
        <v>6.260688210330936E9</v>
      </c>
      <c r="C2463" s="13">
        <v>4.68367134592E9</v>
      </c>
      <c r="D2463" s="13">
        <v>6.99810499962E9</v>
      </c>
      <c r="E2463" s="13">
        <v>4.7855464920999E9</v>
      </c>
      <c r="F2463" s="13">
        <v>2.2728011047970837E10</v>
      </c>
    </row>
    <row r="2464">
      <c r="A2464" s="11" t="s">
        <v>1262</v>
      </c>
      <c r="B2464" s="13">
        <v>7.429439574448719E8</v>
      </c>
      <c r="C2464" s="13">
        <v>4.4942421909497E9</v>
      </c>
      <c r="D2464" s="13">
        <v>7.45869977209E9</v>
      </c>
      <c r="E2464" s="13">
        <v>4.14833167934818E9</v>
      </c>
      <c r="F2464" s="13">
        <v>1.6844217599832752E10</v>
      </c>
    </row>
    <row r="2465">
      <c r="A2465" s="11" t="s">
        <v>1262</v>
      </c>
      <c r="B2465" s="13">
        <v>6.476510949621386E9</v>
      </c>
      <c r="C2465" s="13">
        <v>4.4574141910685E9</v>
      </c>
      <c r="D2465" s="13">
        <v>7.49589977197E9</v>
      </c>
      <c r="E2465" s="13">
        <v>4.452915447775841E9</v>
      </c>
      <c r="F2465" s="13">
        <v>2.2882740360435726E10</v>
      </c>
    </row>
    <row r="2466">
      <c r="A2466" s="11" t="s">
        <v>1263</v>
      </c>
      <c r="B2466" s="13">
        <v>7.672426491020384E9</v>
      </c>
      <c r="C2466" s="13">
        <v>4.5128078242566E9</v>
      </c>
      <c r="D2466" s="13">
        <v>7.12165762178E9</v>
      </c>
      <c r="E2466" s="13">
        <v>4.84308437269373E9</v>
      </c>
      <c r="F2466" s="13">
        <v>2.4149976309750713E10</v>
      </c>
    </row>
    <row r="2467">
      <c r="A2467" s="11" t="s">
        <v>1263</v>
      </c>
      <c r="B2467" s="13">
        <v>-5.423464334395671E7</v>
      </c>
      <c r="C2467" s="13">
        <v>4.5335502943457E9</v>
      </c>
      <c r="D2467" s="13">
        <v>7.14955762169E9</v>
      </c>
      <c r="E2467" s="13">
        <v>2.7146798102454E9</v>
      </c>
      <c r="F2467" s="13">
        <v>1.4343553082937141E10</v>
      </c>
    </row>
    <row r="2468">
      <c r="A2468" s="11" t="s">
        <v>1264</v>
      </c>
      <c r="B2468" s="13">
        <v>7.188477316430926E9</v>
      </c>
      <c r="C2468" s="13">
        <v>1.0790148773712E10</v>
      </c>
      <c r="D2468" s="13">
        <v>7.24545762132E9</v>
      </c>
      <c r="E2468" s="13">
        <v>1.89392083506298E9</v>
      </c>
      <c r="F2468" s="13">
        <v>2.7118004546525906E10</v>
      </c>
    </row>
    <row r="2469">
      <c r="A2469" s="11" t="s">
        <v>1264</v>
      </c>
      <c r="B2469" s="13">
        <v>8.452732065575499E9</v>
      </c>
      <c r="C2469" s="13">
        <v>1.08568665476817E10</v>
      </c>
      <c r="D2469" s="13">
        <v>7.32375761629E9</v>
      </c>
      <c r="E2469" s="13">
        <v>2.013369297392168E9</v>
      </c>
      <c r="F2469" s="13">
        <v>2.864672552693937E10</v>
      </c>
    </row>
    <row r="2470">
      <c r="A2470" s="11" t="s">
        <v>1265</v>
      </c>
      <c r="B2470" s="13">
        <v>-5.190654137651005E8</v>
      </c>
      <c r="C2470" s="13">
        <v>7.3995964083517E9</v>
      </c>
      <c r="D2470" s="13">
        <v>7.33275761629E9</v>
      </c>
      <c r="E2470" s="13">
        <v>2.45682697127288E10</v>
      </c>
      <c r="F2470" s="13">
        <v>3.87815583236054E10</v>
      </c>
    </row>
    <row r="2471">
      <c r="A2471" s="11" t="s">
        <v>1265</v>
      </c>
      <c r="B2471" s="13" t="e">
        <v>#N/A</v>
      </c>
      <c r="C2471" s="13">
        <v>7.4854567511916E9</v>
      </c>
      <c r="D2471" s="13">
        <v>7.34105750228E9</v>
      </c>
      <c r="E2471" s="13">
        <v>0.0</v>
      </c>
      <c r="F2471" s="13" t="e">
        <v>#N/A</v>
      </c>
    </row>
    <row r="2472">
      <c r="A2472" s="11" t="s">
        <v>1266</v>
      </c>
      <c r="B2472" s="13">
        <v>-2.9176493841732807E9</v>
      </c>
      <c r="C2472" s="13">
        <v>7.3486807100476E9</v>
      </c>
      <c r="D2472" s="13">
        <v>7.48035749028E9</v>
      </c>
      <c r="E2472" s="13">
        <v>2.4736402321408264E10</v>
      </c>
      <c r="F2472" s="13">
        <v>3.6647791137562584E10</v>
      </c>
    </row>
    <row r="2473">
      <c r="A2473" s="11" t="s">
        <v>1266</v>
      </c>
      <c r="B2473" s="13">
        <v>3.625105275707372E9</v>
      </c>
      <c r="C2473" s="13">
        <v>4.3968151760773E9</v>
      </c>
      <c r="D2473" s="13">
        <v>7.50865749018E9</v>
      </c>
      <c r="E2473" s="13">
        <v>2.3163948036085224E10</v>
      </c>
      <c r="F2473" s="13">
        <v>3.86945259780499E10</v>
      </c>
    </row>
    <row r="2474">
      <c r="A2474" s="11" t="s">
        <v>1267</v>
      </c>
      <c r="B2474" s="13">
        <v>5.938579417269699E9</v>
      </c>
      <c r="C2474" s="13">
        <v>4.7562608412753E9</v>
      </c>
      <c r="D2474" s="13">
        <v>7.934757500779999E9</v>
      </c>
      <c r="E2474" s="13">
        <v>2.456540752983292E10</v>
      </c>
      <c r="F2474" s="13">
        <v>4.319500528915791E10</v>
      </c>
    </row>
    <row r="2475">
      <c r="A2475" s="11" t="s">
        <v>1267</v>
      </c>
      <c r="B2475" s="13">
        <v>1.8042155930916943E10</v>
      </c>
      <c r="C2475" s="13">
        <v>4.724527743281E9</v>
      </c>
      <c r="D2475" s="13">
        <v>7.966857499419998E9</v>
      </c>
      <c r="E2475" s="13">
        <v>2.483878347194523E10</v>
      </c>
      <c r="F2475" s="13">
        <v>5.557232464556317E10</v>
      </c>
    </row>
    <row r="2476">
      <c r="A2476" s="11" t="s">
        <v>1268</v>
      </c>
      <c r="B2476" s="13">
        <v>1.1939321805570531E8</v>
      </c>
      <c r="C2476" s="13">
        <v>6.9877692620295E9</v>
      </c>
      <c r="D2476" s="13">
        <v>8.51465759965E9</v>
      </c>
      <c r="E2476" s="13">
        <v>2.46899560859432E10</v>
      </c>
      <c r="F2476" s="13">
        <v>4.0311776165678406E10</v>
      </c>
    </row>
    <row r="2477">
      <c r="A2477" s="11" t="s">
        <v>1268</v>
      </c>
      <c r="B2477" s="13">
        <v>5.056845964798045E8</v>
      </c>
      <c r="C2477" s="13">
        <v>6.3801179930592E9</v>
      </c>
      <c r="D2477" s="13">
        <v>8.96115559962E9</v>
      </c>
      <c r="E2477" s="13">
        <v>2.531105890249301E10</v>
      </c>
      <c r="F2477" s="13">
        <v>4.1158017091652016E10</v>
      </c>
    </row>
    <row r="2478">
      <c r="A2478" s="11" t="s">
        <v>1269</v>
      </c>
      <c r="B2478" s="13">
        <v>7.307581795260676E9</v>
      </c>
      <c r="C2478" s="13">
        <v>5.1435345888898E9</v>
      </c>
      <c r="D2478" s="13">
        <v>1.0378468135400003E10</v>
      </c>
      <c r="E2478" s="13">
        <v>2.9380186627431572E10</v>
      </c>
      <c r="F2478" s="13">
        <v>5.2209771146982056E10</v>
      </c>
    </row>
    <row r="2479">
      <c r="A2479" s="11" t="s">
        <v>1269</v>
      </c>
      <c r="B2479" s="13">
        <v>1.3212881415255812E10</v>
      </c>
      <c r="C2479" s="13">
        <v>2.2265181750977E9</v>
      </c>
      <c r="D2479" s="13">
        <v>1.0479149545E10</v>
      </c>
      <c r="E2479" s="13">
        <v>3.4935143266047005E10</v>
      </c>
      <c r="F2479" s="13">
        <v>6.085369240140051E10</v>
      </c>
    </row>
    <row r="2480">
      <c r="A2480" s="11" t="s">
        <v>1270</v>
      </c>
      <c r="B2480" s="13">
        <v>1.6961935650922234E10</v>
      </c>
      <c r="C2480" s="13">
        <v>2.1382187372796E9</v>
      </c>
      <c r="D2480" s="13">
        <v>1.056834352259E10</v>
      </c>
      <c r="E2480" s="13">
        <v>3.6186410988407E10</v>
      </c>
      <c r="F2480" s="13">
        <v>6.585490889919883E10</v>
      </c>
    </row>
    <row r="2481">
      <c r="A2481" s="11" t="s">
        <v>1270</v>
      </c>
      <c r="B2481" s="13">
        <v>1.5982204612506714E10</v>
      </c>
      <c r="C2481" s="13">
        <v>2.1165627874231E9</v>
      </c>
      <c r="D2481" s="13">
        <v>8.000224898709999E9</v>
      </c>
      <c r="E2481" s="13">
        <v>3.6171061247990005E10</v>
      </c>
      <c r="F2481" s="13">
        <v>6.227005354662982E10</v>
      </c>
    </row>
    <row r="2482">
      <c r="A2482" s="11" t="s">
        <v>1271</v>
      </c>
      <c r="B2482" s="13">
        <v>1.565148425221722E10</v>
      </c>
      <c r="C2482" s="13">
        <v>1.8138828794119E9</v>
      </c>
      <c r="D2482" s="13">
        <v>8.431579155189999E9</v>
      </c>
      <c r="E2482" s="13">
        <v>3.5279997657861404E10</v>
      </c>
      <c r="F2482" s="13">
        <v>6.117694394468053E10</v>
      </c>
    </row>
    <row r="2483">
      <c r="A2483" s="11" t="s">
        <v>1271</v>
      </c>
      <c r="B2483" s="13">
        <v>-3.0698495591662884E8</v>
      </c>
      <c r="C2483" s="13">
        <v>1.7541414081919E9</v>
      </c>
      <c r="D2483" s="13">
        <v>8.497926929339998E9</v>
      </c>
      <c r="E2483" s="13">
        <v>3.52797359782862E10</v>
      </c>
      <c r="F2483" s="13">
        <v>4.5224819359901474E10</v>
      </c>
    </row>
    <row r="2484">
      <c r="A2484" s="11" t="s">
        <v>1272</v>
      </c>
      <c r="B2484" s="13">
        <v>-2.853231638068161E9</v>
      </c>
      <c r="C2484" s="13">
        <v>4.0523517447376E9</v>
      </c>
      <c r="D2484" s="13">
        <v>8.55729459047E9</v>
      </c>
      <c r="E2484" s="13">
        <v>3.585330507362041E10</v>
      </c>
      <c r="F2484" s="13">
        <v>4.560971977075984E10</v>
      </c>
    </row>
    <row r="2485">
      <c r="A2485" s="11" t="s">
        <v>1272</v>
      </c>
      <c r="B2485" s="13">
        <v>1.7395867656213623E10</v>
      </c>
      <c r="C2485" s="13">
        <v>3.9020879432757E9</v>
      </c>
      <c r="D2485" s="13">
        <v>8.726153077130001E9</v>
      </c>
      <c r="E2485" s="13">
        <v>3.5300673107894165E10</v>
      </c>
      <c r="F2485" s="13">
        <v>6.532478178451349E10</v>
      </c>
    </row>
    <row r="2486">
      <c r="A2486" s="11" t="s">
        <v>1273</v>
      </c>
      <c r="B2486" s="13">
        <v>3.7604404861868553E9</v>
      </c>
      <c r="C2486" s="13">
        <v>3.7987397251575E9</v>
      </c>
      <c r="D2486" s="13">
        <v>8.79806277151E9</v>
      </c>
      <c r="E2486" s="13">
        <v>3.542742811333618E10</v>
      </c>
      <c r="F2486" s="13">
        <v>5.178467109619054E10</v>
      </c>
    </row>
    <row r="2487">
      <c r="A2487" s="11" t="s">
        <v>1273</v>
      </c>
      <c r="B2487" s="13">
        <v>1.6270357184388983E10</v>
      </c>
      <c r="C2487" s="13">
        <v>3.0885481098074E9</v>
      </c>
      <c r="D2487" s="13">
        <v>9.515314587140003E9</v>
      </c>
      <c r="E2487" s="13">
        <v>3.558814990020979E10</v>
      </c>
      <c r="F2487" s="13">
        <v>6.446236978154618E10</v>
      </c>
    </row>
    <row r="2488">
      <c r="A2488" s="11" t="s">
        <v>1274</v>
      </c>
      <c r="B2488" s="13">
        <v>6.761518164362307E9</v>
      </c>
      <c r="C2488" s="13">
        <v>3.0274493162847E9</v>
      </c>
      <c r="D2488" s="13">
        <v>9.637406672420004E9</v>
      </c>
      <c r="E2488" s="13">
        <v>3.292401703408249E10</v>
      </c>
      <c r="F2488" s="13">
        <v>5.23503911871495E10</v>
      </c>
    </row>
    <row r="2489">
      <c r="A2489" s="11" t="s">
        <v>1274</v>
      </c>
      <c r="B2489" s="13">
        <v>-2.4523041135391903E9</v>
      </c>
      <c r="C2489" s="13">
        <v>3.7551514342296E9</v>
      </c>
      <c r="D2489" s="13">
        <v>9.863435461260004E9</v>
      </c>
      <c r="E2489" s="13">
        <v>3.249999999952E10</v>
      </c>
      <c r="F2489" s="13">
        <v>4.366628278147041E10</v>
      </c>
    </row>
    <row r="2490">
      <c r="A2490" s="11" t="s">
        <v>1275</v>
      </c>
      <c r="B2490" s="13">
        <v>-1.0176617795100594E9</v>
      </c>
      <c r="C2490" s="13">
        <v>3.9676057868184E9</v>
      </c>
      <c r="D2490" s="13">
        <v>9.90856074417E9</v>
      </c>
      <c r="E2490" s="13">
        <v>2.5799243692974E10</v>
      </c>
      <c r="F2490" s="13">
        <v>3.865774844445234E10</v>
      </c>
    </row>
    <row r="2491">
      <c r="A2491" s="11" t="s">
        <v>1275</v>
      </c>
      <c r="B2491" s="13">
        <v>2.226503982203456E10</v>
      </c>
      <c r="C2491" s="13">
        <v>3.637663432303E9</v>
      </c>
      <c r="D2491" s="13">
        <v>1.0162945637530005E10</v>
      </c>
      <c r="E2491" s="13">
        <v>2.58645218203E10</v>
      </c>
      <c r="F2491" s="13">
        <v>6.193017071216757E10</v>
      </c>
    </row>
    <row r="2492">
      <c r="A2492" s="11" t="s">
        <v>1276</v>
      </c>
      <c r="B2492" s="13">
        <v>-9.218455612506568E8</v>
      </c>
      <c r="C2492" s="13">
        <v>3.618480869842E9</v>
      </c>
      <c r="D2492" s="13">
        <v>1.0182341340090004E10</v>
      </c>
      <c r="E2492" s="13">
        <v>2.6050287629781013E10</v>
      </c>
      <c r="F2492" s="13">
        <v>3.892926427846236E10</v>
      </c>
    </row>
    <row r="2493">
      <c r="A2493" s="11" t="s">
        <v>1276</v>
      </c>
      <c r="B2493" s="13">
        <v>-1.3101251157946522E9</v>
      </c>
      <c r="C2493" s="13">
        <v>3.1934934914907E9</v>
      </c>
      <c r="D2493" s="13">
        <v>1.0612443755480001E10</v>
      </c>
      <c r="E2493" s="13">
        <v>2.34076327622044E10</v>
      </c>
      <c r="F2493" s="13">
        <v>3.590344489338045E10</v>
      </c>
    </row>
    <row r="2494">
      <c r="A2494" s="11" t="s">
        <v>1277</v>
      </c>
      <c r="B2494" s="13">
        <v>8.900993607057045E9</v>
      </c>
      <c r="C2494" s="13">
        <v>3.0652214427207E9</v>
      </c>
      <c r="D2494" s="13">
        <v>9.656311682929998E9</v>
      </c>
      <c r="E2494" s="13">
        <v>2.5428813310403244E10</v>
      </c>
      <c r="F2494" s="13">
        <v>4.7051340043110985E10</v>
      </c>
    </row>
    <row r="2495">
      <c r="A2495" s="11" t="s">
        <v>1277</v>
      </c>
      <c r="B2495" s="13">
        <v>8.143108968296311E9</v>
      </c>
      <c r="C2495" s="13">
        <v>7.342715105479E8</v>
      </c>
      <c r="D2495" s="13">
        <v>5.610938358030001E9</v>
      </c>
      <c r="E2495" s="13">
        <v>2.961590418554873E10</v>
      </c>
      <c r="F2495" s="13">
        <v>4.410422302242294E10</v>
      </c>
    </row>
    <row r="2496">
      <c r="A2496" s="11" t="s">
        <v>1278</v>
      </c>
      <c r="B2496" s="13">
        <v>6.283903364532553E9</v>
      </c>
      <c r="C2496" s="13">
        <v>7.466975507064E8</v>
      </c>
      <c r="D2496" s="13">
        <v>5.671763170979999E9</v>
      </c>
      <c r="E2496" s="13">
        <v>2.86877720362819E10</v>
      </c>
      <c r="F2496" s="13">
        <v>4.1390136122500854E10</v>
      </c>
    </row>
    <row r="2497">
      <c r="A2497" s="11" t="s">
        <v>1278</v>
      </c>
      <c r="B2497" s="13">
        <v>-2.1310613038830807E9</v>
      </c>
      <c r="C2497" s="13">
        <v>1.8749143573379E9</v>
      </c>
      <c r="D2497" s="13">
        <v>5.697663160239998E9</v>
      </c>
      <c r="E2497" s="13">
        <v>2.907202344771875E10</v>
      </c>
      <c r="F2497" s="13">
        <v>3.451353966141357E10</v>
      </c>
    </row>
    <row r="2498">
      <c r="A2498" s="11" t="s">
        <v>1279</v>
      </c>
      <c r="B2498" s="13">
        <v>2.1335961043803955E10</v>
      </c>
      <c r="C2498" s="13">
        <v>5.2524596116156E9</v>
      </c>
      <c r="D2498" s="13">
        <v>6.287419271729999E9</v>
      </c>
      <c r="E2498" s="13">
        <v>2.57898902733425E10</v>
      </c>
      <c r="F2498" s="13">
        <v>5.866573020049205E10</v>
      </c>
    </row>
    <row r="2499">
      <c r="A2499" s="11" t="s">
        <v>1279</v>
      </c>
      <c r="B2499" s="13">
        <v>1.1241405746934712E9</v>
      </c>
      <c r="C2499" s="13">
        <v>2.3816360581657E9</v>
      </c>
      <c r="D2499" s="13">
        <v>6.368548249959998E9</v>
      </c>
      <c r="E2499" s="13">
        <v>2.24879156433E10</v>
      </c>
      <c r="F2499" s="13">
        <v>3.2362240526119167E10</v>
      </c>
    </row>
    <row r="2500">
      <c r="A2500" s="11" t="s">
        <v>1280</v>
      </c>
      <c r="B2500" s="13">
        <v>4.54151006811916E9</v>
      </c>
      <c r="C2500" s="13">
        <v>4.8978232944657E9</v>
      </c>
      <c r="D2500" s="13">
        <v>4.0385086018E8</v>
      </c>
      <c r="E2500" s="13">
        <v>2.248591362443E10</v>
      </c>
      <c r="F2500" s="13">
        <v>3.2329097847194862E10</v>
      </c>
    </row>
    <row r="2501">
      <c r="A2501" s="11" t="s">
        <v>1280</v>
      </c>
      <c r="B2501" s="13">
        <v>5.523540303774052E9</v>
      </c>
      <c r="C2501" s="13">
        <v>4.8976207707457E9</v>
      </c>
      <c r="D2501" s="13">
        <v>4.0434580018E8</v>
      </c>
      <c r="E2501" s="13">
        <v>2.248527817031E10</v>
      </c>
      <c r="F2501" s="13">
        <v>3.3310785045009754E10</v>
      </c>
    </row>
    <row r="2502">
      <c r="A2502" s="11" t="s">
        <v>1281</v>
      </c>
      <c r="B2502" s="13">
        <v>4.555400452303564E9</v>
      </c>
      <c r="C2502" s="13">
        <v>4.8975241427851E9</v>
      </c>
      <c r="D2502" s="13">
        <v>6.05433621514E9</v>
      </c>
      <c r="E2502" s="13">
        <v>2.148638673206234E10</v>
      </c>
      <c r="F2502" s="13">
        <v>3.6993647542291E10</v>
      </c>
    </row>
    <row r="2503">
      <c r="A2503" s="11" t="s">
        <v>1281</v>
      </c>
      <c r="B2503" s="13">
        <v>2.0363422023353935E10</v>
      </c>
      <c r="C2503" s="13">
        <v>4.7972386794795E9</v>
      </c>
      <c r="D2503" s="13">
        <v>6.156063668879999E9</v>
      </c>
      <c r="E2503" s="13">
        <v>2.148638989634082E10</v>
      </c>
      <c r="F2503" s="13">
        <v>5.280311426805425E10</v>
      </c>
    </row>
    <row r="2504">
      <c r="A2504" s="11" t="s">
        <v>1282</v>
      </c>
      <c r="B2504" s="13">
        <v>1.8759356887506306E10</v>
      </c>
      <c r="C2504" s="13">
        <v>5.2890038875385E9</v>
      </c>
      <c r="D2504" s="13">
        <v>6.259309941599999E9</v>
      </c>
      <c r="E2504" s="13">
        <v>4.799999988E8</v>
      </c>
      <c r="F2504" s="13">
        <v>3.0787670715444805E10</v>
      </c>
    </row>
    <row r="2505">
      <c r="A2505" s="11" t="s">
        <v>1282</v>
      </c>
      <c r="B2505" s="13">
        <v>2.444185886856771E10</v>
      </c>
      <c r="C2505" s="13">
        <v>3.8558601122179E9</v>
      </c>
      <c r="D2505" s="13">
        <v>6.25998065101E9</v>
      </c>
      <c r="E2505" s="13">
        <v>2.4084691385038E9</v>
      </c>
      <c r="F2505" s="13">
        <v>3.696616877029941E10</v>
      </c>
    </row>
    <row r="2506">
      <c r="A2506" s="11" t="s">
        <v>1283</v>
      </c>
      <c r="B2506" s="13">
        <v>6.195150924710157E9</v>
      </c>
      <c r="C2506" s="13">
        <v>4.681523508254E9</v>
      </c>
      <c r="D2506" s="13">
        <v>6.34471342828E9</v>
      </c>
      <c r="E2506" s="13">
        <v>3.50458474440674E9</v>
      </c>
      <c r="F2506" s="13">
        <v>2.0725972605650894E10</v>
      </c>
    </row>
    <row r="2507">
      <c r="A2507" s="11" t="s">
        <v>1283</v>
      </c>
      <c r="B2507" s="13">
        <v>9.90060531097182E9</v>
      </c>
      <c r="C2507" s="13">
        <v>2.7739156984712E9</v>
      </c>
      <c r="D2507" s="13">
        <v>6.47220601445E9</v>
      </c>
      <c r="E2507" s="13">
        <v>4.81399985340944E9</v>
      </c>
      <c r="F2507" s="13">
        <v>2.396072687730246E10</v>
      </c>
    </row>
    <row r="2508">
      <c r="A2508" s="11" t="s">
        <v>1284</v>
      </c>
      <c r="B2508" s="13">
        <v>4.51300401814779E9</v>
      </c>
      <c r="C2508" s="13">
        <v>2.6256949691717E9</v>
      </c>
      <c r="D2508" s="13">
        <v>6.684240198759999E9</v>
      </c>
      <c r="E2508" s="13">
        <v>5.94207432518571E9</v>
      </c>
      <c r="F2508" s="13">
        <v>1.97650135112652E10</v>
      </c>
    </row>
    <row r="2509">
      <c r="A2509" s="11" t="s">
        <v>1285</v>
      </c>
      <c r="B2509" s="13">
        <v>1.2664478752741749E10</v>
      </c>
      <c r="C2509" s="13">
        <v>2.6347953788751E9</v>
      </c>
      <c r="D2509" s="13">
        <v>6.69282712829E9</v>
      </c>
      <c r="E2509" s="13">
        <v>5.87178201419273E9</v>
      </c>
      <c r="F2509" s="13">
        <v>2.786388327409958E10</v>
      </c>
    </row>
    <row r="2510">
      <c r="A2510" s="11" t="s">
        <v>1285</v>
      </c>
      <c r="B2510" s="13">
        <v>1.3545912236124964E9</v>
      </c>
      <c r="C2510" s="13">
        <v>2.4945853715184994E9</v>
      </c>
      <c r="D2510" s="13">
        <v>6.83502794711E9</v>
      </c>
      <c r="E2510" s="13">
        <v>5.871557612693769E9</v>
      </c>
      <c r="F2510" s="13">
        <v>1.6555762154934765E10</v>
      </c>
    </row>
    <row r="2511">
      <c r="A2511" s="11" t="s">
        <v>1286</v>
      </c>
      <c r="B2511" s="13">
        <v>1.7859642006498924E10</v>
      </c>
      <c r="C2511" s="13">
        <v>2.848041938427E9</v>
      </c>
      <c r="D2511" s="13">
        <v>6.895314758679999E9</v>
      </c>
      <c r="E2511" s="13">
        <v>8.39905542704068E9</v>
      </c>
      <c r="F2511" s="13">
        <v>3.600205413064661E10</v>
      </c>
    </row>
    <row r="2512">
      <c r="A2512" s="11" t="s">
        <v>1286</v>
      </c>
      <c r="B2512" s="13">
        <v>1.297443551345817E10</v>
      </c>
      <c r="C2512" s="13">
        <v>3.051231608856E9</v>
      </c>
      <c r="D2512" s="13">
        <v>6.93579134346E9</v>
      </c>
      <c r="E2512" s="13">
        <v>9.00910780127952E9</v>
      </c>
      <c r="F2512" s="13">
        <v>3.1970566267053688E10</v>
      </c>
    </row>
    <row r="2513">
      <c r="A2513" s="11" t="s">
        <v>1287</v>
      </c>
      <c r="B2513" s="13">
        <v>1.3434415818225925E10</v>
      </c>
      <c r="C2513" s="13">
        <v>-8.0580344124655E9</v>
      </c>
      <c r="D2513" s="13">
        <v>4.66987532405E9</v>
      </c>
      <c r="E2513" s="13">
        <v>1.1117135860938889E10</v>
      </c>
      <c r="F2513" s="13">
        <v>2.1163392590749313E10</v>
      </c>
    </row>
    <row r="2514">
      <c r="A2514" s="11" t="s">
        <v>1288</v>
      </c>
      <c r="B2514" s="13">
        <v>-3.1882760131562066E8</v>
      </c>
      <c r="C2514" s="13">
        <v>2.992787292070801E9</v>
      </c>
      <c r="D2514" s="13">
        <v>4.82888011061E9</v>
      </c>
      <c r="E2514" s="13">
        <v>9.26566595659234E9</v>
      </c>
      <c r="F2514" s="13">
        <v>1.676850575795752E10</v>
      </c>
    </row>
    <row r="2515">
      <c r="A2515" s="11" t="s">
        <v>1289</v>
      </c>
      <c r="B2515" s="13">
        <v>2.361792987012253E9</v>
      </c>
      <c r="C2515" s="13">
        <v>2.4817205683363E9</v>
      </c>
      <c r="D2515" s="13">
        <v>4.86442000791E9</v>
      </c>
      <c r="E2515" s="13">
        <v>4.75507370973106E9</v>
      </c>
      <c r="F2515" s="13">
        <v>1.4463007272989613E10</v>
      </c>
    </row>
    <row r="2516">
      <c r="A2516" s="11" t="s">
        <v>1289</v>
      </c>
      <c r="B2516" s="13">
        <v>1.1290764667456975E9</v>
      </c>
      <c r="C2516" s="13">
        <v>2.462605195726101E9</v>
      </c>
      <c r="D2516" s="13">
        <v>5.19960170433E9</v>
      </c>
      <c r="E2516" s="13">
        <v>2.2488995043999996E9</v>
      </c>
      <c r="F2516" s="13">
        <v>1.1040182871201797E10</v>
      </c>
    </row>
    <row r="2517">
      <c r="A2517" s="11" t="s">
        <v>1290</v>
      </c>
      <c r="B2517" s="13">
        <v>1.0395031663304966E10</v>
      </c>
      <c r="C2517" s="13">
        <v>2.9746782339011E9</v>
      </c>
      <c r="D2517" s="13">
        <v>5.57653939603E9</v>
      </c>
      <c r="E2517" s="13">
        <v>1.6306709798666E9</v>
      </c>
      <c r="F2517" s="13">
        <v>2.0576920273102665E10</v>
      </c>
    </row>
    <row r="2518">
      <c r="A2518" s="11" t="s">
        <v>1290</v>
      </c>
      <c r="B2518" s="13">
        <v>1.876821084842553E10</v>
      </c>
      <c r="C2518" s="13">
        <v>2.9365027730648994E9</v>
      </c>
      <c r="D2518" s="13">
        <v>5.61525579337E9</v>
      </c>
      <c r="E2518" s="13">
        <v>2.11012674673248E9</v>
      </c>
      <c r="F2518" s="13">
        <v>2.9430096161592907E10</v>
      </c>
    </row>
    <row r="2519">
      <c r="A2519" s="11" t="s">
        <v>1291</v>
      </c>
      <c r="B2519" s="13">
        <v>1.7534962216110443E10</v>
      </c>
      <c r="C2519" s="13">
        <v>2.8760541849895E9</v>
      </c>
      <c r="D2519" s="13">
        <v>5.68786083249E9</v>
      </c>
      <c r="E2519" s="13">
        <v>3.65306553334488E9</v>
      </c>
      <c r="F2519" s="13">
        <v>2.9751942766934822E10</v>
      </c>
    </row>
    <row r="2520">
      <c r="A2520" s="11" t="s">
        <v>1292</v>
      </c>
      <c r="B2520" s="13">
        <v>2.2065673320454548E10</v>
      </c>
      <c r="C2520" s="13">
        <v>1.7718821187370996E9</v>
      </c>
      <c r="D2520" s="13">
        <v>6.33248865769E9</v>
      </c>
      <c r="E2520" s="13">
        <v>3.76032646987057E9</v>
      </c>
      <c r="F2520" s="13">
        <v>3.3930370566752216E10</v>
      </c>
    </row>
    <row r="2521">
      <c r="A2521" s="11" t="s">
        <v>1292</v>
      </c>
      <c r="B2521" s="13">
        <v>2.4172361033356194E10</v>
      </c>
      <c r="C2521" s="13">
        <v>1.8260021724234E9</v>
      </c>
      <c r="D2521" s="13">
        <v>6.8951212929E9</v>
      </c>
      <c r="E2521" s="13">
        <v>3.6418730772286897E9</v>
      </c>
      <c r="F2521" s="13">
        <v>3.653535757590829E10</v>
      </c>
    </row>
    <row r="2522">
      <c r="A2522" s="11" t="s">
        <v>1293</v>
      </c>
      <c r="B2522" s="13">
        <v>2.6644196649356415E10</v>
      </c>
      <c r="C2522" s="13">
        <v>1.8393956064257002E9</v>
      </c>
      <c r="D2522" s="13">
        <v>5.434629763360001E9</v>
      </c>
      <c r="E2522" s="13">
        <v>1.4213105501336198E9</v>
      </c>
      <c r="F2522" s="13">
        <v>3.5339532569275734E10</v>
      </c>
    </row>
    <row r="2523">
      <c r="A2523" s="11" t="s">
        <v>1294</v>
      </c>
      <c r="B2523" s="13">
        <v>2.396937161928187E10</v>
      </c>
      <c r="C2523" s="13">
        <v>1.5325779039021997E9</v>
      </c>
      <c r="D2523" s="13">
        <v>4.79213187662E9</v>
      </c>
      <c r="E2523" s="13">
        <v>8.320657693524E8</v>
      </c>
      <c r="F2523" s="13">
        <v>3.112614716915647E10</v>
      </c>
    </row>
    <row r="2524">
      <c r="A2524" s="11" t="s">
        <v>1294</v>
      </c>
      <c r="B2524" s="13">
        <v>2.2681394123555897E10</v>
      </c>
      <c r="C2524" s="13">
        <v>4.6775027075512E9</v>
      </c>
      <c r="D2524" s="13">
        <v>4.82194884655E9</v>
      </c>
      <c r="E2524" s="13">
        <v>1.29822677590995E9</v>
      </c>
      <c r="F2524" s="13">
        <v>3.3479072453567047E10</v>
      </c>
    </row>
    <row r="2525">
      <c r="A2525" s="11" t="s">
        <v>1295</v>
      </c>
      <c r="B2525" s="13">
        <v>2.1972882662439137E10</v>
      </c>
      <c r="C2525" s="13">
        <v>4.549790559266E9</v>
      </c>
      <c r="D2525" s="13">
        <v>4.95133135224E9</v>
      </c>
      <c r="E2525" s="13">
        <v>1.7481695942986302E9</v>
      </c>
      <c r="F2525" s="13">
        <v>3.3222174168243767E10</v>
      </c>
    </row>
    <row r="2526">
      <c r="A2526" s="11" t="s">
        <v>1295</v>
      </c>
      <c r="B2526" s="13">
        <v>3.062220342020391E10</v>
      </c>
      <c r="C2526" s="13">
        <v>4.6059435314313E9</v>
      </c>
      <c r="D2526" s="13">
        <v>2.8027925322999997E9</v>
      </c>
      <c r="E2526" s="13">
        <v>6.39296800963E8</v>
      </c>
      <c r="F2526" s="13">
        <v>3.867023628489821E10</v>
      </c>
    </row>
    <row r="2527">
      <c r="A2527" s="11" t="s">
        <v>1296</v>
      </c>
      <c r="B2527" s="13">
        <v>2.582376788983361E10</v>
      </c>
      <c r="C2527" s="13">
        <v>1.4614249890496998E9</v>
      </c>
      <c r="D2527" s="13">
        <v>2.84796195054E9</v>
      </c>
      <c r="E2527" s="13">
        <v>2.3435988314654E9</v>
      </c>
      <c r="F2527" s="13">
        <v>3.247675366088871E10</v>
      </c>
    </row>
    <row r="2528">
      <c r="A2528" s="11" t="s">
        <v>1296</v>
      </c>
      <c r="B2528" s="13">
        <v>2.306817924300639E10</v>
      </c>
      <c r="C2528" s="13">
        <v>3.933992063016E9</v>
      </c>
      <c r="D2528" s="13">
        <v>2.90112154591E9</v>
      </c>
      <c r="E2528" s="13">
        <v>4.8523522045628605E9</v>
      </c>
      <c r="F2528" s="13">
        <v>3.475564505649525E10</v>
      </c>
    </row>
    <row r="2529">
      <c r="A2529" s="11" t="s">
        <v>1297</v>
      </c>
      <c r="B2529" s="13">
        <v>2.4904834536831394E10</v>
      </c>
      <c r="C2529" s="13">
        <v>7.4356638867994995E9</v>
      </c>
      <c r="D2529" s="13">
        <v>2.04199608138E9</v>
      </c>
      <c r="E2529" s="13">
        <v>3.83927221033E9</v>
      </c>
      <c r="F2529" s="13">
        <v>3.82217667153409E10</v>
      </c>
    </row>
    <row r="2530">
      <c r="A2530" s="11" t="s">
        <v>1297</v>
      </c>
      <c r="B2530" s="13">
        <v>2.1211196994558353E10</v>
      </c>
      <c r="C2530" s="13">
        <v>1.07015915737952E10</v>
      </c>
      <c r="D2530" s="13">
        <v>2.0511042826000001E9</v>
      </c>
      <c r="E2530" s="13">
        <v>3.9687381600148E9</v>
      </c>
      <c r="F2530" s="13">
        <v>3.793263101096835E10</v>
      </c>
    </row>
    <row r="2531">
      <c r="A2531" s="11" t="s">
        <v>1298</v>
      </c>
      <c r="B2531" s="13">
        <v>2.141534438448021E10</v>
      </c>
      <c r="C2531" s="13">
        <v>1.06637841144068E10</v>
      </c>
      <c r="D2531" s="13">
        <v>2.1303558280900004E9</v>
      </c>
      <c r="E2531" s="13">
        <v>3.69345670321698E9</v>
      </c>
      <c r="F2531" s="13">
        <v>3.7902941030193985E10</v>
      </c>
    </row>
    <row r="2532">
      <c r="A2532" s="11" t="s">
        <v>1298</v>
      </c>
      <c r="B2532" s="13">
        <v>2.130344123595836E10</v>
      </c>
      <c r="C2532" s="13">
        <v>1.02462410842006E10</v>
      </c>
      <c r="D2532" s="13">
        <v>2.15166950857E9</v>
      </c>
      <c r="E2532" s="13">
        <v>3.56384132994748E9</v>
      </c>
      <c r="F2532" s="13">
        <v>3.726519315867644E10</v>
      </c>
    </row>
    <row r="2533">
      <c r="A2533" s="11" t="s">
        <v>1299</v>
      </c>
      <c r="B2533" s="13">
        <v>3.189815001968262E10</v>
      </c>
      <c r="C2533" s="13">
        <v>9.582726058691399E9</v>
      </c>
      <c r="D2533" s="13">
        <v>2.3530628974E9</v>
      </c>
      <c r="E2533" s="13">
        <v>5.09921963716865E9</v>
      </c>
      <c r="F2533" s="13">
        <v>4.893315861294267E10</v>
      </c>
    </row>
    <row r="2534">
      <c r="A2534" s="11" t="s">
        <v>1299</v>
      </c>
      <c r="B2534" s="13">
        <v>3.3076502651767273E10</v>
      </c>
      <c r="C2534" s="13">
        <v>1.0439772265549599E10</v>
      </c>
      <c r="D2534" s="13">
        <v>1.8213356074E9</v>
      </c>
      <c r="E2534" s="13">
        <v>3.89100663923307E9</v>
      </c>
      <c r="F2534" s="13">
        <v>4.922861716394994E10</v>
      </c>
    </row>
    <row r="2535">
      <c r="A2535" s="11" t="s">
        <v>1300</v>
      </c>
      <c r="B2535" s="13">
        <v>3.560919579558149E10</v>
      </c>
      <c r="C2535" s="13">
        <v>1.0457465433021E10</v>
      </c>
      <c r="D2535" s="13">
        <v>1.8353771453400002E9</v>
      </c>
      <c r="E2535" s="13">
        <v>2.3130445168084E9</v>
      </c>
      <c r="F2535" s="13">
        <v>5.021508289075089E10</v>
      </c>
    </row>
    <row r="2536">
      <c r="A2536" s="11" t="s">
        <v>1300</v>
      </c>
      <c r="B2536" s="13">
        <v>3.431869214677876E10</v>
      </c>
      <c r="C2536" s="13">
        <v>1.05212187797273E10</v>
      </c>
      <c r="D2536" s="13">
        <v>1.8486891050700004E9</v>
      </c>
      <c r="E2536" s="13">
        <v>4.08405031388233E9</v>
      </c>
      <c r="F2536" s="13">
        <v>5.077265034545839E10</v>
      </c>
    </row>
    <row r="2537">
      <c r="A2537" s="11" t="s">
        <v>1301</v>
      </c>
      <c r="B2537" s="13">
        <v>3.424877065331905E10</v>
      </c>
      <c r="C2537" s="13">
        <v>1.05048784352569E10</v>
      </c>
      <c r="D2537" s="13">
        <v>1.864821854E9</v>
      </c>
      <c r="E2537" s="13">
        <v>4.2335486661003294E9</v>
      </c>
      <c r="F2537" s="13">
        <v>5.085201960867628E10</v>
      </c>
    </row>
    <row r="2538">
      <c r="A2538" s="11" t="s">
        <v>1301</v>
      </c>
      <c r="B2538" s="13">
        <v>3.458652663348424E10</v>
      </c>
      <c r="C2538" s="13">
        <v>1.04995711774239E10</v>
      </c>
      <c r="D2538" s="13">
        <v>1.88083144379E9</v>
      </c>
      <c r="E2538" s="13">
        <v>3.70740237419254E9</v>
      </c>
      <c r="F2538" s="13">
        <v>5.0674331628890686E10</v>
      </c>
    </row>
    <row r="2539">
      <c r="A2539" s="11" t="s">
        <v>1302</v>
      </c>
      <c r="B2539" s="13">
        <v>3.4221622170475166E10</v>
      </c>
      <c r="C2539" s="13">
        <v>1.0477820285438E10</v>
      </c>
      <c r="D2539" s="13">
        <v>1.90288418665E9</v>
      </c>
      <c r="E2539" s="13">
        <v>3.67858447700421E9</v>
      </c>
      <c r="F2539" s="13">
        <v>5.0280911119567375E10</v>
      </c>
    </row>
    <row r="2540">
      <c r="A2540" s="11" t="s">
        <v>1302</v>
      </c>
      <c r="B2540" s="13">
        <v>3.492821529092478E10</v>
      </c>
      <c r="C2540" s="13">
        <v>1.01712149132832E10</v>
      </c>
      <c r="D2540" s="13">
        <v>2.2138391037700005E9</v>
      </c>
      <c r="E2540" s="13">
        <v>3.79731136269095E9</v>
      </c>
      <c r="F2540" s="13">
        <v>5.111058067066893E10</v>
      </c>
    </row>
    <row r="2541">
      <c r="A2541" s="11" t="s">
        <v>1303</v>
      </c>
      <c r="B2541" s="13">
        <v>3.307030177248794E10</v>
      </c>
      <c r="C2541" s="13">
        <v>1.01693369320426E10</v>
      </c>
      <c r="D2541" s="13">
        <v>2.2233960837300005E9</v>
      </c>
      <c r="E2541" s="13">
        <v>3.8213477341369696E9</v>
      </c>
      <c r="F2541" s="13">
        <v>4.9284382522397514E10</v>
      </c>
    </row>
    <row r="2542">
      <c r="A2542" s="11" t="s">
        <v>1304</v>
      </c>
      <c r="B2542" s="13">
        <v>2.979009308606039E10</v>
      </c>
      <c r="C2542" s="13">
        <v>8.5586469547264E9</v>
      </c>
      <c r="D2542" s="13">
        <v>3.1345422731600003E9</v>
      </c>
      <c r="E2542" s="13">
        <v>2.847368388309E9</v>
      </c>
      <c r="F2542" s="13">
        <v>4.433065070225579E10</v>
      </c>
    </row>
    <row r="2543">
      <c r="A2543" s="11" t="s">
        <v>1304</v>
      </c>
      <c r="B2543" s="13">
        <v>3.0372664043163006E10</v>
      </c>
      <c r="C2543" s="13">
        <v>7.630187337403E9</v>
      </c>
      <c r="D2543" s="13">
        <v>3.20089827553E9</v>
      </c>
      <c r="E2543" s="13">
        <v>2.85075818346E9</v>
      </c>
      <c r="F2543" s="13">
        <v>4.405450783955601E10</v>
      </c>
    </row>
    <row r="2544">
      <c r="A2544" s="11" t="s">
        <v>1305</v>
      </c>
      <c r="B2544" s="13">
        <v>3.002848217193441E10</v>
      </c>
      <c r="C2544" s="13">
        <v>7.1022999311613E9</v>
      </c>
      <c r="D2544" s="13">
        <v>4.610448967740001E9</v>
      </c>
      <c r="E2544" s="13">
        <v>2.850304766233E9</v>
      </c>
      <c r="F2544" s="13">
        <v>4.459153583706871E10</v>
      </c>
    </row>
    <row r="2545">
      <c r="A2545" s="11" t="s">
        <v>1306</v>
      </c>
      <c r="B2545" s="13">
        <v>3.0878834464868195E10</v>
      </c>
      <c r="C2545" s="13">
        <v>6.7940620820539E9</v>
      </c>
      <c r="D2545" s="13">
        <v>4.92278734292E9</v>
      </c>
      <c r="E2545" s="13">
        <v>2.837291321695E9</v>
      </c>
      <c r="F2545" s="13">
        <v>4.5432975211537094E10</v>
      </c>
    </row>
    <row r="2546">
      <c r="A2546" s="11" t="s">
        <v>1306</v>
      </c>
      <c r="B2546" s="13">
        <v>3.2505172748425117E10</v>
      </c>
      <c r="C2546" s="13">
        <v>6.5700134326676E9</v>
      </c>
      <c r="D2546" s="13">
        <v>5.21650052787E9</v>
      </c>
      <c r="E2546" s="13">
        <v>3.0858240187326202E9</v>
      </c>
      <c r="F2546" s="13">
        <v>4.737751072769534E10</v>
      </c>
    </row>
    <row r="2547">
      <c r="A2547" s="11" t="s">
        <v>1307</v>
      </c>
      <c r="B2547" s="13">
        <v>3.308389169079094E10</v>
      </c>
      <c r="C2547" s="13">
        <v>5.5929975640848E9</v>
      </c>
      <c r="D2547" s="13">
        <v>3.68601595879E9</v>
      </c>
      <c r="E2547" s="13">
        <v>3.7023052387650003E9</v>
      </c>
      <c r="F2547" s="13">
        <v>4.606521045243074E10</v>
      </c>
    </row>
    <row r="2548">
      <c r="A2548" s="11" t="s">
        <v>1307</v>
      </c>
      <c r="B2548" s="13">
        <v>3.2215503767452988E10</v>
      </c>
      <c r="C2548" s="13">
        <v>5.6264449854176E9</v>
      </c>
      <c r="D2548" s="13">
        <v>3.8947395434300003E9</v>
      </c>
      <c r="E2548" s="13">
        <v>4.2558808573195E9</v>
      </c>
      <c r="F2548" s="13">
        <v>4.599256915362009E10</v>
      </c>
    </row>
    <row r="2549">
      <c r="A2549" s="11" t="s">
        <v>1308</v>
      </c>
      <c r="B2549" s="13">
        <v>2.7083842726929626E10</v>
      </c>
      <c r="C2549" s="13">
        <v>5.0536629229242E9</v>
      </c>
      <c r="D2549" s="13">
        <v>4.47513495821E9</v>
      </c>
      <c r="E2549" s="13">
        <v>5.6734969680055E9</v>
      </c>
      <c r="F2549" s="13">
        <v>4.228613757606933E10</v>
      </c>
    </row>
    <row r="2550">
      <c r="A2550" s="11" t="s">
        <v>1308</v>
      </c>
      <c r="B2550" s="13">
        <v>2.713035146434456E10</v>
      </c>
      <c r="C2550" s="13">
        <v>3.9271472229651E9</v>
      </c>
      <c r="D2550" s="13">
        <v>2.44175984698E9</v>
      </c>
      <c r="E2550" s="13">
        <v>4.020973524447E9</v>
      </c>
      <c r="F2550" s="13">
        <v>3.752023205873666E10</v>
      </c>
    </row>
    <row r="2551">
      <c r="A2551" s="11" t="s">
        <v>1309</v>
      </c>
      <c r="B2551" s="13">
        <v>2.685062129025218E10</v>
      </c>
      <c r="C2551" s="13">
        <v>3.8258739620602E9</v>
      </c>
      <c r="D2551" s="13">
        <v>2.5521513659100003E9</v>
      </c>
      <c r="E2551" s="13">
        <v>4.98967862955816E9</v>
      </c>
      <c r="F2551" s="13">
        <v>3.821832524778054E10</v>
      </c>
    </row>
    <row r="2552">
      <c r="A2552" s="11" t="s">
        <v>1309</v>
      </c>
      <c r="B2552" s="13">
        <v>2.663303142678738E10</v>
      </c>
      <c r="C2552" s="13">
        <v>3.8206276202319E9</v>
      </c>
      <c r="D2552" s="13">
        <v>2.55746379689E9</v>
      </c>
      <c r="E2552" s="13">
        <v>4.981076627158199E9</v>
      </c>
      <c r="F2552" s="13">
        <v>3.7992199471067474E10</v>
      </c>
    </row>
    <row r="2553">
      <c r="A2553" s="11" t="s">
        <v>1310</v>
      </c>
      <c r="B2553" s="13">
        <v>2.7336162654618675E10</v>
      </c>
      <c r="C2553" s="13">
        <v>3.8058302905158E9</v>
      </c>
      <c r="D2553" s="13">
        <v>2.5724522863799996E9</v>
      </c>
      <c r="E2553" s="13">
        <v>5.32290251325304E9</v>
      </c>
      <c r="F2553" s="13">
        <v>3.903734774476752E10</v>
      </c>
    </row>
    <row r="2554">
      <c r="A2554" s="11" t="s">
        <v>1310</v>
      </c>
      <c r="B2554" s="13">
        <v>2.741669866865696E10</v>
      </c>
      <c r="C2554" s="13">
        <v>3.6953394247823E9</v>
      </c>
      <c r="D2554" s="13">
        <v>2.6844880257400002E9</v>
      </c>
      <c r="E2554" s="13">
        <v>5.322539530949659E9</v>
      </c>
      <c r="F2554" s="13">
        <v>3.911906565012892E10</v>
      </c>
    </row>
    <row r="2555">
      <c r="A2555" s="11" t="s">
        <v>1311</v>
      </c>
      <c r="B2555" s="13">
        <v>2.771473247621607E10</v>
      </c>
      <c r="C2555" s="13">
        <v>3.6483894236206E9</v>
      </c>
      <c r="D2555" s="13">
        <v>2.8712125819100003E9</v>
      </c>
      <c r="E2555" s="13">
        <v>4.77337873264287E9</v>
      </c>
      <c r="F2555" s="13">
        <v>3.900771321438954E10</v>
      </c>
    </row>
    <row r="2556">
      <c r="A2556" s="11" t="s">
        <v>1311</v>
      </c>
      <c r="B2556" s="13">
        <v>2.860745452300267E10</v>
      </c>
      <c r="C2556" s="13">
        <v>3.6039912879456E9</v>
      </c>
      <c r="D2556" s="13">
        <v>2.91619907501E9</v>
      </c>
      <c r="E2556" s="13">
        <v>4.17052098580333E9</v>
      </c>
      <c r="F2556" s="13">
        <v>3.92981658717616E10</v>
      </c>
    </row>
    <row r="2557">
      <c r="A2557" s="11" t="s">
        <v>1312</v>
      </c>
      <c r="B2557" s="13">
        <v>2.999932189945542E10</v>
      </c>
      <c r="C2557" s="13">
        <v>3.1193564283053E9</v>
      </c>
      <c r="D2557" s="13">
        <v>3.4945965433799996E9</v>
      </c>
      <c r="E2557" s="13">
        <v>2.56397394940659E9</v>
      </c>
      <c r="F2557" s="13">
        <v>3.917724882054732E10</v>
      </c>
    </row>
    <row r="2558">
      <c r="A2558" s="11" t="s">
        <v>1312</v>
      </c>
      <c r="B2558" s="13">
        <v>3.0074110676996574E10</v>
      </c>
      <c r="C2558" s="13">
        <v>2.9873095347008E9</v>
      </c>
      <c r="D2558" s="13">
        <v>3.8605536973900013E9</v>
      </c>
      <c r="E2558" s="13">
        <v>2.56304813211296E9</v>
      </c>
      <c r="F2558" s="13">
        <v>3.948502204120033E10</v>
      </c>
    </row>
    <row r="2559">
      <c r="A2559" s="11" t="s">
        <v>1313</v>
      </c>
      <c r="B2559" s="13">
        <v>2.76597059014114E10</v>
      </c>
      <c r="C2559" s="13">
        <v>4.3682135206451E9</v>
      </c>
      <c r="D2559" s="13">
        <v>3.9569349595000005E9</v>
      </c>
      <c r="E2559" s="13">
        <v>3.4797903220847497E9</v>
      </c>
      <c r="F2559" s="13">
        <v>3.946464470364125E10</v>
      </c>
    </row>
    <row r="2560">
      <c r="A2560" s="11" t="s">
        <v>1313</v>
      </c>
      <c r="B2560" s="13">
        <v>2.680061458922403E10</v>
      </c>
      <c r="C2560" s="13">
        <v>3.9838897389159E9</v>
      </c>
      <c r="D2560" s="13">
        <v>4.34622468283E9</v>
      </c>
      <c r="E2560" s="13">
        <v>4.51344702619617E9</v>
      </c>
      <c r="F2560" s="13">
        <v>3.96441760371661E10</v>
      </c>
    </row>
    <row r="2561">
      <c r="A2561" s="11" t="s">
        <v>1314</v>
      </c>
      <c r="B2561" s="13">
        <v>2.773548722500672E10</v>
      </c>
      <c r="C2561" s="13">
        <v>3.3845125071988E9</v>
      </c>
      <c r="D2561" s="13">
        <v>3.1935803836300006E9</v>
      </c>
      <c r="E2561" s="13">
        <v>3.71246314212681E9</v>
      </c>
      <c r="F2561" s="13">
        <v>3.802604325796233E10</v>
      </c>
    </row>
    <row r="2562">
      <c r="A2562" s="11" t="s">
        <v>1314</v>
      </c>
      <c r="B2562" s="13">
        <v>2.670653155828749E10</v>
      </c>
      <c r="C2562" s="13">
        <v>2.8655735686705E9</v>
      </c>
      <c r="D2562" s="13">
        <v>3.7582020476800013E9</v>
      </c>
      <c r="E2562" s="13">
        <v>4.09692260124743E9</v>
      </c>
      <c r="F2562" s="13">
        <v>3.742722977588542E10</v>
      </c>
    </row>
    <row r="2563">
      <c r="A2563" s="11" t="s">
        <v>1315</v>
      </c>
      <c r="B2563" s="13">
        <v>2.92124266048563E10</v>
      </c>
      <c r="C2563" s="13">
        <v>3.5146414755239E9</v>
      </c>
      <c r="D2563" s="13">
        <v>3.5766289888399997E9</v>
      </c>
      <c r="E2563" s="13">
        <v>1.1311907712225099E9</v>
      </c>
      <c r="F2563" s="13">
        <v>3.743488784044271E10</v>
      </c>
    </row>
    <row r="2564">
      <c r="A2564" s="11" t="s">
        <v>1316</v>
      </c>
      <c r="B2564" s="13">
        <v>2.7402516365274273E10</v>
      </c>
      <c r="C2564" s="13">
        <v>5.7749125061694E9</v>
      </c>
      <c r="D2564" s="13">
        <v>3.7298942388000007E9</v>
      </c>
      <c r="E2564" s="13">
        <v>7.856597984951E8</v>
      </c>
      <c r="F2564" s="13">
        <v>3.769298290873878E10</v>
      </c>
    </row>
    <row r="2565">
      <c r="A2565" s="11" t="s">
        <v>1316</v>
      </c>
      <c r="B2565" s="13">
        <v>2.600611167014347E10</v>
      </c>
      <c r="C2565" s="13">
        <v>5.7807266017244E9</v>
      </c>
      <c r="D2565" s="13">
        <v>3.825036306230001E9</v>
      </c>
      <c r="E2565" s="13">
        <v>2.0440862581191099E9</v>
      </c>
      <c r="F2565" s="13">
        <v>3.765596083621698E10</v>
      </c>
    </row>
    <row r="2566">
      <c r="A2566" s="11" t="s">
        <v>1317</v>
      </c>
      <c r="B2566" s="13">
        <v>2.739741338967249E10</v>
      </c>
      <c r="C2566" s="13">
        <v>3.7457405686954E9</v>
      </c>
      <c r="D2566" s="13">
        <v>3.3234638064500003E9</v>
      </c>
      <c r="E2566" s="13">
        <v>1.5482317793684802E9</v>
      </c>
      <c r="F2566" s="13">
        <v>3.601484954418636E10</v>
      </c>
    </row>
    <row r="2567">
      <c r="A2567" s="11" t="s">
        <v>1318</v>
      </c>
      <c r="B2567" s="13">
        <v>2.4952826622445385E10</v>
      </c>
      <c r="C2567" s="13">
        <v>3.4920034643542E9</v>
      </c>
      <c r="D2567" s="13">
        <v>3.46474209726E9</v>
      </c>
      <c r="E2567" s="13">
        <v>7.71999972E8</v>
      </c>
      <c r="F2567" s="13">
        <v>3.2681572156059586E10</v>
      </c>
    </row>
    <row r="2568">
      <c r="A2568" s="11" t="s">
        <v>1318</v>
      </c>
      <c r="B2568" s="13">
        <v>2.472168784277478E10</v>
      </c>
      <c r="C2568" s="13">
        <v>3.4798463469936E9</v>
      </c>
      <c r="D2568" s="13">
        <v>3.54958591426E9</v>
      </c>
      <c r="E2568" s="13">
        <v>3.4974135067649996E8</v>
      </c>
      <c r="F2568" s="13">
        <v>3.210086145470488E10</v>
      </c>
    </row>
    <row r="2569">
      <c r="A2569" s="11" t="s">
        <v>1319</v>
      </c>
      <c r="B2569" s="13">
        <v>2.5883901634029934E10</v>
      </c>
      <c r="C2569" s="13">
        <v>6.794008265827E8</v>
      </c>
      <c r="D2569" s="13">
        <v>3.7753350876500006E9</v>
      </c>
      <c r="E2569" s="13">
        <v>0.0</v>
      </c>
      <c r="F2569" s="13">
        <v>3.0338637548262634E10</v>
      </c>
    </row>
    <row r="2570">
      <c r="A2570" s="11" t="s">
        <v>1319</v>
      </c>
      <c r="B2570" s="13">
        <v>2.2686841288738503E10</v>
      </c>
      <c r="C2570" s="13">
        <v>1.9758741938138E9</v>
      </c>
      <c r="D2570" s="13">
        <v>3.746481626120001E9</v>
      </c>
      <c r="E2570" s="13">
        <v>1.6554821907677E9</v>
      </c>
      <c r="F2570" s="13">
        <v>3.0064679299440002E10</v>
      </c>
    </row>
    <row r="2571">
      <c r="A2571" s="11" t="s">
        <v>1320</v>
      </c>
      <c r="B2571" s="13">
        <v>2.104163440930445E10</v>
      </c>
      <c r="C2571" s="13">
        <v>3.1982733310628E9</v>
      </c>
      <c r="D2571" s="13">
        <v>3.976531061600001E9</v>
      </c>
      <c r="E2571" s="13">
        <v>1.5985735664109354E9</v>
      </c>
      <c r="F2571" s="13">
        <v>2.981501236837819E10</v>
      </c>
    </row>
    <row r="2572">
      <c r="A2572" s="11" t="s">
        <v>1320</v>
      </c>
      <c r="B2572" s="13">
        <v>2.09794707891852E10</v>
      </c>
      <c r="C2572" s="13">
        <v>2.0903850049489E9</v>
      </c>
      <c r="D2572" s="13">
        <v>4.2379040173300004E9</v>
      </c>
      <c r="E2572" s="13">
        <v>1.5690928652192814E9</v>
      </c>
      <c r="F2572" s="13">
        <v>2.887685267668338E10</v>
      </c>
    </row>
    <row r="2573">
      <c r="A2573" s="11" t="s">
        <v>1321</v>
      </c>
      <c r="B2573" s="13">
        <v>2.1710510099379475E10</v>
      </c>
      <c r="C2573" s="13">
        <v>2.3998148952241E9</v>
      </c>
      <c r="D2573" s="13">
        <v>3.8585857761000004E9</v>
      </c>
      <c r="E2573" s="13">
        <v>4.596749761990809E9</v>
      </c>
      <c r="F2573" s="13">
        <v>3.2565660532694386E10</v>
      </c>
    </row>
    <row r="2574">
      <c r="A2574" s="11" t="s">
        <v>1321</v>
      </c>
      <c r="B2574" s="13">
        <v>2.1191635881865715E10</v>
      </c>
      <c r="C2574" s="13">
        <v>2.2140489539461E9</v>
      </c>
      <c r="D2574" s="13">
        <v>4.0461706655300007E9</v>
      </c>
      <c r="E2574" s="13">
        <v>5.014550490068803E9</v>
      </c>
      <c r="F2574" s="13">
        <v>3.2466405991410614E10</v>
      </c>
    </row>
    <row r="2575">
      <c r="A2575" s="11" t="s">
        <v>1322</v>
      </c>
      <c r="B2575" s="13">
        <v>2.1275790059872696E10</v>
      </c>
      <c r="C2575" s="13">
        <v>2.138601949787E9</v>
      </c>
      <c r="D2575" s="13">
        <v>4.12847036259E9</v>
      </c>
      <c r="E2575" s="13">
        <v>4.843695746499272E9</v>
      </c>
      <c r="F2575" s="13">
        <v>3.2386558118748966E10</v>
      </c>
    </row>
    <row r="2576">
      <c r="A2576" s="11" t="s">
        <v>1322</v>
      </c>
      <c r="B2576" s="13">
        <v>2.198280858381932E10</v>
      </c>
      <c r="C2576" s="13">
        <v>1.9305460830812E9</v>
      </c>
      <c r="D2576" s="13">
        <v>4.38447194783E9</v>
      </c>
      <c r="E2576" s="13">
        <v>3.761761003961E9</v>
      </c>
      <c r="F2576" s="13">
        <v>3.205958761869152E10</v>
      </c>
    </row>
    <row r="2577">
      <c r="A2577" s="11" t="s">
        <v>1323</v>
      </c>
      <c r="B2577" s="13">
        <v>2.2206278716450577E10</v>
      </c>
      <c r="C2577" s="13">
        <v>1.7116407836678E9</v>
      </c>
      <c r="D2577" s="13">
        <v>4.60712583497E9</v>
      </c>
      <c r="E2577" s="13">
        <v>3.771723323725E9</v>
      </c>
      <c r="F2577" s="13">
        <v>3.2296768658813377E10</v>
      </c>
    </row>
    <row r="2578">
      <c r="A2578" s="11" t="s">
        <v>1324</v>
      </c>
      <c r="B2578" s="13">
        <v>2.1531246624893284E10</v>
      </c>
      <c r="C2578" s="13">
        <v>2.9567367194061E9</v>
      </c>
      <c r="D2578" s="13">
        <v>3.88616738686E9</v>
      </c>
      <c r="E2578" s="13">
        <v>3.52653743853616E9</v>
      </c>
      <c r="F2578" s="13">
        <v>3.1900688169695545E10</v>
      </c>
    </row>
    <row r="2579">
      <c r="A2579" s="11" t="s">
        <v>1324</v>
      </c>
      <c r="B2579" s="13">
        <v>2.2047087351366657E10</v>
      </c>
      <c r="C2579" s="13">
        <v>2.9874112738908E9</v>
      </c>
      <c r="D2579" s="13">
        <v>3.9599861948900003E9</v>
      </c>
      <c r="E2579" s="13">
        <v>3.0412671704935E9</v>
      </c>
      <c r="F2579" s="13">
        <v>3.2035751990640957E10</v>
      </c>
    </row>
    <row r="2580">
      <c r="A2580" s="11" t="s">
        <v>1325</v>
      </c>
      <c r="B2580" s="13">
        <v>2.408335184196187E10</v>
      </c>
      <c r="C2580" s="13">
        <v>2.3682637669477E9</v>
      </c>
      <c r="D2580" s="13">
        <v>3.8745761096900005E9</v>
      </c>
      <c r="E2580" s="13">
        <v>1.26963345242042E9</v>
      </c>
      <c r="F2580" s="13">
        <v>3.1595825171019993E10</v>
      </c>
    </row>
    <row r="2581">
      <c r="A2581" s="11" t="s">
        <v>1326</v>
      </c>
      <c r="B2581" s="13">
        <v>2.2616536247485096E10</v>
      </c>
      <c r="C2581" s="13">
        <v>2.5027668809198E9</v>
      </c>
      <c r="D2581" s="13">
        <v>3.9525568751400003E9</v>
      </c>
      <c r="E2581" s="13">
        <v>1.12624609161656E9</v>
      </c>
      <c r="F2581" s="13">
        <v>3.0198106095161453E10</v>
      </c>
    </row>
    <row r="2582">
      <c r="A2582" s="11" t="s">
        <v>1326</v>
      </c>
      <c r="B2582" s="13">
        <v>2.3672835465521618E10</v>
      </c>
      <c r="C2582" s="13">
        <v>2.4375478814125E9</v>
      </c>
      <c r="D2582" s="13">
        <v>3.77898114061E9</v>
      </c>
      <c r="E2582" s="13">
        <v>1.2410916575639203E9</v>
      </c>
      <c r="F2582" s="13">
        <v>3.1130456145108036E10</v>
      </c>
    </row>
    <row r="2583">
      <c r="A2583" s="11" t="s">
        <v>1327</v>
      </c>
      <c r="B2583" s="13">
        <v>2.3018624141403152E10</v>
      </c>
      <c r="C2583" s="13">
        <v>2.3166985977999E9</v>
      </c>
      <c r="D2583" s="13">
        <v>3.90732093654E9</v>
      </c>
      <c r="E2583" s="13">
        <v>1.8406346507081301E9</v>
      </c>
      <c r="F2583" s="13">
        <v>3.1083278326451183E10</v>
      </c>
    </row>
    <row r="2584">
      <c r="A2584" s="11" t="s">
        <v>1327</v>
      </c>
      <c r="B2584" s="13">
        <v>2.2880698665067883E10</v>
      </c>
      <c r="C2584" s="13">
        <v>2.1156106427061E9</v>
      </c>
      <c r="D2584" s="13">
        <v>4.282413506390001E9</v>
      </c>
      <c r="E2584" s="13">
        <v>1.91300978142677E9</v>
      </c>
      <c r="F2584" s="13">
        <v>3.119173259559075E10</v>
      </c>
    </row>
    <row r="2585">
      <c r="A2585" s="11" t="s">
        <v>1328</v>
      </c>
      <c r="B2585" s="13">
        <v>2.041821726290936E10</v>
      </c>
      <c r="C2585" s="13">
        <v>2.9539131328317E9</v>
      </c>
      <c r="D2585" s="13">
        <v>4.224067628080001E9</v>
      </c>
      <c r="E2585" s="13">
        <v>2.7113214761203184E9</v>
      </c>
      <c r="F2585" s="13">
        <v>3.030751949994138E10</v>
      </c>
    </row>
    <row r="2586">
      <c r="A2586" s="11" t="s">
        <v>1328</v>
      </c>
      <c r="B2586" s="13">
        <v>2.0375610918142303E10</v>
      </c>
      <c r="C2586" s="13">
        <v>2.6351720201438E9</v>
      </c>
      <c r="D2586" s="13">
        <v>4.54635785601E9</v>
      </c>
      <c r="E2586" s="13">
        <v>2.719150698495551E9</v>
      </c>
      <c r="F2586" s="13">
        <v>3.0276291492791656E10</v>
      </c>
    </row>
    <row r="2587">
      <c r="A2587" s="11" t="s">
        <v>1329</v>
      </c>
      <c r="B2587" s="13">
        <v>2.0903742234179173E10</v>
      </c>
      <c r="C2587" s="13">
        <v>2.8712967705201E9</v>
      </c>
      <c r="D2587" s="13">
        <v>3.6427411056600003E9</v>
      </c>
      <c r="E2587" s="13">
        <v>1.46464526025285E9</v>
      </c>
      <c r="F2587" s="13">
        <v>2.888242537061212E10</v>
      </c>
    </row>
    <row r="2588">
      <c r="A2588" s="11" t="s">
        <v>1329</v>
      </c>
      <c r="B2588" s="13">
        <v>1.9298921856774204E10</v>
      </c>
      <c r="C2588" s="13">
        <v>2.8126803385075E9</v>
      </c>
      <c r="D2588" s="13">
        <v>3.70844903588E9</v>
      </c>
      <c r="E2588" s="13">
        <v>2.6387957706948E9</v>
      </c>
      <c r="F2588" s="13">
        <v>2.8458847001856506E10</v>
      </c>
    </row>
    <row r="2589">
      <c r="A2589" s="11" t="s">
        <v>1330</v>
      </c>
      <c r="B2589" s="13">
        <v>1.968097234407401E10</v>
      </c>
      <c r="C2589" s="13">
        <v>2.3272191030696E9</v>
      </c>
      <c r="D2589" s="13">
        <v>4.1999795657200007E9</v>
      </c>
      <c r="E2589" s="13">
        <v>2.68861538707009E9</v>
      </c>
      <c r="F2589" s="13">
        <v>2.88967863999337E10</v>
      </c>
    </row>
    <row r="2590">
      <c r="A2590" s="11" t="s">
        <v>1330</v>
      </c>
      <c r="B2590" s="13">
        <v>1.83664080651279E10</v>
      </c>
      <c r="C2590" s="13">
        <v>3.392272783981E9</v>
      </c>
      <c r="D2590" s="13">
        <v>4.447914643840001E9</v>
      </c>
      <c r="E2590" s="13">
        <v>4.2453599012754E8</v>
      </c>
      <c r="F2590" s="13">
        <v>2.663113148307644E10</v>
      </c>
    </row>
    <row r="2591">
      <c r="A2591" s="11" t="s">
        <v>1331</v>
      </c>
      <c r="B2591" s="13">
        <v>1.913891433778673E10</v>
      </c>
      <c r="C2591" s="13">
        <v>3.1672546746687E9</v>
      </c>
      <c r="D2591" s="13">
        <v>3.8444405376199994E9</v>
      </c>
      <c r="E2591" s="13">
        <v>4.93432712722496E9</v>
      </c>
      <c r="F2591" s="13">
        <v>3.1084936677300392E10</v>
      </c>
    </row>
    <row r="2592">
      <c r="A2592" s="11" t="s">
        <v>1331</v>
      </c>
      <c r="B2592" s="13">
        <v>1.8212266977062E10</v>
      </c>
      <c r="C2592" s="13">
        <v>2.9026620340129E9</v>
      </c>
      <c r="D2592" s="13">
        <v>4.2218629150199995E9</v>
      </c>
      <c r="E2592" s="13">
        <v>5.00033586171548E9</v>
      </c>
      <c r="F2592" s="13">
        <v>3.0337127787810383E10</v>
      </c>
    </row>
    <row r="2593">
      <c r="A2593" s="11" t="s">
        <v>1332</v>
      </c>
      <c r="B2593" s="13">
        <v>1.9182633421474453E10</v>
      </c>
      <c r="C2593" s="13">
        <v>2.7134655046828E9</v>
      </c>
      <c r="D2593" s="13">
        <v>3.82563505039E9</v>
      </c>
      <c r="E2593" s="13">
        <v>4.960167497359904E9</v>
      </c>
      <c r="F2593" s="13">
        <v>3.0681901473907158E10</v>
      </c>
    </row>
    <row r="2594">
      <c r="A2594" s="11" t="s">
        <v>1332</v>
      </c>
      <c r="B2594" s="13">
        <v>1.8407693024656868E10</v>
      </c>
      <c r="C2594" s="13">
        <v>3.4911865034802E9</v>
      </c>
      <c r="D2594" s="13">
        <v>3.88000675602E9</v>
      </c>
      <c r="E2594" s="13">
        <v>4.95995674728135E9</v>
      </c>
      <c r="F2594" s="13">
        <v>3.073884303143842E10</v>
      </c>
    </row>
    <row r="2595">
      <c r="A2595" s="11" t="s">
        <v>1333</v>
      </c>
      <c r="B2595" s="13">
        <v>2.049945545021816E10</v>
      </c>
      <c r="C2595" s="13">
        <v>3.3369269990881E9</v>
      </c>
      <c r="D2595" s="13">
        <v>4.1172441046900005E9</v>
      </c>
      <c r="E2595" s="13">
        <v>2.29460072694066E9</v>
      </c>
      <c r="F2595" s="13">
        <v>3.024822728093692E10</v>
      </c>
    </row>
    <row r="2596">
      <c r="A2596" s="11" t="s">
        <v>1333</v>
      </c>
      <c r="B2596" s="13">
        <v>1.4159983880575315E10</v>
      </c>
      <c r="C2596" s="13">
        <v>4.9979029694795E9</v>
      </c>
      <c r="D2596" s="13">
        <v>4.415085486429999E9</v>
      </c>
      <c r="E2596" s="13">
        <v>1.988992E9</v>
      </c>
      <c r="F2596" s="13">
        <v>2.5561964336484818E10</v>
      </c>
    </row>
    <row r="2597">
      <c r="A2597" s="11" t="s">
        <v>1334</v>
      </c>
      <c r="B2597" s="13">
        <v>1.7606991610092003E10</v>
      </c>
      <c r="C2597" s="13">
        <v>4.7124978331645E9</v>
      </c>
      <c r="D2597" s="13">
        <v>4.35014697434E9</v>
      </c>
      <c r="E2597" s="13">
        <v>1.988992E9</v>
      </c>
      <c r="F2597" s="13">
        <v>2.8658628417596504E10</v>
      </c>
    </row>
    <row r="2598">
      <c r="A2598" s="11" t="s">
        <v>1335</v>
      </c>
      <c r="B2598" s="13">
        <v>1.8690881196064888E10</v>
      </c>
      <c r="C2598" s="13">
        <v>5.2924605315163E9</v>
      </c>
      <c r="D2598" s="13">
        <v>3.5075435546000004E9</v>
      </c>
      <c r="E2598" s="13">
        <v>1.98899898934E9</v>
      </c>
      <c r="F2598" s="13">
        <v>2.947988427152119E10</v>
      </c>
    </row>
    <row r="2599">
      <c r="A2599" s="11" t="s">
        <v>1335</v>
      </c>
      <c r="B2599" s="13">
        <v>1.8690881196064888E10</v>
      </c>
      <c r="C2599" s="13">
        <v>5.2924605315163E9</v>
      </c>
      <c r="D2599" s="13">
        <v>3.5075435546000004E9</v>
      </c>
      <c r="E2599" s="13">
        <v>1.98899898934E9</v>
      </c>
      <c r="F2599" s="13">
        <v>2.947988427152119E10</v>
      </c>
    </row>
    <row r="2600">
      <c r="A2600" s="11" t="s">
        <v>1335</v>
      </c>
      <c r="B2600" s="13">
        <v>1.7389189201360283E10</v>
      </c>
      <c r="C2600" s="13">
        <v>4.6757935880251E9</v>
      </c>
      <c r="D2600" s="13">
        <v>4.1320152440800004E9</v>
      </c>
      <c r="E2600" s="13">
        <v>3.1706720340252E9</v>
      </c>
      <c r="F2600" s="13">
        <v>2.9367670067490585E10</v>
      </c>
    </row>
    <row r="2601">
      <c r="A2601" s="11" t="s">
        <v>1336</v>
      </c>
      <c r="B2601" s="13">
        <v>1.7858239097484226E10</v>
      </c>
      <c r="C2601" s="13">
        <v>4.68326432599E9</v>
      </c>
      <c r="D2601" s="13">
        <v>3.5895618798900003E9</v>
      </c>
      <c r="E2601" s="13"/>
      <c r="F2601" s="13">
        <v>2.6131065303364227E10</v>
      </c>
    </row>
    <row r="2602">
      <c r="A2602" s="11" t="s">
        <v>1336</v>
      </c>
      <c r="B2602" s="13">
        <v>1.792157599645599E10</v>
      </c>
      <c r="C2602" s="13">
        <v>3.5433336382687E9</v>
      </c>
      <c r="D2602" s="13">
        <v>4.2119662997600007E9</v>
      </c>
      <c r="E2602" s="13"/>
      <c r="F2602" s="13">
        <v>2.567687593448469E10</v>
      </c>
    </row>
    <row r="2603">
      <c r="A2603" s="11" t="s">
        <v>1337</v>
      </c>
      <c r="B2603" s="13">
        <v>1.5848308420412815E10</v>
      </c>
      <c r="C2603" s="13">
        <v>3.9641258701855E9</v>
      </c>
      <c r="D2603" s="13">
        <v>4.60917109944E9</v>
      </c>
      <c r="E2603" s="13"/>
      <c r="F2603" s="13">
        <v>2.4421605390038315E10</v>
      </c>
    </row>
    <row r="2604">
      <c r="A2604" s="11" t="s">
        <v>1337</v>
      </c>
      <c r="B2604" s="13">
        <v>1.523451064120422E10</v>
      </c>
      <c r="C2604" s="13">
        <v>3.2108553818255E9</v>
      </c>
      <c r="D2604" s="13">
        <v>4.714765284629998E9</v>
      </c>
      <c r="E2604" s="13"/>
      <c r="F2604" s="13">
        <v>2.3160131307659718E10</v>
      </c>
    </row>
    <row r="2605">
      <c r="A2605" s="11" t="s">
        <v>1338</v>
      </c>
      <c r="B2605" s="13">
        <v>1.5223386836096046E10</v>
      </c>
      <c r="C2605" s="13">
        <v>3.3011489976243E9</v>
      </c>
      <c r="D2605" s="13">
        <v>5.282444852499998E9</v>
      </c>
      <c r="E2605" s="13"/>
      <c r="F2605" s="13">
        <v>2.3806980686220345E10</v>
      </c>
    </row>
    <row r="2606">
      <c r="A2606" s="11" t="s">
        <v>1339</v>
      </c>
      <c r="B2606" s="13">
        <v>1.7530503186189846E10</v>
      </c>
      <c r="C2606" s="13">
        <v>3.1853128835158E9</v>
      </c>
      <c r="D2606" s="13">
        <v>5.410756639039997E9</v>
      </c>
      <c r="E2606" s="13"/>
      <c r="F2606" s="13">
        <v>2.6126572708745644E10</v>
      </c>
    </row>
    <row r="2607">
      <c r="A2607" s="11" t="s">
        <v>1340</v>
      </c>
      <c r="B2607" s="13">
        <v>1.7188046991541107E10</v>
      </c>
      <c r="C2607" s="13">
        <v>3.790655124422E9</v>
      </c>
      <c r="D2607" s="13">
        <v>4.880139513849997E9</v>
      </c>
      <c r="E2607" s="13"/>
      <c r="F2607" s="13">
        <v>2.5858841629813103E10</v>
      </c>
    </row>
    <row r="2608">
      <c r="A2608" s="11" t="s">
        <v>1340</v>
      </c>
      <c r="B2608" s="13">
        <v>1.6369542625866405E10</v>
      </c>
      <c r="C2608" s="13">
        <v>1.315938417438E9</v>
      </c>
      <c r="D2608" s="13">
        <v>5.462062693359999E9</v>
      </c>
      <c r="E2608" s="13"/>
      <c r="F2608" s="13">
        <v>2.3147543736664406E10</v>
      </c>
    </row>
    <row r="2609">
      <c r="A2609" s="11" t="s">
        <v>1341</v>
      </c>
      <c r="B2609" s="13">
        <v>1.7036705216120068E10</v>
      </c>
      <c r="C2609" s="13">
        <v>1.2528860654079E9</v>
      </c>
      <c r="D2609" s="13">
        <v>5.537364791229999E9</v>
      </c>
      <c r="E2609" s="13"/>
      <c r="F2609" s="13">
        <v>2.382695607275797E10</v>
      </c>
    </row>
    <row r="2610">
      <c r="A2610" s="11" t="s">
        <v>1341</v>
      </c>
      <c r="B2610" s="13">
        <v>1.6817912381127026E10</v>
      </c>
      <c r="C2610" s="13">
        <v>1.1471746486124E9</v>
      </c>
      <c r="D2610" s="13">
        <v>5.644437935749999E9</v>
      </c>
      <c r="E2610" s="13"/>
      <c r="F2610" s="13">
        <v>2.3609524965489426E10</v>
      </c>
    </row>
    <row r="2611">
      <c r="A2611" s="11" t="s">
        <v>1342</v>
      </c>
      <c r="B2611" s="13">
        <v>1.677901289872616E10</v>
      </c>
      <c r="C2611" s="13">
        <v>9.53580411687E8</v>
      </c>
      <c r="D2611" s="13">
        <v>6.065446817649998E9</v>
      </c>
      <c r="E2611" s="13"/>
      <c r="F2611" s="13">
        <v>2.3798040128063156E10</v>
      </c>
    </row>
    <row r="2612">
      <c r="A2612" s="11" t="s">
        <v>1342</v>
      </c>
      <c r="B2612" s="13">
        <v>1.6753805660466433E10</v>
      </c>
      <c r="C2612" s="13">
        <v>9.283373568049E8</v>
      </c>
      <c r="D2612" s="13">
        <v>6.091017265869998E9</v>
      </c>
      <c r="E2612" s="13"/>
      <c r="F2612" s="13">
        <v>2.377316028314133E10</v>
      </c>
    </row>
    <row r="2613">
      <c r="A2613" s="11" t="s">
        <v>1343</v>
      </c>
      <c r="B2613" s="13">
        <v>1.6915065054811485E10</v>
      </c>
      <c r="C2613" s="13">
        <v>8.635979644183E8</v>
      </c>
      <c r="D2613" s="13">
        <v>5.885275341399999E9</v>
      </c>
      <c r="E2613" s="13"/>
      <c r="F2613" s="13">
        <v>2.3663938360629784E10</v>
      </c>
    </row>
    <row r="2614">
      <c r="A2614" s="11" t="s">
        <v>1343</v>
      </c>
      <c r="B2614" s="13">
        <v>1.8309072965253258E10</v>
      </c>
      <c r="C2614" s="13">
        <v>9.272669996075E8</v>
      </c>
      <c r="D2614" s="13">
        <v>3.5826243682899995E9</v>
      </c>
      <c r="E2614" s="13"/>
      <c r="F2614" s="13">
        <v>2.2818964333150757E10</v>
      </c>
    </row>
    <row r="2615">
      <c r="A2615" s="11" t="s">
        <v>1344</v>
      </c>
      <c r="B2615" s="13">
        <v>1.7672776553108047E10</v>
      </c>
      <c r="C2615" s="13">
        <v>9.825926926384E8</v>
      </c>
      <c r="D2615" s="13">
        <v>3.6137956427999997E9</v>
      </c>
      <c r="E2615" s="13"/>
      <c r="F2615" s="13">
        <v>2.2269164888546448E10</v>
      </c>
    </row>
    <row r="2616">
      <c r="A2616" s="11" t="s">
        <v>1344</v>
      </c>
      <c r="B2616" s="13">
        <v>1.6796591421263206E10</v>
      </c>
      <c r="C2616" s="13">
        <v>2.1919337060891E9</v>
      </c>
      <c r="D2616" s="13">
        <v>3.61628278468E9</v>
      </c>
      <c r="E2616" s="13"/>
      <c r="F2616" s="13">
        <v>2.2604807912032307E10</v>
      </c>
    </row>
    <row r="2617">
      <c r="A2617" s="11" t="s">
        <v>1345</v>
      </c>
      <c r="B2617" s="13">
        <v>1.6950271546198534E10</v>
      </c>
      <c r="C2617" s="13">
        <v>2.1463344110687E9</v>
      </c>
      <c r="D2617" s="13">
        <v>3.774928169549999E9</v>
      </c>
      <c r="E2617" s="13"/>
      <c r="F2617" s="13">
        <v>2.2871534126817234E10</v>
      </c>
    </row>
    <row r="2618">
      <c r="A2618" s="11" t="s">
        <v>1345</v>
      </c>
      <c r="B2618" s="13">
        <v>1.7060270290593605E10</v>
      </c>
      <c r="C2618" s="13">
        <v>1.947110207315E9</v>
      </c>
      <c r="D2618" s="13">
        <v>4.0515920772099996E9</v>
      </c>
      <c r="E2618" s="13"/>
      <c r="F2618" s="13">
        <v>2.3058972575118603E10</v>
      </c>
    </row>
    <row r="2619">
      <c r="A2619" s="11" t="s">
        <v>1346</v>
      </c>
      <c r="B2619" s="13">
        <v>1.6172150111337831E10</v>
      </c>
      <c r="C2619" s="13">
        <v>1.073624376437E9</v>
      </c>
      <c r="D2619" s="13">
        <v>4.32937114852E9</v>
      </c>
      <c r="E2619" s="13"/>
      <c r="F2619" s="13">
        <v>2.157514563629483E10</v>
      </c>
    </row>
    <row r="2620">
      <c r="A2620" s="11" t="s">
        <v>1346</v>
      </c>
      <c r="B2620" s="13">
        <v>1.729835945916789E10</v>
      </c>
      <c r="C2620" s="13">
        <v>9.141865702968E8</v>
      </c>
      <c r="D2620" s="13">
        <v>4.490181930020001E9</v>
      </c>
      <c r="E2620" s="13"/>
      <c r="F2620" s="13">
        <v>2.2702727959484688E10</v>
      </c>
    </row>
    <row r="2621">
      <c r="A2621" s="11" t="s">
        <v>1347</v>
      </c>
      <c r="B2621" s="13">
        <v>1.6246969875304497E10</v>
      </c>
      <c r="C2621" s="13">
        <v>8.544804803947E8</v>
      </c>
      <c r="D2621" s="13">
        <v>4.550111465180001E9</v>
      </c>
      <c r="E2621" s="13"/>
      <c r="F2621" s="13">
        <v>2.1651561820879196E10</v>
      </c>
    </row>
    <row r="2622">
      <c r="A2622" s="11" t="s">
        <v>1347</v>
      </c>
      <c r="B2622" s="13">
        <v>1.748310232651881E10</v>
      </c>
      <c r="C2622" s="13">
        <v>8.811410317944E8</v>
      </c>
      <c r="D2622" s="13">
        <v>4.563665758170001E9</v>
      </c>
      <c r="E2622" s="13"/>
      <c r="F2622" s="13">
        <v>2.292790911648321E10</v>
      </c>
    </row>
    <row r="2623">
      <c r="A2623" s="11" t="s">
        <v>1348</v>
      </c>
      <c r="B2623" s="13">
        <v>1.7217791168084545E10</v>
      </c>
      <c r="C2623" s="13">
        <v>7.736876765626E8</v>
      </c>
      <c r="D2623" s="13">
        <v>4.645470985400002E9</v>
      </c>
      <c r="E2623" s="13"/>
      <c r="F2623" s="13">
        <v>2.2636949830047146E10</v>
      </c>
    </row>
    <row r="2624">
      <c r="A2624" s="11" t="s">
        <v>1348</v>
      </c>
      <c r="B2624" s="13">
        <v>1.6524381736647566E10</v>
      </c>
      <c r="C2624" s="13">
        <v>1.2291132792946E9</v>
      </c>
      <c r="D2624" s="13">
        <v>4.791569386660001E9</v>
      </c>
      <c r="E2624" s="13"/>
      <c r="F2624" s="13">
        <v>2.2545064402602165E10</v>
      </c>
    </row>
    <row r="2625">
      <c r="A2625" s="11" t="s">
        <v>1349</v>
      </c>
      <c r="B2625" s="13">
        <v>1.74978023517097E10</v>
      </c>
      <c r="C2625" s="13">
        <v>1.2072307765086E9</v>
      </c>
      <c r="D2625" s="13">
        <v>5.5140530229800005E9</v>
      </c>
      <c r="E2625" s="13"/>
      <c r="F2625" s="13">
        <v>2.42190861511983E10</v>
      </c>
    </row>
    <row r="2626">
      <c r="A2626" s="11" t="s">
        <v>1349</v>
      </c>
      <c r="B2626" s="13">
        <v>1.6780398693692093E10</v>
      </c>
      <c r="C2626" s="13">
        <v>1.1863707823586E9</v>
      </c>
      <c r="D2626" s="13">
        <v>5.4865643201E9</v>
      </c>
      <c r="E2626" s="13"/>
      <c r="F2626" s="13">
        <v>2.3453333796150696E10</v>
      </c>
    </row>
    <row r="2627">
      <c r="A2627" s="11" t="s">
        <v>1350</v>
      </c>
      <c r="B2627" s="13">
        <v>1.6125038931869648E10</v>
      </c>
      <c r="C2627" s="13">
        <v>1.0488631028656E9</v>
      </c>
      <c r="D2627" s="13">
        <v>5.62550166292E9</v>
      </c>
      <c r="E2627" s="13"/>
      <c r="F2627" s="13">
        <v>2.279940369765525E10</v>
      </c>
    </row>
    <row r="2628">
      <c r="A2628" s="11" t="s">
        <v>1350</v>
      </c>
      <c r="B2628" s="13">
        <v>1.7069138256782885E10</v>
      </c>
      <c r="C2628" s="13">
        <v>1.054476698587E9</v>
      </c>
      <c r="D2628" s="13">
        <v>4.404491873380001E9</v>
      </c>
      <c r="E2628" s="13"/>
      <c r="F2628" s="13">
        <v>2.2528106828749886E10</v>
      </c>
    </row>
    <row r="2629">
      <c r="A2629" s="11" t="s">
        <v>1351</v>
      </c>
      <c r="B2629" s="13">
        <v>1.7200069487604683E10</v>
      </c>
      <c r="C2629" s="13">
        <v>1.2554384662896E9</v>
      </c>
      <c r="D2629" s="13">
        <v>4.68428811372E9</v>
      </c>
      <c r="E2629" s="13"/>
      <c r="F2629" s="13">
        <v>2.3139796067614285E10</v>
      </c>
    </row>
    <row r="2630">
      <c r="A2630" s="11" t="s">
        <v>1351</v>
      </c>
      <c r="B2630" s="13">
        <v>1.7459719884726437E10</v>
      </c>
      <c r="C2630" s="13">
        <v>1.1552657042799E9</v>
      </c>
      <c r="D2630" s="13">
        <v>4.78567396297E9</v>
      </c>
      <c r="E2630" s="13"/>
      <c r="F2630" s="13">
        <v>2.3400659551976337E10</v>
      </c>
    </row>
    <row r="2631">
      <c r="A2631" s="11" t="s">
        <v>1352</v>
      </c>
      <c r="B2631" s="13">
        <v>1.723657312247719E10</v>
      </c>
      <c r="C2631" s="13">
        <v>1.381409934347E9</v>
      </c>
      <c r="D2631" s="13">
        <v>4.79839793972E9</v>
      </c>
      <c r="E2631" s="13"/>
      <c r="F2631" s="13">
        <v>2.341638099654419E10</v>
      </c>
    </row>
    <row r="2632">
      <c r="A2632" s="11" t="s">
        <v>1352</v>
      </c>
      <c r="B2632" s="13">
        <v>1.7393283654896145E10</v>
      </c>
      <c r="C2632" s="13">
        <v>1.3427239291159E9</v>
      </c>
      <c r="D2632" s="13">
        <v>4.83757392056E9</v>
      </c>
      <c r="E2632" s="13"/>
      <c r="F2632" s="13">
        <v>2.357358150457205E10</v>
      </c>
    </row>
    <row r="2633">
      <c r="A2633" s="11" t="s">
        <v>1353</v>
      </c>
      <c r="B2633" s="13">
        <v>1.5757975100942762E10</v>
      </c>
      <c r="C2633" s="13">
        <v>3.1923359277418E9</v>
      </c>
      <c r="D2633" s="13">
        <v>5.123304435570001E9</v>
      </c>
      <c r="E2633" s="13"/>
      <c r="F2633" s="13">
        <v>2.4073615464254562E10</v>
      </c>
    </row>
    <row r="2634">
      <c r="A2634" s="11" t="s">
        <v>1353</v>
      </c>
      <c r="B2634" s="13">
        <v>1.6054811837409014E10</v>
      </c>
      <c r="C2634" s="13">
        <v>2.4085325172426E9</v>
      </c>
      <c r="D2634" s="13">
        <v>5.916622606149999E9</v>
      </c>
      <c r="E2634" s="13"/>
      <c r="F2634" s="13">
        <v>2.4379966960801613E10</v>
      </c>
    </row>
    <row r="2635">
      <c r="A2635" s="11" t="s">
        <v>1354</v>
      </c>
      <c r="B2635" s="13">
        <v>1.6160527274595211E10</v>
      </c>
      <c r="C2635" s="13">
        <v>2.3703661898457E9</v>
      </c>
      <c r="D2635" s="13">
        <v>5.836528632869998E9</v>
      </c>
      <c r="E2635" s="13"/>
      <c r="F2635" s="13">
        <v>2.436742209731091E10</v>
      </c>
    </row>
    <row r="2636">
      <c r="A2636" s="11" t="s">
        <v>1354</v>
      </c>
      <c r="B2636" s="13">
        <v>1.530095110361216E10</v>
      </c>
      <c r="C2636" s="13">
        <v>1.4894704939717E9</v>
      </c>
      <c r="D2636" s="13">
        <v>7.332927150889998E9</v>
      </c>
      <c r="E2636" s="13"/>
      <c r="F2636" s="13">
        <v>2.4123348748473858E10</v>
      </c>
    </row>
    <row r="2637">
      <c r="A2637" s="11" t="s">
        <v>1355</v>
      </c>
      <c r="B2637" s="13">
        <v>1.38886375208446E10</v>
      </c>
      <c r="C2637" s="13">
        <v>2.452635588692E9</v>
      </c>
      <c r="D2637" s="13">
        <v>6.846698538019999E9</v>
      </c>
      <c r="E2637" s="13"/>
      <c r="F2637" s="13">
        <v>2.31879716475566E10</v>
      </c>
    </row>
    <row r="2638">
      <c r="A2638" s="11" t="s">
        <v>1355</v>
      </c>
      <c r="B2638" s="13">
        <v>1.4550126759236403E10</v>
      </c>
      <c r="C2638" s="13">
        <v>2.4826601312655E9</v>
      </c>
      <c r="D2638" s="13">
        <v>5.4029752136E9</v>
      </c>
      <c r="E2638" s="13"/>
      <c r="F2638" s="13">
        <v>2.2435762104101906E10</v>
      </c>
    </row>
    <row r="2639">
      <c r="A2639" s="11" t="s">
        <v>1356</v>
      </c>
      <c r="B2639" s="13">
        <v>1.5885719765697529E10</v>
      </c>
      <c r="C2639" s="13">
        <v>2.6457937295916E9</v>
      </c>
      <c r="D2639" s="13">
        <v>4.60785234021E9</v>
      </c>
      <c r="E2639" s="13"/>
      <c r="F2639" s="13">
        <v>2.3139365835499126E10</v>
      </c>
    </row>
    <row r="2640">
      <c r="A2640" s="11" t="s">
        <v>1356</v>
      </c>
      <c r="B2640" s="13">
        <v>1.5321351982919724E10</v>
      </c>
      <c r="C2640" s="13">
        <v>1.2909758930429E9</v>
      </c>
      <c r="D2640" s="13">
        <v>4.86022122331E9</v>
      </c>
      <c r="E2640" s="13"/>
      <c r="F2640" s="13">
        <v>2.1472549099272625E10</v>
      </c>
    </row>
    <row r="2641">
      <c r="A2641" s="11" t="s">
        <v>1357</v>
      </c>
      <c r="B2641" s="13">
        <v>1.5087340044922964E10</v>
      </c>
      <c r="C2641" s="13">
        <v>2.4694387214498E9</v>
      </c>
      <c r="D2641" s="13">
        <v>5.091906477689999E9</v>
      </c>
      <c r="E2641" s="13"/>
      <c r="F2641" s="13">
        <v>2.2648685244062763E10</v>
      </c>
    </row>
    <row r="2642">
      <c r="A2642" s="11" t="s">
        <v>1358</v>
      </c>
      <c r="B2642" s="13">
        <v>1.538285005143502E10</v>
      </c>
      <c r="C2642" s="13">
        <v>3.1262356616676E9</v>
      </c>
      <c r="D2642" s="13">
        <v>3.9086814253500004E9</v>
      </c>
      <c r="E2642" s="13"/>
      <c r="F2642" s="13">
        <v>2.241776713845262E10</v>
      </c>
    </row>
    <row r="2643">
      <c r="A2643" s="11" t="s">
        <v>1358</v>
      </c>
      <c r="B2643" s="13">
        <v>1.5465865380667744E10</v>
      </c>
      <c r="C2643" s="13">
        <v>2.6555527152569E9</v>
      </c>
      <c r="D2643" s="13">
        <v>4.39365645972E9</v>
      </c>
      <c r="E2643" s="13"/>
      <c r="F2643" s="13">
        <v>2.2515074555644646E10</v>
      </c>
    </row>
    <row r="2644">
      <c r="A2644" s="11" t="s">
        <v>1359</v>
      </c>
      <c r="B2644" s="13">
        <v>1.4860930755838097E10</v>
      </c>
      <c r="C2644" s="13">
        <v>3.4656754472184E9</v>
      </c>
      <c r="D2644" s="13">
        <v>4.436341678150001E9</v>
      </c>
      <c r="E2644" s="13"/>
      <c r="F2644" s="13">
        <v>2.2762947881206497E10</v>
      </c>
    </row>
    <row r="2645">
      <c r="A2645" s="11" t="s">
        <v>1359</v>
      </c>
      <c r="B2645" s="13">
        <v>1.514263528456648E10</v>
      </c>
      <c r="C2645" s="13">
        <v>3.4067096911845E9</v>
      </c>
      <c r="D2645" s="13">
        <v>3.782301167480001E9</v>
      </c>
      <c r="E2645" s="13"/>
      <c r="F2645" s="13">
        <v>2.233164614323098E10</v>
      </c>
    </row>
    <row r="2646">
      <c r="A2646" s="11" t="s">
        <v>1360</v>
      </c>
      <c r="B2646" s="13">
        <v>1.4507444533167099E10</v>
      </c>
      <c r="C2646" s="13">
        <v>3.221884398409E9</v>
      </c>
      <c r="D2646" s="13">
        <v>3.969030664180001E9</v>
      </c>
      <c r="E2646" s="13"/>
      <c r="F2646" s="13">
        <v>2.16983595957561E10</v>
      </c>
    </row>
    <row r="2647">
      <c r="A2647" s="11" t="s">
        <v>1361</v>
      </c>
      <c r="B2647" s="13">
        <v>1.4237605419465675E10</v>
      </c>
      <c r="C2647" s="13">
        <v>2.677168072039E9</v>
      </c>
      <c r="D2647" s="13">
        <v>4.545525491799999E9</v>
      </c>
      <c r="E2647" s="13"/>
      <c r="F2647" s="13">
        <v>2.1460298983304672E10</v>
      </c>
    </row>
    <row r="2648">
      <c r="A2648" s="11" t="s">
        <v>1361</v>
      </c>
      <c r="B2648" s="13">
        <v>1.3201183681681427E10</v>
      </c>
      <c r="C2648" s="13">
        <v>1.5437594648788E9</v>
      </c>
      <c r="D2648" s="13">
        <v>5.707513485659998E9</v>
      </c>
      <c r="E2648" s="13"/>
      <c r="F2648" s="13">
        <v>2.0452456632220222E10</v>
      </c>
    </row>
    <row r="2649">
      <c r="A2649" s="11" t="s">
        <v>1362</v>
      </c>
      <c r="B2649" s="13">
        <v>1.2948136592488726E10</v>
      </c>
      <c r="C2649" s="13">
        <v>2.0938976337635E9</v>
      </c>
      <c r="D2649" s="13">
        <v>2.9069654342200003E9</v>
      </c>
      <c r="E2649" s="13"/>
      <c r="F2649" s="13">
        <v>1.7948999660472225E10</v>
      </c>
    </row>
    <row r="2650">
      <c r="A2650" s="11" t="s">
        <v>1362</v>
      </c>
      <c r="B2650" s="13">
        <v>1.2718598834613726E10</v>
      </c>
      <c r="C2650" s="13">
        <v>2.0242406018333E9</v>
      </c>
      <c r="D2650" s="13">
        <v>2.9775871704700003E9</v>
      </c>
      <c r="E2650" s="13"/>
      <c r="F2650" s="13">
        <v>1.7720426606917027E10</v>
      </c>
    </row>
    <row r="2651">
      <c r="A2651" s="11" t="s">
        <v>1363</v>
      </c>
      <c r="B2651" s="13">
        <v>1.0408531454572803E10</v>
      </c>
      <c r="C2651" s="13">
        <v>2.0409470732114E9</v>
      </c>
      <c r="D2651" s="13">
        <v>2.0452204376399999E9</v>
      </c>
      <c r="E2651" s="13"/>
      <c r="F2651" s="13">
        <v>1.4494698965424202E10</v>
      </c>
    </row>
    <row r="2652">
      <c r="A2652" s="11" t="s">
        <v>1364</v>
      </c>
      <c r="B2652" s="13">
        <v>1.3865948243411509E10</v>
      </c>
      <c r="C2652" s="13">
        <v>8.502265977932E8</v>
      </c>
      <c r="D2652" s="13">
        <v>2.2051793294300003E9</v>
      </c>
      <c r="E2652" s="13"/>
      <c r="F2652" s="13">
        <v>1.6921354170634708E10</v>
      </c>
    </row>
    <row r="2653">
      <c r="A2653" s="11" t="s">
        <v>1364</v>
      </c>
      <c r="B2653" s="13">
        <v>1.3905426892454046E10</v>
      </c>
      <c r="C2653" s="13">
        <v>8.082307769366E8</v>
      </c>
      <c r="D2653" s="13">
        <v>2.24781168299E9</v>
      </c>
      <c r="E2653" s="13"/>
      <c r="F2653" s="13">
        <v>1.6961469352380646E10</v>
      </c>
    </row>
    <row r="2654">
      <c r="A2654" s="11" t="s">
        <v>1365</v>
      </c>
      <c r="B2654" s="13">
        <v>1.4470894941786856E10</v>
      </c>
      <c r="C2654" s="13">
        <v>7.626850500352E8</v>
      </c>
      <c r="D2654" s="13">
        <v>2.2970019619400005E9</v>
      </c>
      <c r="E2654" s="13"/>
      <c r="F2654" s="13">
        <v>1.7530581953762054E10</v>
      </c>
    </row>
    <row r="2655">
      <c r="A2655" s="11" t="s">
        <v>1365</v>
      </c>
      <c r="B2655" s="13">
        <v>1.336199848321844E10</v>
      </c>
      <c r="C2655" s="13">
        <v>8.967350344059E8</v>
      </c>
      <c r="D2655" s="13">
        <v>3.0025530759900007E9</v>
      </c>
      <c r="E2655" s="13"/>
      <c r="F2655" s="13">
        <v>1.726128659361434E10</v>
      </c>
    </row>
    <row r="2656">
      <c r="A2656" s="11" t="s">
        <v>1366</v>
      </c>
      <c r="B2656" s="13">
        <v>1.3216594120387844E10</v>
      </c>
      <c r="C2656" s="13">
        <v>5.823100912313E8</v>
      </c>
      <c r="D2656" s="13">
        <v>3.4586740176400003E9</v>
      </c>
      <c r="E2656" s="13"/>
      <c r="F2656" s="13">
        <v>1.7257578229259144E10</v>
      </c>
    </row>
    <row r="2657">
      <c r="A2657" s="11" t="s">
        <v>1366</v>
      </c>
      <c r="B2657" s="13">
        <v>1.0078815405800669E10</v>
      </c>
      <c r="C2657" s="13">
        <v>2.2738040302863E9</v>
      </c>
      <c r="D2657" s="13">
        <v>3.64984335058E9</v>
      </c>
      <c r="E2657" s="13"/>
      <c r="F2657" s="13">
        <v>1.600246278666697E10</v>
      </c>
    </row>
    <row r="2658">
      <c r="A2658" s="11" t="s">
        <v>1367</v>
      </c>
      <c r="B2658" s="13">
        <v>9.645645514993868E9</v>
      </c>
      <c r="C2658" s="13">
        <v>2.089217387715E9</v>
      </c>
      <c r="D2658" s="13">
        <v>3.83477968856E9</v>
      </c>
      <c r="E2658" s="13"/>
      <c r="F2658" s="13">
        <v>1.5569642591268867E10</v>
      </c>
    </row>
    <row r="2659">
      <c r="A2659" s="11" t="s">
        <v>1367</v>
      </c>
      <c r="B2659" s="13">
        <v>1.0734445569069057E10</v>
      </c>
      <c r="C2659" s="13">
        <v>1.9882821001577E9</v>
      </c>
      <c r="D2659" s="13">
        <v>3.75274457913E9</v>
      </c>
      <c r="E2659" s="13"/>
      <c r="F2659" s="13">
        <v>1.6475472248356758E10</v>
      </c>
    </row>
    <row r="2660">
      <c r="A2660" s="11" t="s">
        <v>1368</v>
      </c>
      <c r="B2660" s="13">
        <v>1.3277038272341257E10</v>
      </c>
      <c r="C2660" s="13">
        <v>1.6405254121548E9</v>
      </c>
      <c r="D2660" s="13">
        <v>3.03976051581E9</v>
      </c>
      <c r="E2660" s="13"/>
      <c r="F2660" s="13">
        <v>1.7957324200306057E10</v>
      </c>
    </row>
    <row r="2661">
      <c r="A2661" s="11" t="s">
        <v>1368</v>
      </c>
      <c r="B2661" s="13">
        <v>1.28204409207555E10</v>
      </c>
      <c r="C2661" s="13">
        <v>7.951440909163E8</v>
      </c>
      <c r="D2661" s="13">
        <v>3.3567199803300004E9</v>
      </c>
      <c r="E2661" s="13"/>
      <c r="F2661" s="13">
        <v>1.69723049920018E10</v>
      </c>
    </row>
    <row r="2662">
      <c r="A2662" s="11" t="s">
        <v>1369</v>
      </c>
      <c r="B2662" s="13">
        <v>1.3791199139761574E10</v>
      </c>
      <c r="C2662" s="13">
        <v>8.789729775045E8</v>
      </c>
      <c r="D2662" s="13">
        <v>3.6013345792000003E9</v>
      </c>
      <c r="E2662" s="13"/>
      <c r="F2662" s="13">
        <v>1.8271506696466072E10</v>
      </c>
    </row>
    <row r="2663">
      <c r="A2663" s="11" t="s">
        <v>1369</v>
      </c>
      <c r="B2663" s="13">
        <v>1.377138538320411E10</v>
      </c>
      <c r="C2663" s="13">
        <v>3.575423087775E8</v>
      </c>
      <c r="D2663" s="13">
        <v>3.3349423689000006E9</v>
      </c>
      <c r="E2663" s="13"/>
      <c r="F2663" s="13">
        <v>1.746387006088161E10</v>
      </c>
    </row>
    <row r="2664">
      <c r="A2664" s="11" t="s">
        <v>1370</v>
      </c>
      <c r="B2664" s="13">
        <v>7.955319057921802E9</v>
      </c>
      <c r="C2664" s="13">
        <v>1.5966838486599E9</v>
      </c>
      <c r="D2664" s="13">
        <v>3.42550278905E9</v>
      </c>
      <c r="E2664" s="13"/>
      <c r="F2664" s="13">
        <v>1.2977505695631702E10</v>
      </c>
    </row>
    <row r="2665">
      <c r="A2665" s="11" t="s">
        <v>1370</v>
      </c>
      <c r="B2665" s="13">
        <v>9.708871737168133E9</v>
      </c>
      <c r="C2665" s="13">
        <v>1.449331980906E9</v>
      </c>
      <c r="D2665" s="13">
        <v>3.5745746310799994E9</v>
      </c>
      <c r="E2665" s="13"/>
      <c r="F2665" s="13">
        <v>1.4732778349154133E10</v>
      </c>
    </row>
    <row r="2666">
      <c r="A2666" s="11" t="s">
        <v>1371</v>
      </c>
      <c r="B2666" s="13">
        <v>8.79023520098717E9</v>
      </c>
      <c r="C2666" s="13">
        <v>1.5743975885815E9</v>
      </c>
      <c r="D2666" s="13">
        <v>3.45792753113E9</v>
      </c>
      <c r="E2666" s="13"/>
      <c r="F2666" s="13">
        <v>1.382256032069867E10</v>
      </c>
    </row>
    <row r="2667">
      <c r="A2667" s="11" t="s">
        <v>1371</v>
      </c>
      <c r="B2667" s="13">
        <v>8.179325595390681E9</v>
      </c>
      <c r="C2667" s="13">
        <v>1.3974380846141E9</v>
      </c>
      <c r="D2667" s="13">
        <v>3.6516179253500004E9</v>
      </c>
      <c r="E2667" s="13"/>
      <c r="F2667" s="13">
        <v>1.3228381605354782E10</v>
      </c>
    </row>
    <row r="2668">
      <c r="A2668" s="11" t="s">
        <v>1372</v>
      </c>
      <c r="B2668" s="13">
        <v>1.2012078676868422E10</v>
      </c>
      <c r="C2668" s="13">
        <v>4.151099366849E9</v>
      </c>
      <c r="D2668" s="13">
        <v>3.26353731095E9</v>
      </c>
      <c r="E2668" s="13"/>
      <c r="F2668" s="13">
        <v>1.9426715354667423E10</v>
      </c>
    </row>
    <row r="2669">
      <c r="A2669" s="11" t="s">
        <v>1372</v>
      </c>
      <c r="B2669" s="13">
        <v>1.1240746324690102E10</v>
      </c>
      <c r="C2669" s="13">
        <v>3.4717340549952E9</v>
      </c>
      <c r="D2669" s="13">
        <v>3.45254501821E9</v>
      </c>
      <c r="E2669" s="13"/>
      <c r="F2669" s="13">
        <v>1.81650253978953E10</v>
      </c>
    </row>
    <row r="2670">
      <c r="A2670" s="11" t="s">
        <v>1373</v>
      </c>
      <c r="B2670" s="13">
        <v>1.1736370851357414E10</v>
      </c>
      <c r="C2670" s="13">
        <v>3.3902387030176E9</v>
      </c>
      <c r="D2670" s="13">
        <v>3.4786062535799994E9</v>
      </c>
      <c r="E2670" s="13"/>
      <c r="F2670" s="13">
        <v>1.8605215807955013E10</v>
      </c>
    </row>
    <row r="2671">
      <c r="A2671" s="11" t="s">
        <v>1373</v>
      </c>
      <c r="B2671" s="13">
        <v>1.2242596780820917E10</v>
      </c>
      <c r="C2671" s="13">
        <v>3.4000382667664E9</v>
      </c>
      <c r="D2671" s="13">
        <v>3.48163458481E9</v>
      </c>
      <c r="E2671" s="13"/>
      <c r="F2671" s="13">
        <v>1.9124269632397316E10</v>
      </c>
    </row>
    <row r="2672">
      <c r="A2672" s="11" t="s">
        <v>1374</v>
      </c>
      <c r="B2672" s="13">
        <v>1.1902205295763453E10</v>
      </c>
      <c r="C2672" s="13">
        <v>3.2282024553358E9</v>
      </c>
      <c r="D2672" s="13">
        <v>3.6618196124100003E9</v>
      </c>
      <c r="E2672" s="13"/>
      <c r="F2672" s="13">
        <v>1.8792227363509254E10</v>
      </c>
    </row>
    <row r="2673">
      <c r="A2673" s="11" t="s">
        <v>1374</v>
      </c>
      <c r="B2673" s="13">
        <v>1.1759923468860985E10</v>
      </c>
      <c r="C2673" s="13">
        <v>3.1871341812201E9</v>
      </c>
      <c r="D2673" s="13">
        <v>3.7034829090399995E9</v>
      </c>
      <c r="E2673" s="13"/>
      <c r="F2673" s="13">
        <v>1.8650540559121086E10</v>
      </c>
    </row>
    <row r="2674">
      <c r="A2674" s="11" t="s">
        <v>1375</v>
      </c>
      <c r="B2674" s="13">
        <v>1.1579500416241491E10</v>
      </c>
      <c r="C2674" s="13">
        <v>3.5894210953144E9</v>
      </c>
      <c r="D2674" s="13">
        <v>2.46257054161E9</v>
      </c>
      <c r="E2674" s="13"/>
      <c r="F2674" s="13">
        <v>1.763149205316589E10</v>
      </c>
    </row>
    <row r="2675">
      <c r="A2675" s="11" t="s">
        <v>1375</v>
      </c>
      <c r="B2675" s="13">
        <v>1.3045399411146156E10</v>
      </c>
      <c r="C2675" s="13">
        <v>3.2116538251993E9</v>
      </c>
      <c r="D2675" s="13">
        <v>2.49465093445E9</v>
      </c>
      <c r="E2675" s="13"/>
      <c r="F2675" s="13">
        <v>1.8751704170795456E10</v>
      </c>
    </row>
    <row r="2676">
      <c r="A2676" s="11" t="s">
        <v>1376</v>
      </c>
      <c r="B2676" s="13">
        <v>1.3021893942197197E10</v>
      </c>
      <c r="C2676" s="13">
        <v>2.5415972542358E9</v>
      </c>
      <c r="D2676" s="13">
        <v>2.4714254636099997E9</v>
      </c>
      <c r="E2676" s="13"/>
      <c r="F2676" s="13">
        <v>1.8034916660042995E10</v>
      </c>
    </row>
    <row r="2677">
      <c r="A2677" s="11" t="s">
        <v>1376</v>
      </c>
      <c r="B2677" s="13">
        <v>1.246070879835033E10</v>
      </c>
      <c r="C2677" s="13">
        <v>2.4304858593756E9</v>
      </c>
      <c r="D2677" s="13">
        <v>2.5444058395899997E9</v>
      </c>
      <c r="E2677" s="13"/>
      <c r="F2677" s="13">
        <v>1.743560049731593E10</v>
      </c>
    </row>
    <row r="2678">
      <c r="A2678" s="11" t="s">
        <v>1377</v>
      </c>
      <c r="B2678" s="13">
        <v>1.2492412371120504E10</v>
      </c>
      <c r="C2678" s="13">
        <v>2.1977190930213E9</v>
      </c>
      <c r="D2678" s="13">
        <v>2.7797276401699996E9</v>
      </c>
      <c r="E2678" s="13"/>
      <c r="F2678" s="13">
        <v>1.7469859104311802E10</v>
      </c>
    </row>
    <row r="2679">
      <c r="A2679" s="11" t="s">
        <v>1377</v>
      </c>
      <c r="B2679" s="13">
        <v>1.2481571852213833E10</v>
      </c>
      <c r="C2679" s="13">
        <v>1.9212169038384E9</v>
      </c>
      <c r="D2679" s="13">
        <v>3.0604349490400004E9</v>
      </c>
      <c r="E2679" s="13"/>
      <c r="F2679" s="13">
        <v>1.746322370509223E10</v>
      </c>
    </row>
    <row r="2680">
      <c r="A2680" s="11" t="s">
        <v>1378</v>
      </c>
      <c r="B2680" s="13">
        <v>1.1627926089778683E10</v>
      </c>
      <c r="C2680" s="13">
        <v>1.8647596437977E9</v>
      </c>
      <c r="D2680" s="13">
        <v>2.1706140939700007E9</v>
      </c>
      <c r="E2680" s="13"/>
      <c r="F2680" s="13">
        <v>1.5663299827546383E10</v>
      </c>
    </row>
    <row r="2681">
      <c r="A2681" s="11" t="s">
        <v>1378</v>
      </c>
      <c r="B2681" s="13">
        <v>1.216326093052538E10</v>
      </c>
      <c r="C2681" s="13">
        <v>2.5047155967246E9</v>
      </c>
      <c r="D2681" s="13">
        <v>2.4397918440200005E9</v>
      </c>
      <c r="E2681" s="13"/>
      <c r="F2681" s="13">
        <v>1.710776837126998E10</v>
      </c>
    </row>
    <row r="2682">
      <c r="A2682" s="11" t="s">
        <v>1379</v>
      </c>
      <c r="B2682" s="13">
        <v>1.3969201169291512E10</v>
      </c>
      <c r="C2682" s="13">
        <v>2.4990057980651E9</v>
      </c>
      <c r="D2682" s="13">
        <v>2.01256866213E9</v>
      </c>
      <c r="E2682" s="13"/>
      <c r="F2682" s="13">
        <v>1.848077562948661E10</v>
      </c>
    </row>
    <row r="2683">
      <c r="A2683" s="11" t="s">
        <v>1379</v>
      </c>
      <c r="B2683" s="13">
        <v>1.3794211767091297E10</v>
      </c>
      <c r="C2683" s="13">
        <v>2.4919646485732E9</v>
      </c>
      <c r="D2683" s="13">
        <v>2.0304711934100003E9</v>
      </c>
      <c r="E2683" s="13"/>
      <c r="F2683" s="13">
        <v>1.8316647609074497E10</v>
      </c>
    </row>
    <row r="2684">
      <c r="A2684" s="11" t="s">
        <v>1380</v>
      </c>
      <c r="B2684" s="13">
        <v>1.3793239061325964E10</v>
      </c>
      <c r="C2684" s="13">
        <v>2.4822338374326E9</v>
      </c>
      <c r="D2684" s="13">
        <v>2.0506960933500001E9</v>
      </c>
      <c r="E2684" s="13"/>
      <c r="F2684" s="13">
        <v>1.8326168992108562E10</v>
      </c>
    </row>
    <row r="2685">
      <c r="A2685" s="11" t="s">
        <v>1380</v>
      </c>
      <c r="B2685" s="13">
        <v>1.3738203763742329E10</v>
      </c>
      <c r="C2685" s="13">
        <v>2.470016330191E9</v>
      </c>
      <c r="D2685" s="13">
        <v>2.06480389318E9</v>
      </c>
      <c r="E2685" s="13"/>
      <c r="F2685" s="13">
        <v>1.8273023987113327E10</v>
      </c>
    </row>
    <row r="2686">
      <c r="A2686" s="11" t="s">
        <v>1381</v>
      </c>
      <c r="B2686" s="13">
        <v>1.3447110066089712E10</v>
      </c>
      <c r="C2686" s="13">
        <v>2.393063997155E9</v>
      </c>
      <c r="D2686" s="13">
        <v>2.1870486776499996E9</v>
      </c>
      <c r="E2686" s="13"/>
      <c r="F2686" s="13">
        <v>1.8027222740894714E10</v>
      </c>
    </row>
    <row r="2687">
      <c r="A2687" s="11" t="s">
        <v>1381</v>
      </c>
      <c r="B2687" s="13">
        <v>1.4493676648629868E10</v>
      </c>
      <c r="C2687" s="13">
        <v>2.2629916674398E9</v>
      </c>
      <c r="D2687" s="13">
        <v>2.3731047341300006E9</v>
      </c>
      <c r="E2687" s="13"/>
      <c r="F2687" s="13">
        <v>1.912977305019967E10</v>
      </c>
    </row>
    <row r="2688">
      <c r="A2688" s="11" t="s">
        <v>1382</v>
      </c>
      <c r="B2688" s="13">
        <v>1.4315352025703806E10</v>
      </c>
      <c r="C2688" s="13">
        <v>2.2192824907107E9</v>
      </c>
      <c r="D2688" s="13">
        <v>2.4226104575600004E9</v>
      </c>
      <c r="E2688" s="13"/>
      <c r="F2688" s="13">
        <v>1.8957244973974506E10</v>
      </c>
    </row>
    <row r="2689">
      <c r="A2689" s="11" t="s">
        <v>1382</v>
      </c>
      <c r="B2689" s="13">
        <v>1.2437039489857447E10</v>
      </c>
      <c r="C2689" s="13">
        <v>2.9143469135396E9</v>
      </c>
      <c r="D2689" s="13">
        <v>2.68027492047E9</v>
      </c>
      <c r="E2689" s="13"/>
      <c r="F2689" s="13">
        <v>1.8031661323867046E10</v>
      </c>
    </row>
    <row r="2690">
      <c r="A2690" s="11" t="s">
        <v>1383</v>
      </c>
      <c r="B2690" s="13">
        <v>1.2679194918116291E10</v>
      </c>
      <c r="C2690" s="13">
        <v>1.5023569983515E9</v>
      </c>
      <c r="D2690" s="13">
        <v>2.66330114685E9</v>
      </c>
      <c r="E2690" s="13"/>
      <c r="F2690" s="13">
        <v>1.6844853063317791E10</v>
      </c>
    </row>
    <row r="2691">
      <c r="A2691" s="11" t="s">
        <v>1384</v>
      </c>
      <c r="B2691" s="13">
        <v>1.3532621487260725E10</v>
      </c>
      <c r="C2691" s="13">
        <v>1.4976325732208E9</v>
      </c>
      <c r="D2691" s="13">
        <v>2.6680790467799997E9</v>
      </c>
      <c r="E2691" s="13"/>
      <c r="F2691" s="13">
        <v>1.7698333107261524E10</v>
      </c>
    </row>
    <row r="2692">
      <c r="A2692" s="11" t="s">
        <v>1384</v>
      </c>
      <c r="B2692" s="13">
        <v>1.3441975709168175E10</v>
      </c>
      <c r="C2692" s="13">
        <v>1.3556813663536E9</v>
      </c>
      <c r="D2692" s="13">
        <v>2.81167144246E9</v>
      </c>
      <c r="E2692" s="13"/>
      <c r="F2692" s="13">
        <v>1.7609328517981773E10</v>
      </c>
    </row>
    <row r="2693">
      <c r="A2693" s="11" t="s">
        <v>1385</v>
      </c>
      <c r="B2693" s="13">
        <v>1.3051352141256176E10</v>
      </c>
      <c r="C2693" s="13">
        <v>1.7806628932513E9</v>
      </c>
      <c r="D2693" s="13">
        <v>3.522279839459999E9</v>
      </c>
      <c r="E2693" s="13"/>
      <c r="F2693" s="13">
        <v>1.8354294873967476E10</v>
      </c>
    </row>
    <row r="2694">
      <c r="A2694" s="11" t="s">
        <v>1386</v>
      </c>
      <c r="B2694" s="13">
        <v>1.1358515674005857E10</v>
      </c>
      <c r="C2694" s="13">
        <v>1.9183619863396E9</v>
      </c>
      <c r="D2694" s="13">
        <v>3.5977958730699997E9</v>
      </c>
      <c r="E2694" s="13"/>
      <c r="F2694" s="13">
        <v>1.6874673533415457E10</v>
      </c>
    </row>
    <row r="2695">
      <c r="A2695" s="11" t="s">
        <v>1386</v>
      </c>
      <c r="B2695" s="13">
        <v>1.0915708116929007E10</v>
      </c>
      <c r="C2695" s="13">
        <v>1.5198313921934E9</v>
      </c>
      <c r="D2695" s="13">
        <v>3.60749193195E9</v>
      </c>
      <c r="E2695" s="13"/>
      <c r="F2695" s="13">
        <v>1.6043031441072407E10</v>
      </c>
    </row>
    <row r="2696">
      <c r="A2696" s="11" t="s">
        <v>1387</v>
      </c>
      <c r="B2696" s="13">
        <v>9.76881072285975E9</v>
      </c>
      <c r="C2696" s="13">
        <v>1.9130210746255E9</v>
      </c>
      <c r="D2696" s="13">
        <v>1.9926933946799998E9</v>
      </c>
      <c r="E2696" s="13"/>
      <c r="F2696" s="13">
        <v>1.367452519216525E10</v>
      </c>
    </row>
    <row r="2697">
      <c r="A2697" s="11" t="s">
        <v>1387</v>
      </c>
      <c r="B2697" s="13">
        <v>1.0781191207448782E10</v>
      </c>
      <c r="C2697" s="13">
        <v>1.9094134298821E9</v>
      </c>
      <c r="D2697" s="13">
        <v>1.9963561703099995E9</v>
      </c>
      <c r="E2697" s="13"/>
      <c r="F2697" s="13">
        <v>1.4686960807640882E10</v>
      </c>
    </row>
    <row r="2698">
      <c r="A2698" s="11" t="s">
        <v>1388</v>
      </c>
      <c r="B2698" s="13">
        <v>1.0352283550006845E10</v>
      </c>
      <c r="C2698" s="13">
        <v>1.4059620808537E9</v>
      </c>
      <c r="D2698" s="13">
        <v>2.0654250578599994E9</v>
      </c>
      <c r="E2698" s="13"/>
      <c r="F2698" s="13">
        <v>1.3823670688720545E10</v>
      </c>
    </row>
    <row r="2699">
      <c r="A2699" s="11" t="s">
        <v>1388</v>
      </c>
      <c r="B2699" s="13">
        <v>8.445487004400126E9</v>
      </c>
      <c r="C2699" s="13">
        <v>1.1922340182434E9</v>
      </c>
      <c r="D2699" s="13">
        <v>2.2849925787400002E9</v>
      </c>
      <c r="E2699" s="13"/>
      <c r="F2699" s="13">
        <v>1.1922713601383526E10</v>
      </c>
    </row>
    <row r="2700">
      <c r="A2700" s="11" t="s">
        <v>1389</v>
      </c>
      <c r="B2700" s="13">
        <v>1.0342607074883259E10</v>
      </c>
      <c r="C2700" s="13">
        <v>9.930609632384E8</v>
      </c>
      <c r="D2700" s="13">
        <v>2.4852897966799994E9</v>
      </c>
      <c r="E2700" s="13"/>
      <c r="F2700" s="13">
        <v>1.3820957834801659E10</v>
      </c>
    </row>
    <row r="2701">
      <c r="A2701" s="11" t="s">
        <v>1389</v>
      </c>
      <c r="B2701" s="13">
        <v>1.2133188015797016E10</v>
      </c>
      <c r="C2701" s="13">
        <v>1.4519710444232E9</v>
      </c>
      <c r="D2701" s="13">
        <v>2.77588775616E9</v>
      </c>
      <c r="E2701" s="13"/>
      <c r="F2701" s="13">
        <v>1.6361046816380217E10</v>
      </c>
    </row>
    <row r="2702">
      <c r="A2702" s="11" t="s">
        <v>1390</v>
      </c>
      <c r="B2702" s="13">
        <v>1.2354701716603481E10</v>
      </c>
      <c r="C2702" s="13">
        <v>1.4186629103356E9</v>
      </c>
      <c r="D2702" s="13">
        <v>2.810340495200001E9</v>
      </c>
      <c r="E2702" s="13"/>
      <c r="F2702" s="13">
        <v>1.6583705122139082E10</v>
      </c>
    </row>
    <row r="2703">
      <c r="A2703" s="11" t="s">
        <v>1390</v>
      </c>
      <c r="B2703" s="13">
        <v>1.1455068714193565E10</v>
      </c>
      <c r="C2703" s="13">
        <v>2.3759618899324E9</v>
      </c>
      <c r="D2703" s="13">
        <v>2.5570950886000004E9</v>
      </c>
      <c r="E2703" s="13"/>
      <c r="F2703" s="13">
        <v>1.6388125692725965E10</v>
      </c>
    </row>
    <row r="2704">
      <c r="A2704" s="11" t="s">
        <v>1391</v>
      </c>
      <c r="B2704" s="13">
        <v>1.1535232240796967E10</v>
      </c>
      <c r="C2704" s="13">
        <v>2.3403594304017E9</v>
      </c>
      <c r="D2704" s="13">
        <v>2.5946897885300007E9</v>
      </c>
      <c r="E2704" s="13"/>
      <c r="F2704" s="13">
        <v>1.6470281459728666E10</v>
      </c>
    </row>
    <row r="2705">
      <c r="A2705" s="11" t="s">
        <v>1391</v>
      </c>
      <c r="B2705" s="13">
        <v>1.164660368380773E10</v>
      </c>
      <c r="C2705" s="13">
        <v>2.1115118499177E9</v>
      </c>
      <c r="D2705" s="13">
        <v>2.1512875237700005E9</v>
      </c>
      <c r="E2705" s="13"/>
      <c r="F2705" s="13">
        <v>1.590940305749543E10</v>
      </c>
    </row>
    <row r="2706">
      <c r="A2706" s="11" t="s">
        <v>1392</v>
      </c>
      <c r="B2706" s="13">
        <v>1.016338729008095E10</v>
      </c>
      <c r="C2706" s="13">
        <v>2.8111045953738E9</v>
      </c>
      <c r="D2706" s="13">
        <v>2.0289601959000006E9</v>
      </c>
      <c r="E2706" s="13"/>
      <c r="F2706" s="13">
        <v>1.5003452081354752E10</v>
      </c>
    </row>
    <row r="2707">
      <c r="A2707" s="11" t="s">
        <v>1392</v>
      </c>
      <c r="B2707" s="13">
        <v>1.1190301090354683E10</v>
      </c>
      <c r="C2707" s="13">
        <v>2.6731269539826E9</v>
      </c>
      <c r="D2707" s="13">
        <v>2.17613696678E9</v>
      </c>
      <c r="E2707" s="13"/>
      <c r="F2707" s="13">
        <v>1.6039565011117285E10</v>
      </c>
    </row>
    <row r="2708">
      <c r="A2708" s="11" t="s">
        <v>1393</v>
      </c>
      <c r="B2708" s="13">
        <v>1.1859725951938639E10</v>
      </c>
      <c r="C2708" s="13">
        <v>2.2885299130978E9</v>
      </c>
      <c r="D2708" s="13">
        <v>1.70377472947E9</v>
      </c>
      <c r="E2708" s="13"/>
      <c r="F2708" s="13">
        <v>1.5852030594506437E10</v>
      </c>
    </row>
    <row r="2709">
      <c r="A2709" s="11" t="s">
        <v>1393</v>
      </c>
      <c r="B2709" s="13">
        <v>1.1939799756460464E10</v>
      </c>
      <c r="C2709" s="13">
        <v>2.1251505217474E9</v>
      </c>
      <c r="D2709" s="13">
        <v>1.8729560607800002E9</v>
      </c>
      <c r="E2709" s="13"/>
      <c r="F2709" s="13">
        <v>1.5937906338987865E10</v>
      </c>
    </row>
    <row r="2710">
      <c r="A2710" s="11" t="s">
        <v>1394</v>
      </c>
      <c r="B2710" s="13">
        <v>1.3155630091934786E10</v>
      </c>
      <c r="C2710" s="13">
        <v>1.7343159786667E9</v>
      </c>
      <c r="D2710" s="13">
        <v>2.2695829687400002E9</v>
      </c>
      <c r="E2710" s="13"/>
      <c r="F2710" s="13">
        <v>1.7159529039341486E10</v>
      </c>
    </row>
    <row r="2711">
      <c r="A2711" s="11" t="s">
        <v>1394</v>
      </c>
      <c r="B2711" s="13">
        <v>1.264879574631718E10</v>
      </c>
      <c r="C2711" s="13">
        <v>1.2533348626253E9</v>
      </c>
      <c r="D2711" s="13">
        <v>2.75307196266E9</v>
      </c>
      <c r="E2711" s="13"/>
      <c r="F2711" s="13">
        <v>1.665520257160248E10</v>
      </c>
    </row>
    <row r="2712">
      <c r="A2712" s="11" t="s">
        <v>1395</v>
      </c>
      <c r="B2712" s="13">
        <v>1.2930110952412977E10</v>
      </c>
      <c r="C2712" s="13">
        <v>1.112207323134E9</v>
      </c>
      <c r="D2712" s="13">
        <v>2.90246147529E9</v>
      </c>
      <c r="E2712" s="13"/>
      <c r="F2712" s="13">
        <v>1.6944779750836979E10</v>
      </c>
    </row>
    <row r="2713">
      <c r="A2713" s="11" t="s">
        <v>1395</v>
      </c>
      <c r="B2713" s="13">
        <v>1.3319159948021753E10</v>
      </c>
      <c r="C2713" s="13">
        <v>9.881011899735E8</v>
      </c>
      <c r="D2713" s="13">
        <v>1.7874377086000001E9</v>
      </c>
      <c r="E2713" s="13"/>
      <c r="F2713" s="13">
        <v>1.6094698846595253E10</v>
      </c>
    </row>
    <row r="2714">
      <c r="A2714" s="11" t="s">
        <v>1396</v>
      </c>
      <c r="B2714" s="13">
        <v>1.2430693495352987E10</v>
      </c>
      <c r="C2714" s="13">
        <v>1.6198598431622E9</v>
      </c>
      <c r="D2714" s="13">
        <v>1.79735074179E9</v>
      </c>
      <c r="E2714" s="13"/>
      <c r="F2714" s="13">
        <v>1.5847904080305187E10</v>
      </c>
    </row>
    <row r="2715">
      <c r="A2715" s="11" t="s">
        <v>1396</v>
      </c>
      <c r="B2715" s="13">
        <v>1.1583672310893095E10</v>
      </c>
      <c r="C2715" s="13">
        <v>2.2758410831721E9</v>
      </c>
      <c r="D2715" s="13">
        <v>1.9275347417800002E9</v>
      </c>
      <c r="E2715" s="13"/>
      <c r="F2715" s="13">
        <v>1.5787048135845196E10</v>
      </c>
    </row>
    <row r="2716">
      <c r="A2716" s="11" t="s">
        <v>1397</v>
      </c>
      <c r="B2716" s="13">
        <v>1.1136311132108295E10</v>
      </c>
      <c r="C2716" s="13">
        <v>2.2991694191919E9</v>
      </c>
      <c r="D2716" s="13">
        <v>1.95415774175E9</v>
      </c>
      <c r="E2716" s="13"/>
      <c r="F2716" s="13">
        <v>1.5389638293050196E10</v>
      </c>
    </row>
    <row r="2717">
      <c r="A2717" s="11" t="s">
        <v>1397</v>
      </c>
      <c r="B2717" s="13">
        <v>1.1011939026808025E10</v>
      </c>
      <c r="C2717" s="13">
        <v>2.3019374487904E9</v>
      </c>
      <c r="D2717" s="13">
        <v>1.968698895E9</v>
      </c>
      <c r="E2717" s="13"/>
      <c r="F2717" s="13">
        <v>1.5282575370598425E10</v>
      </c>
    </row>
    <row r="2718">
      <c r="A2718" s="11" t="s">
        <v>1398</v>
      </c>
      <c r="B2718" s="13">
        <v>1.006671003223769E10</v>
      </c>
      <c r="C2718" s="13">
        <v>3.080354011873E9</v>
      </c>
      <c r="D2718" s="13">
        <v>2.1509659130600004E9</v>
      </c>
      <c r="E2718" s="13"/>
      <c r="F2718" s="13">
        <v>1.5298029957170692E10</v>
      </c>
    </row>
    <row r="2719">
      <c r="A2719" s="11" t="s">
        <v>1398</v>
      </c>
      <c r="B2719" s="13">
        <v>1.1439792106139368E10</v>
      </c>
      <c r="C2719" s="13">
        <v>3.0584986081352E9</v>
      </c>
      <c r="D2719" s="13">
        <v>2.17938884528E9</v>
      </c>
      <c r="E2719" s="13"/>
      <c r="F2719" s="13">
        <v>1.667767955955457E10</v>
      </c>
    </row>
    <row r="2720">
      <c r="A2720" s="11" t="s">
        <v>1399</v>
      </c>
      <c r="B2720" s="13">
        <v>1.0955091303594503E10</v>
      </c>
      <c r="C2720" s="13">
        <v>3.4833480945535E9</v>
      </c>
      <c r="D2720" s="13">
        <v>2.16466297848E9</v>
      </c>
      <c r="E2720" s="13"/>
      <c r="F2720" s="13">
        <v>1.6603102376628002E10</v>
      </c>
    </row>
    <row r="2721">
      <c r="A2721" s="11" t="s">
        <v>1399</v>
      </c>
      <c r="B2721" s="13">
        <v>1.094905883021632E10</v>
      </c>
      <c r="C2721" s="13">
        <v>3.0132919362839E9</v>
      </c>
      <c r="D2721" s="13">
        <v>2.43760421142E9</v>
      </c>
      <c r="E2721" s="13"/>
      <c r="F2721" s="13">
        <v>1.639995497792022E10</v>
      </c>
    </row>
    <row r="2722">
      <c r="A2722" s="11" t="s">
        <v>1400</v>
      </c>
      <c r="B2722" s="13">
        <v>1.1287092237135511E10</v>
      </c>
      <c r="C2722" s="13">
        <v>2.4541772155551E9</v>
      </c>
      <c r="D2722" s="13">
        <v>3.0038840086100006E9</v>
      </c>
      <c r="E2722" s="13"/>
      <c r="F2722" s="13">
        <v>1.6745153461300611E10</v>
      </c>
    </row>
    <row r="2723">
      <c r="A2723" s="11" t="s">
        <v>1400</v>
      </c>
      <c r="B2723" s="13">
        <v>8.862569689748241E9</v>
      </c>
      <c r="C2723" s="13">
        <v>3.3799487774093E9</v>
      </c>
      <c r="D2723" s="13">
        <v>3.306007737930001E9</v>
      </c>
      <c r="E2723" s="13"/>
      <c r="F2723" s="13">
        <v>1.5548526205087542E10</v>
      </c>
    </row>
    <row r="2724">
      <c r="A2724" s="11" t="s">
        <v>1401</v>
      </c>
      <c r="B2724" s="13">
        <v>1.0519147172627695E10</v>
      </c>
      <c r="C2724" s="13">
        <v>3.2924822157798E9</v>
      </c>
      <c r="D2724" s="13">
        <v>2.60748342215E9</v>
      </c>
      <c r="E2724" s="13"/>
      <c r="F2724" s="13">
        <v>1.6419112810557495E10</v>
      </c>
    </row>
    <row r="2725">
      <c r="A2725" s="11" t="s">
        <v>1401</v>
      </c>
      <c r="B2725" s="13">
        <v>1.074120320503579E10</v>
      </c>
      <c r="C2725" s="13">
        <v>2.6524409077207E9</v>
      </c>
      <c r="D2725" s="13">
        <v>3.31644478234E9</v>
      </c>
      <c r="E2725" s="13"/>
      <c r="F2725" s="13">
        <v>1.6710088895096489E10</v>
      </c>
    </row>
    <row r="2726">
      <c r="A2726" s="11" t="s">
        <v>1402</v>
      </c>
      <c r="B2726" s="13">
        <v>1.1121578552117477E10</v>
      </c>
      <c r="C2726" s="13">
        <v>2.2822591432034E9</v>
      </c>
      <c r="D2726" s="13">
        <v>3.51082324806E9</v>
      </c>
      <c r="E2726" s="13"/>
      <c r="F2726" s="13">
        <v>1.6914660943380877E10</v>
      </c>
    </row>
    <row r="2727">
      <c r="A2727" s="11" t="s">
        <v>1402</v>
      </c>
      <c r="B2727" s="13">
        <v>1.0597884686724844E10</v>
      </c>
      <c r="C2727" s="13">
        <v>2.2040628896926E9</v>
      </c>
      <c r="D2727" s="13">
        <v>3.5904331956000004E9</v>
      </c>
      <c r="E2727" s="13"/>
      <c r="F2727" s="13">
        <v>1.6392380772017445E10</v>
      </c>
    </row>
    <row r="2728">
      <c r="A2728" s="11" t="s">
        <v>1403</v>
      </c>
      <c r="B2728" s="13">
        <v>1.0140208292998707E10</v>
      </c>
      <c r="C2728" s="13">
        <v>2.0501592636969E9</v>
      </c>
      <c r="D2728" s="13">
        <v>3.27123074129E9</v>
      </c>
      <c r="E2728" s="13"/>
      <c r="F2728" s="13">
        <v>1.5461598297985607E10</v>
      </c>
    </row>
    <row r="2729">
      <c r="A2729" s="11" t="s">
        <v>1404</v>
      </c>
      <c r="B2729" s="13">
        <v>1.1192474637331787E10</v>
      </c>
      <c r="C2729" s="13">
        <v>2.6059004301331E9</v>
      </c>
      <c r="D2729" s="13">
        <v>3.158327362890001E9</v>
      </c>
      <c r="E2729" s="13"/>
      <c r="F2729" s="13">
        <v>1.6956702430354889E10</v>
      </c>
    </row>
    <row r="2730">
      <c r="A2730" s="11" t="s">
        <v>1404</v>
      </c>
      <c r="B2730" s="13">
        <v>1.1178933803578377E10</v>
      </c>
      <c r="C2730" s="13">
        <v>2.3227436577572E9</v>
      </c>
      <c r="D2730" s="13">
        <v>3.4448864663E9</v>
      </c>
      <c r="E2730" s="13"/>
      <c r="F2730" s="13">
        <v>1.6946563927635578E10</v>
      </c>
    </row>
    <row r="2731">
      <c r="A2731" s="11" t="s">
        <v>1405</v>
      </c>
      <c r="B2731" s="13">
        <v>1.0971368722653103E10</v>
      </c>
      <c r="C2731" s="13">
        <v>2.2098270368092E9</v>
      </c>
      <c r="D2731" s="13">
        <v>3.55860097035E9</v>
      </c>
      <c r="E2731" s="13"/>
      <c r="F2731" s="13">
        <v>1.6739796729812304E10</v>
      </c>
    </row>
    <row r="2732">
      <c r="A2732" s="11" t="s">
        <v>1405</v>
      </c>
      <c r="B2732" s="13">
        <v>1.1202663445232666E10</v>
      </c>
      <c r="C2732" s="13">
        <v>2.15991457131E9</v>
      </c>
      <c r="D2732" s="13">
        <v>3.1939225645E9</v>
      </c>
      <c r="E2732" s="13"/>
      <c r="F2732" s="13">
        <v>1.6556500581042665E10</v>
      </c>
    </row>
    <row r="2733">
      <c r="A2733" s="11" t="s">
        <v>1406</v>
      </c>
      <c r="B2733" s="13">
        <v>1.1165655230901648E10</v>
      </c>
      <c r="C2733" s="13">
        <v>2.038552287258E9</v>
      </c>
      <c r="D2733" s="13">
        <v>3.32049175925E9</v>
      </c>
      <c r="E2733" s="13"/>
      <c r="F2733" s="13">
        <v>1.6524699277409647E10</v>
      </c>
    </row>
    <row r="2734">
      <c r="A2734" s="11" t="s">
        <v>1406</v>
      </c>
      <c r="B2734" s="13">
        <v>1.1224297630126846E10</v>
      </c>
      <c r="C2734" s="13">
        <v>2.0043908033882E9</v>
      </c>
      <c r="D2734" s="13">
        <v>3.35507491426E9</v>
      </c>
      <c r="E2734" s="13"/>
      <c r="F2734" s="13">
        <v>1.6583763347775047E10</v>
      </c>
    </row>
    <row r="2735">
      <c r="A2735" s="11" t="s">
        <v>1407</v>
      </c>
      <c r="B2735" s="13">
        <v>1.1235266146628464E10</v>
      </c>
      <c r="C2735" s="13">
        <v>1.7527608647682E9</v>
      </c>
      <c r="D2735" s="13">
        <v>3.6103796869900002E9</v>
      </c>
      <c r="E2735" s="13"/>
      <c r="F2735" s="13">
        <v>1.6598406698386663E10</v>
      </c>
    </row>
    <row r="2736">
      <c r="A2736" s="11" t="s">
        <v>1407</v>
      </c>
      <c r="B2736" s="13">
        <v>9.482975781313766E9</v>
      </c>
      <c r="C2736" s="13">
        <v>1.734499226206E9</v>
      </c>
      <c r="D2736" s="13">
        <v>3.63114845277E9</v>
      </c>
      <c r="E2736" s="13"/>
      <c r="F2736" s="13">
        <v>1.4848623460289766E10</v>
      </c>
    </row>
    <row r="2737">
      <c r="A2737" s="11" t="s">
        <v>1408</v>
      </c>
      <c r="B2737" s="13">
        <v>1.178311641717327E10</v>
      </c>
      <c r="C2737" s="13">
        <v>1.251354384666E9</v>
      </c>
      <c r="D2737" s="13">
        <v>2.95017333938E9</v>
      </c>
      <c r="E2737" s="13"/>
      <c r="F2737" s="13">
        <v>1.5984644141219269E10</v>
      </c>
    </row>
    <row r="2738">
      <c r="A2738" s="11" t="s">
        <v>1408</v>
      </c>
      <c r="B2738" s="13">
        <v>1.1829391322183918E10</v>
      </c>
      <c r="C2738" s="13">
        <v>1.2550029139E9</v>
      </c>
      <c r="D2738" s="13">
        <v>2.95504530278E9</v>
      </c>
      <c r="E2738" s="13"/>
      <c r="F2738" s="13">
        <v>1.6039439538863918E10</v>
      </c>
    </row>
    <row r="2739">
      <c r="A2739" s="11" t="s">
        <v>1409</v>
      </c>
      <c r="B2739" s="13">
        <v>1.1450122541299042E10</v>
      </c>
      <c r="C2739" s="13">
        <v>1.1545804236852E9</v>
      </c>
      <c r="D2739" s="13">
        <v>3.0566998181400003E9</v>
      </c>
      <c r="E2739" s="13"/>
      <c r="F2739" s="13">
        <v>1.566140278312424E10</v>
      </c>
    </row>
    <row r="2740">
      <c r="A2740" s="11" t="s">
        <v>1409</v>
      </c>
      <c r="B2740" s="13">
        <v>1.2167409910823992E10</v>
      </c>
      <c r="C2740" s="13">
        <v>1.0759209795741E9</v>
      </c>
      <c r="D2740" s="13">
        <v>3.14095353805E9</v>
      </c>
      <c r="E2740" s="13"/>
      <c r="F2740" s="13">
        <v>1.6384284428448093E10</v>
      </c>
    </row>
    <row r="2741">
      <c r="A2741" s="11" t="s">
        <v>1410</v>
      </c>
      <c r="B2741" s="13">
        <v>9.287939656544083E9</v>
      </c>
      <c r="C2741" s="13">
        <v>7.240223926338E8</v>
      </c>
      <c r="D2741" s="13">
        <v>2.738192878E9</v>
      </c>
      <c r="E2741" s="13"/>
      <c r="F2741" s="13">
        <v>1.2750154927177883E10</v>
      </c>
    </row>
    <row r="2742">
      <c r="A2742" s="11" t="s">
        <v>1410</v>
      </c>
      <c r="B2742" s="13">
        <v>8.49283352816142E9</v>
      </c>
      <c r="C2742" s="13">
        <v>7.261261756215E8</v>
      </c>
      <c r="D2742" s="13">
        <v>2.61297787134E9</v>
      </c>
      <c r="E2742" s="13"/>
      <c r="F2742" s="13">
        <v>1.1831937575122921E10</v>
      </c>
    </row>
    <row r="2743">
      <c r="A2743" s="11" t="s">
        <v>1411</v>
      </c>
      <c r="B2743" s="13">
        <v>6.6557194543023615E9</v>
      </c>
      <c r="C2743" s="13">
        <v>7.516299274708E8</v>
      </c>
      <c r="D2743" s="13">
        <v>1.8856868659500003E9</v>
      </c>
      <c r="E2743" s="13"/>
      <c r="F2743" s="13">
        <v>9.293036247723162E9</v>
      </c>
    </row>
    <row r="2744">
      <c r="A2744" s="11" t="s">
        <v>1411</v>
      </c>
      <c r="B2744" s="13">
        <v>6.319352939817802E9</v>
      </c>
      <c r="C2744" s="13">
        <v>1.1091415324708E9</v>
      </c>
      <c r="D2744" s="13">
        <v>1.8876808659500003E9</v>
      </c>
      <c r="E2744" s="13"/>
      <c r="F2744" s="13">
        <v>9.316175338238604E9</v>
      </c>
    </row>
    <row r="2745">
      <c r="A2745" s="11" t="s">
        <v>1412</v>
      </c>
      <c r="B2745" s="13">
        <v>6.948254074760854E9</v>
      </c>
      <c r="C2745" s="13">
        <v>1.0991729334807E9</v>
      </c>
      <c r="D2745" s="13">
        <v>1.8977808822000003E9</v>
      </c>
      <c r="E2745" s="13"/>
      <c r="F2745" s="13">
        <v>9.945207890441555E9</v>
      </c>
    </row>
    <row r="2746">
      <c r="A2746" s="11" t="s">
        <v>1412</v>
      </c>
      <c r="B2746" s="13">
        <v>6.947572667568687E9</v>
      </c>
      <c r="C2746" s="13">
        <v>1.0985565215103E9</v>
      </c>
      <c r="D2746" s="13">
        <v>1.8984050823700004E9</v>
      </c>
      <c r="E2746" s="13"/>
      <c r="F2746" s="13">
        <v>9.944534271448988E9</v>
      </c>
    </row>
    <row r="2747">
      <c r="A2747" s="11" t="s">
        <v>1413</v>
      </c>
      <c r="B2747" s="13">
        <v>8.074098066642311E9</v>
      </c>
      <c r="C2747" s="13">
        <v>1.0866452095202E9</v>
      </c>
      <c r="D2747" s="13">
        <v>1.9108082608000002E9</v>
      </c>
      <c r="E2747" s="13"/>
      <c r="F2747" s="13">
        <v>1.1071551536962513E10</v>
      </c>
    </row>
    <row r="2748">
      <c r="A2748" s="11" t="s">
        <v>1413</v>
      </c>
      <c r="B2748" s="13">
        <v>6.376396188964509E9</v>
      </c>
      <c r="C2748" s="13">
        <v>2.5648019114401E9</v>
      </c>
      <c r="D2748" s="13">
        <v>1.9354032517900002E9</v>
      </c>
      <c r="E2748" s="13"/>
      <c r="F2748" s="13">
        <v>1.087660135219461E10</v>
      </c>
    </row>
    <row r="2749">
      <c r="A2749" s="11" t="s">
        <v>1414</v>
      </c>
      <c r="B2749" s="13">
        <v>6.423718838713783E9</v>
      </c>
      <c r="C2749" s="13">
        <v>2.41919112616E9</v>
      </c>
      <c r="D2749" s="13">
        <v>2.1301362859000003E9</v>
      </c>
      <c r="E2749" s="13"/>
      <c r="F2749" s="13">
        <v>1.0973046250773783E10</v>
      </c>
    </row>
    <row r="2750">
      <c r="A2750" s="11" t="s">
        <v>1414</v>
      </c>
      <c r="B2750" s="13">
        <v>6.690391753879069E9</v>
      </c>
      <c r="C2750" s="13">
        <v>2.4210004123976E9</v>
      </c>
      <c r="D2750" s="13">
        <v>1.9329703029200003E9</v>
      </c>
      <c r="E2750" s="13"/>
      <c r="F2750" s="13">
        <v>1.1044362469196669E10</v>
      </c>
    </row>
    <row r="2751">
      <c r="A2751" s="11" t="s">
        <v>1415</v>
      </c>
      <c r="B2751" s="13">
        <v>6.738195233692284E9</v>
      </c>
      <c r="C2751" s="13">
        <v>2.404524650335E9</v>
      </c>
      <c r="D2751" s="13">
        <v>9.8159229107E8</v>
      </c>
      <c r="E2751" s="13"/>
      <c r="F2751" s="13">
        <v>1.0124312175097282E10</v>
      </c>
    </row>
    <row r="2752">
      <c r="A2752" s="11" t="s">
        <v>1415</v>
      </c>
      <c r="B2752" s="13">
        <v>6.73087107690829E9</v>
      </c>
      <c r="C2752" s="13">
        <v>2.2110347011419E9</v>
      </c>
      <c r="D2752" s="13">
        <v>9.5814114994E8</v>
      </c>
      <c r="E2752" s="13"/>
      <c r="F2752" s="13">
        <v>9.90004692799019E9</v>
      </c>
    </row>
    <row r="2753">
      <c r="A2753" s="11" t="s">
        <v>1416</v>
      </c>
      <c r="B2753" s="13">
        <v>7.098772635905707E9</v>
      </c>
      <c r="C2753" s="13">
        <v>2.1383339073948E9</v>
      </c>
      <c r="D2753" s="13">
        <v>8.6645035436E8</v>
      </c>
      <c r="E2753" s="13"/>
      <c r="F2753" s="13">
        <v>1.0103556897660507E10</v>
      </c>
    </row>
    <row r="2754">
      <c r="A2754" s="11" t="s">
        <v>1416</v>
      </c>
      <c r="B2754" s="13">
        <v>7.055824007634713E9</v>
      </c>
      <c r="C2754" s="13">
        <v>2.0764853444056E9</v>
      </c>
      <c r="D2754" s="13">
        <v>9.341609634400002E8</v>
      </c>
      <c r="E2754" s="13"/>
      <c r="F2754" s="13">
        <v>1.0066470315480314E10</v>
      </c>
    </row>
    <row r="2755">
      <c r="A2755" s="11" t="s">
        <v>1417</v>
      </c>
      <c r="B2755" s="13">
        <v>7.046646812576519E9</v>
      </c>
      <c r="C2755" s="13">
        <v>2.0250689486116E9</v>
      </c>
      <c r="D2755" s="13">
        <v>6.7095808914E8</v>
      </c>
      <c r="E2755" s="13"/>
      <c r="F2755" s="13">
        <v>9.742673850328117E9</v>
      </c>
    </row>
    <row r="2756">
      <c r="A2756" s="11" t="s">
        <v>1417</v>
      </c>
      <c r="B2756" s="13">
        <v>6.904107775621015E9</v>
      </c>
      <c r="C2756" s="13">
        <v>1.9166613489185E9</v>
      </c>
      <c r="D2756" s="13">
        <v>7.7997308882E8</v>
      </c>
      <c r="E2756" s="13"/>
      <c r="F2756" s="13">
        <v>9.600742213359514E9</v>
      </c>
    </row>
    <row r="2757">
      <c r="A2757" s="11" t="s">
        <v>1418</v>
      </c>
      <c r="B2757" s="13">
        <v>8.076922725415786E9</v>
      </c>
      <c r="C2757" s="13">
        <v>1.8694873364551E9</v>
      </c>
      <c r="D2757" s="13">
        <v>8.364430084800001E8</v>
      </c>
      <c r="E2757" s="13"/>
      <c r="F2757" s="13">
        <v>1.0782853070350885E10</v>
      </c>
    </row>
    <row r="2758">
      <c r="A2758" s="11" t="s">
        <v>1419</v>
      </c>
      <c r="B2758" s="13">
        <v>6.668983209451641E9</v>
      </c>
      <c r="C2758" s="13">
        <v>1.8676586495541E9</v>
      </c>
      <c r="D2758" s="13">
        <v>2.6306951680200005E9</v>
      </c>
      <c r="E2758" s="13"/>
      <c r="F2758" s="13">
        <v>1.1167337027025742E10</v>
      </c>
    </row>
    <row r="2759">
      <c r="A2759" s="11" t="s">
        <v>1420</v>
      </c>
      <c r="B2759" s="13">
        <v>4.474863186079748E9</v>
      </c>
      <c r="C2759" s="13">
        <v>1.6025914467224E9</v>
      </c>
      <c r="D2759" s="13">
        <v>2.9146201678500004E9</v>
      </c>
      <c r="E2759" s="13"/>
      <c r="F2759" s="13">
        <v>8.99207480065215E9</v>
      </c>
    </row>
    <row r="2760">
      <c r="A2760" s="11" t="s">
        <v>1420</v>
      </c>
      <c r="B2760" s="13">
        <v>4.486401189517747E9</v>
      </c>
      <c r="C2760" s="13">
        <v>1.3885351627224E9</v>
      </c>
      <c r="D2760" s="13">
        <v>2.9800131678500004E9</v>
      </c>
      <c r="E2760" s="13"/>
      <c r="F2760" s="13">
        <v>8.854949520090147E9</v>
      </c>
    </row>
    <row r="2761">
      <c r="A2761" s="11" t="s">
        <v>1421</v>
      </c>
      <c r="B2761" s="13">
        <v>4.48953455281041E9</v>
      </c>
      <c r="C2761" s="13">
        <v>1.3875284787224E9</v>
      </c>
      <c r="D2761" s="13">
        <v>2.9810311678500004E9</v>
      </c>
      <c r="E2761" s="13"/>
      <c r="F2761" s="13">
        <v>8.858094199382809E9</v>
      </c>
    </row>
    <row r="2762">
      <c r="A2762" s="11" t="s">
        <v>1421</v>
      </c>
      <c r="B2762" s="13">
        <v>4.647926556330217E9</v>
      </c>
      <c r="C2762" s="13">
        <v>1.4076588227224E9</v>
      </c>
      <c r="D2762" s="13">
        <v>2.9821561678500004E9</v>
      </c>
      <c r="E2762" s="13"/>
      <c r="F2762" s="13">
        <v>9.037741546902618E9</v>
      </c>
    </row>
    <row r="2763">
      <c r="A2763" s="11" t="s">
        <v>1422</v>
      </c>
      <c r="B2763" s="13">
        <v>4.675258601722258E9</v>
      </c>
      <c r="C2763" s="13">
        <v>1.1214435047224E9</v>
      </c>
      <c r="D2763" s="13">
        <v>3.0492561678500004E9</v>
      </c>
      <c r="E2763" s="13"/>
      <c r="F2763" s="13">
        <v>8.845958274294659E9</v>
      </c>
    </row>
    <row r="2764">
      <c r="A2764" s="11" t="s">
        <v>1422</v>
      </c>
      <c r="B2764" s="13">
        <v>4.675258601722258E9</v>
      </c>
      <c r="C2764" s="13">
        <v>1.1214435047224E9</v>
      </c>
      <c r="D2764" s="13">
        <v>3.0492561678500004E9</v>
      </c>
      <c r="E2764" s="13"/>
      <c r="F2764" s="13">
        <v>8.845958274294659E9</v>
      </c>
    </row>
    <row r="2765">
      <c r="A2765" s="11" t="s">
        <v>1423</v>
      </c>
      <c r="B2765" s="13">
        <v>4.789125538503847E9</v>
      </c>
      <c r="C2765" s="13">
        <v>7.588408609919E8</v>
      </c>
      <c r="D2765" s="13">
        <v>3.2608638294700003E9</v>
      </c>
      <c r="E2765" s="13"/>
      <c r="F2765" s="13">
        <v>8.808830228965748E9</v>
      </c>
    </row>
    <row r="2766">
      <c r="A2766" s="11" t="s">
        <v>1423</v>
      </c>
      <c r="B2766" s="13">
        <v>4.789125538503847E9</v>
      </c>
      <c r="C2766" s="13">
        <v>7.588408609919E8</v>
      </c>
      <c r="D2766" s="13">
        <v>3.2608638294700003E9</v>
      </c>
      <c r="E2766" s="13"/>
      <c r="F2766" s="13">
        <v>8.808830228965748E9</v>
      </c>
    </row>
    <row r="2767">
      <c r="A2767" s="11" t="s">
        <v>1424</v>
      </c>
      <c r="B2767" s="13">
        <v>4.789125538503847E9</v>
      </c>
      <c r="C2767" s="13">
        <v>7.588408609919E8</v>
      </c>
      <c r="D2767" s="13">
        <v>3.2608638294700003E9</v>
      </c>
      <c r="E2767" s="13"/>
      <c r="F2767" s="13">
        <v>8.808830228965748E9</v>
      </c>
    </row>
    <row r="2768">
      <c r="A2768" s="11" t="s">
        <v>1424</v>
      </c>
      <c r="B2768" s="13">
        <v>4.789125538503847E9</v>
      </c>
      <c r="C2768" s="13">
        <v>7.588408609919E8</v>
      </c>
      <c r="D2768" s="13">
        <v>3.2608638294700003E9</v>
      </c>
      <c r="E2768" s="13"/>
      <c r="F2768" s="13">
        <v>8.808830228965748E9</v>
      </c>
    </row>
    <row r="2769">
      <c r="A2769" s="11" t="s">
        <v>1425</v>
      </c>
      <c r="B2769" s="13">
        <v>4.789125538503847E9</v>
      </c>
      <c r="C2769" s="13">
        <v>7.588408609919E8</v>
      </c>
      <c r="D2769" s="13">
        <v>3.2608638294700003E9</v>
      </c>
      <c r="E2769" s="13"/>
      <c r="F2769" s="13">
        <v>8.808830228965748E9</v>
      </c>
    </row>
    <row r="2770">
      <c r="A2770" s="11" t="s">
        <v>1425</v>
      </c>
      <c r="B2770" s="13">
        <v>4.789125538503847E9</v>
      </c>
      <c r="C2770" s="13">
        <v>7.588408609919E8</v>
      </c>
      <c r="D2770" s="13">
        <v>3.2608638294700003E9</v>
      </c>
      <c r="E2770" s="13"/>
      <c r="F2770" s="13">
        <v>8.808830228965748E9</v>
      </c>
    </row>
    <row r="2771">
      <c r="A2771" s="11" t="s">
        <v>1426</v>
      </c>
      <c r="B2771" s="13">
        <v>4.814174647165575E9</v>
      </c>
      <c r="C2771" s="13">
        <v>4.5557013459407E9</v>
      </c>
      <c r="D2771" s="13">
        <v>3.29223677212E9</v>
      </c>
      <c r="E2771" s="13"/>
      <c r="F2771" s="13">
        <v>1.2662112765226273E10</v>
      </c>
    </row>
    <row r="2772">
      <c r="A2772" s="11" t="s">
        <v>1426</v>
      </c>
      <c r="B2772" s="13">
        <v>4.814174647165575E9</v>
      </c>
      <c r="C2772" s="13">
        <v>4.5557013459407E9</v>
      </c>
      <c r="D2772" s="13">
        <v>3.29223677212E9</v>
      </c>
      <c r="E2772" s="13"/>
      <c r="F2772" s="13">
        <v>1.2662112765226273E10</v>
      </c>
    </row>
    <row r="2773">
      <c r="A2773" s="11" t="s">
        <v>1427</v>
      </c>
      <c r="B2773" s="13">
        <v>4.501264845946925E9</v>
      </c>
      <c r="C2773" s="13">
        <v>4.6694994829407E9</v>
      </c>
      <c r="D2773" s="13">
        <v>3.41148677211E9</v>
      </c>
      <c r="E2773" s="13"/>
      <c r="F2773" s="13">
        <v>1.2582251100997625E10</v>
      </c>
    </row>
    <row r="2774">
      <c r="A2774" s="11" t="s">
        <v>1427</v>
      </c>
      <c r="B2774" s="13">
        <v>4.579554980720562E9</v>
      </c>
      <c r="C2774" s="13">
        <v>4.4834738888656E9</v>
      </c>
      <c r="D2774" s="13">
        <v>3.6011734136E9</v>
      </c>
      <c r="E2774" s="13"/>
      <c r="F2774" s="13">
        <v>1.2664202283186163E10</v>
      </c>
    </row>
    <row r="2775">
      <c r="A2775" s="11" t="s">
        <v>1428</v>
      </c>
      <c r="B2775" s="13">
        <v>4.1466721349268584E9</v>
      </c>
      <c r="C2775" s="13">
        <v>4.4878871811548E9</v>
      </c>
      <c r="D2775" s="13">
        <v>3.4765629717200003E9</v>
      </c>
      <c r="E2775" s="13"/>
      <c r="F2775" s="13">
        <v>1.2111122287801659E10</v>
      </c>
    </row>
    <row r="2776">
      <c r="A2776" s="11" t="s">
        <v>1428</v>
      </c>
      <c r="B2776" s="13">
        <v>4.552052079338021E9</v>
      </c>
      <c r="C2776" s="13">
        <v>4.3910807826343E9</v>
      </c>
      <c r="D2776" s="13">
        <v>3.1783824148100004E9</v>
      </c>
      <c r="E2776" s="13"/>
      <c r="F2776" s="13">
        <v>1.2121515276782322E10</v>
      </c>
    </row>
    <row r="2777">
      <c r="A2777" s="11" t="s">
        <v>1429</v>
      </c>
      <c r="B2777" s="13">
        <v>4.0887810759805694E9</v>
      </c>
      <c r="C2777" s="13">
        <v>4.3699665366778E9</v>
      </c>
      <c r="D2777" s="13">
        <v>3.1997131541500006E9</v>
      </c>
      <c r="E2777" s="13"/>
      <c r="F2777" s="13">
        <v>1.1658460766808369E10</v>
      </c>
    </row>
    <row r="2778">
      <c r="A2778" s="11" t="s">
        <v>1429</v>
      </c>
      <c r="B2778" s="13">
        <v>4.547048905007239E9</v>
      </c>
      <c r="C2778" s="13">
        <v>4.0938111057068E9</v>
      </c>
      <c r="D2778" s="13">
        <v>3.5237881470500007E9</v>
      </c>
      <c r="E2778" s="13"/>
      <c r="F2778" s="13">
        <v>1.216464815776404E10</v>
      </c>
    </row>
    <row r="2779">
      <c r="A2779" s="11" t="s">
        <v>1430</v>
      </c>
      <c r="B2779" s="13">
        <v>4.547048905007239E9</v>
      </c>
      <c r="C2779" s="13">
        <v>4.0938111057068E9</v>
      </c>
      <c r="D2779" s="13">
        <v>3.5237881470500007E9</v>
      </c>
      <c r="E2779" s="13"/>
      <c r="F2779" s="13">
        <v>1.216464815776404E10</v>
      </c>
    </row>
    <row r="2780">
      <c r="A2780" s="11" t="s">
        <v>1430</v>
      </c>
      <c r="B2780" s="13">
        <v>4.53770621381496E9</v>
      </c>
      <c r="C2780" s="13">
        <v>4.0685622807167E9</v>
      </c>
      <c r="D2780" s="13">
        <v>3.5501881470400004E9</v>
      </c>
      <c r="E2780" s="13"/>
      <c r="F2780" s="13">
        <v>1.2156456641571661E10</v>
      </c>
    </row>
    <row r="2781">
      <c r="A2781" s="11" t="s">
        <v>1431</v>
      </c>
      <c r="B2781" s="13">
        <v>5.068550459327312E9</v>
      </c>
      <c r="C2781" s="13">
        <v>3.7735738513219E9</v>
      </c>
      <c r="D2781" s="13">
        <v>3.8498564595600004E9</v>
      </c>
      <c r="E2781" s="13"/>
      <c r="F2781" s="13">
        <v>1.2691980770209213E10</v>
      </c>
    </row>
    <row r="2782">
      <c r="A2782" s="11" t="s">
        <v>1431</v>
      </c>
      <c r="B2782" s="13">
        <v>5.177114292106992E9</v>
      </c>
      <c r="C2782" s="13">
        <v>3.6406016104418E9</v>
      </c>
      <c r="D2782" s="13">
        <v>3.9199404300300007E9</v>
      </c>
      <c r="E2782" s="13"/>
      <c r="F2782" s="13">
        <v>1.2737656332578793E10</v>
      </c>
    </row>
    <row r="2783">
      <c r="A2783" s="11" t="s">
        <v>1432</v>
      </c>
      <c r="B2783" s="13">
        <v>4.649009079897421E9</v>
      </c>
      <c r="C2783" s="13">
        <v>4.0759773734418E9</v>
      </c>
      <c r="D2783" s="13">
        <v>3.9199404300300007E9</v>
      </c>
      <c r="E2783" s="13"/>
      <c r="F2783" s="13">
        <v>1.2644926883369223E10</v>
      </c>
    </row>
    <row r="2784">
      <c r="A2784" s="11" t="s">
        <v>1432</v>
      </c>
      <c r="B2784" s="13">
        <v>4.992278985410798E9</v>
      </c>
      <c r="C2784" s="13">
        <v>3.3045717379648E9</v>
      </c>
      <c r="D2784" s="13">
        <v>4.447186810699999E9</v>
      </c>
      <c r="E2784" s="13"/>
      <c r="F2784" s="13">
        <v>1.2744037534075596E10</v>
      </c>
    </row>
    <row r="2785">
      <c r="A2785" s="11" t="s">
        <v>1433</v>
      </c>
      <c r="B2785" s="13">
        <v>4.992278985410798E9</v>
      </c>
      <c r="C2785" s="13">
        <v>3.3045717379648E9</v>
      </c>
      <c r="D2785" s="13">
        <v>4.447186810699999E9</v>
      </c>
      <c r="E2785" s="13"/>
      <c r="F2785" s="13">
        <v>1.2744037534075596E10</v>
      </c>
    </row>
    <row r="2786">
      <c r="A2786" s="11" t="s">
        <v>1433</v>
      </c>
      <c r="B2786" s="13">
        <v>4.992278985410798E9</v>
      </c>
      <c r="C2786" s="13">
        <v>3.3045717379648E9</v>
      </c>
      <c r="D2786" s="13">
        <v>4.447186810699999E9</v>
      </c>
      <c r="E2786" s="13"/>
      <c r="F2786" s="13">
        <v>1.2744037534075596E10</v>
      </c>
    </row>
    <row r="2787">
      <c r="A2787" s="11" t="s">
        <v>1434</v>
      </c>
      <c r="B2787" s="13">
        <v>4.985455817037616E9</v>
      </c>
      <c r="C2787" s="13">
        <v>3.3045717379648E9</v>
      </c>
      <c r="D2787" s="13">
        <v>4.447186810699999E9</v>
      </c>
      <c r="E2787" s="13"/>
      <c r="F2787" s="13">
        <v>1.2737214365702415E10</v>
      </c>
    </row>
    <row r="2788">
      <c r="A2788" s="11" t="s">
        <v>1434</v>
      </c>
      <c r="B2788" s="13">
        <v>4.785905023459744E9</v>
      </c>
      <c r="C2788" s="13">
        <v>3.12062715077E9</v>
      </c>
      <c r="D2788" s="13">
        <v>4.633313538629999E9</v>
      </c>
      <c r="E2788" s="13"/>
      <c r="F2788" s="13">
        <v>1.2539845712859743E10</v>
      </c>
    </row>
    <row r="2789">
      <c r="A2789" s="11" t="s">
        <v>1435</v>
      </c>
      <c r="B2789" s="13">
        <v>5.0219860463890915E9</v>
      </c>
      <c r="C2789" s="13">
        <v>3.051411221918E9</v>
      </c>
      <c r="D2789" s="13">
        <v>4.501522533429999E9</v>
      </c>
      <c r="E2789" s="13"/>
      <c r="F2789" s="13">
        <v>1.2574919801737091E10</v>
      </c>
    </row>
    <row r="2790">
      <c r="A2790" s="11" t="s">
        <v>1435</v>
      </c>
      <c r="B2790" s="13">
        <v>5.219822775316599E9</v>
      </c>
      <c r="C2790" s="13">
        <v>2.9465683955265E9</v>
      </c>
      <c r="D2790" s="13">
        <v>4.375794686549999E9</v>
      </c>
      <c r="E2790" s="13"/>
      <c r="F2790" s="13">
        <v>1.2542185857393099E10</v>
      </c>
    </row>
    <row r="2791">
      <c r="A2791" s="11" t="s">
        <v>1436</v>
      </c>
      <c r="B2791" s="13">
        <v>5.414505012465187E9</v>
      </c>
      <c r="C2791" s="13">
        <v>2.7895730225266E9</v>
      </c>
      <c r="D2791" s="13">
        <v>4.1384788366E9</v>
      </c>
      <c r="E2791" s="13"/>
      <c r="F2791" s="13">
        <v>1.2342556871591787E10</v>
      </c>
    </row>
    <row r="2792">
      <c r="A2792" s="11" t="s">
        <v>1436</v>
      </c>
      <c r="B2792" s="13">
        <v>5.649266945194682E9</v>
      </c>
      <c r="C2792" s="13">
        <v>2.7913289871966E9</v>
      </c>
      <c r="D2792" s="13">
        <v>4.14002466993E9</v>
      </c>
      <c r="E2792" s="13"/>
      <c r="F2792" s="13">
        <v>1.2580620602321281E10</v>
      </c>
    </row>
    <row r="2793">
      <c r="A2793" s="11" t="s">
        <v>1437</v>
      </c>
      <c r="B2793" s="13">
        <v>5.127135609658642E9</v>
      </c>
      <c r="C2793" s="13">
        <v>2.6911935682164E9</v>
      </c>
      <c r="D2793" s="13">
        <v>4.2419746698799996E9</v>
      </c>
      <c r="E2793" s="13"/>
      <c r="F2793" s="13">
        <v>1.2060303847755041E10</v>
      </c>
    </row>
    <row r="2794">
      <c r="A2794" s="11" t="s">
        <v>1437</v>
      </c>
      <c r="B2794" s="13">
        <v>5.573748113667405E9</v>
      </c>
      <c r="C2794" s="13">
        <v>2.453306651073E9</v>
      </c>
      <c r="D2794" s="13">
        <v>4.420480223529999E9</v>
      </c>
      <c r="E2794" s="13"/>
      <c r="F2794" s="13">
        <v>1.2447534988270405E10</v>
      </c>
    </row>
    <row r="2795">
      <c r="A2795" s="11" t="s">
        <v>1438</v>
      </c>
      <c r="B2795" s="13">
        <v>6.289137420286612E9</v>
      </c>
      <c r="C2795" s="13">
        <v>2.2599442511522E9</v>
      </c>
      <c r="D2795" s="13">
        <v>3.99293023022E9</v>
      </c>
      <c r="E2795" s="13"/>
      <c r="F2795" s="13">
        <v>1.2542011901658812E10</v>
      </c>
    </row>
    <row r="2796">
      <c r="A2796" s="11" t="s">
        <v>1438</v>
      </c>
      <c r="B2796" s="13">
        <v>5.768772788632991E9</v>
      </c>
      <c r="C2796" s="13">
        <v>2.1297411602095E9</v>
      </c>
      <c r="D2796" s="13">
        <v>4.124527180149999E9</v>
      </c>
      <c r="E2796" s="13"/>
      <c r="F2796" s="13">
        <v>1.202304112899249E10</v>
      </c>
    </row>
    <row r="2797">
      <c r="A2797" s="11" t="s">
        <v>1439</v>
      </c>
      <c r="B2797" s="13">
        <v>6.326691857077138E9</v>
      </c>
      <c r="C2797" s="13">
        <v>2.0354315901999E9</v>
      </c>
      <c r="D2797" s="13">
        <v>4.35076518423E9</v>
      </c>
      <c r="E2797" s="13"/>
      <c r="F2797" s="13">
        <v>1.2712888631507038E10</v>
      </c>
    </row>
    <row r="2798">
      <c r="A2798" s="11" t="s">
        <v>1439</v>
      </c>
      <c r="B2798" s="13">
        <v>6.269521144671663E9</v>
      </c>
      <c r="C2798" s="13">
        <v>1.9641944602592E9</v>
      </c>
      <c r="D2798" s="13">
        <v>4.42286218417E9</v>
      </c>
      <c r="E2798" s="13"/>
      <c r="F2798" s="13">
        <v>1.2656577789100864E10</v>
      </c>
    </row>
    <row r="2799">
      <c r="A2799" s="11" t="s">
        <v>1440</v>
      </c>
      <c r="B2799" s="13">
        <v>6.457952922873266E9</v>
      </c>
      <c r="C2799" s="13">
        <v>1.8835985578691E9</v>
      </c>
      <c r="D2799" s="13">
        <v>4.50443698416E9</v>
      </c>
      <c r="E2799" s="13"/>
      <c r="F2799" s="13">
        <v>1.2845988464902367E10</v>
      </c>
    </row>
    <row r="2800">
      <c r="A2800" s="11" t="s">
        <v>1440</v>
      </c>
      <c r="B2800" s="13">
        <v>6.380627231916248E9</v>
      </c>
      <c r="C2800" s="13">
        <v>1.6806130507384E9</v>
      </c>
      <c r="D2800" s="13">
        <v>4.70951138409E9</v>
      </c>
      <c r="E2800" s="13"/>
      <c r="F2800" s="13">
        <v>1.2770751666744648E10</v>
      </c>
    </row>
    <row r="2801">
      <c r="A2801" s="11" t="s">
        <v>1441</v>
      </c>
      <c r="B2801" s="13">
        <v>7.029066678677281E9</v>
      </c>
      <c r="C2801" s="13">
        <v>1.5395713568682E9</v>
      </c>
      <c r="D2801" s="13">
        <v>3.69060134651E9</v>
      </c>
      <c r="E2801" s="13"/>
      <c r="F2801" s="13">
        <v>1.2259239382055481E10</v>
      </c>
    </row>
    <row r="2802">
      <c r="A2802" s="11" t="s">
        <v>1442</v>
      </c>
      <c r="B2802" s="13">
        <v>7.017539242776461E9</v>
      </c>
      <c r="C2802" s="13">
        <v>1.4539978008179E9</v>
      </c>
      <c r="D2802" s="13">
        <v>3.68886712043E9</v>
      </c>
      <c r="E2802" s="13"/>
      <c r="F2802" s="13">
        <v>1.216040416402436E10</v>
      </c>
    </row>
    <row r="2803">
      <c r="A2803" s="11" t="s">
        <v>1442</v>
      </c>
      <c r="B2803" s="13">
        <v>6.941600820263472E9</v>
      </c>
      <c r="C2803" s="13">
        <v>1.1513334159293E9</v>
      </c>
      <c r="D2803" s="13">
        <v>3.94336697043E9</v>
      </c>
      <c r="E2803" s="13"/>
      <c r="F2803" s="13">
        <v>1.2036301206622772E10</v>
      </c>
    </row>
    <row r="2804">
      <c r="A2804" s="11" t="s">
        <v>1443</v>
      </c>
      <c r="B2804" s="13">
        <v>4.476019905909871E9</v>
      </c>
      <c r="C2804" s="13">
        <v>1.1651657512192E9</v>
      </c>
      <c r="D2804" s="13">
        <v>3.98410606634E9</v>
      </c>
      <c r="E2804" s="13"/>
      <c r="F2804" s="13">
        <v>9.62529172346907E9</v>
      </c>
    </row>
    <row r="2805">
      <c r="A2805" s="11" t="s">
        <v>1443</v>
      </c>
      <c r="B2805" s="13">
        <v>4.736313406399886E9</v>
      </c>
      <c r="C2805" s="13">
        <v>9.273462907775E8</v>
      </c>
      <c r="D2805" s="13">
        <v>3.9069006061699996E9</v>
      </c>
      <c r="E2805" s="13"/>
      <c r="F2805" s="13">
        <v>9.570560303347385E9</v>
      </c>
    </row>
    <row r="2806">
      <c r="A2806" s="11" t="s">
        <v>1444</v>
      </c>
      <c r="B2806" s="13">
        <v>4.44446532753315E9</v>
      </c>
      <c r="C2806" s="13">
        <v>3.0623750009172E9</v>
      </c>
      <c r="D2806" s="13">
        <v>4.04863661714E9</v>
      </c>
      <c r="E2806" s="13"/>
      <c r="F2806" s="13">
        <v>1.155547694559035E10</v>
      </c>
    </row>
    <row r="2807">
      <c r="A2807" s="11" t="s">
        <v>1444</v>
      </c>
      <c r="B2807" s="13">
        <v>5.091035078264977E9</v>
      </c>
      <c r="C2807" s="13">
        <v>2.9707348706585E9</v>
      </c>
      <c r="D2807" s="13">
        <v>3.1885298989900002E9</v>
      </c>
      <c r="E2807" s="13"/>
      <c r="F2807" s="13">
        <v>1.1250299847913477E10</v>
      </c>
    </row>
    <row r="2808">
      <c r="A2808" s="11" t="s">
        <v>1445</v>
      </c>
      <c r="B2808" s="13">
        <v>5.163158526520744E9</v>
      </c>
      <c r="C2808" s="13">
        <v>2.9028807396684E9</v>
      </c>
      <c r="D2808" s="13">
        <v>3.2572017989700003E9</v>
      </c>
      <c r="E2808" s="13"/>
      <c r="F2808" s="13">
        <v>1.1323241065159145E10</v>
      </c>
    </row>
    <row r="2809">
      <c r="A2809" s="11" t="s">
        <v>1445</v>
      </c>
      <c r="B2809" s="13">
        <v>5.004092920193595E9</v>
      </c>
      <c r="C2809" s="13">
        <v>2.894180156378E9</v>
      </c>
      <c r="D2809" s="13">
        <v>3.22722263226E9</v>
      </c>
      <c r="E2809" s="13"/>
      <c r="F2809" s="13">
        <v>1.1125495708831594E10</v>
      </c>
    </row>
    <row r="2810">
      <c r="A2810" s="11" t="s">
        <v>1446</v>
      </c>
      <c r="B2810" s="13">
        <v>5.213929155337145E9</v>
      </c>
      <c r="C2810" s="13">
        <v>2.7880069214176E9</v>
      </c>
      <c r="D2810" s="13">
        <v>3.3366225322200003E9</v>
      </c>
      <c r="E2810" s="13"/>
      <c r="F2810" s="13">
        <v>1.1338558608974747E10</v>
      </c>
    </row>
    <row r="2811">
      <c r="A2811" s="11" t="s">
        <v>1446</v>
      </c>
      <c r="B2811" s="13">
        <v>4.932303191770432E9</v>
      </c>
      <c r="C2811" s="13">
        <v>2.6137669686308E9</v>
      </c>
      <c r="D2811" s="13">
        <v>3.69469050859E9</v>
      </c>
      <c r="E2811" s="13"/>
      <c r="F2811" s="13">
        <v>1.1240760668991232E10</v>
      </c>
    </row>
    <row r="2812">
      <c r="A2812" s="11" t="s">
        <v>1447</v>
      </c>
      <c r="B2812" s="13">
        <v>4.953786959802294E9</v>
      </c>
      <c r="C2812" s="13">
        <v>2.586276679644E9</v>
      </c>
      <c r="D2812" s="13">
        <v>3.7247362419100003E9</v>
      </c>
      <c r="E2812" s="13"/>
      <c r="F2812" s="13">
        <v>1.1264799881356295E10</v>
      </c>
    </row>
    <row r="2813">
      <c r="A2813" s="11" t="s">
        <v>1447</v>
      </c>
      <c r="B2813" s="13">
        <v>3.9802280507176466E9</v>
      </c>
      <c r="C2813" s="13">
        <v>2.336689679644E9</v>
      </c>
      <c r="D2813" s="13">
        <v>3.9772362419100003E9</v>
      </c>
      <c r="E2813" s="13"/>
      <c r="F2813" s="13">
        <v>1.0294153972271646E10</v>
      </c>
    </row>
    <row r="2814">
      <c r="A2814" s="11" t="s">
        <v>1448</v>
      </c>
      <c r="B2814" s="13">
        <v>5.195722929401426E9</v>
      </c>
      <c r="C2814" s="13">
        <v>2.3447089181304E9</v>
      </c>
      <c r="D2814" s="13">
        <v>3.67682654176E9</v>
      </c>
      <c r="E2814" s="13"/>
      <c r="F2814" s="13">
        <v>1.1217258389291826E10</v>
      </c>
    </row>
    <row r="2815">
      <c r="A2815" s="11" t="s">
        <v>1448</v>
      </c>
      <c r="B2815" s="13">
        <v>5.502143149942974E9</v>
      </c>
      <c r="C2815" s="13">
        <v>2.1995948261753E9</v>
      </c>
      <c r="D2815" s="13">
        <v>3.6714053980000005E9</v>
      </c>
      <c r="E2815" s="13"/>
      <c r="F2815" s="13">
        <v>1.1373143374118275E10</v>
      </c>
    </row>
    <row r="2816">
      <c r="A2816" s="11" t="s">
        <v>1449</v>
      </c>
      <c r="B2816" s="13">
        <v>4.312303248104393E9</v>
      </c>
      <c r="C2816" s="13">
        <v>1.6938321351918E9</v>
      </c>
      <c r="D2816" s="13">
        <v>4.18329296465E9</v>
      </c>
      <c r="E2816" s="13"/>
      <c r="F2816" s="13">
        <v>1.0189428347946194E10</v>
      </c>
    </row>
    <row r="2817">
      <c r="A2817" s="11" t="s">
        <v>1449</v>
      </c>
      <c r="B2817" s="13">
        <v>5.062819979646164E9</v>
      </c>
      <c r="C2817" s="13">
        <v>1.5949649952182E9</v>
      </c>
      <c r="D2817" s="13">
        <v>4.2844825312900004E9</v>
      </c>
      <c r="E2817" s="13"/>
      <c r="F2817" s="13">
        <v>1.0942267506154364E10</v>
      </c>
    </row>
    <row r="2818">
      <c r="A2818" s="11" t="s">
        <v>1450</v>
      </c>
      <c r="B2818" s="13">
        <v>5.284498012847541E9</v>
      </c>
      <c r="C2818" s="13">
        <v>1.5270988693425E9</v>
      </c>
      <c r="D2818" s="13">
        <v>4.35316548672E9</v>
      </c>
      <c r="E2818" s="13"/>
      <c r="F2818" s="13">
        <v>1.1164762368910042E10</v>
      </c>
    </row>
    <row r="2819">
      <c r="A2819" s="11" t="s">
        <v>1450</v>
      </c>
      <c r="B2819" s="13">
        <v>5.502377315171315E9</v>
      </c>
      <c r="C2819" s="13">
        <v>1.40726206235E9</v>
      </c>
      <c r="D2819" s="13">
        <v>4.12451915057E9</v>
      </c>
      <c r="E2819" s="13"/>
      <c r="F2819" s="13">
        <v>1.1034158528091314E10</v>
      </c>
    </row>
    <row r="2820">
      <c r="A2820" s="11" t="s">
        <v>1451</v>
      </c>
      <c r="B2820" s="13">
        <v>5.536221685596068E9</v>
      </c>
      <c r="C2820" s="13">
        <v>1.3483444800475E9</v>
      </c>
      <c r="D2820" s="13">
        <v>4.18483149532E9</v>
      </c>
      <c r="E2820" s="13"/>
      <c r="F2820" s="13">
        <v>1.1069397660963568E10</v>
      </c>
    </row>
    <row r="2821">
      <c r="A2821" s="11" t="s">
        <v>1451</v>
      </c>
      <c r="B2821" s="13">
        <v>6.229196615512027E9</v>
      </c>
      <c r="C2821" s="13">
        <v>1.2613095170475E9</v>
      </c>
      <c r="D2821" s="13">
        <v>2.66008249532E9</v>
      </c>
      <c r="E2821" s="13"/>
      <c r="F2821" s="13">
        <v>1.0150588627879526E10</v>
      </c>
    </row>
    <row r="2822">
      <c r="A2822" s="11" t="s">
        <v>1452</v>
      </c>
      <c r="B2822" s="13">
        <v>5.297925897769915E9</v>
      </c>
      <c r="C2822" s="13">
        <v>1.1663220726627E9</v>
      </c>
      <c r="D2822" s="13">
        <v>2.75602940884E9</v>
      </c>
      <c r="E2822" s="13"/>
      <c r="F2822" s="13">
        <v>9.220277379272614E9</v>
      </c>
    </row>
    <row r="2823">
      <c r="A2823" s="11" t="s">
        <v>1452</v>
      </c>
      <c r="B2823" s="13">
        <v>5.283186975414002E9</v>
      </c>
      <c r="C2823" s="13">
        <v>1.1625519231213E9</v>
      </c>
      <c r="D2823" s="13">
        <v>2.75983764069E9</v>
      </c>
      <c r="E2823" s="13"/>
      <c r="F2823" s="13">
        <v>9.205576539225302E9</v>
      </c>
    </row>
    <row r="2824">
      <c r="A2824" s="11" t="s">
        <v>1453</v>
      </c>
      <c r="B2824" s="13">
        <v>4.652602732223572E9</v>
      </c>
      <c r="C2824" s="13">
        <v>1.1887830831312E9</v>
      </c>
      <c r="D2824" s="13">
        <v>2.7603375406800003E9</v>
      </c>
      <c r="E2824" s="13"/>
      <c r="F2824" s="13">
        <v>8.601723356034771E9</v>
      </c>
    </row>
    <row r="2825">
      <c r="A2825" s="11" t="s">
        <v>1453</v>
      </c>
      <c r="B2825" s="13">
        <v>6.475337458688121E9</v>
      </c>
      <c r="C2825" s="13">
        <v>1.0778285835207E9</v>
      </c>
      <c r="D2825" s="13">
        <v>2.87248829463E9</v>
      </c>
      <c r="E2825" s="13"/>
      <c r="F2825" s="13">
        <v>1.0425654336838821E10</v>
      </c>
    </row>
    <row r="2826">
      <c r="A2826" s="11" t="s">
        <v>1454</v>
      </c>
      <c r="B2826" s="13">
        <v>4.6630549635896225E9</v>
      </c>
      <c r="C2826" s="13">
        <v>2.7683510632102E9</v>
      </c>
      <c r="D2826" s="13">
        <v>1.46476107978E9</v>
      </c>
      <c r="E2826" s="13"/>
      <c r="F2826" s="13">
        <v>8.896167106579823E9</v>
      </c>
    </row>
    <row r="2827">
      <c r="A2827" s="11" t="s">
        <v>1454</v>
      </c>
      <c r="B2827" s="13">
        <v>5.124780260788758E9</v>
      </c>
      <c r="C2827" s="13">
        <v>3.5481003717651E9</v>
      </c>
      <c r="D2827" s="13">
        <v>1.4688485792700002E9</v>
      </c>
      <c r="E2827" s="13"/>
      <c r="F2827" s="13">
        <v>1.0141729211823858E10</v>
      </c>
    </row>
    <row r="2828">
      <c r="A2828" s="11" t="s">
        <v>1455</v>
      </c>
      <c r="B2828" s="13">
        <v>5.114673526028949E9</v>
      </c>
      <c r="C2828" s="13">
        <v>3.4318814998245E9</v>
      </c>
      <c r="D2828" s="13">
        <v>1.5862413792100003E9</v>
      </c>
      <c r="E2828" s="13"/>
      <c r="F2828" s="13">
        <v>1.013279640506345E10</v>
      </c>
    </row>
    <row r="2829">
      <c r="A2829" s="11" t="s">
        <v>1455</v>
      </c>
      <c r="B2829" s="13">
        <v>5.129426493325652E9</v>
      </c>
      <c r="C2829" s="13">
        <v>3.3659207507133E9</v>
      </c>
      <c r="D2829" s="13">
        <v>1.65286915607E9</v>
      </c>
      <c r="E2829" s="13"/>
      <c r="F2829" s="13">
        <v>1.0148216400108952E10</v>
      </c>
    </row>
    <row r="2830">
      <c r="A2830" s="11" t="s">
        <v>1456</v>
      </c>
      <c r="B2830" s="13">
        <v>5.128516779520719E9</v>
      </c>
      <c r="C2830" s="13">
        <v>3.1932605344162E9</v>
      </c>
      <c r="D2830" s="13">
        <v>1.7676854535E9</v>
      </c>
      <c r="E2830" s="13"/>
      <c r="F2830" s="13">
        <v>1.0089462767436918E10</v>
      </c>
    </row>
    <row r="2831">
      <c r="A2831" s="11" t="s">
        <v>1456</v>
      </c>
      <c r="B2831" s="13">
        <v>5.100770646125318E9</v>
      </c>
      <c r="C2831" s="13">
        <v>3.1766292845251E9</v>
      </c>
      <c r="D2831" s="13">
        <v>1.7844854533899999E9</v>
      </c>
      <c r="E2831" s="13"/>
      <c r="F2831" s="13">
        <v>1.0061885384040417E10</v>
      </c>
    </row>
    <row r="2832">
      <c r="A2832" s="11" t="s">
        <v>1457</v>
      </c>
      <c r="B2832" s="13">
        <v>5.166098317957308E9</v>
      </c>
      <c r="C2832" s="13">
        <v>3.1832030454843E9</v>
      </c>
      <c r="D2832" s="13">
        <v>1.1102884611399999E9</v>
      </c>
      <c r="E2832" s="13"/>
      <c r="F2832" s="13">
        <v>9.459589824581608E9</v>
      </c>
    </row>
    <row r="2833">
      <c r="A2833" s="11" t="s">
        <v>1457</v>
      </c>
      <c r="B2833" s="13">
        <v>5.159185307710046E9</v>
      </c>
      <c r="C2833" s="13">
        <v>3.1716324205239E9</v>
      </c>
      <c r="D2833" s="13">
        <v>1.1219759611E9</v>
      </c>
      <c r="E2833" s="13"/>
      <c r="F2833" s="13">
        <v>9.452793689333946E9</v>
      </c>
    </row>
    <row r="2834">
      <c r="A2834" s="11" t="s">
        <v>1458</v>
      </c>
      <c r="B2834" s="13">
        <v>4.503888066083999E9</v>
      </c>
      <c r="C2834" s="13">
        <v>2.8591578985132E9</v>
      </c>
      <c r="D2834" s="13">
        <v>1.44414015303E9</v>
      </c>
      <c r="E2834" s="13"/>
      <c r="F2834" s="13">
        <v>8.8071861176272E9</v>
      </c>
    </row>
    <row r="2835">
      <c r="A2835" s="11" t="s">
        <v>1458</v>
      </c>
      <c r="B2835" s="13">
        <v>4.504819886056246E9</v>
      </c>
      <c r="C2835" s="13">
        <v>2.6748266866485E9</v>
      </c>
      <c r="D2835" s="13">
        <v>1.6306706195600002E9</v>
      </c>
      <c r="E2835" s="13"/>
      <c r="F2835" s="13">
        <v>8.810317192264746E9</v>
      </c>
    </row>
    <row r="2836">
      <c r="A2836" s="11" t="s">
        <v>1459</v>
      </c>
      <c r="B2836" s="13">
        <v>3.940760150070401E9</v>
      </c>
      <c r="C2836" s="13">
        <v>2.3455848365854E9</v>
      </c>
      <c r="D2836" s="13">
        <v>1.51362482636E9</v>
      </c>
      <c r="E2836" s="13"/>
      <c r="F2836" s="13">
        <v>7.799969813015801E9</v>
      </c>
    </row>
    <row r="2837">
      <c r="A2837" s="11" t="s">
        <v>1459</v>
      </c>
      <c r="B2837" s="13">
        <v>4.1813348104092116E9</v>
      </c>
      <c r="C2837" s="13">
        <v>2.1681526003791E9</v>
      </c>
      <c r="D2837" s="13">
        <v>1.69608585982E9</v>
      </c>
      <c r="E2837" s="13"/>
      <c r="F2837" s="13">
        <v>8.045573270608311E9</v>
      </c>
    </row>
    <row r="2838">
      <c r="A2838" s="11" t="s">
        <v>1460</v>
      </c>
      <c r="B2838" s="13">
        <v>4.1841762993635345E9</v>
      </c>
      <c r="C2838" s="13">
        <v>2.0599483504484E9</v>
      </c>
      <c r="D2838" s="13">
        <v>1.8093996046299999E9</v>
      </c>
      <c r="E2838" s="13"/>
      <c r="F2838" s="13">
        <v>8.053524254441935E9</v>
      </c>
    </row>
    <row r="2839">
      <c r="A2839" s="11" t="s">
        <v>1460</v>
      </c>
      <c r="B2839" s="13">
        <v>4.970475988694123E9</v>
      </c>
      <c r="C2839" s="13">
        <v>1.7646418376831E9</v>
      </c>
      <c r="D2839" s="13">
        <v>1.7574653750900002E9</v>
      </c>
      <c r="E2839" s="13"/>
      <c r="F2839" s="13">
        <v>8.492583201467223E9</v>
      </c>
    </row>
    <row r="2840">
      <c r="A2840" s="11" t="s">
        <v>1461</v>
      </c>
      <c r="B2840" s="13">
        <v>4.680406000215229E9</v>
      </c>
      <c r="C2840" s="13">
        <v>1.7361880611907E9</v>
      </c>
      <c r="D2840" s="13">
        <v>1.70476161785E9</v>
      </c>
      <c r="E2840" s="13"/>
      <c r="F2840" s="13">
        <v>8.12135567925593E9</v>
      </c>
    </row>
    <row r="2841">
      <c r="A2841" s="11" t="s">
        <v>1461</v>
      </c>
      <c r="B2841" s="13">
        <v>5.066028743831138E9</v>
      </c>
      <c r="C2841" s="13">
        <v>1.6188184443827E9</v>
      </c>
      <c r="D2841" s="13">
        <v>1.27362618513E9</v>
      </c>
      <c r="E2841" s="13"/>
      <c r="F2841" s="13">
        <v>7.958473373343838E9</v>
      </c>
    </row>
    <row r="2842">
      <c r="A2842" s="11" t="s">
        <v>1462</v>
      </c>
      <c r="B2842" s="13">
        <v>5.066140570158396E9</v>
      </c>
      <c r="C2842" s="13">
        <v>1.5864436426089E9</v>
      </c>
      <c r="D2842" s="13">
        <v>1.30712946993E9</v>
      </c>
      <c r="E2842" s="13"/>
      <c r="F2842" s="13">
        <v>7.959713682697296E9</v>
      </c>
    </row>
    <row r="2843">
      <c r="A2843" s="11" t="s">
        <v>1462</v>
      </c>
      <c r="B2843" s="13">
        <v>5.3541695565966835E9</v>
      </c>
      <c r="C2843" s="13">
        <v>1.5630461416089E9</v>
      </c>
      <c r="D2843" s="13">
        <v>1.33106953593E9</v>
      </c>
      <c r="E2843" s="13"/>
      <c r="F2843" s="13">
        <v>8.248285234135584E9</v>
      </c>
    </row>
    <row r="2844">
      <c r="A2844" s="11" t="s">
        <v>1463</v>
      </c>
      <c r="B2844" s="13">
        <v>5.873750510897716E9</v>
      </c>
      <c r="C2844" s="13">
        <v>1.4704686830415E9</v>
      </c>
      <c r="D2844" s="13">
        <v>1.44665110537E9</v>
      </c>
      <c r="E2844" s="13"/>
      <c r="F2844" s="13">
        <v>8.790870299309216E9</v>
      </c>
    </row>
    <row r="2845">
      <c r="A2845" s="11" t="s">
        <v>1463</v>
      </c>
      <c r="B2845" s="13">
        <v>5.872736627622364E9</v>
      </c>
      <c r="C2845" s="13">
        <v>1.2477069891473E9</v>
      </c>
      <c r="D2845" s="13">
        <v>1.67171857395E9</v>
      </c>
      <c r="E2845" s="13"/>
      <c r="F2845" s="13">
        <v>8.792162190719664E9</v>
      </c>
    </row>
    <row r="2846">
      <c r="A2846" s="11" t="s">
        <v>1464</v>
      </c>
      <c r="B2846" s="13">
        <v>5.182432831957407E9</v>
      </c>
      <c r="C2846" s="13">
        <v>1.8927373151473E9</v>
      </c>
      <c r="D2846" s="13">
        <v>1.6717747555E9</v>
      </c>
      <c r="E2846" s="13"/>
      <c r="F2846" s="13">
        <v>8.746944902604706E9</v>
      </c>
    </row>
    <row r="2847">
      <c r="A2847" s="11" t="s">
        <v>1464</v>
      </c>
      <c r="B2847" s="13">
        <v>5.135805355880034E9</v>
      </c>
      <c r="C2847" s="13">
        <v>1.7617376151572E9</v>
      </c>
      <c r="D2847" s="13">
        <v>1.80412475549E9</v>
      </c>
      <c r="E2847" s="13"/>
      <c r="F2847" s="13">
        <v>8.701667726527235E9</v>
      </c>
    </row>
    <row r="2848">
      <c r="A2848" s="11" t="s">
        <v>1465</v>
      </c>
      <c r="B2848" s="13">
        <v>4.61289435997196E9</v>
      </c>
      <c r="C2848" s="13">
        <v>1.6721517072164E9</v>
      </c>
      <c r="D2848" s="13">
        <v>1.8967814111E9</v>
      </c>
      <c r="E2848" s="13"/>
      <c r="F2848" s="13">
        <v>8.181827478288361E9</v>
      </c>
    </row>
    <row r="2849">
      <c r="A2849" s="11" t="s">
        <v>1465</v>
      </c>
      <c r="B2849" s="13">
        <v>4.621308738131416E9</v>
      </c>
      <c r="C2849" s="13">
        <v>1.638883241916E9</v>
      </c>
      <c r="D2849" s="13">
        <v>1.93036147706E9</v>
      </c>
      <c r="E2849" s="13"/>
      <c r="F2849" s="13">
        <v>8.190553457107416E9</v>
      </c>
    </row>
    <row r="2850">
      <c r="A2850" s="11" t="s">
        <v>1466</v>
      </c>
      <c r="B2850" s="13">
        <v>5.469644077860954E9</v>
      </c>
      <c r="C2850" s="13">
        <v>1.6645916117633E9</v>
      </c>
      <c r="D2850" s="13">
        <v>6.1091365782E8</v>
      </c>
      <c r="E2850" s="13"/>
      <c r="F2850" s="13">
        <v>7.745149347444254E9</v>
      </c>
    </row>
    <row r="2851">
      <c r="A2851" s="11" t="s">
        <v>1466</v>
      </c>
      <c r="B2851" s="13">
        <v>5.463740846556522E9</v>
      </c>
      <c r="C2851" s="13">
        <v>1.6510781118227E9</v>
      </c>
      <c r="D2851" s="13">
        <v>6.2456365776E8</v>
      </c>
      <c r="E2851" s="13"/>
      <c r="F2851" s="13">
        <v>7.739382616139223E9</v>
      </c>
    </row>
    <row r="2852">
      <c r="A2852" s="11" t="s">
        <v>1467</v>
      </c>
      <c r="B2852" s="13">
        <v>4.972719769497014E9</v>
      </c>
      <c r="C2852" s="13">
        <v>1.6497090518722E9</v>
      </c>
      <c r="D2852" s="13">
        <v>6.2595765771E8</v>
      </c>
      <c r="E2852" s="13"/>
      <c r="F2852" s="13">
        <v>7.248386479079214E9</v>
      </c>
    </row>
    <row r="2853">
      <c r="A2853" s="11" t="s">
        <v>1467</v>
      </c>
      <c r="B2853" s="13">
        <v>2.8241056558980303E9</v>
      </c>
      <c r="C2853" s="13">
        <v>1.6456354136219E9</v>
      </c>
      <c r="D2853" s="13">
        <v>6.5456473505E8</v>
      </c>
      <c r="E2853" s="13"/>
      <c r="F2853" s="13">
        <v>5.12430580456993E9</v>
      </c>
    </row>
    <row r="2854">
      <c r="A2854" s="11" t="s">
        <v>1468</v>
      </c>
      <c r="B2854" s="13">
        <v>2.8012517203359013E9</v>
      </c>
      <c r="C2854" s="13">
        <v>1.6338903666648E9</v>
      </c>
      <c r="D2854" s="13">
        <v>6.664295683399999E8</v>
      </c>
      <c r="E2854" s="13"/>
      <c r="F2854" s="13">
        <v>5.101571655340701E9</v>
      </c>
    </row>
    <row r="2855">
      <c r="A2855" s="11" t="s">
        <v>1468</v>
      </c>
      <c r="B2855" s="13">
        <v>2.803266535086595E9</v>
      </c>
      <c r="C2855" s="13">
        <v>1.6280821417077E9</v>
      </c>
      <c r="D2855" s="13">
        <v>6.7230040163E8</v>
      </c>
      <c r="E2855" s="13"/>
      <c r="F2855" s="13">
        <v>5.103649078424295E9</v>
      </c>
    </row>
    <row r="2856">
      <c r="A2856" s="11" t="s">
        <v>1469</v>
      </c>
      <c r="B2856" s="13">
        <v>2.7928525934642224E9</v>
      </c>
      <c r="C2856" s="13">
        <v>1.6160451097572E9</v>
      </c>
      <c r="D2856" s="13">
        <v>6.9082278276E8</v>
      </c>
      <c r="E2856" s="13"/>
      <c r="F2856" s="13">
        <v>5.099720485981422E9</v>
      </c>
    </row>
    <row r="2857">
      <c r="A2857" s="11" t="s">
        <v>1469</v>
      </c>
      <c r="B2857" s="13">
        <v>6.304668382527463E9</v>
      </c>
      <c r="C2857" s="13">
        <v>1.59759276829E9</v>
      </c>
      <c r="D2857" s="13">
        <v>4.0482630025E8</v>
      </c>
      <c r="E2857" s="13"/>
      <c r="F2857" s="13">
        <v>8.307087451067463E9</v>
      </c>
    </row>
    <row r="2858">
      <c r="A2858" s="11" t="s">
        <v>1470</v>
      </c>
      <c r="B2858" s="13">
        <v>2.9528755351942554E9</v>
      </c>
      <c r="C2858" s="13">
        <v>1.5835237203329E9</v>
      </c>
      <c r="D2858" s="13">
        <v>4.1140463353999996E8</v>
      </c>
      <c r="E2858" s="13"/>
      <c r="F2858" s="13">
        <v>4.947803889067155E9</v>
      </c>
    </row>
    <row r="2859">
      <c r="A2859" s="11" t="s">
        <v>1471</v>
      </c>
      <c r="B2859" s="13">
        <v>2.9652638098965263E9</v>
      </c>
      <c r="C2859" s="13">
        <v>1.8558600924156E9</v>
      </c>
      <c r="D2859" s="13">
        <v>4.5261611490000015E8</v>
      </c>
      <c r="E2859" s="13"/>
      <c r="F2859" s="13">
        <v>5.273740017212127E9</v>
      </c>
    </row>
    <row r="2860">
      <c r="A2860" s="11" t="s">
        <v>1471</v>
      </c>
      <c r="B2860" s="13">
        <v>2.9644383000427413E9</v>
      </c>
      <c r="C2860" s="13">
        <v>1.8555530924156E9</v>
      </c>
      <c r="D2860" s="13">
        <v>4.4289111490000015E8</v>
      </c>
      <c r="E2860" s="13"/>
      <c r="F2860" s="13">
        <v>5.262882507358342E9</v>
      </c>
    </row>
    <row r="2861">
      <c r="A2861" s="11" t="s">
        <v>1472</v>
      </c>
      <c r="B2861" s="13">
        <v>2.954680405604487E9</v>
      </c>
      <c r="C2861" s="13">
        <v>1.8555531924156E9</v>
      </c>
      <c r="D2861" s="13">
        <v>4.4290971490000015E8</v>
      </c>
      <c r="E2861" s="13"/>
      <c r="F2861" s="13">
        <v>5.253143312920088E9</v>
      </c>
    </row>
    <row r="2862">
      <c r="A2862" s="11" t="s">
        <v>1472</v>
      </c>
      <c r="B2862" s="13">
        <v>2.9369181021666064E9</v>
      </c>
      <c r="C2862" s="13">
        <v>1.8549356924156E9</v>
      </c>
      <c r="D2862" s="13">
        <v>4.4353471490000015E8</v>
      </c>
      <c r="E2862" s="13"/>
      <c r="F2862" s="13">
        <v>5.235388509482207E9</v>
      </c>
    </row>
    <row r="2863">
      <c r="A2863" s="11" t="s">
        <v>1473</v>
      </c>
      <c r="B2863" s="13">
        <v>2.9309449952913957E9</v>
      </c>
      <c r="C2863" s="13">
        <v>1.8538443864156E9</v>
      </c>
      <c r="D2863" s="13">
        <v>4.4463921490000015E8</v>
      </c>
      <c r="E2863" s="13"/>
      <c r="F2863" s="13">
        <v>5.229428596606997E9</v>
      </c>
    </row>
    <row r="2864">
      <c r="A2864" s="11" t="s">
        <v>1473</v>
      </c>
      <c r="B2864" s="13">
        <v>2.9358163636532865E9</v>
      </c>
      <c r="C2864" s="13">
        <v>1.8336709450178E9</v>
      </c>
      <c r="D2864" s="13">
        <v>4.650183971200002E8</v>
      </c>
      <c r="E2864" s="13"/>
      <c r="F2864" s="13">
        <v>5.234505705791086E9</v>
      </c>
    </row>
    <row r="2865">
      <c r="A2865" s="11" t="s">
        <v>1474</v>
      </c>
      <c r="B2865" s="13">
        <v>2.903879764343764E9</v>
      </c>
      <c r="C2865" s="13">
        <v>1.7919144239789E9</v>
      </c>
      <c r="D2865" s="13">
        <v>4.4501233103000003E8</v>
      </c>
      <c r="E2865" s="13"/>
      <c r="F2865" s="13">
        <v>5.140806519352664E9</v>
      </c>
    </row>
    <row r="2866">
      <c r="A2866" s="11" t="s">
        <v>1474</v>
      </c>
      <c r="B2866" s="13">
        <v>2.901262190492025E9</v>
      </c>
      <c r="C2866" s="13">
        <v>1.73269045488E9</v>
      </c>
      <c r="D2866" s="13">
        <v>5.0588823214E8</v>
      </c>
      <c r="E2866" s="13"/>
      <c r="F2866" s="13">
        <v>5.139840877512025E9</v>
      </c>
    </row>
    <row r="2867">
      <c r="A2867" s="11" t="s">
        <v>1475</v>
      </c>
      <c r="B2867" s="13">
        <v>2.908714115334688E9</v>
      </c>
      <c r="C2867" s="13">
        <v>4.724765602078E9</v>
      </c>
      <c r="D2867" s="13">
        <v>5.225557578299999E8</v>
      </c>
      <c r="E2867" s="13"/>
      <c r="F2867" s="13">
        <v>8.156035475242688E9</v>
      </c>
    </row>
    <row r="2868">
      <c r="A2868" s="11" t="s">
        <v>1475</v>
      </c>
      <c r="B2868" s="13">
        <v>2.9005095814987893E9</v>
      </c>
      <c r="C2868" s="13">
        <v>4.7076858022453E9</v>
      </c>
      <c r="D2868" s="13">
        <v>5.3980933256E8</v>
      </c>
      <c r="E2868" s="13"/>
      <c r="F2868" s="13">
        <v>8.148004716304089E9</v>
      </c>
    </row>
    <row r="2869">
      <c r="A2869" s="11" t="s">
        <v>1476</v>
      </c>
      <c r="B2869" s="13">
        <v>2.9423362419611754E9</v>
      </c>
      <c r="C2869" s="13">
        <v>4.6142537291983E9</v>
      </c>
      <c r="D2869" s="13">
        <v>6.347912580199999E8</v>
      </c>
      <c r="E2869" s="13"/>
      <c r="F2869" s="13">
        <v>8.191381229179475E9</v>
      </c>
    </row>
    <row r="2870">
      <c r="A2870" s="11" t="s">
        <v>1476</v>
      </c>
      <c r="B2870" s="13">
        <v>2.9312263727057457E9</v>
      </c>
      <c r="C2870" s="13">
        <v>4.4549262113356E9</v>
      </c>
      <c r="D2870" s="13">
        <v>7.917281407299999E8</v>
      </c>
      <c r="E2870" s="13"/>
      <c r="F2870" s="13">
        <v>8.177880724771345E9</v>
      </c>
    </row>
    <row r="2871">
      <c r="A2871" s="11" t="s">
        <v>1477</v>
      </c>
      <c r="B2871" s="13">
        <v>2.9082775506755095E9</v>
      </c>
      <c r="C2871" s="13">
        <v>4.3936182527344E9</v>
      </c>
      <c r="D2871" s="13">
        <v>8.285489485899999E8</v>
      </c>
      <c r="E2871" s="13"/>
      <c r="F2871" s="13">
        <v>8.130444751999909E9</v>
      </c>
    </row>
    <row r="2872">
      <c r="A2872" s="11" t="s">
        <v>1477</v>
      </c>
      <c r="B2872" s="13">
        <v>2.936345755778292E9</v>
      </c>
      <c r="C2872" s="13">
        <v>4.3663739600088E9</v>
      </c>
      <c r="D2872" s="13">
        <v>7.505348361600001E8</v>
      </c>
      <c r="E2872" s="13"/>
      <c r="F2872" s="13">
        <v>8.053254551947092E9</v>
      </c>
    </row>
    <row r="2873">
      <c r="A2873" s="11" t="s">
        <v>1478</v>
      </c>
      <c r="B2873" s="13">
        <v>2.9942061254850554E9</v>
      </c>
      <c r="C2873" s="13">
        <v>4.262426870512E9</v>
      </c>
      <c r="D2873" s="13">
        <v>8.5673291032E8</v>
      </c>
      <c r="E2873" s="13"/>
      <c r="F2873" s="13">
        <v>8.113365906317055E9</v>
      </c>
    </row>
    <row r="2874">
      <c r="A2874" s="11" t="s">
        <v>1478</v>
      </c>
      <c r="B2874" s="13">
        <v>2.9718910503834267E9</v>
      </c>
      <c r="C2874" s="13">
        <v>4.081316633331E9</v>
      </c>
      <c r="D2874" s="13">
        <v>1.03967638222E9</v>
      </c>
      <c r="E2874" s="13"/>
      <c r="F2874" s="13">
        <v>8.092884065934426E9</v>
      </c>
    </row>
    <row r="2875">
      <c r="A2875" s="11" t="s">
        <v>1479</v>
      </c>
      <c r="B2875" s="13">
        <v>2.9733634697575397E9</v>
      </c>
      <c r="C2875" s="13">
        <v>3.9022281927005E9</v>
      </c>
      <c r="D2875" s="13">
        <v>1.1177221099900002E9</v>
      </c>
      <c r="E2875" s="13"/>
      <c r="F2875" s="13">
        <v>7.99331377244804E9</v>
      </c>
    </row>
    <row r="2876">
      <c r="A2876" s="11" t="s">
        <v>1479</v>
      </c>
      <c r="B2876" s="13">
        <v>2.966231661306515E9</v>
      </c>
      <c r="C2876" s="13">
        <v>3.7487851748054E9</v>
      </c>
      <c r="D2876" s="13">
        <v>1.2727161894600003E9</v>
      </c>
      <c r="E2876" s="13"/>
      <c r="F2876" s="13">
        <v>7.987733025571916E9</v>
      </c>
    </row>
    <row r="2877">
      <c r="A2877" s="11" t="s">
        <v>1480</v>
      </c>
      <c r="B2877" s="13">
        <v>3.5329195622909718E9</v>
      </c>
      <c r="C2877" s="13">
        <v>3.5977915399927E9</v>
      </c>
      <c r="D2877" s="13">
        <v>8.514531140100001E8</v>
      </c>
      <c r="E2877" s="13"/>
      <c r="F2877" s="13">
        <v>7.982164216293673E9</v>
      </c>
    </row>
    <row r="2878">
      <c r="A2878" s="11" t="s">
        <v>1480</v>
      </c>
      <c r="B2878" s="13">
        <v>3.08059991071807E9</v>
      </c>
      <c r="C2878" s="13">
        <v>3.4522923401799E9</v>
      </c>
      <c r="D2878" s="13">
        <v>9.9842720473E8</v>
      </c>
      <c r="E2878" s="13"/>
      <c r="F2878" s="13">
        <v>7.53131945562797E9</v>
      </c>
    </row>
    <row r="2879">
      <c r="A2879" s="11" t="s">
        <v>1481</v>
      </c>
      <c r="B2879" s="13">
        <v>3.5324638875641494E9</v>
      </c>
      <c r="C2879" s="13">
        <v>3.3596331237284E9</v>
      </c>
      <c r="D2879" s="13">
        <v>1.0157181462E9</v>
      </c>
      <c r="E2879" s="13"/>
      <c r="F2879" s="13">
        <v>7.907815157492549E9</v>
      </c>
    </row>
    <row r="2880">
      <c r="A2880" s="11" t="s">
        <v>1481</v>
      </c>
      <c r="B2880" s="13">
        <v>3.976124378100755E9</v>
      </c>
      <c r="C2880" s="13">
        <v>3.2218362227668E9</v>
      </c>
      <c r="D2880" s="13">
        <v>4.4704223535E8</v>
      </c>
      <c r="E2880" s="13"/>
      <c r="F2880" s="13">
        <v>7.645002836217556E9</v>
      </c>
    </row>
    <row r="2881">
      <c r="A2881" s="11" t="s">
        <v>1482</v>
      </c>
      <c r="B2881" s="13">
        <v>2.3284430005788145E9</v>
      </c>
      <c r="C2881" s="13">
        <v>3.2050153288757E9</v>
      </c>
      <c r="D2881" s="13">
        <v>4.1854860131999993E8</v>
      </c>
      <c r="E2881" s="13"/>
      <c r="F2881" s="13">
        <v>5.952006930774514E9</v>
      </c>
    </row>
    <row r="2882">
      <c r="A2882" s="11" t="s">
        <v>1483</v>
      </c>
      <c r="B2882" s="13">
        <v>2.820087816459743E9</v>
      </c>
      <c r="C2882" s="13">
        <v>2.8567830039153E9</v>
      </c>
      <c r="D2882" s="13">
        <v>4.344826012799999E8</v>
      </c>
      <c r="E2882" s="13"/>
      <c r="F2882" s="13">
        <v>6.111353421655043E9</v>
      </c>
    </row>
    <row r="2883">
      <c r="A2883" s="11" t="s">
        <v>1483</v>
      </c>
      <c r="B2883" s="13">
        <v>2.8104791469686003E9</v>
      </c>
      <c r="C2883" s="13">
        <v>2.8509034839351E9</v>
      </c>
      <c r="D2883" s="13">
        <v>4.4042260125999993E8</v>
      </c>
      <c r="E2883" s="13"/>
      <c r="F2883" s="13">
        <v>6.1018052321637E9</v>
      </c>
    </row>
    <row r="2884">
      <c r="A2884" s="11" t="s">
        <v>1484</v>
      </c>
      <c r="B2884" s="13">
        <v>2.8056076898371716E9</v>
      </c>
      <c r="C2884" s="13">
        <v>2.8475851619351E9</v>
      </c>
      <c r="D2884" s="13">
        <v>4.0595260124999994E8</v>
      </c>
      <c r="E2884" s="13"/>
      <c r="F2884" s="13">
        <v>6.059145453022272E9</v>
      </c>
    </row>
    <row r="2885">
      <c r="A2885" s="11" t="s">
        <v>1484</v>
      </c>
      <c r="B2885" s="13">
        <v>2.8086827289853244E9</v>
      </c>
      <c r="C2885" s="13">
        <v>2.7796979049846E9</v>
      </c>
      <c r="D2885" s="13">
        <v>4.748276011999999E8</v>
      </c>
      <c r="E2885" s="13"/>
      <c r="F2885" s="13">
        <v>6.063208235169925E9</v>
      </c>
    </row>
    <row r="2886">
      <c r="A2886" s="11" t="s">
        <v>1485</v>
      </c>
      <c r="B2886" s="13">
        <v>2.824650018315301E9</v>
      </c>
      <c r="C2886" s="13">
        <v>2.7322838185841E9</v>
      </c>
      <c r="D2886" s="13">
        <v>5.417776012099999E8</v>
      </c>
      <c r="E2886" s="13"/>
      <c r="F2886" s="13">
        <v>6.098711438109401E9</v>
      </c>
    </row>
    <row r="2887">
      <c r="A2887" s="11" t="s">
        <v>1485</v>
      </c>
      <c r="B2887" s="13">
        <v>2.824169539743165E9</v>
      </c>
      <c r="C2887" s="13">
        <v>2.7248489186039E9</v>
      </c>
      <c r="D2887" s="13">
        <v>5.492876011899999E8</v>
      </c>
      <c r="E2887" s="13"/>
      <c r="F2887" s="13">
        <v>6.098306059537065E9</v>
      </c>
    </row>
    <row r="2888">
      <c r="A2888" s="11" t="s">
        <v>1486</v>
      </c>
      <c r="B2888" s="13">
        <v>2.8138637082396092E9</v>
      </c>
      <c r="C2888" s="13">
        <v>4.2135859296534E9</v>
      </c>
      <c r="D2888" s="13">
        <v>5.6397441539E8</v>
      </c>
      <c r="E2888" s="13"/>
      <c r="F2888" s="13">
        <v>7.59142405328301E9</v>
      </c>
    </row>
    <row r="2889">
      <c r="A2889" s="11" t="s">
        <v>1486</v>
      </c>
      <c r="B2889" s="13">
        <v>2.8135126517523265E9</v>
      </c>
      <c r="C2889" s="13">
        <v>4.2098014296732E9</v>
      </c>
      <c r="D2889" s="13">
        <v>5.6779941537E8</v>
      </c>
      <c r="E2889" s="13"/>
      <c r="F2889" s="13">
        <v>7.5911134967955265E9</v>
      </c>
    </row>
    <row r="2890">
      <c r="A2890" s="11" t="s">
        <v>1487</v>
      </c>
      <c r="B2890" s="13">
        <v>2.8236433853378954E9</v>
      </c>
      <c r="C2890" s="13">
        <v>3.9582145039044E9</v>
      </c>
      <c r="D2890" s="13">
        <v>8.2181799914E8</v>
      </c>
      <c r="E2890" s="13"/>
      <c r="F2890" s="13">
        <v>7.603675888382296E9</v>
      </c>
    </row>
    <row r="2891">
      <c r="A2891" s="11" t="s">
        <v>1487</v>
      </c>
      <c r="B2891" s="13">
        <v>2.970000135686911E9</v>
      </c>
      <c r="C2891" s="13">
        <v>3.9186433971486E9</v>
      </c>
      <c r="D2891" s="13">
        <v>1.9018874369E8</v>
      </c>
      <c r="E2891" s="13"/>
      <c r="F2891" s="13">
        <v>7.078832276525511E9</v>
      </c>
    </row>
    <row r="2892">
      <c r="A2892" s="11" t="s">
        <v>1488</v>
      </c>
      <c r="B2892" s="13">
        <v>3.124447855990222E9</v>
      </c>
      <c r="C2892" s="13">
        <v>3.875264763709E9</v>
      </c>
      <c r="D2892" s="13">
        <v>2.3751970373E8</v>
      </c>
      <c r="E2892" s="13"/>
      <c r="F2892" s="13">
        <v>7.237232323429222E9</v>
      </c>
    </row>
    <row r="2893">
      <c r="A2893" s="11" t="s">
        <v>1488</v>
      </c>
      <c r="B2893" s="13">
        <v>7.493448870290778E8</v>
      </c>
      <c r="C2893" s="13">
        <v>3.5945200610615E9</v>
      </c>
      <c r="D2893" s="13">
        <v>5.2110546396999997E8</v>
      </c>
      <c r="E2893" s="13"/>
      <c r="F2893" s="13">
        <v>4.864970412060578E9</v>
      </c>
    </row>
    <row r="2894">
      <c r="A2894" s="11" t="s">
        <v>1489</v>
      </c>
      <c r="B2894" s="13">
        <v>7.526250409321527E8</v>
      </c>
      <c r="C2894" s="13">
        <v>3.5940260610615E9</v>
      </c>
      <c r="D2894" s="13">
        <v>5.2160546396999997E8</v>
      </c>
      <c r="E2894" s="13"/>
      <c r="F2894" s="13">
        <v>4.868256565963653E9</v>
      </c>
    </row>
    <row r="2895">
      <c r="A2895" s="11" t="s">
        <v>1489</v>
      </c>
      <c r="B2895" s="13">
        <v>7.550209873800381E8</v>
      </c>
      <c r="C2895" s="13">
        <v>3.5014173601823E9</v>
      </c>
      <c r="D2895" s="13">
        <v>5.9381738405E8</v>
      </c>
      <c r="E2895" s="13"/>
      <c r="F2895" s="13">
        <v>4.850255731612338E9</v>
      </c>
    </row>
    <row r="2896">
      <c r="A2896" s="11" t="s">
        <v>1490</v>
      </c>
      <c r="B2896" s="13">
        <v>7.607876165710056E8</v>
      </c>
      <c r="C2896" s="13">
        <v>3.5009365861823E9</v>
      </c>
      <c r="D2896" s="13">
        <v>5.9436738405E8</v>
      </c>
      <c r="E2896" s="13"/>
      <c r="F2896" s="13">
        <v>4.856091586803306E9</v>
      </c>
    </row>
    <row r="2897">
      <c r="A2897" s="11" t="s">
        <v>1491</v>
      </c>
      <c r="B2897" s="13">
        <v>7.621088065006955E8</v>
      </c>
      <c r="C2897" s="13">
        <v>3.5003931861823E9</v>
      </c>
      <c r="D2897" s="13">
        <v>5.9491738405E8</v>
      </c>
      <c r="E2897" s="13"/>
      <c r="F2897" s="13">
        <v>4.857419376732996E9</v>
      </c>
    </row>
    <row r="2898">
      <c r="A2898" s="11" t="s">
        <v>1491</v>
      </c>
      <c r="B2898" s="13">
        <v>7.651540031464196E8</v>
      </c>
      <c r="C2898" s="13">
        <v>3.4993063861823E9</v>
      </c>
      <c r="D2898" s="13">
        <v>5.9608722405E8</v>
      </c>
      <c r="E2898" s="13"/>
      <c r="F2898" s="13">
        <v>4.860547613378719E9</v>
      </c>
    </row>
    <row r="2899">
      <c r="A2899" s="11" t="s">
        <v>1492</v>
      </c>
      <c r="B2899" s="13">
        <v>7.624741218377981E8</v>
      </c>
      <c r="C2899" s="13">
        <v>3.5163556741923E9</v>
      </c>
      <c r="D2899" s="13">
        <v>2.777762365E7</v>
      </c>
      <c r="E2899" s="13"/>
      <c r="F2899" s="13">
        <v>4.306607419680098E9</v>
      </c>
    </row>
    <row r="2900">
      <c r="A2900" s="11" t="s">
        <v>1492</v>
      </c>
      <c r="B2900" s="13">
        <v>7.638915142925217E8</v>
      </c>
      <c r="C2900" s="13">
        <v>3.5163556741923E9</v>
      </c>
      <c r="D2900" s="13">
        <v>2.777762365E7</v>
      </c>
      <c r="E2900" s="13"/>
      <c r="F2900" s="13">
        <v>4.308024812134821E9</v>
      </c>
    </row>
    <row r="2901">
      <c r="A2901" s="11" t="s">
        <v>1493</v>
      </c>
      <c r="B2901" s="13">
        <v>1.1783796809945495E9</v>
      </c>
      <c r="C2901" s="13">
        <v>3.5218637811923E9</v>
      </c>
      <c r="D2901" s="13">
        <v>2.777762365E7</v>
      </c>
      <c r="E2901" s="13"/>
      <c r="F2901" s="13">
        <v>4.728021085836849E9</v>
      </c>
    </row>
    <row r="2902">
      <c r="A2902" s="11" t="s">
        <v>1493</v>
      </c>
      <c r="B2902" s="13">
        <v>1.0249235743768957E9</v>
      </c>
      <c r="C2902" s="13">
        <v>3.5213203811923E9</v>
      </c>
      <c r="D2902" s="13">
        <v>2.832762365E7</v>
      </c>
      <c r="E2902" s="13"/>
      <c r="F2902" s="13">
        <v>4.574571579219195E9</v>
      </c>
    </row>
    <row r="2903">
      <c r="A2903" s="11" t="s">
        <v>1494</v>
      </c>
      <c r="B2903" s="13">
        <v>1.1888575816207242E9</v>
      </c>
      <c r="C2903" s="13">
        <v>3.5332948824923E9</v>
      </c>
      <c r="D2903" s="13">
        <v>1.76E7</v>
      </c>
      <c r="E2903" s="13"/>
      <c r="F2903" s="13">
        <v>4.739752464113024E9</v>
      </c>
    </row>
    <row r="2904">
      <c r="A2904" s="11" t="s">
        <v>1495</v>
      </c>
      <c r="B2904" s="13">
        <v>1.1992827104001617E9</v>
      </c>
      <c r="C2904" s="13">
        <v>3.5322080824923E9</v>
      </c>
      <c r="D2904" s="13">
        <v>1.87E7</v>
      </c>
      <c r="E2904" s="13"/>
      <c r="F2904" s="13">
        <v>4.750190792892462E9</v>
      </c>
    </row>
    <row r="2905">
      <c r="A2905" s="11" t="s">
        <v>1495</v>
      </c>
      <c r="B2905" s="13">
        <v>1.1986641720804052E9</v>
      </c>
      <c r="C2905" s="13">
        <v>3.5322080824923E9</v>
      </c>
      <c r="D2905" s="13">
        <v>1.87E7</v>
      </c>
      <c r="E2905" s="13"/>
      <c r="F2905" s="13">
        <v>4.749572254572705E9</v>
      </c>
    </row>
    <row r="2906">
      <c r="A2906" s="11" t="s">
        <v>1496</v>
      </c>
      <c r="B2906" s="13">
        <v>1.1995298249520626E9</v>
      </c>
      <c r="C2906" s="13">
        <v>3.5322080824923E9</v>
      </c>
      <c r="D2906" s="13">
        <v>1.87E7</v>
      </c>
      <c r="E2906" s="13"/>
      <c r="F2906" s="13">
        <v>4.750437907444363E9</v>
      </c>
    </row>
    <row r="2907">
      <c r="A2907" s="11" t="s">
        <v>1496</v>
      </c>
      <c r="B2907" s="13">
        <v>1.2036550946022408E9</v>
      </c>
      <c r="C2907" s="13">
        <v>3.5316646824923E9</v>
      </c>
      <c r="D2907" s="13">
        <v>1.925E7</v>
      </c>
      <c r="E2907" s="13"/>
      <c r="F2907" s="13">
        <v>4.754569777094541E9</v>
      </c>
    </row>
    <row r="2908">
      <c r="A2908" s="11" t="s">
        <v>1497</v>
      </c>
      <c r="B2908" s="13">
        <v>1.197330658144414E9</v>
      </c>
      <c r="C2908" s="13">
        <v>3.5328254814923E9</v>
      </c>
      <c r="D2908" s="13">
        <v>1.925E7</v>
      </c>
      <c r="E2908" s="13"/>
      <c r="F2908" s="13">
        <v>4.749406139636714E9</v>
      </c>
    </row>
    <row r="2909">
      <c r="A2909" s="11" t="s">
        <v>1497</v>
      </c>
      <c r="B2909" s="13">
        <v>1.2143104143826017E9</v>
      </c>
      <c r="C2909" s="13">
        <v>3.5334029814923E9</v>
      </c>
      <c r="D2909" s="13">
        <v>2825000.0</v>
      </c>
      <c r="E2909" s="13"/>
      <c r="F2909" s="13">
        <v>4.750538395874902E9</v>
      </c>
    </row>
    <row r="2910">
      <c r="A2910" s="11" t="s">
        <v>1498</v>
      </c>
      <c r="B2910" s="13">
        <v>1.2181678227009697E9</v>
      </c>
      <c r="C2910" s="13">
        <v>3.5334029814923E9</v>
      </c>
      <c r="D2910" s="13">
        <v>2825000.0</v>
      </c>
      <c r="E2910" s="13"/>
      <c r="F2910" s="13">
        <v>4.75439580419327E9</v>
      </c>
    </row>
    <row r="2911">
      <c r="A2911" s="11" t="s">
        <v>1498</v>
      </c>
      <c r="B2911" s="13">
        <v>1.2257508584457483E9</v>
      </c>
      <c r="C2911" s="13">
        <v>3.5329079814923E9</v>
      </c>
      <c r="D2911" s="13">
        <v>3325000.0</v>
      </c>
      <c r="E2911" s="13"/>
      <c r="F2911" s="13">
        <v>4.761983839938048E9</v>
      </c>
    </row>
    <row r="2912">
      <c r="A2912" s="11" t="s">
        <v>1499</v>
      </c>
      <c r="B2912" s="13">
        <v>1.2339696370797951E9</v>
      </c>
      <c r="C2912" s="13">
        <v>3.5304329814923E9</v>
      </c>
      <c r="D2912" s="13">
        <v>5825000.0</v>
      </c>
      <c r="E2912" s="13"/>
      <c r="F2912" s="13">
        <v>4.770227618572095E9</v>
      </c>
    </row>
    <row r="2913">
      <c r="A2913" s="11" t="s">
        <v>1499</v>
      </c>
      <c r="B2913" s="13">
        <v>1.228257500375527E9</v>
      </c>
      <c r="C2913" s="13">
        <v>3.5289479814923E9</v>
      </c>
      <c r="D2913" s="13">
        <v>7325000.0</v>
      </c>
      <c r="E2913" s="13"/>
      <c r="F2913" s="13">
        <v>4.764530481867826E9</v>
      </c>
    </row>
    <row r="2914">
      <c r="A2914" s="11" t="s">
        <v>1500</v>
      </c>
      <c r="B2914" s="13">
        <v>1.221186964011267E9</v>
      </c>
      <c r="C2914" s="13">
        <v>3.5284529814923E9</v>
      </c>
      <c r="D2914" s="13">
        <v>7825000.0</v>
      </c>
      <c r="E2914" s="13"/>
      <c r="F2914" s="13">
        <v>4.757464945503567E9</v>
      </c>
    </row>
    <row r="2915">
      <c r="A2915" s="11" t="s">
        <v>1500</v>
      </c>
      <c r="B2915" s="13">
        <v>1.2180673656468632E9</v>
      </c>
      <c r="C2915" s="13">
        <v>3.5280427314923E9</v>
      </c>
      <c r="D2915" s="13">
        <v>5500000.0</v>
      </c>
      <c r="E2915" s="13"/>
      <c r="F2915" s="13">
        <v>4.751610097139163E9</v>
      </c>
    </row>
    <row r="2916">
      <c r="A2916" s="11" t="s">
        <v>1501</v>
      </c>
      <c r="B2916" s="13">
        <v>2.635724675383073E9</v>
      </c>
      <c r="C2916" s="13">
        <v>3.3207573996037E9</v>
      </c>
      <c r="D2916" s="13">
        <v>4.7072193072E8</v>
      </c>
      <c r="E2916" s="13"/>
      <c r="F2916" s="13">
        <v>6.427204005706773E9</v>
      </c>
    </row>
    <row r="2917">
      <c r="A2917" s="11" t="s">
        <v>1501</v>
      </c>
      <c r="B2917" s="13">
        <v>2.647694672193301E9</v>
      </c>
      <c r="C2917" s="13">
        <v>3.3202623996037E9</v>
      </c>
      <c r="D2917" s="13">
        <v>4.7122193072E8</v>
      </c>
      <c r="E2917" s="13"/>
      <c r="F2917" s="13">
        <v>6.439179002517001E9</v>
      </c>
    </row>
    <row r="2918">
      <c r="A2918" s="11" t="s">
        <v>1502</v>
      </c>
      <c r="B2918" s="13">
        <v>2.654292178590484E9</v>
      </c>
      <c r="C2918" s="13">
        <v>3.3078696240003E9</v>
      </c>
      <c r="D2918" s="13">
        <v>4.8374493638000005E8</v>
      </c>
      <c r="E2918" s="13"/>
      <c r="F2918" s="13">
        <v>6.445906738970784E9</v>
      </c>
    </row>
    <row r="2919">
      <c r="A2919" s="11" t="s">
        <v>1502</v>
      </c>
      <c r="B2919" s="13">
        <v>2.6455321635191813E9</v>
      </c>
      <c r="C2919" s="13">
        <v>3.3074595240102E9</v>
      </c>
      <c r="D2919" s="13">
        <v>4.8173493637000006E8</v>
      </c>
      <c r="E2919" s="13"/>
      <c r="F2919" s="13">
        <v>6.434726623899381E9</v>
      </c>
    </row>
    <row r="2920">
      <c r="A2920" s="11" t="s">
        <v>1503</v>
      </c>
      <c r="B2920" s="13">
        <v>2.6584010015382466E9</v>
      </c>
      <c r="C2920" s="13">
        <v>3.3069800160102E9</v>
      </c>
      <c r="D2920" s="13">
        <v>4.8223493637000006E8</v>
      </c>
      <c r="E2920" s="13"/>
      <c r="F2920" s="13">
        <v>6.447615953918447E9</v>
      </c>
    </row>
    <row r="2921">
      <c r="A2921" s="11" t="s">
        <v>1503</v>
      </c>
      <c r="B2921" s="13">
        <v>3.737816180145912E9</v>
      </c>
      <c r="C2921" s="13">
        <v>3.3065049160201E9</v>
      </c>
      <c r="D2921" s="13">
        <v>4.827249363600001E8</v>
      </c>
      <c r="E2921" s="13"/>
      <c r="F2921" s="13">
        <v>7.527046032526011E9</v>
      </c>
    </row>
    <row r="2922">
      <c r="A2922" s="11" t="s">
        <v>1504</v>
      </c>
      <c r="B2922" s="13">
        <v>3.7344045959315453E9</v>
      </c>
      <c r="C2922" s="13">
        <v>3.3065049160201E9</v>
      </c>
      <c r="D2922" s="13">
        <v>4.827249363600001E8</v>
      </c>
      <c r="E2922" s="13"/>
      <c r="F2922" s="13">
        <v>7.523634448311645E9</v>
      </c>
    </row>
    <row r="2923">
      <c r="A2923" s="11" t="s">
        <v>1504</v>
      </c>
      <c r="B2923" s="13">
        <v>3.697766782278636E9</v>
      </c>
      <c r="C2923" s="13">
        <v>3.1283842069516E9</v>
      </c>
      <c r="D2923" s="13">
        <v>6.6264484451E8</v>
      </c>
      <c r="E2923" s="13"/>
      <c r="F2923" s="13">
        <v>7.488795833740236E9</v>
      </c>
    </row>
    <row r="2924">
      <c r="A2924" s="11" t="s">
        <v>1505</v>
      </c>
      <c r="B2924" s="13">
        <v>3.6419550220950255E9</v>
      </c>
      <c r="C2924" s="13">
        <v>3.1283844069516E9</v>
      </c>
      <c r="D2924" s="13">
        <v>6.6592484451E8</v>
      </c>
      <c r="E2924" s="13"/>
      <c r="F2924" s="13">
        <v>7.436264273556625E9</v>
      </c>
    </row>
    <row r="2925">
      <c r="A2925" s="11" t="s">
        <v>1505</v>
      </c>
      <c r="B2925" s="13">
        <v>2.261483772556074E9</v>
      </c>
      <c r="C2925" s="13">
        <v>4.3284046069516E9</v>
      </c>
      <c r="D2925" s="13">
        <v>7.221200282800001E8</v>
      </c>
      <c r="E2925" s="13"/>
      <c r="F2925" s="13">
        <v>7.312008407787674E9</v>
      </c>
    </row>
    <row r="2926">
      <c r="A2926" s="11" t="s">
        <v>1506</v>
      </c>
      <c r="B2926" s="13">
        <v>2.2557567000629783E9</v>
      </c>
      <c r="C2926" s="13">
        <v>4.3276621069516E9</v>
      </c>
      <c r="D2926" s="13">
        <v>7.228700282800001E8</v>
      </c>
      <c r="E2926" s="13"/>
      <c r="F2926" s="13">
        <v>7.306288835294578E9</v>
      </c>
    </row>
    <row r="2927">
      <c r="A2927" s="11" t="s">
        <v>1506</v>
      </c>
      <c r="B2927" s="13">
        <v>2.282680139291905E9</v>
      </c>
      <c r="C2927" s="13">
        <v>4.3276621069516E9</v>
      </c>
      <c r="D2927" s="13">
        <v>7.228700282800001E8</v>
      </c>
      <c r="E2927" s="13"/>
      <c r="F2927" s="13">
        <v>7.333212274523505E9</v>
      </c>
    </row>
    <row r="2928">
      <c r="A2928" s="11" t="s">
        <v>1507</v>
      </c>
      <c r="B2928" s="13">
        <v>2.2849584102434583E9</v>
      </c>
      <c r="C2928" s="13">
        <v>4.3269196069516E9</v>
      </c>
      <c r="D2928" s="13">
        <v>7.236200282800001E8</v>
      </c>
      <c r="E2928" s="13"/>
      <c r="F2928" s="13">
        <v>7.335498045475059E9</v>
      </c>
    </row>
    <row r="2929">
      <c r="A2929" s="11" t="s">
        <v>1507</v>
      </c>
      <c r="B2929" s="13">
        <v>2.2859515780792227E9</v>
      </c>
      <c r="C2929" s="13">
        <v>4.3200886069714E9</v>
      </c>
      <c r="D2929" s="13">
        <v>7.305200282600001E8</v>
      </c>
      <c r="E2929" s="13"/>
      <c r="F2929" s="13">
        <v>7.336560213310623E9</v>
      </c>
    </row>
    <row r="2930">
      <c r="A2930" s="11" t="s">
        <v>1508</v>
      </c>
      <c r="B2930" s="13">
        <v>2.283910961768462E9</v>
      </c>
      <c r="C2930" s="13">
        <v>4.3200886069714E9</v>
      </c>
      <c r="D2930" s="13">
        <v>7.305200282600001E8</v>
      </c>
      <c r="E2930" s="13"/>
      <c r="F2930" s="13">
        <v>7.334519596999863E9</v>
      </c>
    </row>
    <row r="2931">
      <c r="A2931" s="11" t="s">
        <v>1508</v>
      </c>
      <c r="B2931" s="13">
        <v>2.287899379974509E9</v>
      </c>
      <c r="C2931" s="13">
        <v>4.3200886069714E9</v>
      </c>
      <c r="D2931" s="13">
        <v>7.305200282600001E8</v>
      </c>
      <c r="E2931" s="13"/>
      <c r="F2931" s="13">
        <v>7.33850801520591E9</v>
      </c>
    </row>
    <row r="2932">
      <c r="A2932" s="11" t="s">
        <v>1509</v>
      </c>
      <c r="B2932" s="13">
        <v>2.291523374804161E9</v>
      </c>
      <c r="C2932" s="13">
        <v>4.3190986069912E9</v>
      </c>
      <c r="D2932" s="13">
        <v>7.315200282400001E8</v>
      </c>
      <c r="E2932" s="13"/>
      <c r="F2932" s="13">
        <v>7.342142010035361E9</v>
      </c>
    </row>
    <row r="2933">
      <c r="A2933" s="11" t="s">
        <v>1509</v>
      </c>
      <c r="B2933" s="13">
        <v>2.294145500937482E9</v>
      </c>
      <c r="C2933" s="13">
        <v>4.3176136069912E9</v>
      </c>
      <c r="D2933" s="13">
        <v>7.330200282400001E8</v>
      </c>
      <c r="E2933" s="13"/>
      <c r="F2933" s="13">
        <v>7.344779136168682E9</v>
      </c>
    </row>
    <row r="2934">
      <c r="A2934" s="11" t="s">
        <v>1510</v>
      </c>
      <c r="B2934" s="13">
        <v>2.275482804776994E9</v>
      </c>
      <c r="C2934" s="13">
        <v>4.3048188409621E9</v>
      </c>
      <c r="D2934" s="13">
        <v>7.4594403433E8</v>
      </c>
      <c r="E2934" s="13"/>
      <c r="F2934" s="13">
        <v>7.326245680069094E9</v>
      </c>
    </row>
    <row r="2935">
      <c r="A2935" s="11" t="s">
        <v>1510</v>
      </c>
      <c r="B2935" s="13">
        <v>2.1582376660351343E9</v>
      </c>
      <c r="C2935" s="13">
        <v>4.294251574933E9</v>
      </c>
      <c r="D2935" s="13">
        <v>7.566180404200001E8</v>
      </c>
      <c r="E2935" s="13"/>
      <c r="F2935" s="13">
        <v>7.209107281388134E9</v>
      </c>
    </row>
    <row r="2936">
      <c r="A2936" s="11" t="s">
        <v>1511</v>
      </c>
      <c r="B2936" s="13">
        <v>2.2224389597758746E9</v>
      </c>
      <c r="C2936" s="13">
        <v>4.292786674933E9</v>
      </c>
      <c r="D2936" s="13">
        <v>7.586180404200001E8</v>
      </c>
      <c r="E2936" s="13"/>
      <c r="F2936" s="13">
        <v>7.273843675128875E9</v>
      </c>
    </row>
    <row r="2937">
      <c r="A2937" s="11" t="s">
        <v>1511</v>
      </c>
      <c r="B2937" s="13">
        <v>2.2178039349746923E9</v>
      </c>
      <c r="C2937" s="13">
        <v>4.292786674933E9</v>
      </c>
      <c r="D2937" s="13">
        <v>7.586180404200001E8</v>
      </c>
      <c r="E2937" s="13"/>
      <c r="F2937" s="13">
        <v>7.269208650327692E9</v>
      </c>
    </row>
    <row r="2938">
      <c r="A2938" s="11" t="s">
        <v>1512</v>
      </c>
      <c r="B2938" s="13">
        <v>2.2441132404183E9</v>
      </c>
      <c r="C2938" s="13">
        <v>4.292045674933E9</v>
      </c>
      <c r="D2938" s="13">
        <v>7.593680404200001E8</v>
      </c>
      <c r="E2938" s="13"/>
      <c r="F2938" s="13">
        <v>7.2955269557713E9</v>
      </c>
    </row>
    <row r="2939">
      <c r="A2939" s="11" t="s">
        <v>1512</v>
      </c>
      <c r="B2939" s="13">
        <v>2.328579553553484E9</v>
      </c>
      <c r="C2939" s="13">
        <v>4.311189411783E9</v>
      </c>
      <c r="D2939" s="13">
        <v>6.9099977582E8</v>
      </c>
      <c r="E2939" s="13"/>
      <c r="F2939" s="13">
        <v>7.330768741156484E9</v>
      </c>
    </row>
    <row r="2940">
      <c r="A2940" s="11" t="s">
        <v>1513</v>
      </c>
      <c r="B2940" s="13">
        <v>2.342353476884939E9</v>
      </c>
      <c r="C2940" s="13">
        <v>4.310448411783E9</v>
      </c>
      <c r="D2940" s="13">
        <v>6.9174977582E8</v>
      </c>
      <c r="E2940" s="13"/>
      <c r="F2940" s="13">
        <v>7.344551664487939E9</v>
      </c>
    </row>
    <row r="2941">
      <c r="A2941" s="11" t="s">
        <v>1513</v>
      </c>
      <c r="B2941" s="13">
        <v>2.341505043749256E9</v>
      </c>
      <c r="C2941" s="13">
        <v>4.2670791397352E9</v>
      </c>
      <c r="D2941" s="13">
        <v>7.3564580016E8</v>
      </c>
      <c r="E2941" s="13"/>
      <c r="F2941" s="13">
        <v>7.344229983644456E9</v>
      </c>
    </row>
    <row r="2942">
      <c r="A2942" s="11" t="s">
        <v>1514</v>
      </c>
      <c r="B2942" s="13">
        <v>2.3584803988041763E9</v>
      </c>
      <c r="C2942" s="13">
        <v>4.2665876797451E9</v>
      </c>
      <c r="D2942" s="13">
        <v>7.3624580015E8</v>
      </c>
      <c r="E2942" s="13"/>
      <c r="F2942" s="13">
        <v>7.361313878699276E9</v>
      </c>
    </row>
    <row r="2943">
      <c r="A2943" s="11" t="s">
        <v>1514</v>
      </c>
      <c r="B2943" s="13">
        <v>2.3731630720426655E9</v>
      </c>
      <c r="C2943" s="13">
        <v>4.2530777617282E9</v>
      </c>
      <c r="D2943" s="13">
        <v>7.4991980624E8</v>
      </c>
      <c r="E2943" s="13"/>
      <c r="F2943" s="13">
        <v>7.376160640010865E9</v>
      </c>
    </row>
    <row r="2944">
      <c r="A2944" s="11" t="s">
        <v>1515</v>
      </c>
      <c r="B2944" s="13">
        <v>2.4010848060953236E9</v>
      </c>
      <c r="C2944" s="13">
        <v>4.2214401076775E9</v>
      </c>
      <c r="D2944" s="13">
        <v>7.8210182451E8</v>
      </c>
      <c r="E2944" s="13"/>
      <c r="F2944" s="13">
        <v>7.404626738282824E9</v>
      </c>
    </row>
    <row r="2945">
      <c r="A2945" s="11" t="s">
        <v>1515</v>
      </c>
      <c r="B2945" s="13">
        <v>2.4020772964690022E9</v>
      </c>
      <c r="C2945" s="13">
        <v>4.0121335405505E9</v>
      </c>
      <c r="D2945" s="13">
        <v>9.935457185899999E8</v>
      </c>
      <c r="E2945" s="13"/>
      <c r="F2945" s="13">
        <v>7.407756555609503E9</v>
      </c>
    </row>
    <row r="2946">
      <c r="A2946" s="11" t="s">
        <v>1516</v>
      </c>
      <c r="B2946" s="13">
        <v>2.516541378876111E9</v>
      </c>
      <c r="C2946" s="13">
        <v>3.4090913964431E9</v>
      </c>
      <c r="D2946" s="13">
        <v>1.46999932783E9</v>
      </c>
      <c r="E2946" s="13"/>
      <c r="F2946" s="13">
        <v>7.395632103149211E9</v>
      </c>
    </row>
    <row r="2947">
      <c r="A2947" s="11" t="s">
        <v>1516</v>
      </c>
      <c r="B2947" s="13">
        <v>2.4039658796712303E9</v>
      </c>
      <c r="C2947" s="13">
        <v>3.4091013964431E9</v>
      </c>
      <c r="D2947" s="13">
        <v>1.46999932783E9</v>
      </c>
      <c r="E2947" s="13"/>
      <c r="F2947" s="13">
        <v>7.28306660394433E9</v>
      </c>
    </row>
    <row r="2948">
      <c r="A2948" s="11" t="s">
        <v>1517</v>
      </c>
      <c r="B2948" s="13">
        <v>2.4853185989730706E9</v>
      </c>
      <c r="C2948" s="13">
        <v>3.3786213064728E9</v>
      </c>
      <c r="D2948" s="13">
        <v>1.5013493278E9</v>
      </c>
      <c r="E2948" s="13"/>
      <c r="F2948" s="13">
        <v>7.365289233245871E9</v>
      </c>
    </row>
    <row r="2949">
      <c r="A2949" s="11" t="s">
        <v>1517</v>
      </c>
      <c r="B2949" s="13">
        <v>2.4940403033137813E9</v>
      </c>
      <c r="C2949" s="13">
        <v>3.3165984925322E9</v>
      </c>
      <c r="D2949" s="13">
        <v>1.56404932774E9</v>
      </c>
      <c r="E2949" s="13"/>
      <c r="F2949" s="13">
        <v>7.374688123585981E9</v>
      </c>
    </row>
    <row r="2950">
      <c r="A2950" s="11" t="s">
        <v>1518</v>
      </c>
      <c r="B2950" s="13">
        <v>2.510404487461607E9</v>
      </c>
      <c r="C2950" s="13">
        <v>2.8493175065417E9</v>
      </c>
      <c r="D2950" s="13">
        <v>2.0360503236900003E9</v>
      </c>
      <c r="E2950" s="13"/>
      <c r="F2950" s="13">
        <v>7.395772317693308E9</v>
      </c>
    </row>
    <row r="2951">
      <c r="A2951" s="11" t="s">
        <v>1518</v>
      </c>
      <c r="B2951" s="13">
        <v>2.520382885322283E9</v>
      </c>
      <c r="C2951" s="13">
        <v>2.8390422065516E9</v>
      </c>
      <c r="D2951" s="13">
        <v>2.0440003237900002E9</v>
      </c>
      <c r="E2951" s="13"/>
      <c r="F2951" s="13">
        <v>7.403425415663882E9</v>
      </c>
    </row>
    <row r="2952">
      <c r="A2952" s="11" t="s">
        <v>1519</v>
      </c>
      <c r="B2952" s="13">
        <v>2.5059651318743176E9</v>
      </c>
      <c r="C2952" s="13">
        <v>2.8390426065516E9</v>
      </c>
      <c r="D2952" s="13">
        <v>2.04750199319E9</v>
      </c>
      <c r="E2952" s="13"/>
      <c r="F2952" s="13">
        <v>7.392509731615917E9</v>
      </c>
    </row>
    <row r="2953">
      <c r="A2953" s="11" t="s">
        <v>1519</v>
      </c>
      <c r="B2953" s="13">
        <v>2.5168342447974334E9</v>
      </c>
      <c r="C2953" s="13">
        <v>2.8390514285516E9</v>
      </c>
      <c r="D2953" s="13">
        <v>2.04750199329E9</v>
      </c>
      <c r="E2953" s="13"/>
      <c r="F2953" s="13">
        <v>7.403387666639033E9</v>
      </c>
    </row>
    <row r="2954">
      <c r="A2954" s="11" t="s">
        <v>1520</v>
      </c>
      <c r="B2954" s="13">
        <v>2.5326823243839126E9</v>
      </c>
      <c r="C2954" s="13">
        <v>2.8535329490011E9</v>
      </c>
      <c r="D2954" s="13">
        <v>7.425019936600001E8</v>
      </c>
      <c r="E2954" s="13"/>
      <c r="F2954" s="13">
        <v>6.128717267045012E9</v>
      </c>
    </row>
    <row r="2955">
      <c r="A2955" s="11" t="s">
        <v>1520</v>
      </c>
      <c r="B2955" s="13">
        <v>3.579000451302277E9</v>
      </c>
      <c r="C2955" s="13">
        <v>2.8582001490307E9</v>
      </c>
      <c r="D2955" s="13">
        <v>7.431019936300001E8</v>
      </c>
      <c r="E2955" s="13"/>
      <c r="F2955" s="13">
        <v>7.180302593962977E9</v>
      </c>
    </row>
    <row r="2956">
      <c r="A2956" s="11" t="s">
        <v>1521</v>
      </c>
      <c r="B2956" s="13">
        <v>2.841300720427856E9</v>
      </c>
      <c r="C2956" s="13">
        <v>2.8576074490603E9</v>
      </c>
      <c r="D2956" s="13">
        <v>7.437019977000002E8</v>
      </c>
      <c r="E2956" s="13"/>
      <c r="F2956" s="13">
        <v>6.442610167188155E9</v>
      </c>
    </row>
    <row r="2957">
      <c r="A2957" s="11" t="s">
        <v>1521</v>
      </c>
      <c r="B2957" s="13">
        <v>3.53707514875971E9</v>
      </c>
      <c r="C2957" s="13">
        <v>2.6631653871393E9</v>
      </c>
      <c r="D2957" s="13">
        <v>9.449019976200001E8</v>
      </c>
      <c r="E2957" s="13"/>
      <c r="F2957" s="13">
        <v>7.14514253351901E9</v>
      </c>
    </row>
    <row r="2958">
      <c r="A2958" s="11" t="s">
        <v>1522</v>
      </c>
      <c r="B2958" s="13">
        <v>3.554346008543348E9</v>
      </c>
      <c r="C2958" s="13">
        <v>2.6530878889724E9</v>
      </c>
      <c r="D2958" s="13">
        <v>9.551018945500002E8</v>
      </c>
      <c r="E2958" s="13"/>
      <c r="F2958" s="13">
        <v>7.162535792065748E9</v>
      </c>
    </row>
    <row r="2959">
      <c r="A2959" s="11" t="s">
        <v>1522</v>
      </c>
      <c r="B2959" s="13">
        <v>3.2014056919328156E9</v>
      </c>
      <c r="C2959" s="13">
        <v>2.6171378926783E9</v>
      </c>
      <c r="D2959" s="13">
        <v>9.917996904500002E8</v>
      </c>
      <c r="E2959" s="13"/>
      <c r="F2959" s="13">
        <v>6.810343275061115E9</v>
      </c>
    </row>
    <row r="2960">
      <c r="A2960" s="11" t="s">
        <v>1523</v>
      </c>
      <c r="B2960" s="13">
        <v>3.503762372417642E9</v>
      </c>
      <c r="C2960" s="13">
        <v>2.6101043494522E9</v>
      </c>
      <c r="D2960" s="13">
        <v>1.0019999835300001E9</v>
      </c>
      <c r="E2960" s="13"/>
      <c r="F2960" s="13">
        <v>7.115866705399842E9</v>
      </c>
    </row>
    <row r="2961">
      <c r="A2961" s="11" t="s">
        <v>1523</v>
      </c>
      <c r="B2961" s="13">
        <v>3.51020567975388E9</v>
      </c>
      <c r="C2961" s="13">
        <v>2.412504349472E9</v>
      </c>
      <c r="D2961" s="13">
        <v>1.20199998351E9</v>
      </c>
      <c r="E2961" s="13"/>
      <c r="F2961" s="13">
        <v>7.12471001273588E9</v>
      </c>
    </row>
    <row r="2962">
      <c r="A2962" s="11" t="s">
        <v>1524</v>
      </c>
      <c r="B2962" s="13">
        <v>3.52212771228138E9</v>
      </c>
      <c r="C2962" s="13">
        <v>2.412504349472E9</v>
      </c>
      <c r="D2962" s="13">
        <v>1.20199998351E9</v>
      </c>
      <c r="E2962" s="13"/>
      <c r="F2962" s="13">
        <v>7.13663204526338E9</v>
      </c>
    </row>
    <row r="2963">
      <c r="A2963" s="11" t="s">
        <v>1524</v>
      </c>
      <c r="B2963" s="13">
        <v>3.52534384135476E9</v>
      </c>
      <c r="C2963" s="13">
        <v>2.410219636472E9</v>
      </c>
      <c r="D2963" s="13">
        <v>8.123986835500001E8</v>
      </c>
      <c r="E2963" s="13"/>
      <c r="F2963" s="13">
        <v>6.7479621613767605E9</v>
      </c>
    </row>
    <row r="2964">
      <c r="A2964" s="11" t="s">
        <v>1525</v>
      </c>
      <c r="B2964" s="13">
        <v>3.827635070594041E9</v>
      </c>
      <c r="C2964" s="13">
        <v>2.4113395474918E9</v>
      </c>
      <c r="D2964" s="13">
        <v>8.129986835300001E8</v>
      </c>
      <c r="E2964" s="13"/>
      <c r="F2964" s="13">
        <v>7.05197330161584E9</v>
      </c>
    </row>
    <row r="2965">
      <c r="A2965" s="11" t="s">
        <v>1525</v>
      </c>
      <c r="B2965" s="13">
        <v>3.8484115088238044E9</v>
      </c>
      <c r="C2965" s="13">
        <v>2.4113400474918E9</v>
      </c>
      <c r="D2965" s="13">
        <v>8.223906911400001E8</v>
      </c>
      <c r="E2965" s="13"/>
      <c r="F2965" s="13">
        <v>7.082142247455605E9</v>
      </c>
    </row>
    <row r="2966">
      <c r="A2966" s="11" t="s">
        <v>1526</v>
      </c>
      <c r="B2966" s="13">
        <v>3.8696350157097793E9</v>
      </c>
      <c r="C2966" s="13">
        <v>2.4113400474918E9</v>
      </c>
      <c r="D2966" s="13">
        <v>8.223906911400001E8</v>
      </c>
      <c r="E2966" s="13"/>
      <c r="F2966" s="13">
        <v>7.103365754341579E9</v>
      </c>
    </row>
    <row r="2967">
      <c r="A2967" s="11" t="s">
        <v>1526</v>
      </c>
      <c r="B2967" s="13">
        <v>3.893115069549775E9</v>
      </c>
      <c r="C2967" s="13">
        <v>2.2137400494876E9</v>
      </c>
      <c r="D2967" s="13">
        <v>1.0223906891200001E9</v>
      </c>
      <c r="E2967" s="13"/>
      <c r="F2967" s="13">
        <v>7.129245808157374E9</v>
      </c>
    </row>
    <row r="2968">
      <c r="A2968" s="11" t="s">
        <v>1527</v>
      </c>
      <c r="B2968" s="13">
        <v>3.9120445273977737E9</v>
      </c>
      <c r="C2968" s="13">
        <v>2.2048480514735E9</v>
      </c>
      <c r="D2968" s="13">
        <v>1.0313906871100001E9</v>
      </c>
      <c r="E2968" s="13"/>
      <c r="F2968" s="13">
        <v>7.148283265981274E9</v>
      </c>
    </row>
    <row r="2969">
      <c r="A2969" s="11" t="s">
        <v>1527</v>
      </c>
      <c r="B2969" s="13">
        <v>4.0671680459396553E9</v>
      </c>
      <c r="C2969" s="13">
        <v>2.2074131014435E9</v>
      </c>
      <c r="D2969" s="13">
        <v>7.768956998300002E8</v>
      </c>
      <c r="E2969" s="13"/>
      <c r="F2969" s="13">
        <v>7.051476847213156E9</v>
      </c>
    </row>
    <row r="2970">
      <c r="A2970" s="11" t="s">
        <v>1528</v>
      </c>
      <c r="B2970" s="13">
        <v>4.0658234075420337E9</v>
      </c>
      <c r="C2970" s="13">
        <v>1.997532283627E9</v>
      </c>
      <c r="D2970" s="13">
        <v>9.901946976200001E8</v>
      </c>
      <c r="E2970" s="13"/>
      <c r="F2970" s="13">
        <v>7.053550388789034E9</v>
      </c>
    </row>
    <row r="2971">
      <c r="A2971" s="11" t="s">
        <v>1528</v>
      </c>
      <c r="B2971" s="13">
        <v>4.0723921982468767E9</v>
      </c>
      <c r="C2971" s="13">
        <v>1.3059322866009E9</v>
      </c>
      <c r="D2971" s="13">
        <v>1.6901946946100001E9</v>
      </c>
      <c r="E2971" s="13"/>
      <c r="F2971" s="13">
        <v>7.068519179457777E9</v>
      </c>
    </row>
    <row r="2972">
      <c r="A2972" s="11" t="s">
        <v>1529</v>
      </c>
      <c r="B2972" s="13">
        <v>4.0848368885364113E9</v>
      </c>
      <c r="C2972" s="13">
        <v>1.3059322866009E9</v>
      </c>
      <c r="D2972" s="13">
        <v>1.6901946946100001E9</v>
      </c>
      <c r="E2972" s="13"/>
      <c r="F2972" s="13">
        <v>7.080963869747311E9</v>
      </c>
    </row>
    <row r="2973">
      <c r="A2973" s="11" t="s">
        <v>1529</v>
      </c>
      <c r="B2973" s="13">
        <v>4.0780521748459754E9</v>
      </c>
      <c r="C2973" s="13">
        <v>1.3059325866009E9</v>
      </c>
      <c r="D2973" s="13">
        <v>1.7082986844900002E9</v>
      </c>
      <c r="E2973" s="13"/>
      <c r="F2973" s="13">
        <v>7.092283445936876E9</v>
      </c>
    </row>
    <row r="2974">
      <c r="A2974" s="11" t="s">
        <v>1530</v>
      </c>
      <c r="B2974" s="13">
        <v>4.079571654353728E9</v>
      </c>
      <c r="C2974" s="13">
        <v>1.3058980066009E9</v>
      </c>
      <c r="D2974" s="13">
        <v>1.7083336844900002E9</v>
      </c>
      <c r="E2974" s="13"/>
      <c r="F2974" s="13">
        <v>7.093803345444628E9</v>
      </c>
    </row>
    <row r="2975">
      <c r="A2975" s="11" t="s">
        <v>1530</v>
      </c>
      <c r="B2975" s="13">
        <v>4.0514735102715893E9</v>
      </c>
      <c r="C2975" s="13">
        <v>1.3058980066009E9</v>
      </c>
      <c r="D2975" s="13">
        <v>1.7083336844900002E9</v>
      </c>
      <c r="E2975" s="13"/>
      <c r="F2975" s="13">
        <v>7.06570520136249E9</v>
      </c>
    </row>
    <row r="2976">
      <c r="A2976" s="11" t="s">
        <v>1531</v>
      </c>
      <c r="B2976" s="13">
        <v>4.0571505316487713E9</v>
      </c>
      <c r="C2976" s="13">
        <v>1.2905520966009E9</v>
      </c>
      <c r="D2976" s="13">
        <v>1.7638686848200002E9</v>
      </c>
      <c r="E2976" s="13"/>
      <c r="F2976" s="13">
        <v>7.111571313069672E9</v>
      </c>
    </row>
    <row r="2977">
      <c r="A2977" s="11" t="s">
        <v>1531</v>
      </c>
      <c r="B2977" s="13">
        <v>4.087238429273576E9</v>
      </c>
      <c r="C2977" s="13">
        <v>1.2831472226503E9</v>
      </c>
      <c r="D2977" s="13">
        <v>1.7713686847700002E9</v>
      </c>
      <c r="E2977" s="13"/>
      <c r="F2977" s="13">
        <v>7.141754336693876E9</v>
      </c>
    </row>
    <row r="2978">
      <c r="A2978" s="11" t="s">
        <v>1532</v>
      </c>
      <c r="B2978" s="13">
        <v>4.318047587374783E9</v>
      </c>
      <c r="C2978" s="13">
        <v>1.2854478126503E9</v>
      </c>
      <c r="D2978" s="13">
        <v>1.5389036898700001E9</v>
      </c>
      <c r="E2978" s="13"/>
      <c r="F2978" s="13">
        <v>7.142399089895082E9</v>
      </c>
    </row>
    <row r="2979">
      <c r="A2979" s="11" t="s">
        <v>1532</v>
      </c>
      <c r="B2979" s="13">
        <v>4.551618776674622E9</v>
      </c>
      <c r="C2979" s="13">
        <v>1.2692682825702E9</v>
      </c>
      <c r="D2979" s="13">
        <v>9.9600869898E8</v>
      </c>
      <c r="E2979" s="13"/>
      <c r="F2979" s="13">
        <v>6.816895758224821E9</v>
      </c>
    </row>
    <row r="2980">
      <c r="A2980" s="11" t="s">
        <v>1533</v>
      </c>
      <c r="B2980" s="13">
        <v>4.672880983503232E9</v>
      </c>
      <c r="C2980" s="13">
        <v>1.2708812165702E9</v>
      </c>
      <c r="D2980" s="13">
        <v>9.9600869898E8</v>
      </c>
      <c r="E2980" s="13"/>
      <c r="F2980" s="13">
        <v>6.939770899053432E9</v>
      </c>
    </row>
    <row r="2981">
      <c r="A2981" s="11" t="s">
        <v>1533</v>
      </c>
      <c r="B2981" s="13">
        <v>4.660500834508174E9</v>
      </c>
      <c r="C2981" s="13">
        <v>1.2708467765702E9</v>
      </c>
      <c r="D2981" s="13">
        <v>9.9604369898E8</v>
      </c>
      <c r="E2981" s="13"/>
      <c r="F2981" s="13">
        <v>6.927391310058374E9</v>
      </c>
    </row>
    <row r="2982">
      <c r="A2982" s="11" t="s">
        <v>1534</v>
      </c>
      <c r="B2982" s="13">
        <v>1.2977302473321452E9</v>
      </c>
      <c r="C2982" s="13">
        <v>1.3011415685702E9</v>
      </c>
      <c r="D2982" s="13">
        <v>1.06204067887E9</v>
      </c>
      <c r="E2982" s="13"/>
      <c r="F2982" s="13">
        <v>3.660912494772345E9</v>
      </c>
    </row>
    <row r="2983">
      <c r="A2983" s="11" t="s">
        <v>1534</v>
      </c>
      <c r="B2983" s="13">
        <v>1.2946508005238032E9</v>
      </c>
      <c r="C2983" s="13">
        <v>1.3111415695702E9</v>
      </c>
      <c r="D2983" s="13">
        <v>1.06204067887E9</v>
      </c>
      <c r="E2983" s="13"/>
      <c r="F2983" s="13">
        <v>3.667833048964003E9</v>
      </c>
    </row>
    <row r="2984">
      <c r="A2984" s="11" t="s">
        <v>1535</v>
      </c>
      <c r="B2984" s="13">
        <v>1.2982047059371972E9</v>
      </c>
      <c r="C2984" s="13">
        <v>1.1491591035702E9</v>
      </c>
      <c r="D2984" s="13">
        <v>1.06597567887E9</v>
      </c>
      <c r="E2984" s="13"/>
      <c r="F2984" s="13">
        <v>3.513339488377397E9</v>
      </c>
    </row>
    <row r="2985">
      <c r="A2985" s="11" t="s">
        <v>1535</v>
      </c>
      <c r="B2985" s="13">
        <v>1.3010718408113546E9</v>
      </c>
      <c r="C2985" s="13">
        <v>1.1300148035702E9</v>
      </c>
      <c r="D2985" s="13">
        <v>1.08551067887E9</v>
      </c>
      <c r="E2985" s="13"/>
      <c r="F2985" s="13">
        <v>3.5165973232515545E9</v>
      </c>
    </row>
    <row r="2986">
      <c r="A2986" s="11" t="s">
        <v>1536</v>
      </c>
      <c r="B2986" s="13">
        <v>1.3134855368628073E9</v>
      </c>
      <c r="C2986" s="13">
        <v>2.6299119035702E9</v>
      </c>
      <c r="D2986" s="13">
        <v>1.08561567887E9</v>
      </c>
      <c r="E2986" s="13"/>
      <c r="F2986" s="13">
        <v>5.029013119303007E9</v>
      </c>
    </row>
    <row r="2987">
      <c r="A2987" s="11" t="s">
        <v>1536</v>
      </c>
      <c r="B2987" s="13">
        <v>1.3073476363345842E9</v>
      </c>
      <c r="C2987" s="13">
        <v>2.6298433035702E9</v>
      </c>
      <c r="D2987" s="13">
        <v>1.08568567887E9</v>
      </c>
      <c r="E2987" s="13"/>
      <c r="F2987" s="13">
        <v>5.022876618774784E9</v>
      </c>
    </row>
    <row r="2988">
      <c r="A2988" s="11" t="s">
        <v>1537</v>
      </c>
      <c r="B2988" s="13">
        <v>1.30162956212154E9</v>
      </c>
      <c r="C2988" s="13">
        <v>2.6298090035702E9</v>
      </c>
      <c r="D2988" s="13">
        <v>1.08572067887E9</v>
      </c>
      <c r="E2988" s="13"/>
      <c r="F2988" s="13">
        <v>5.01715924456174E9</v>
      </c>
    </row>
    <row r="2989">
      <c r="A2989" s="11" t="s">
        <v>1537</v>
      </c>
      <c r="B2989" s="13">
        <v>1.3079478202697845E9</v>
      </c>
      <c r="C2989" s="13">
        <v>2.6297747035702E9</v>
      </c>
      <c r="D2989" s="13">
        <v>1.08575567887E9</v>
      </c>
      <c r="E2989" s="13"/>
      <c r="F2989" s="13">
        <v>5.023478202709984E9</v>
      </c>
    </row>
    <row r="2990">
      <c r="A2990" s="11" t="s">
        <v>1538</v>
      </c>
      <c r="B2990" s="13">
        <v>1.313303216347643E9</v>
      </c>
      <c r="C2990" s="13">
        <v>2.6297747035702E9</v>
      </c>
      <c r="D2990" s="13">
        <v>1.08575567887E9</v>
      </c>
      <c r="E2990" s="13"/>
      <c r="F2990" s="13">
        <v>5.028833598787843E9</v>
      </c>
    </row>
    <row r="2991">
      <c r="A2991" s="11" t="s">
        <v>1538</v>
      </c>
      <c r="B2991" s="13">
        <v>1.321358480543604E9</v>
      </c>
      <c r="C2991" s="13">
        <v>2.6297748035702E9</v>
      </c>
      <c r="D2991" s="13">
        <v>1.07535697887E9</v>
      </c>
      <c r="E2991" s="13"/>
      <c r="F2991" s="13">
        <v>5.026490262983804E9</v>
      </c>
    </row>
    <row r="2992">
      <c r="A2992" s="11" t="s">
        <v>1539</v>
      </c>
      <c r="B2992" s="13">
        <v>1.3227918298870149E9</v>
      </c>
      <c r="C2992" s="13">
        <v>2.6297748035702E9</v>
      </c>
      <c r="D2992" s="13">
        <v>1.07535697887E9</v>
      </c>
      <c r="E2992" s="13"/>
      <c r="F2992" s="13">
        <v>5.027923612327215E9</v>
      </c>
    </row>
    <row r="2993">
      <c r="A2993" s="11" t="s">
        <v>1539</v>
      </c>
      <c r="B2993" s="13">
        <v>1.3265812540061183E9</v>
      </c>
      <c r="C2993" s="13">
        <v>2.6297748035702E9</v>
      </c>
      <c r="D2993" s="13">
        <v>1.07535697887E9</v>
      </c>
      <c r="E2993" s="13"/>
      <c r="F2993" s="13">
        <v>5.031713036446318E9</v>
      </c>
    </row>
    <row r="2994">
      <c r="A2994" s="11" t="s">
        <v>1540</v>
      </c>
      <c r="B2994" s="13">
        <v>1.3252023681567128E9</v>
      </c>
      <c r="C2994" s="13">
        <v>2.6297748035702E9</v>
      </c>
      <c r="D2994" s="13">
        <v>1.07535697887E9</v>
      </c>
      <c r="E2994" s="13"/>
      <c r="F2994" s="13">
        <v>5.030334150596912E9</v>
      </c>
    </row>
    <row r="2995">
      <c r="A2995" s="11" t="s">
        <v>1540</v>
      </c>
      <c r="B2995" s="13">
        <v>1.3283697574439936E9</v>
      </c>
      <c r="C2995" s="13">
        <v>2.6297748035702E9</v>
      </c>
      <c r="D2995" s="13">
        <v>0.0</v>
      </c>
      <c r="E2995" s="13"/>
      <c r="F2995" s="13">
        <v>3.9581445610141935E9</v>
      </c>
    </row>
    <row r="2996">
      <c r="A2996" s="11" t="s">
        <v>1541</v>
      </c>
      <c r="B2996" s="13">
        <v>1.3387793704770336E9</v>
      </c>
      <c r="C2996" s="13">
        <v>2.6297405035702E9</v>
      </c>
      <c r="D2996" s="13">
        <v>1.07539197887E9</v>
      </c>
      <c r="E2996" s="13"/>
      <c r="F2996" s="13">
        <v>5.043911852917233E9</v>
      </c>
    </row>
    <row r="2997">
      <c r="A2997" s="11" t="s">
        <v>1541</v>
      </c>
      <c r="B2997" s="13">
        <v>1.32655583216735E9</v>
      </c>
      <c r="C2997" s="13">
        <v>2.6466618136802E9</v>
      </c>
      <c r="D2997" s="13">
        <v>5.0946499998E8</v>
      </c>
      <c r="E2997" s="13"/>
      <c r="F2997" s="13">
        <v>4.482682645827551E9</v>
      </c>
    </row>
    <row r="2998">
      <c r="A2998" s="11" t="s">
        <v>1542</v>
      </c>
      <c r="B2998" s="13">
        <v>1.4592437060108745E9</v>
      </c>
      <c r="C2998" s="13">
        <v>1.50327107069E9</v>
      </c>
      <c r="D2998" s="13">
        <v>0.0</v>
      </c>
      <c r="E2998" s="13"/>
      <c r="F2998" s="13">
        <v>2.9625147767008743E9</v>
      </c>
    </row>
    <row r="2999">
      <c r="A2999" s="11" t="s">
        <v>1542</v>
      </c>
      <c r="B2999" s="13">
        <v>1.4601780649579604E9</v>
      </c>
      <c r="C2999" s="13">
        <v>1.51069449069E9</v>
      </c>
      <c r="D2999" s="13">
        <v>5.09E8</v>
      </c>
      <c r="E2999" s="13"/>
      <c r="F2999" s="13">
        <v>3.4798725556479607E9</v>
      </c>
    </row>
    <row r="3000">
      <c r="A3000" s="11" t="s">
        <v>1543</v>
      </c>
      <c r="B3000" s="13">
        <v>1.4722262802496376E9</v>
      </c>
      <c r="C3000" s="13">
        <v>1.51081051869E9</v>
      </c>
      <c r="D3000" s="13">
        <v>5.09E8</v>
      </c>
      <c r="E3000" s="13"/>
      <c r="F3000" s="13">
        <v>3.4920367989396377E9</v>
      </c>
    </row>
    <row r="3001">
      <c r="A3001" s="11" t="s">
        <v>1543</v>
      </c>
      <c r="B3001" s="13">
        <v>1.8818756051957648E9</v>
      </c>
      <c r="C3001" s="13">
        <v>1.48498061869E9</v>
      </c>
      <c r="D3001" s="13">
        <v>0.0</v>
      </c>
      <c r="E3001" s="13"/>
      <c r="F3001" s="13">
        <v>3.366856223885765E9</v>
      </c>
    </row>
    <row r="3002">
      <c r="A3002" s="11" t="s">
        <v>1543</v>
      </c>
      <c r="B3002" s="13">
        <v>1.4658086256941316E9</v>
      </c>
      <c r="C3002" s="13">
        <v>1.48499061869E9</v>
      </c>
      <c r="D3002" s="13">
        <v>0.0</v>
      </c>
      <c r="E3002" s="13"/>
      <c r="F3002" s="13">
        <v>2.9507992443841314E9</v>
      </c>
    </row>
    <row r="3003">
      <c r="A3003" s="11" t="s">
        <v>1544</v>
      </c>
      <c r="B3003" s="13">
        <v>1.45285022161683E9</v>
      </c>
      <c r="C3003" s="13">
        <v>1.02275227913E9</v>
      </c>
      <c r="D3003" s="13">
        <v>0.0</v>
      </c>
      <c r="E3003" s="13"/>
      <c r="F3003" s="13">
        <v>2.47560250074683E9</v>
      </c>
    </row>
    <row r="3004">
      <c r="A3004" s="11" t="s">
        <v>1544</v>
      </c>
      <c r="B3004" s="13">
        <v>1.466460004528052E9</v>
      </c>
      <c r="C3004" s="13">
        <v>2.00993811113E9</v>
      </c>
      <c r="D3004" s="13">
        <v>0.0</v>
      </c>
      <c r="E3004" s="13"/>
      <c r="F3004" s="13">
        <v>3.4763981156580524E9</v>
      </c>
    </row>
    <row r="3005">
      <c r="A3005" s="11" t="s">
        <v>1545</v>
      </c>
      <c r="B3005" s="13">
        <v>1.4430769967748709E9</v>
      </c>
      <c r="C3005" s="13">
        <v>2.00993811113E9</v>
      </c>
      <c r="D3005" s="13">
        <v>0.0</v>
      </c>
      <c r="E3005" s="13"/>
      <c r="F3005" s="13">
        <v>3.453015107904871E9</v>
      </c>
    </row>
    <row r="3006">
      <c r="A3006" s="11" t="s">
        <v>1545</v>
      </c>
      <c r="B3006" s="13">
        <v>1.4466689573268313E9</v>
      </c>
      <c r="C3006" s="13">
        <v>1.61193811113E9</v>
      </c>
      <c r="D3006" s="13">
        <v>0.0</v>
      </c>
      <c r="E3006" s="13"/>
      <c r="F3006" s="13">
        <v>3.0586070684568315E9</v>
      </c>
    </row>
    <row r="3007">
      <c r="A3007" s="11" t="s">
        <v>1546</v>
      </c>
      <c r="B3007" s="13">
        <v>1.7847560278351178E9</v>
      </c>
      <c r="C3007" s="13">
        <v>1.63272942317E9</v>
      </c>
      <c r="D3007" s="13">
        <v>0.0</v>
      </c>
      <c r="E3007" s="13"/>
      <c r="F3007" s="13">
        <v>3.417485451005118E9</v>
      </c>
    </row>
    <row r="3008">
      <c r="A3008" s="11" t="s">
        <v>1547</v>
      </c>
      <c r="B3008" s="13">
        <v>1.4115677537953727E9</v>
      </c>
      <c r="C3008" s="13">
        <v>1.87655870017E9</v>
      </c>
      <c r="D3008" s="13">
        <v>0.0</v>
      </c>
      <c r="E3008" s="13"/>
      <c r="F3008" s="13">
        <v>3.288126453965373E9</v>
      </c>
    </row>
    <row r="3009">
      <c r="A3009" s="11" t="s">
        <v>1548</v>
      </c>
      <c r="B3009" s="13">
        <v>1.4146853629441311E9</v>
      </c>
      <c r="C3009" s="13">
        <v>1.37655870017E9</v>
      </c>
      <c r="D3009" s="13">
        <v>0.0</v>
      </c>
      <c r="E3009" s="13"/>
      <c r="F3009" s="13">
        <v>2.791244063114131E9</v>
      </c>
    </row>
    <row r="3010">
      <c r="A3010" s="11" t="s">
        <v>1548</v>
      </c>
      <c r="B3010" s="13">
        <v>1.4162610307770627E9</v>
      </c>
      <c r="C3010" s="13">
        <v>1.27656870017E9</v>
      </c>
      <c r="D3010" s="13">
        <v>0.0</v>
      </c>
      <c r="E3010" s="13"/>
      <c r="F3010" s="13">
        <v>2.6928297309470625E9</v>
      </c>
    </row>
    <row r="3011">
      <c r="A3011" s="11" t="s">
        <v>1549</v>
      </c>
      <c r="B3011" s="13">
        <v>1.4652401762809846E9</v>
      </c>
      <c r="C3011" s="13">
        <v>1.27747546317E9</v>
      </c>
      <c r="D3011" s="13">
        <v>0.0</v>
      </c>
      <c r="E3011" s="13"/>
      <c r="F3011" s="13">
        <v>2.742715639450985E9</v>
      </c>
    </row>
    <row r="3012">
      <c r="A3012" s="11" t="s">
        <v>1549</v>
      </c>
      <c r="B3012" s="13">
        <v>1.4620152040393012E9</v>
      </c>
      <c r="C3012" s="13">
        <v>1.27747546317E9</v>
      </c>
      <c r="D3012" s="13">
        <v>0.0</v>
      </c>
      <c r="E3012" s="13"/>
      <c r="F3012" s="13">
        <v>2.739490667209301E9</v>
      </c>
    </row>
    <row r="3013">
      <c r="A3013" s="11" t="s">
        <v>1550</v>
      </c>
      <c r="B3013" s="13">
        <v>1.467190627627263E9</v>
      </c>
      <c r="C3013" s="13">
        <v>1.46526215757E9</v>
      </c>
      <c r="D3013" s="13">
        <v>0.0</v>
      </c>
      <c r="E3013" s="13"/>
      <c r="F3013" s="13">
        <v>2.932452785197263E9</v>
      </c>
    </row>
    <row r="3014">
      <c r="A3014" s="20"/>
      <c r="B3014" s="13"/>
      <c r="C3014" s="13"/>
      <c r="D3014" s="13"/>
      <c r="E3014" s="13"/>
      <c r="F3014" s="13" t="s">
        <v>5</v>
      </c>
    </row>
    <row r="3015">
      <c r="A3015" s="20"/>
      <c r="B3015" s="13"/>
      <c r="C3015" s="13"/>
      <c r="D3015" s="13"/>
      <c r="E3015" s="13"/>
      <c r="F3015" s="13" t="s">
        <v>5</v>
      </c>
    </row>
    <row r="3016">
      <c r="A3016" s="20"/>
      <c r="B3016" s="13"/>
      <c r="C3016" s="13"/>
      <c r="D3016" s="13"/>
      <c r="E3016" s="13"/>
      <c r="F3016" s="13" t="s">
        <v>5</v>
      </c>
    </row>
    <row r="3017">
      <c r="A3017" s="20"/>
      <c r="B3017" s="13"/>
      <c r="C3017" s="13"/>
      <c r="D3017" s="13"/>
      <c r="E3017" s="13"/>
      <c r="F3017" s="13" t="s">
        <v>5</v>
      </c>
    </row>
    <row r="3018">
      <c r="A3018" s="20"/>
      <c r="B3018" s="13"/>
      <c r="C3018" s="13"/>
      <c r="D3018" s="13"/>
      <c r="E3018" s="13"/>
      <c r="F3018" s="13" t="s">
        <v>5</v>
      </c>
    </row>
    <row r="3019">
      <c r="A3019" s="20"/>
      <c r="B3019" s="13"/>
      <c r="C3019" s="13"/>
      <c r="D3019" s="13"/>
      <c r="E3019" s="13"/>
      <c r="F3019" s="13" t="s">
        <v>5</v>
      </c>
    </row>
    <row r="3020">
      <c r="A3020" s="20"/>
      <c r="B3020" s="13"/>
      <c r="C3020" s="13"/>
      <c r="D3020" s="13"/>
      <c r="E3020" s="13"/>
      <c r="F3020" s="13" t="s">
        <v>5</v>
      </c>
    </row>
    <row r="3021">
      <c r="A3021" s="20"/>
      <c r="B3021" s="13"/>
      <c r="C3021" s="13"/>
      <c r="D3021" s="13"/>
      <c r="E3021" s="13"/>
      <c r="F3021" s="13" t="s">
        <v>5</v>
      </c>
    </row>
    <row r="3022">
      <c r="A3022" s="20"/>
      <c r="B3022" s="13"/>
      <c r="C3022" s="13"/>
      <c r="D3022" s="13"/>
      <c r="E3022" s="13"/>
      <c r="F3022" s="13" t="s">
        <v>5</v>
      </c>
    </row>
    <row r="3023">
      <c r="A3023" s="20"/>
      <c r="B3023" s="13"/>
      <c r="C3023" s="13"/>
      <c r="D3023" s="13"/>
      <c r="E3023" s="13"/>
      <c r="F3023" s="13" t="s">
        <v>5</v>
      </c>
    </row>
    <row r="3024">
      <c r="A3024" s="20"/>
      <c r="B3024" s="13"/>
      <c r="C3024" s="13"/>
      <c r="D3024" s="13"/>
      <c r="E3024" s="13"/>
      <c r="F3024" s="13" t="s">
        <v>5</v>
      </c>
    </row>
    <row r="3025">
      <c r="A3025" s="20"/>
      <c r="B3025" s="13"/>
      <c r="C3025" s="13"/>
      <c r="D3025" s="13"/>
      <c r="E3025" s="13"/>
      <c r="F3025" s="13" t="s">
        <v>5</v>
      </c>
    </row>
    <row r="3026">
      <c r="A3026" s="20"/>
      <c r="B3026" s="13"/>
      <c r="C3026" s="13"/>
      <c r="D3026" s="13"/>
      <c r="E3026" s="13"/>
      <c r="F3026" s="13" t="s">
        <v>5</v>
      </c>
    </row>
    <row r="3027">
      <c r="A3027" s="20"/>
      <c r="B3027" s="13"/>
      <c r="C3027" s="13"/>
      <c r="D3027" s="13"/>
      <c r="E3027" s="13"/>
      <c r="F3027" s="13" t="s">
        <v>5</v>
      </c>
    </row>
    <row r="3028">
      <c r="A3028" s="20"/>
      <c r="B3028" s="13"/>
      <c r="C3028" s="13"/>
      <c r="D3028" s="13"/>
      <c r="E3028" s="13"/>
      <c r="F3028" s="13" t="s">
        <v>5</v>
      </c>
    </row>
    <row r="3029">
      <c r="A3029" s="20"/>
      <c r="B3029" s="13"/>
      <c r="C3029" s="13"/>
      <c r="D3029" s="13"/>
      <c r="E3029" s="13"/>
      <c r="F3029" s="13" t="s">
        <v>5</v>
      </c>
    </row>
    <row r="3030">
      <c r="A3030" s="20"/>
      <c r="B3030" s="13"/>
      <c r="C3030" s="13"/>
      <c r="D3030" s="13"/>
      <c r="E3030" s="13"/>
      <c r="F3030" s="13" t="s">
        <v>5</v>
      </c>
    </row>
    <row r="3031">
      <c r="A3031" s="20"/>
      <c r="B3031" s="13"/>
      <c r="C3031" s="13"/>
      <c r="D3031" s="13"/>
      <c r="E3031" s="13"/>
      <c r="F3031" s="13" t="s">
        <v>5</v>
      </c>
    </row>
    <row r="3032">
      <c r="A3032" s="20"/>
      <c r="B3032" s="13"/>
      <c r="C3032" s="13"/>
      <c r="D3032" s="13"/>
      <c r="E3032" s="13"/>
      <c r="F3032" s="13" t="s">
        <v>5</v>
      </c>
    </row>
    <row r="3033">
      <c r="A3033" s="20"/>
      <c r="B3033" s="13"/>
      <c r="C3033" s="13"/>
      <c r="D3033" s="13"/>
      <c r="E3033" s="13"/>
      <c r="F3033" s="13" t="s">
        <v>5</v>
      </c>
    </row>
    <row r="3034">
      <c r="A3034" s="20"/>
      <c r="B3034" s="13"/>
      <c r="C3034" s="13"/>
      <c r="D3034" s="13"/>
      <c r="E3034" s="13"/>
      <c r="F3034" s="13" t="s">
        <v>5</v>
      </c>
    </row>
    <row r="3035">
      <c r="A3035" s="20"/>
      <c r="B3035" s="13"/>
      <c r="C3035" s="13"/>
      <c r="D3035" s="13"/>
      <c r="E3035" s="13"/>
      <c r="F3035" s="13" t="s">
        <v>5</v>
      </c>
    </row>
    <row r="3036">
      <c r="A3036" s="20"/>
      <c r="B3036" s="13"/>
      <c r="C3036" s="13"/>
      <c r="D3036" s="13"/>
      <c r="E3036" s="13"/>
      <c r="F3036" s="13" t="s">
        <v>5</v>
      </c>
    </row>
    <row r="3037">
      <c r="A3037" s="20"/>
      <c r="B3037" s="13"/>
      <c r="C3037" s="13"/>
      <c r="D3037" s="13"/>
      <c r="E3037" s="13"/>
      <c r="F3037" s="13" t="s">
        <v>5</v>
      </c>
    </row>
    <row r="3038">
      <c r="A3038" s="20"/>
      <c r="B3038" s="13"/>
      <c r="C3038" s="13"/>
      <c r="D3038" s="13"/>
      <c r="E3038" s="13"/>
      <c r="F3038" s="13" t="s">
        <v>5</v>
      </c>
    </row>
    <row r="3039">
      <c r="A3039" s="20"/>
      <c r="B3039" s="13"/>
      <c r="C3039" s="13"/>
      <c r="D3039" s="13"/>
      <c r="E3039" s="13"/>
      <c r="F3039" s="13" t="s">
        <v>5</v>
      </c>
    </row>
    <row r="3040">
      <c r="A3040" s="20"/>
      <c r="B3040" s="13"/>
      <c r="C3040" s="13"/>
      <c r="D3040" s="13"/>
      <c r="E3040" s="13"/>
      <c r="F3040" s="13" t="s">
        <v>5</v>
      </c>
    </row>
    <row r="3041">
      <c r="A3041" s="20"/>
      <c r="B3041" s="13"/>
      <c r="C3041" s="13"/>
      <c r="D3041" s="13"/>
      <c r="E3041" s="13"/>
      <c r="F3041" s="13" t="s">
        <v>5</v>
      </c>
    </row>
    <row r="3042">
      <c r="A3042" s="20"/>
      <c r="B3042" s="13"/>
      <c r="C3042" s="13"/>
      <c r="D3042" s="13"/>
      <c r="E3042" s="13"/>
      <c r="F3042" s="13" t="s">
        <v>5</v>
      </c>
    </row>
    <row r="3043">
      <c r="A3043" s="20"/>
      <c r="B3043" s="13"/>
      <c r="C3043" s="13"/>
      <c r="D3043" s="13"/>
      <c r="E3043" s="13"/>
      <c r="F3043" s="13" t="s">
        <v>5</v>
      </c>
    </row>
    <row r="3044">
      <c r="A3044" s="20"/>
      <c r="B3044" s="13"/>
      <c r="C3044" s="13"/>
      <c r="D3044" s="13"/>
      <c r="E3044" s="13"/>
      <c r="F3044" s="13" t="s">
        <v>5</v>
      </c>
    </row>
    <row r="3045">
      <c r="A3045" s="20"/>
      <c r="B3045" s="13"/>
      <c r="C3045" s="13"/>
      <c r="D3045" s="13"/>
      <c r="E3045" s="13"/>
      <c r="F3045" s="13" t="s">
        <v>5</v>
      </c>
    </row>
    <row r="3046">
      <c r="A3046" s="20"/>
      <c r="B3046" s="13"/>
      <c r="C3046" s="13"/>
      <c r="D3046" s="13"/>
      <c r="E3046" s="13"/>
      <c r="F3046" s="13" t="s">
        <v>5</v>
      </c>
    </row>
    <row r="3047">
      <c r="A3047" s="20"/>
      <c r="B3047" s="13"/>
      <c r="C3047" s="13"/>
      <c r="D3047" s="13"/>
      <c r="E3047" s="13"/>
      <c r="F3047" s="13" t="s">
        <v>5</v>
      </c>
    </row>
    <row r="3048">
      <c r="A3048" s="20"/>
      <c r="B3048" s="13"/>
      <c r="C3048" s="13"/>
      <c r="D3048" s="13"/>
      <c r="E3048" s="13"/>
      <c r="F3048" s="13" t="s">
        <v>5</v>
      </c>
    </row>
    <row r="3049">
      <c r="A3049" s="20"/>
      <c r="B3049" s="13"/>
      <c r="C3049" s="13"/>
      <c r="D3049" s="13"/>
      <c r="E3049" s="13"/>
      <c r="F3049" s="13" t="s">
        <v>5</v>
      </c>
    </row>
    <row r="3050">
      <c r="A3050" s="20"/>
      <c r="B3050" s="13"/>
      <c r="C3050" s="13"/>
      <c r="D3050" s="13"/>
      <c r="E3050" s="13"/>
      <c r="F3050" s="13" t="s">
        <v>5</v>
      </c>
    </row>
    <row r="3051">
      <c r="A3051" s="20"/>
      <c r="B3051" s="13"/>
      <c r="C3051" s="13"/>
      <c r="D3051" s="13"/>
      <c r="E3051" s="13"/>
      <c r="F3051" s="13" t="s">
        <v>5</v>
      </c>
    </row>
    <row r="3052">
      <c r="A3052" s="20"/>
      <c r="B3052" s="13"/>
      <c r="C3052" s="13"/>
      <c r="D3052" s="13"/>
      <c r="E3052" s="13"/>
      <c r="F3052" s="13" t="s">
        <v>5</v>
      </c>
    </row>
    <row r="3053">
      <c r="A3053" s="20"/>
      <c r="B3053" s="13"/>
      <c r="C3053" s="13"/>
      <c r="D3053" s="13"/>
      <c r="E3053" s="13"/>
      <c r="F3053" s="13" t="s">
        <v>5</v>
      </c>
    </row>
    <row r="3054">
      <c r="A3054" s="20"/>
      <c r="B3054" s="13"/>
      <c r="C3054" s="13"/>
      <c r="D3054" s="13"/>
      <c r="E3054" s="13"/>
      <c r="F3054" s="13" t="s">
        <v>5</v>
      </c>
    </row>
    <row r="3055">
      <c r="A3055" s="20"/>
      <c r="B3055" s="13"/>
      <c r="C3055" s="13"/>
      <c r="D3055" s="13"/>
      <c r="E3055" s="13"/>
      <c r="F3055" s="13" t="s">
        <v>5</v>
      </c>
    </row>
    <row r="3056">
      <c r="A3056" s="20"/>
      <c r="B3056" s="13"/>
      <c r="C3056" s="13"/>
      <c r="D3056" s="13"/>
      <c r="E3056" s="13"/>
      <c r="F3056" s="13" t="s">
        <v>5</v>
      </c>
    </row>
    <row r="3057">
      <c r="A3057" s="20"/>
      <c r="B3057" s="13"/>
      <c r="C3057" s="13"/>
      <c r="D3057" s="13"/>
      <c r="E3057" s="13"/>
      <c r="F3057" s="13" t="s">
        <v>5</v>
      </c>
    </row>
    <row r="3058">
      <c r="A3058" s="20"/>
      <c r="B3058" s="13"/>
      <c r="C3058" s="13"/>
      <c r="D3058" s="13"/>
      <c r="E3058" s="13"/>
      <c r="F3058" s="13" t="s">
        <v>5</v>
      </c>
    </row>
    <row r="3059">
      <c r="A3059" s="20"/>
      <c r="B3059" s="13"/>
      <c r="C3059" s="13"/>
      <c r="D3059" s="13"/>
      <c r="E3059" s="13"/>
      <c r="F3059" s="13" t="s">
        <v>5</v>
      </c>
    </row>
    <row r="3060">
      <c r="A3060" s="20"/>
      <c r="B3060" s="13"/>
      <c r="C3060" s="13"/>
      <c r="D3060" s="13"/>
      <c r="E3060" s="13"/>
      <c r="F3060" s="13" t="s">
        <v>5</v>
      </c>
    </row>
    <row r="3061">
      <c r="A3061" s="20"/>
      <c r="B3061" s="13"/>
      <c r="C3061" s="13"/>
      <c r="D3061" s="13"/>
      <c r="E3061" s="13"/>
      <c r="F3061" s="13" t="s">
        <v>5</v>
      </c>
    </row>
    <row r="3062">
      <c r="A3062" s="20"/>
      <c r="B3062" s="13"/>
      <c r="C3062" s="13"/>
      <c r="D3062" s="13"/>
      <c r="E3062" s="13"/>
      <c r="F3062" s="13" t="s">
        <v>5</v>
      </c>
    </row>
    <row r="3063">
      <c r="A3063" s="20"/>
      <c r="B3063" s="13"/>
      <c r="C3063" s="13"/>
      <c r="D3063" s="13"/>
      <c r="E3063" s="13"/>
      <c r="F3063" s="13" t="s">
        <v>5</v>
      </c>
    </row>
    <row r="3064">
      <c r="A3064" s="20"/>
      <c r="B3064" s="13"/>
      <c r="C3064" s="13"/>
      <c r="D3064" s="13"/>
      <c r="E3064" s="13"/>
      <c r="F3064" s="13" t="s">
        <v>5</v>
      </c>
    </row>
    <row r="3065">
      <c r="A3065" s="20"/>
      <c r="B3065" s="13"/>
      <c r="C3065" s="13"/>
      <c r="D3065" s="13"/>
      <c r="E3065" s="13"/>
      <c r="F3065" s="13" t="s">
        <v>5</v>
      </c>
    </row>
    <row r="3066">
      <c r="A3066" s="20"/>
      <c r="B3066" s="13"/>
      <c r="C3066" s="13"/>
      <c r="D3066" s="13"/>
      <c r="E3066" s="13"/>
      <c r="F3066" s="13" t="s">
        <v>5</v>
      </c>
    </row>
    <row r="3067">
      <c r="A3067" s="20"/>
      <c r="B3067" s="13"/>
      <c r="C3067" s="13"/>
      <c r="D3067" s="13"/>
      <c r="E3067" s="13"/>
      <c r="F3067" s="13" t="s">
        <v>5</v>
      </c>
    </row>
    <row r="3068">
      <c r="A3068" s="20"/>
      <c r="B3068" s="13"/>
      <c r="C3068" s="13"/>
      <c r="D3068" s="13"/>
      <c r="E3068" s="13"/>
      <c r="F3068" s="13" t="s">
        <v>5</v>
      </c>
    </row>
    <row r="3069">
      <c r="A3069" s="20"/>
      <c r="B3069" s="13"/>
      <c r="C3069" s="13"/>
      <c r="D3069" s="13"/>
      <c r="E3069" s="13"/>
      <c r="F3069" s="13" t="s">
        <v>5</v>
      </c>
    </row>
    <row r="3070">
      <c r="A3070" s="20"/>
      <c r="B3070" s="13"/>
      <c r="C3070" s="13"/>
      <c r="D3070" s="13"/>
      <c r="E3070" s="13"/>
      <c r="F3070" s="13" t="s">
        <v>5</v>
      </c>
    </row>
    <row r="3071">
      <c r="A3071" s="20"/>
      <c r="B3071" s="13"/>
      <c r="C3071" s="13"/>
      <c r="D3071" s="13"/>
      <c r="E3071" s="13"/>
      <c r="F3071" s="13" t="s">
        <v>5</v>
      </c>
    </row>
    <row r="3072">
      <c r="A3072" s="20"/>
      <c r="B3072" s="13"/>
      <c r="C3072" s="13"/>
      <c r="D3072" s="13"/>
      <c r="E3072" s="13"/>
      <c r="F3072" s="13" t="s">
        <v>5</v>
      </c>
    </row>
    <row r="3073">
      <c r="A3073" s="20"/>
      <c r="B3073" s="13"/>
      <c r="C3073" s="13"/>
      <c r="D3073" s="13"/>
      <c r="E3073" s="13"/>
      <c r="F3073" s="13" t="s">
        <v>5</v>
      </c>
    </row>
    <row r="3074">
      <c r="A3074" s="20"/>
      <c r="B3074" s="13"/>
      <c r="C3074" s="13"/>
      <c r="D3074" s="13"/>
      <c r="E3074" s="13"/>
      <c r="F3074" s="13" t="s">
        <v>5</v>
      </c>
    </row>
    <row r="3075">
      <c r="A3075" s="20"/>
      <c r="B3075" s="13"/>
      <c r="C3075" s="13"/>
      <c r="D3075" s="13"/>
      <c r="E3075" s="13"/>
      <c r="F3075" s="13" t="s">
        <v>5</v>
      </c>
    </row>
    <row r="3076">
      <c r="A3076" s="20"/>
      <c r="B3076" s="13"/>
      <c r="C3076" s="13"/>
      <c r="D3076" s="13"/>
      <c r="E3076" s="13"/>
      <c r="F3076" s="13" t="s">
        <v>5</v>
      </c>
    </row>
    <row r="3077">
      <c r="A3077" s="20"/>
      <c r="B3077" s="13"/>
      <c r="C3077" s="13"/>
      <c r="D3077" s="13"/>
      <c r="E3077" s="13"/>
      <c r="F3077" s="13" t="s">
        <v>5</v>
      </c>
    </row>
    <row r="3078">
      <c r="A3078" s="20"/>
      <c r="B3078" s="13"/>
      <c r="C3078" s="13"/>
      <c r="D3078" s="13"/>
      <c r="E3078" s="13"/>
      <c r="F3078" s="13" t="s">
        <v>5</v>
      </c>
    </row>
    <row r="3079">
      <c r="A3079" s="20"/>
      <c r="B3079" s="13"/>
      <c r="C3079" s="13"/>
      <c r="D3079" s="13"/>
      <c r="E3079" s="13"/>
      <c r="F3079" s="13" t="s">
        <v>5</v>
      </c>
    </row>
    <row r="3080">
      <c r="A3080" s="20"/>
      <c r="B3080" s="13"/>
      <c r="C3080" s="13"/>
      <c r="D3080" s="13"/>
      <c r="E3080" s="13"/>
      <c r="F3080" s="13" t="s">
        <v>5</v>
      </c>
    </row>
    <row r="3081">
      <c r="A3081" s="20"/>
      <c r="B3081" s="13"/>
      <c r="C3081" s="13"/>
      <c r="D3081" s="13"/>
      <c r="E3081" s="13"/>
      <c r="F3081" s="13" t="s">
        <v>5</v>
      </c>
    </row>
    <row r="3082">
      <c r="A3082" s="20"/>
      <c r="B3082" s="13"/>
      <c r="C3082" s="13"/>
      <c r="D3082" s="13"/>
      <c r="E3082" s="13"/>
      <c r="F3082" s="13" t="s">
        <v>5</v>
      </c>
    </row>
    <row r="3083">
      <c r="A3083" s="20"/>
      <c r="B3083" s="13"/>
      <c r="C3083" s="13"/>
      <c r="D3083" s="13"/>
      <c r="E3083" s="13"/>
      <c r="F3083" s="13" t="s">
        <v>5</v>
      </c>
    </row>
    <row r="3084">
      <c r="A3084" s="20"/>
      <c r="B3084" s="13"/>
      <c r="C3084" s="13"/>
      <c r="D3084" s="13"/>
      <c r="E3084" s="13"/>
      <c r="F3084" s="13" t="s">
        <v>5</v>
      </c>
    </row>
    <row r="3085">
      <c r="A3085" s="20"/>
      <c r="B3085" s="13"/>
      <c r="C3085" s="13"/>
      <c r="D3085" s="13"/>
      <c r="E3085" s="13"/>
      <c r="F3085" s="13" t="s">
        <v>5</v>
      </c>
    </row>
    <row r="3086">
      <c r="A3086" s="20"/>
      <c r="B3086" s="13"/>
      <c r="C3086" s="13"/>
      <c r="D3086" s="13"/>
      <c r="E3086" s="13"/>
      <c r="F3086" s="13" t="s">
        <v>5</v>
      </c>
    </row>
    <row r="3087">
      <c r="A3087" s="20"/>
      <c r="B3087" s="13"/>
      <c r="C3087" s="13"/>
      <c r="D3087" s="13"/>
      <c r="E3087" s="13"/>
      <c r="F3087" s="13" t="s">
        <v>5</v>
      </c>
    </row>
    <row r="3088">
      <c r="A3088" s="20"/>
      <c r="B3088" s="13"/>
      <c r="C3088" s="13"/>
      <c r="D3088" s="13"/>
      <c r="E3088" s="13"/>
      <c r="F3088" s="13" t="s">
        <v>5</v>
      </c>
    </row>
    <row r="3089">
      <c r="A3089" s="20"/>
      <c r="B3089" s="13"/>
      <c r="C3089" s="13"/>
      <c r="D3089" s="13"/>
      <c r="E3089" s="13"/>
      <c r="F3089" s="13" t="s">
        <v>5</v>
      </c>
    </row>
    <row r="3090">
      <c r="A3090" s="20"/>
      <c r="B3090" s="13"/>
      <c r="C3090" s="13"/>
      <c r="D3090" s="13"/>
      <c r="E3090" s="13"/>
      <c r="F3090" s="13" t="s">
        <v>5</v>
      </c>
    </row>
    <row r="3091">
      <c r="A3091" s="20"/>
      <c r="B3091" s="13"/>
      <c r="C3091" s="13"/>
      <c r="D3091" s="13"/>
      <c r="E3091" s="13"/>
      <c r="F3091" s="13" t="s">
        <v>5</v>
      </c>
    </row>
    <row r="3092">
      <c r="A3092" s="20"/>
      <c r="B3092" s="13"/>
      <c r="C3092" s="13"/>
      <c r="D3092" s="13"/>
      <c r="E3092" s="13"/>
      <c r="F3092" s="13" t="s">
        <v>5</v>
      </c>
    </row>
    <row r="3093">
      <c r="A3093" s="20"/>
      <c r="B3093" s="13"/>
      <c r="C3093" s="13"/>
      <c r="D3093" s="13"/>
      <c r="E3093" s="13"/>
      <c r="F3093" s="13" t="s">
        <v>5</v>
      </c>
    </row>
    <row r="3094">
      <c r="A3094" s="20"/>
      <c r="B3094" s="13"/>
      <c r="C3094" s="13"/>
      <c r="D3094" s="13"/>
      <c r="E3094" s="13"/>
      <c r="F3094" s="13" t="s">
        <v>5</v>
      </c>
    </row>
    <row r="3095">
      <c r="A3095" s="20"/>
      <c r="B3095" s="13"/>
      <c r="C3095" s="13"/>
      <c r="D3095" s="13"/>
      <c r="E3095" s="13"/>
      <c r="F3095" s="13" t="s">
        <v>5</v>
      </c>
    </row>
    <row r="3096">
      <c r="A3096" s="20"/>
      <c r="B3096" s="13"/>
      <c r="C3096" s="13"/>
      <c r="D3096" s="13"/>
      <c r="E3096" s="13"/>
      <c r="F3096" s="13" t="s">
        <v>5</v>
      </c>
    </row>
    <row r="3097">
      <c r="A3097" s="20"/>
      <c r="B3097" s="13"/>
      <c r="C3097" s="13"/>
      <c r="D3097" s="13"/>
      <c r="E3097" s="13"/>
      <c r="F3097" s="13" t="s">
        <v>5</v>
      </c>
    </row>
    <row r="3098">
      <c r="A3098" s="20"/>
      <c r="B3098" s="13"/>
      <c r="C3098" s="13"/>
      <c r="D3098" s="13"/>
      <c r="E3098" s="13"/>
      <c r="F3098" s="13" t="s">
        <v>5</v>
      </c>
    </row>
    <row r="3099">
      <c r="A3099" s="20"/>
      <c r="B3099" s="13"/>
      <c r="C3099" s="13"/>
      <c r="D3099" s="13"/>
      <c r="E3099" s="13"/>
      <c r="F3099" s="13" t="s">
        <v>5</v>
      </c>
    </row>
    <row r="3100">
      <c r="A3100" s="20"/>
      <c r="B3100" s="13"/>
      <c r="C3100" s="13"/>
      <c r="D3100" s="13"/>
      <c r="E3100" s="13"/>
      <c r="F3100" s="13" t="s">
        <v>5</v>
      </c>
    </row>
    <row r="3101">
      <c r="A3101" s="20"/>
      <c r="B3101" s="13"/>
      <c r="C3101" s="13"/>
      <c r="D3101" s="13"/>
      <c r="E3101" s="13"/>
      <c r="F3101" s="13" t="s">
        <v>5</v>
      </c>
    </row>
    <row r="3102">
      <c r="A3102" s="20"/>
      <c r="B3102" s="13"/>
      <c r="C3102" s="13"/>
      <c r="D3102" s="13"/>
      <c r="E3102" s="13"/>
      <c r="F3102" s="13" t="s">
        <v>5</v>
      </c>
    </row>
    <row r="3103">
      <c r="A3103" s="20"/>
      <c r="B3103" s="13"/>
      <c r="C3103" s="13"/>
      <c r="D3103" s="13"/>
      <c r="E3103" s="13"/>
      <c r="F3103" s="13" t="s">
        <v>5</v>
      </c>
    </row>
    <row r="3104">
      <c r="A3104" s="20"/>
      <c r="B3104" s="13"/>
      <c r="C3104" s="13"/>
      <c r="D3104" s="13"/>
      <c r="E3104" s="13"/>
      <c r="F3104" s="13" t="s">
        <v>5</v>
      </c>
    </row>
    <row r="3105">
      <c r="A3105" s="20"/>
      <c r="B3105" s="13"/>
      <c r="C3105" s="13"/>
      <c r="D3105" s="13"/>
      <c r="E3105" s="13"/>
      <c r="F3105" s="13" t="s">
        <v>5</v>
      </c>
    </row>
    <row r="3106">
      <c r="A3106" s="20"/>
      <c r="B3106" s="13"/>
      <c r="C3106" s="13"/>
      <c r="D3106" s="13"/>
      <c r="E3106" s="13"/>
      <c r="F3106" s="13" t="s">
        <v>5</v>
      </c>
    </row>
    <row r="3107">
      <c r="A3107" s="20"/>
      <c r="B3107" s="13"/>
      <c r="C3107" s="13"/>
      <c r="D3107" s="13"/>
      <c r="E3107" s="13"/>
      <c r="F3107" s="13" t="s">
        <v>5</v>
      </c>
    </row>
    <row r="3108">
      <c r="A3108" s="20"/>
      <c r="B3108" s="13"/>
      <c r="C3108" s="13"/>
      <c r="D3108" s="13"/>
      <c r="E3108" s="13"/>
      <c r="F3108" s="13" t="s">
        <v>5</v>
      </c>
    </row>
    <row r="3109">
      <c r="A3109" s="20"/>
      <c r="B3109" s="13"/>
      <c r="C3109" s="13"/>
      <c r="D3109" s="13"/>
      <c r="E3109" s="13"/>
      <c r="F3109" s="13" t="s">
        <v>5</v>
      </c>
    </row>
    <row r="3110">
      <c r="A3110" s="20"/>
      <c r="B3110" s="13"/>
      <c r="C3110" s="13"/>
      <c r="D3110" s="13"/>
      <c r="E3110" s="13"/>
      <c r="F3110" s="13" t="s">
        <v>5</v>
      </c>
    </row>
    <row r="3111">
      <c r="A3111" s="20"/>
      <c r="B3111" s="13"/>
      <c r="C3111" s="13"/>
      <c r="D3111" s="13"/>
      <c r="E3111" s="13"/>
      <c r="F3111" s="13" t="s">
        <v>5</v>
      </c>
    </row>
    <row r="3112">
      <c r="A3112" s="20"/>
      <c r="B3112" s="13"/>
      <c r="C3112" s="13"/>
      <c r="D3112" s="13"/>
      <c r="E3112" s="13"/>
      <c r="F3112" s="13" t="s">
        <v>5</v>
      </c>
    </row>
    <row r="3113">
      <c r="A3113" s="20"/>
      <c r="B3113" s="13"/>
      <c r="C3113" s="13"/>
      <c r="D3113" s="13"/>
      <c r="E3113" s="13"/>
      <c r="F3113" s="13" t="s">
        <v>5</v>
      </c>
    </row>
    <row r="3114">
      <c r="A3114" s="20"/>
      <c r="B3114" s="13"/>
      <c r="C3114" s="13"/>
      <c r="D3114" s="13"/>
      <c r="E3114" s="13"/>
      <c r="F3114" s="13" t="s">
        <v>5</v>
      </c>
    </row>
    <row r="3115">
      <c r="A3115" s="20"/>
      <c r="B3115" s="13"/>
      <c r="C3115" s="13"/>
      <c r="D3115" s="13"/>
      <c r="E3115" s="13"/>
      <c r="F3115" s="13" t="s">
        <v>5</v>
      </c>
    </row>
    <row r="3116">
      <c r="A3116" s="20"/>
      <c r="B3116" s="13"/>
      <c r="C3116" s="13"/>
      <c r="D3116" s="13"/>
      <c r="E3116" s="13"/>
      <c r="F3116" s="13" t="s">
        <v>5</v>
      </c>
    </row>
    <row r="3117">
      <c r="A3117" s="20"/>
      <c r="B3117" s="13"/>
      <c r="C3117" s="13"/>
      <c r="D3117" s="13"/>
      <c r="E3117" s="13"/>
      <c r="F3117" s="13" t="s">
        <v>5</v>
      </c>
    </row>
    <row r="3118">
      <c r="A3118" s="20"/>
      <c r="B3118" s="13"/>
      <c r="C3118" s="13"/>
      <c r="D3118" s="13"/>
      <c r="E3118" s="13"/>
      <c r="F3118" s="13" t="s">
        <v>5</v>
      </c>
    </row>
    <row r="3119">
      <c r="A3119" s="20"/>
      <c r="B3119" s="13"/>
      <c r="C3119" s="13"/>
      <c r="D3119" s="13"/>
      <c r="E3119" s="13"/>
      <c r="F3119" s="13" t="s">
        <v>5</v>
      </c>
    </row>
    <row r="3120">
      <c r="A3120" s="20"/>
      <c r="B3120" s="13"/>
      <c r="C3120" s="13"/>
      <c r="D3120" s="13"/>
      <c r="E3120" s="13"/>
      <c r="F3120" s="13" t="s">
        <v>5</v>
      </c>
    </row>
    <row r="3121">
      <c r="A3121" s="20"/>
      <c r="B3121" s="13"/>
      <c r="C3121" s="13"/>
      <c r="D3121" s="13"/>
      <c r="E3121" s="13"/>
      <c r="F3121" s="13" t="s">
        <v>5</v>
      </c>
    </row>
    <row r="3122">
      <c r="A3122" s="20"/>
      <c r="B3122" s="13"/>
      <c r="C3122" s="13"/>
      <c r="D3122" s="13"/>
      <c r="E3122" s="13"/>
      <c r="F3122" s="13" t="s">
        <v>5</v>
      </c>
    </row>
    <row r="3123">
      <c r="A3123" s="20"/>
      <c r="B3123" s="13"/>
      <c r="C3123" s="13"/>
      <c r="D3123" s="13"/>
      <c r="E3123" s="13"/>
      <c r="F3123" s="13" t="s">
        <v>5</v>
      </c>
    </row>
    <row r="3124">
      <c r="A3124" s="20"/>
      <c r="B3124" s="13"/>
      <c r="C3124" s="13"/>
      <c r="D3124" s="13"/>
      <c r="E3124" s="13"/>
      <c r="F3124" s="13" t="s">
        <v>5</v>
      </c>
    </row>
    <row r="3125">
      <c r="A3125" s="20"/>
      <c r="B3125" s="13"/>
      <c r="C3125" s="13"/>
      <c r="D3125" s="13"/>
      <c r="E3125" s="13"/>
      <c r="F3125" s="13" t="s">
        <v>5</v>
      </c>
    </row>
    <row r="3126">
      <c r="A3126" s="20"/>
      <c r="B3126" s="13"/>
      <c r="C3126" s="13"/>
      <c r="D3126" s="13"/>
      <c r="E3126" s="13"/>
      <c r="F3126" s="13" t="s">
        <v>5</v>
      </c>
    </row>
    <row r="3127">
      <c r="A3127" s="20"/>
      <c r="B3127" s="13"/>
      <c r="C3127" s="13"/>
      <c r="D3127" s="13"/>
      <c r="E3127" s="13"/>
      <c r="F3127" s="13" t="s">
        <v>5</v>
      </c>
    </row>
    <row r="3128">
      <c r="A3128" s="20"/>
      <c r="B3128" s="13"/>
      <c r="C3128" s="13"/>
      <c r="D3128" s="13"/>
      <c r="E3128" s="13"/>
      <c r="F3128" s="13" t="s">
        <v>5</v>
      </c>
    </row>
    <row r="3129">
      <c r="A3129" s="20"/>
      <c r="B3129" s="13"/>
      <c r="C3129" s="13"/>
      <c r="D3129" s="13"/>
      <c r="E3129" s="13"/>
      <c r="F3129" s="13" t="s">
        <v>5</v>
      </c>
    </row>
    <row r="3130">
      <c r="A3130" s="20"/>
      <c r="B3130" s="13"/>
      <c r="C3130" s="13"/>
      <c r="D3130" s="13"/>
      <c r="E3130" s="13"/>
      <c r="F3130" s="13" t="s">
        <v>5</v>
      </c>
    </row>
    <row r="3131">
      <c r="A3131" s="20"/>
      <c r="B3131" s="13"/>
      <c r="C3131" s="13"/>
      <c r="D3131" s="13"/>
      <c r="E3131" s="13"/>
      <c r="F3131" s="13" t="s">
        <v>5</v>
      </c>
    </row>
    <row r="3132">
      <c r="A3132" s="20"/>
      <c r="B3132" s="13"/>
      <c r="C3132" s="13"/>
      <c r="D3132" s="13"/>
      <c r="E3132" s="13"/>
      <c r="F3132" s="13" t="s">
        <v>5</v>
      </c>
    </row>
    <row r="3133">
      <c r="A3133" s="20"/>
      <c r="B3133" s="13"/>
      <c r="C3133" s="13"/>
      <c r="D3133" s="13"/>
      <c r="E3133" s="13"/>
      <c r="F3133" s="13" t="s">
        <v>5</v>
      </c>
    </row>
    <row r="3134">
      <c r="A3134" s="20"/>
      <c r="B3134" s="13"/>
      <c r="C3134" s="13"/>
      <c r="D3134" s="13"/>
      <c r="E3134" s="13"/>
      <c r="F3134" s="13" t="s">
        <v>5</v>
      </c>
    </row>
    <row r="3135">
      <c r="A3135" s="20"/>
      <c r="B3135" s="13"/>
      <c r="C3135" s="13"/>
      <c r="D3135" s="13"/>
      <c r="E3135" s="13"/>
      <c r="F3135" s="13" t="s">
        <v>5</v>
      </c>
    </row>
    <row r="3136">
      <c r="A3136" s="20"/>
      <c r="B3136" s="13"/>
      <c r="C3136" s="13"/>
      <c r="D3136" s="13"/>
      <c r="E3136" s="13"/>
      <c r="F3136" s="13" t="s">
        <v>5</v>
      </c>
    </row>
    <row r="3137">
      <c r="A3137" s="20"/>
      <c r="B3137" s="13"/>
      <c r="C3137" s="13"/>
      <c r="D3137" s="13"/>
      <c r="E3137" s="13"/>
      <c r="F3137" s="13" t="s">
        <v>5</v>
      </c>
    </row>
    <row r="3138">
      <c r="A3138" s="20"/>
      <c r="B3138" s="13"/>
      <c r="C3138" s="13"/>
      <c r="D3138" s="13"/>
      <c r="E3138" s="13"/>
      <c r="F3138" s="13" t="s">
        <v>5</v>
      </c>
    </row>
    <row r="3139">
      <c r="A3139" s="20"/>
      <c r="B3139" s="13"/>
      <c r="C3139" s="13"/>
      <c r="D3139" s="13"/>
      <c r="E3139" s="13"/>
      <c r="F3139" s="13" t="s">
        <v>5</v>
      </c>
    </row>
    <row r="3140">
      <c r="A3140" s="20"/>
      <c r="B3140" s="13"/>
      <c r="C3140" s="13"/>
      <c r="D3140" s="13"/>
      <c r="E3140" s="13"/>
      <c r="F3140" s="13" t="s">
        <v>5</v>
      </c>
    </row>
    <row r="3141">
      <c r="A3141" s="20"/>
      <c r="B3141" s="13"/>
      <c r="C3141" s="13"/>
      <c r="D3141" s="13"/>
      <c r="E3141" s="13"/>
      <c r="F3141" s="13" t="s">
        <v>5</v>
      </c>
    </row>
    <row r="3142">
      <c r="A3142" s="20"/>
      <c r="B3142" s="13"/>
      <c r="C3142" s="13"/>
      <c r="D3142" s="13"/>
      <c r="E3142" s="13"/>
      <c r="F3142" s="13" t="s">
        <v>5</v>
      </c>
    </row>
    <row r="3143">
      <c r="A3143" s="20"/>
      <c r="B3143" s="13"/>
      <c r="C3143" s="13"/>
      <c r="D3143" s="13"/>
      <c r="E3143" s="13"/>
      <c r="F3143" s="13" t="s">
        <v>5</v>
      </c>
    </row>
    <row r="3144">
      <c r="A3144" s="20"/>
      <c r="B3144" s="13"/>
      <c r="C3144" s="13"/>
      <c r="D3144" s="13"/>
      <c r="E3144" s="13"/>
      <c r="F3144" s="13" t="s">
        <v>5</v>
      </c>
    </row>
    <row r="3145">
      <c r="A3145" s="20"/>
      <c r="B3145" s="13"/>
      <c r="C3145" s="13"/>
      <c r="D3145" s="13"/>
      <c r="E3145" s="13"/>
      <c r="F3145" s="13" t="s">
        <v>5</v>
      </c>
    </row>
    <row r="3146">
      <c r="A3146" s="20"/>
      <c r="B3146" s="13"/>
      <c r="C3146" s="13"/>
      <c r="D3146" s="13"/>
      <c r="E3146" s="13"/>
      <c r="F3146" s="13" t="s">
        <v>5</v>
      </c>
    </row>
    <row r="3147">
      <c r="A3147" s="20"/>
      <c r="B3147" s="13"/>
      <c r="C3147" s="13"/>
      <c r="D3147" s="13"/>
      <c r="E3147" s="13"/>
      <c r="F3147" s="13" t="s">
        <v>5</v>
      </c>
    </row>
    <row r="3148">
      <c r="A3148" s="20"/>
      <c r="B3148" s="13"/>
      <c r="C3148" s="13"/>
      <c r="D3148" s="13"/>
      <c r="E3148" s="13"/>
      <c r="F3148" s="13" t="s">
        <v>5</v>
      </c>
    </row>
    <row r="3149">
      <c r="A3149" s="20"/>
      <c r="B3149" s="13"/>
      <c r="C3149" s="13"/>
      <c r="D3149" s="13"/>
      <c r="E3149" s="13"/>
      <c r="F3149" s="13" t="s">
        <v>5</v>
      </c>
    </row>
    <row r="3150">
      <c r="A3150" s="20"/>
      <c r="B3150" s="13"/>
      <c r="C3150" s="13"/>
      <c r="D3150" s="13"/>
      <c r="E3150" s="13"/>
      <c r="F3150" s="13" t="s">
        <v>5</v>
      </c>
    </row>
    <row r="3151">
      <c r="A3151" s="20"/>
      <c r="B3151" s="13"/>
      <c r="C3151" s="13"/>
      <c r="D3151" s="13"/>
      <c r="E3151" s="13"/>
      <c r="F3151" s="13" t="s">
        <v>5</v>
      </c>
    </row>
    <row r="3152">
      <c r="A3152" s="20"/>
      <c r="B3152" s="13"/>
      <c r="C3152" s="13"/>
      <c r="D3152" s="13"/>
      <c r="E3152" s="13"/>
      <c r="F3152" s="13" t="s">
        <v>5</v>
      </c>
    </row>
    <row r="3153">
      <c r="A3153" s="20"/>
      <c r="B3153" s="13"/>
      <c r="C3153" s="13"/>
      <c r="D3153" s="13"/>
      <c r="E3153" s="13"/>
      <c r="F3153" s="13" t="s">
        <v>5</v>
      </c>
    </row>
    <row r="3154">
      <c r="A3154" s="20"/>
      <c r="B3154" s="13"/>
      <c r="C3154" s="13"/>
      <c r="D3154" s="13"/>
      <c r="E3154" s="13"/>
      <c r="F3154" s="13" t="s">
        <v>5</v>
      </c>
    </row>
    <row r="3155">
      <c r="A3155" s="20"/>
      <c r="B3155" s="13"/>
      <c r="C3155" s="13"/>
      <c r="D3155" s="13"/>
      <c r="E3155" s="13"/>
      <c r="F3155" s="13" t="s">
        <v>5</v>
      </c>
    </row>
    <row r="3156">
      <c r="A3156" s="20"/>
      <c r="B3156" s="13"/>
      <c r="C3156" s="13"/>
      <c r="D3156" s="13"/>
      <c r="E3156" s="13"/>
      <c r="F3156" s="13" t="s">
        <v>5</v>
      </c>
    </row>
    <row r="3157">
      <c r="A3157" s="20"/>
      <c r="B3157" s="13"/>
      <c r="C3157" s="13"/>
      <c r="D3157" s="13"/>
      <c r="E3157" s="13"/>
      <c r="F3157" s="13" t="s">
        <v>5</v>
      </c>
    </row>
    <row r="3158">
      <c r="A3158" s="20"/>
      <c r="B3158" s="13"/>
      <c r="C3158" s="13"/>
      <c r="D3158" s="13"/>
      <c r="E3158" s="13"/>
      <c r="F3158" s="13" t="s">
        <v>5</v>
      </c>
    </row>
    <row r="3159">
      <c r="A3159" s="20"/>
      <c r="B3159" s="13"/>
      <c r="C3159" s="13"/>
      <c r="D3159" s="13"/>
      <c r="E3159" s="13"/>
      <c r="F3159" s="13" t="s">
        <v>5</v>
      </c>
    </row>
    <row r="3160">
      <c r="A3160" s="20"/>
      <c r="B3160" s="13"/>
      <c r="C3160" s="13"/>
      <c r="D3160" s="13"/>
      <c r="E3160" s="13"/>
      <c r="F3160" s="13" t="s">
        <v>5</v>
      </c>
    </row>
    <row r="3161">
      <c r="A3161" s="20"/>
      <c r="B3161" s="13"/>
      <c r="C3161" s="13"/>
      <c r="D3161" s="13"/>
      <c r="E3161" s="13"/>
      <c r="F3161" s="13" t="s">
        <v>5</v>
      </c>
    </row>
    <row r="3162">
      <c r="A3162" s="20"/>
      <c r="B3162" s="13"/>
      <c r="C3162" s="13"/>
      <c r="D3162" s="13"/>
      <c r="E3162" s="13"/>
      <c r="F3162" s="13" t="s">
        <v>5</v>
      </c>
    </row>
    <row r="3163">
      <c r="A3163" s="20"/>
      <c r="B3163" s="13"/>
      <c r="C3163" s="13"/>
      <c r="D3163" s="13"/>
      <c r="E3163" s="13"/>
      <c r="F3163" s="13" t="s">
        <v>5</v>
      </c>
    </row>
    <row r="3164">
      <c r="A3164" s="20"/>
      <c r="B3164" s="13"/>
      <c r="C3164" s="13"/>
      <c r="D3164" s="13"/>
      <c r="E3164" s="13"/>
      <c r="F3164" s="13" t="s">
        <v>5</v>
      </c>
    </row>
    <row r="3165">
      <c r="A3165" s="20"/>
      <c r="B3165" s="13"/>
      <c r="C3165" s="13"/>
      <c r="D3165" s="13"/>
      <c r="E3165" s="13"/>
      <c r="F3165" s="13" t="s">
        <v>5</v>
      </c>
    </row>
    <row r="3166">
      <c r="A3166" s="20"/>
      <c r="B3166" s="13"/>
      <c r="C3166" s="13"/>
      <c r="D3166" s="13"/>
      <c r="E3166" s="13"/>
      <c r="F3166" s="13" t="s">
        <v>5</v>
      </c>
    </row>
    <row r="3167">
      <c r="A3167" s="20"/>
      <c r="B3167" s="13"/>
      <c r="C3167" s="13"/>
      <c r="D3167" s="13"/>
      <c r="E3167" s="13"/>
      <c r="F3167" s="13" t="s">
        <v>5</v>
      </c>
    </row>
    <row r="3168">
      <c r="A3168" s="20"/>
      <c r="B3168" s="13"/>
      <c r="C3168" s="13"/>
      <c r="D3168" s="13"/>
      <c r="E3168" s="13"/>
      <c r="F3168" s="13" t="s">
        <v>5</v>
      </c>
    </row>
    <row r="3169">
      <c r="A3169" s="20"/>
      <c r="B3169" s="13"/>
      <c r="C3169" s="13"/>
      <c r="D3169" s="13"/>
      <c r="E3169" s="13"/>
      <c r="F3169" s="13" t="s">
        <v>5</v>
      </c>
    </row>
    <row r="3170">
      <c r="A3170" s="20"/>
      <c r="B3170" s="13"/>
      <c r="C3170" s="13"/>
      <c r="D3170" s="13"/>
      <c r="E3170" s="13"/>
      <c r="F3170" s="13" t="s">
        <v>5</v>
      </c>
    </row>
    <row r="3171">
      <c r="A3171" s="20"/>
      <c r="B3171" s="13"/>
      <c r="C3171" s="13"/>
      <c r="D3171" s="13"/>
      <c r="E3171" s="13"/>
      <c r="F3171" s="13" t="s">
        <v>5</v>
      </c>
    </row>
    <row r="3172">
      <c r="A3172" s="20"/>
      <c r="B3172" s="13"/>
      <c r="C3172" s="13"/>
      <c r="D3172" s="13"/>
      <c r="E3172" s="13"/>
      <c r="F3172" s="13" t="s">
        <v>5</v>
      </c>
    </row>
    <row r="3173">
      <c r="A3173" s="20"/>
      <c r="B3173" s="13"/>
      <c r="C3173" s="13"/>
      <c r="D3173" s="13"/>
      <c r="E3173" s="13"/>
      <c r="F3173" s="13" t="s">
        <v>5</v>
      </c>
    </row>
    <row r="3174">
      <c r="A3174" s="20"/>
      <c r="B3174" s="13"/>
      <c r="C3174" s="13"/>
      <c r="D3174" s="13"/>
      <c r="E3174" s="13"/>
      <c r="F3174" s="13" t="s">
        <v>5</v>
      </c>
    </row>
    <row r="3175">
      <c r="A3175" s="20"/>
      <c r="B3175" s="13"/>
      <c r="C3175" s="13"/>
      <c r="D3175" s="13"/>
      <c r="E3175" s="13"/>
      <c r="F3175" s="13" t="s">
        <v>5</v>
      </c>
    </row>
    <row r="3176">
      <c r="A3176" s="20"/>
      <c r="B3176" s="13"/>
      <c r="C3176" s="13"/>
      <c r="D3176" s="13"/>
      <c r="E3176" s="13"/>
      <c r="F3176" s="13" t="s">
        <v>5</v>
      </c>
    </row>
    <row r="3177">
      <c r="A3177" s="20"/>
      <c r="B3177" s="13"/>
      <c r="C3177" s="13"/>
      <c r="D3177" s="13"/>
      <c r="E3177" s="13"/>
      <c r="F3177" s="13" t="s">
        <v>5</v>
      </c>
    </row>
    <row r="3178">
      <c r="A3178" s="20"/>
      <c r="B3178" s="13"/>
      <c r="C3178" s="13"/>
      <c r="D3178" s="13"/>
      <c r="E3178" s="13"/>
      <c r="F3178" s="13" t="s">
        <v>5</v>
      </c>
    </row>
    <row r="3179">
      <c r="A3179" s="20"/>
      <c r="B3179" s="13"/>
      <c r="C3179" s="13"/>
      <c r="D3179" s="13"/>
      <c r="E3179" s="13"/>
      <c r="F3179" s="13" t="s">
        <v>5</v>
      </c>
    </row>
    <row r="3180">
      <c r="A3180" s="20"/>
      <c r="B3180" s="13"/>
      <c r="C3180" s="13"/>
      <c r="D3180" s="13"/>
      <c r="E3180" s="13"/>
      <c r="F3180" s="13" t="s">
        <v>5</v>
      </c>
    </row>
    <row r="3181">
      <c r="A3181" s="20"/>
      <c r="B3181" s="13"/>
      <c r="C3181" s="13"/>
      <c r="D3181" s="13"/>
      <c r="E3181" s="13"/>
      <c r="F3181" s="13" t="s">
        <v>5</v>
      </c>
    </row>
    <row r="3182">
      <c r="A3182" s="20"/>
      <c r="B3182" s="13"/>
      <c r="C3182" s="13"/>
      <c r="D3182" s="13"/>
      <c r="E3182" s="13"/>
      <c r="F3182" s="13" t="s">
        <v>5</v>
      </c>
    </row>
    <row r="3183">
      <c r="A3183" s="20"/>
      <c r="B3183" s="13"/>
      <c r="C3183" s="13"/>
      <c r="D3183" s="13"/>
      <c r="E3183" s="13"/>
      <c r="F3183" s="13" t="s">
        <v>5</v>
      </c>
    </row>
    <row r="3184">
      <c r="A3184" s="20"/>
      <c r="B3184" s="13"/>
      <c r="C3184" s="13"/>
      <c r="D3184" s="13"/>
      <c r="E3184" s="13"/>
      <c r="F3184" s="13" t="s">
        <v>5</v>
      </c>
    </row>
    <row r="3185">
      <c r="A3185" s="20"/>
      <c r="B3185" s="13"/>
      <c r="C3185" s="13"/>
      <c r="D3185" s="13"/>
      <c r="E3185" s="13"/>
      <c r="F3185" s="13" t="s">
        <v>5</v>
      </c>
    </row>
    <row r="3186">
      <c r="A3186" s="20"/>
      <c r="B3186" s="13"/>
      <c r="C3186" s="13"/>
      <c r="D3186" s="13"/>
      <c r="E3186" s="13"/>
      <c r="F3186" s="13" t="s">
        <v>5</v>
      </c>
    </row>
    <row r="3187">
      <c r="A3187" s="20"/>
      <c r="B3187" s="13"/>
      <c r="C3187" s="13"/>
      <c r="D3187" s="13"/>
      <c r="E3187" s="13"/>
      <c r="F3187" s="13" t="s">
        <v>5</v>
      </c>
    </row>
    <row r="3188">
      <c r="A3188" s="20"/>
      <c r="B3188" s="13"/>
      <c r="C3188" s="13"/>
      <c r="D3188" s="13"/>
      <c r="E3188" s="13"/>
      <c r="F3188" s="13" t="s">
        <v>5</v>
      </c>
    </row>
    <row r="3189">
      <c r="A3189" s="20"/>
      <c r="B3189" s="13"/>
      <c r="C3189" s="13"/>
      <c r="D3189" s="13"/>
      <c r="E3189" s="13"/>
      <c r="F3189" s="13" t="s">
        <v>5</v>
      </c>
    </row>
    <row r="3190">
      <c r="A3190" s="20"/>
      <c r="B3190" s="13"/>
      <c r="C3190" s="13"/>
      <c r="D3190" s="13"/>
      <c r="E3190" s="13"/>
      <c r="F3190" s="13" t="s">
        <v>5</v>
      </c>
    </row>
    <row r="3191">
      <c r="A3191" s="20"/>
      <c r="B3191" s="13"/>
      <c r="C3191" s="13"/>
      <c r="D3191" s="13"/>
      <c r="E3191" s="13"/>
      <c r="F3191" s="13" t="s">
        <v>5</v>
      </c>
    </row>
    <row r="3192">
      <c r="A3192" s="20"/>
      <c r="B3192" s="13"/>
      <c r="C3192" s="13"/>
      <c r="D3192" s="13"/>
      <c r="E3192" s="13"/>
      <c r="F3192" s="13" t="s">
        <v>5</v>
      </c>
    </row>
    <row r="3193">
      <c r="A3193" s="20"/>
      <c r="B3193" s="13"/>
      <c r="C3193" s="13"/>
      <c r="D3193" s="13"/>
      <c r="E3193" s="13"/>
      <c r="F3193" s="13" t="s">
        <v>5</v>
      </c>
    </row>
    <row r="3194">
      <c r="A3194" s="20"/>
      <c r="B3194" s="13"/>
      <c r="C3194" s="13"/>
      <c r="D3194" s="13"/>
      <c r="E3194" s="13"/>
      <c r="F3194" s="13" t="s">
        <v>5</v>
      </c>
    </row>
    <row r="3195">
      <c r="A3195" s="20"/>
      <c r="B3195" s="13"/>
      <c r="C3195" s="13"/>
      <c r="D3195" s="13"/>
      <c r="E3195" s="13"/>
      <c r="F3195" s="13" t="s">
        <v>5</v>
      </c>
    </row>
    <row r="3196">
      <c r="A3196" s="20"/>
      <c r="B3196" s="13"/>
      <c r="C3196" s="13"/>
      <c r="D3196" s="13"/>
      <c r="E3196" s="13"/>
      <c r="F3196" s="13" t="s">
        <v>5</v>
      </c>
    </row>
    <row r="3197">
      <c r="A3197" s="20"/>
      <c r="B3197" s="13"/>
      <c r="C3197" s="13"/>
      <c r="D3197" s="13"/>
      <c r="E3197" s="13"/>
      <c r="F3197" s="13" t="s">
        <v>5</v>
      </c>
    </row>
    <row r="3198">
      <c r="A3198" s="20"/>
      <c r="B3198" s="13"/>
      <c r="C3198" s="13"/>
      <c r="D3198" s="13"/>
      <c r="E3198" s="13"/>
      <c r="F3198" s="13" t="s">
        <v>5</v>
      </c>
    </row>
    <row r="3199">
      <c r="A3199" s="20"/>
      <c r="B3199" s="13"/>
      <c r="C3199" s="13"/>
      <c r="D3199" s="13"/>
      <c r="E3199" s="13"/>
      <c r="F3199" s="13" t="s">
        <v>5</v>
      </c>
    </row>
    <row r="3200">
      <c r="A3200" s="20"/>
      <c r="B3200" s="13"/>
      <c r="C3200" s="13"/>
      <c r="D3200" s="13"/>
      <c r="E3200" s="13"/>
      <c r="F3200" s="13" t="s">
        <v>5</v>
      </c>
    </row>
    <row r="3201">
      <c r="A3201" s="20"/>
      <c r="B3201" s="13"/>
      <c r="C3201" s="13"/>
      <c r="D3201" s="13"/>
      <c r="E3201" s="13"/>
      <c r="F3201" s="13" t="s">
        <v>5</v>
      </c>
    </row>
    <row r="3202">
      <c r="A3202" s="20"/>
      <c r="B3202" s="13"/>
      <c r="C3202" s="13"/>
      <c r="D3202" s="13"/>
      <c r="E3202" s="13"/>
      <c r="F3202" s="13" t="s">
        <v>5</v>
      </c>
    </row>
    <row r="3203">
      <c r="A3203" s="20"/>
      <c r="B3203" s="13"/>
      <c r="C3203" s="13"/>
      <c r="D3203" s="13"/>
      <c r="E3203" s="13"/>
      <c r="F3203" s="13" t="s">
        <v>5</v>
      </c>
    </row>
    <row r="3204">
      <c r="A3204" s="20"/>
      <c r="B3204" s="13"/>
      <c r="C3204" s="13"/>
      <c r="D3204" s="13"/>
      <c r="E3204" s="13"/>
      <c r="F3204" s="13" t="s">
        <v>5</v>
      </c>
    </row>
    <row r="3205">
      <c r="A3205" s="20"/>
      <c r="B3205" s="13"/>
      <c r="C3205" s="13"/>
      <c r="D3205" s="13"/>
      <c r="E3205" s="13"/>
      <c r="F3205" s="13" t="s">
        <v>5</v>
      </c>
    </row>
    <row r="3206">
      <c r="A3206" s="20"/>
      <c r="B3206" s="13"/>
      <c r="C3206" s="13"/>
      <c r="D3206" s="13"/>
      <c r="E3206" s="13"/>
      <c r="F3206" s="13" t="s">
        <v>5</v>
      </c>
    </row>
    <row r="3207">
      <c r="A3207" s="20"/>
      <c r="B3207" s="13"/>
      <c r="C3207" s="13"/>
      <c r="D3207" s="13"/>
      <c r="E3207" s="13"/>
      <c r="F3207" s="13" t="s">
        <v>5</v>
      </c>
    </row>
    <row r="3208">
      <c r="A3208" s="20"/>
      <c r="B3208" s="13"/>
      <c r="C3208" s="13"/>
      <c r="D3208" s="13"/>
      <c r="E3208" s="13"/>
      <c r="F3208" s="13" t="s">
        <v>5</v>
      </c>
    </row>
    <row r="3209">
      <c r="A3209" s="20"/>
      <c r="B3209" s="13"/>
      <c r="C3209" s="13"/>
      <c r="D3209" s="13"/>
      <c r="E3209" s="13"/>
      <c r="F3209" s="13" t="s">
        <v>5</v>
      </c>
    </row>
    <row r="3210">
      <c r="A3210" s="20"/>
      <c r="B3210" s="13"/>
      <c r="C3210" s="13"/>
      <c r="D3210" s="13"/>
      <c r="E3210" s="13"/>
      <c r="F3210" s="13" t="s">
        <v>5</v>
      </c>
    </row>
    <row r="3211">
      <c r="A3211" s="20"/>
      <c r="B3211" s="13"/>
      <c r="C3211" s="13"/>
      <c r="D3211" s="13"/>
      <c r="E3211" s="13"/>
      <c r="F3211" s="13" t="s">
        <v>5</v>
      </c>
    </row>
    <row r="3212">
      <c r="A3212" s="20"/>
      <c r="B3212" s="13"/>
      <c r="C3212" s="13"/>
      <c r="D3212" s="13"/>
      <c r="E3212" s="13"/>
      <c r="F3212" s="13" t="s">
        <v>5</v>
      </c>
    </row>
    <row r="3213">
      <c r="A3213" s="20"/>
      <c r="B3213" s="13"/>
      <c r="C3213" s="13"/>
      <c r="D3213" s="13"/>
      <c r="E3213" s="13"/>
      <c r="F3213" s="13" t="s">
        <v>5</v>
      </c>
    </row>
    <row r="3214">
      <c r="A3214" s="20"/>
      <c r="B3214" s="13"/>
      <c r="C3214" s="13"/>
      <c r="D3214" s="13"/>
      <c r="E3214" s="13"/>
      <c r="F3214" s="13" t="s">
        <v>5</v>
      </c>
    </row>
    <row r="3215">
      <c r="A3215" s="20"/>
      <c r="B3215" s="13"/>
      <c r="C3215" s="13"/>
      <c r="D3215" s="13"/>
      <c r="E3215" s="13"/>
      <c r="F3215" s="13" t="s">
        <v>5</v>
      </c>
    </row>
    <row r="3216">
      <c r="A3216" s="20"/>
      <c r="B3216" s="13"/>
      <c r="C3216" s="13"/>
      <c r="D3216" s="13"/>
      <c r="E3216" s="13"/>
      <c r="F3216" s="13" t="s">
        <v>5</v>
      </c>
    </row>
    <row r="3217">
      <c r="A3217" s="20"/>
      <c r="B3217" s="13"/>
      <c r="C3217" s="13"/>
      <c r="D3217" s="13"/>
      <c r="E3217" s="13"/>
      <c r="F3217" s="13" t="s">
        <v>5</v>
      </c>
    </row>
    <row r="3218">
      <c r="A3218" s="20"/>
      <c r="B3218" s="13"/>
      <c r="C3218" s="13"/>
      <c r="D3218" s="13"/>
      <c r="E3218" s="13"/>
      <c r="F3218" s="13" t="s">
        <v>5</v>
      </c>
    </row>
    <row r="3219">
      <c r="A3219" s="20"/>
      <c r="B3219" s="13"/>
      <c r="C3219" s="13"/>
      <c r="D3219" s="13"/>
      <c r="E3219" s="13"/>
      <c r="F3219" s="13" t="s">
        <v>5</v>
      </c>
    </row>
    <row r="3220">
      <c r="A3220" s="20"/>
      <c r="B3220" s="13"/>
      <c r="C3220" s="13"/>
      <c r="D3220" s="13"/>
      <c r="E3220" s="13"/>
      <c r="F3220" s="13" t="s">
        <v>5</v>
      </c>
    </row>
    <row r="3221">
      <c r="A3221" s="20"/>
      <c r="B3221" s="13"/>
      <c r="C3221" s="13"/>
      <c r="D3221" s="13"/>
      <c r="E3221" s="13"/>
      <c r="F3221" s="13" t="s">
        <v>5</v>
      </c>
    </row>
    <row r="3222">
      <c r="A3222" s="20"/>
      <c r="B3222" s="13"/>
      <c r="C3222" s="13"/>
      <c r="D3222" s="13"/>
      <c r="E3222" s="13"/>
      <c r="F3222" s="13" t="s">
        <v>5</v>
      </c>
    </row>
    <row r="3223">
      <c r="A3223" s="20"/>
      <c r="B3223" s="13"/>
      <c r="C3223" s="13"/>
      <c r="D3223" s="13"/>
      <c r="E3223" s="13"/>
      <c r="F3223" s="13" t="s">
        <v>5</v>
      </c>
    </row>
    <row r="3224">
      <c r="A3224" s="20"/>
      <c r="B3224" s="13"/>
      <c r="C3224" s="13"/>
      <c r="D3224" s="13"/>
      <c r="E3224" s="13"/>
      <c r="F3224" s="13" t="s">
        <v>5</v>
      </c>
    </row>
    <row r="3225">
      <c r="A3225" s="20"/>
      <c r="B3225" s="13"/>
      <c r="C3225" s="13"/>
      <c r="D3225" s="13"/>
      <c r="E3225" s="13"/>
      <c r="F3225" s="13" t="s">
        <v>5</v>
      </c>
    </row>
    <row r="3226">
      <c r="A3226" s="20"/>
      <c r="B3226" s="13"/>
      <c r="C3226" s="13"/>
      <c r="D3226" s="13"/>
      <c r="E3226" s="13"/>
      <c r="F3226" s="13" t="s">
        <v>5</v>
      </c>
    </row>
    <row r="3227">
      <c r="A3227" s="20"/>
      <c r="B3227" s="13"/>
      <c r="C3227" s="13"/>
      <c r="D3227" s="13"/>
      <c r="E3227" s="13"/>
      <c r="F3227" s="13" t="s">
        <v>5</v>
      </c>
    </row>
    <row r="3228">
      <c r="A3228" s="20"/>
      <c r="B3228" s="13"/>
      <c r="C3228" s="13"/>
      <c r="D3228" s="13"/>
      <c r="E3228" s="13"/>
      <c r="F3228" s="13" t="s">
        <v>5</v>
      </c>
    </row>
    <row r="3229">
      <c r="A3229" s="20"/>
      <c r="B3229" s="13"/>
      <c r="C3229" s="13"/>
      <c r="D3229" s="13"/>
      <c r="E3229" s="13"/>
      <c r="F3229" s="13" t="s">
        <v>5</v>
      </c>
    </row>
    <row r="3230">
      <c r="A3230" s="20"/>
      <c r="B3230" s="13"/>
      <c r="C3230" s="13"/>
      <c r="D3230" s="13"/>
      <c r="E3230" s="13"/>
      <c r="F3230" s="13" t="s">
        <v>5</v>
      </c>
    </row>
    <row r="3231">
      <c r="A3231" s="20"/>
      <c r="B3231" s="13"/>
      <c r="C3231" s="13"/>
      <c r="D3231" s="13"/>
      <c r="E3231" s="13"/>
      <c r="F3231" s="13" t="s">
        <v>5</v>
      </c>
    </row>
    <row r="3232">
      <c r="A3232" s="20"/>
      <c r="B3232" s="13"/>
      <c r="C3232" s="13"/>
      <c r="D3232" s="13"/>
      <c r="E3232" s="13"/>
      <c r="F3232" s="13" t="s">
        <v>5</v>
      </c>
    </row>
    <row r="3233">
      <c r="A3233" s="20"/>
      <c r="B3233" s="13"/>
      <c r="C3233" s="13"/>
      <c r="D3233" s="13"/>
      <c r="E3233" s="13"/>
      <c r="F3233" s="13" t="s">
        <v>5</v>
      </c>
    </row>
    <row r="3234">
      <c r="A3234" s="20"/>
      <c r="B3234" s="13"/>
      <c r="C3234" s="13"/>
      <c r="D3234" s="13"/>
      <c r="E3234" s="13"/>
      <c r="F3234" s="13" t="s">
        <v>5</v>
      </c>
    </row>
    <row r="3235">
      <c r="A3235" s="20"/>
      <c r="B3235" s="13"/>
      <c r="C3235" s="13"/>
      <c r="D3235" s="13"/>
      <c r="E3235" s="13"/>
      <c r="F3235" s="13" t="s">
        <v>5</v>
      </c>
    </row>
    <row r="3236">
      <c r="A3236" s="20"/>
      <c r="B3236" s="13"/>
      <c r="C3236" s="13"/>
      <c r="D3236" s="13"/>
      <c r="E3236" s="13"/>
      <c r="F3236" s="13" t="s">
        <v>5</v>
      </c>
    </row>
    <row r="3237">
      <c r="A3237" s="20"/>
      <c r="B3237" s="13"/>
      <c r="C3237" s="13"/>
      <c r="D3237" s="13"/>
      <c r="E3237" s="13"/>
      <c r="F3237" s="13" t="s">
        <v>5</v>
      </c>
    </row>
    <row r="3238">
      <c r="A3238" s="20"/>
      <c r="B3238" s="13"/>
      <c r="C3238" s="13"/>
      <c r="D3238" s="13"/>
      <c r="E3238" s="13"/>
      <c r="F3238" s="13" t="s">
        <v>5</v>
      </c>
    </row>
    <row r="3239">
      <c r="A3239" s="20"/>
      <c r="B3239" s="13"/>
      <c r="C3239" s="13"/>
      <c r="D3239" s="13"/>
      <c r="E3239" s="13"/>
      <c r="F3239" s="13" t="s">
        <v>5</v>
      </c>
    </row>
    <row r="3240">
      <c r="A3240" s="20"/>
      <c r="B3240" s="13"/>
      <c r="C3240" s="13"/>
      <c r="D3240" s="13"/>
      <c r="E3240" s="13"/>
      <c r="F3240" s="13" t="s">
        <v>5</v>
      </c>
    </row>
    <row r="3241">
      <c r="A3241" s="20"/>
      <c r="B3241" s="13"/>
      <c r="C3241" s="13"/>
      <c r="D3241" s="13"/>
      <c r="E3241" s="13"/>
      <c r="F3241" s="13" t="s">
        <v>5</v>
      </c>
    </row>
    <row r="3242">
      <c r="A3242" s="20"/>
      <c r="B3242" s="13"/>
      <c r="C3242" s="13"/>
      <c r="D3242" s="13"/>
      <c r="E3242" s="13"/>
      <c r="F3242" s="13" t="s">
        <v>5</v>
      </c>
    </row>
    <row r="3243">
      <c r="A3243" s="20"/>
      <c r="B3243" s="13"/>
      <c r="C3243" s="13"/>
      <c r="D3243" s="13"/>
      <c r="E3243" s="13"/>
      <c r="F3243" s="13" t="s">
        <v>5</v>
      </c>
    </row>
    <row r="3244">
      <c r="A3244" s="20"/>
      <c r="B3244" s="13"/>
      <c r="C3244" s="13"/>
      <c r="D3244" s="13"/>
      <c r="E3244" s="13"/>
      <c r="F3244" s="13" t="s">
        <v>5</v>
      </c>
    </row>
    <row r="3245">
      <c r="A3245" s="20"/>
      <c r="B3245" s="13"/>
      <c r="C3245" s="13"/>
      <c r="D3245" s="13"/>
      <c r="E3245" s="13"/>
      <c r="F3245" s="13" t="s">
        <v>5</v>
      </c>
    </row>
    <row r="3246">
      <c r="A3246" s="20"/>
      <c r="B3246" s="13"/>
      <c r="C3246" s="13"/>
      <c r="D3246" s="13"/>
      <c r="E3246" s="13"/>
      <c r="F3246" s="13" t="s">
        <v>5</v>
      </c>
    </row>
    <row r="3247">
      <c r="A3247" s="20"/>
      <c r="B3247" s="13"/>
      <c r="C3247" s="13"/>
      <c r="D3247" s="13"/>
      <c r="E3247" s="13"/>
      <c r="F3247" s="13" t="s">
        <v>5</v>
      </c>
    </row>
    <row r="3248">
      <c r="A3248" s="20"/>
      <c r="B3248" s="13"/>
      <c r="C3248" s="13"/>
      <c r="D3248" s="13"/>
      <c r="E3248" s="13"/>
      <c r="F3248" s="13" t="s">
        <v>5</v>
      </c>
    </row>
    <row r="3249">
      <c r="A3249" s="20"/>
      <c r="B3249" s="13"/>
      <c r="C3249" s="13"/>
      <c r="D3249" s="13"/>
      <c r="E3249" s="13"/>
      <c r="F3249" s="13" t="s">
        <v>5</v>
      </c>
    </row>
    <row r="3250">
      <c r="A3250" s="20"/>
      <c r="B3250" s="13"/>
      <c r="C3250" s="13"/>
      <c r="D3250" s="13"/>
      <c r="E3250" s="13"/>
      <c r="F3250" s="13" t="s">
        <v>5</v>
      </c>
    </row>
    <row r="3251">
      <c r="A3251" s="20"/>
      <c r="B3251" s="13"/>
      <c r="C3251" s="13"/>
      <c r="D3251" s="13"/>
      <c r="E3251" s="13"/>
      <c r="F3251" s="13" t="s">
        <v>5</v>
      </c>
    </row>
    <row r="3252">
      <c r="A3252" s="20"/>
      <c r="B3252" s="13"/>
      <c r="C3252" s="13"/>
      <c r="D3252" s="13"/>
      <c r="E3252" s="13"/>
      <c r="F3252" s="13" t="s">
        <v>5</v>
      </c>
    </row>
    <row r="3253">
      <c r="A3253" s="20"/>
      <c r="B3253" s="13"/>
      <c r="C3253" s="13"/>
      <c r="D3253" s="13"/>
      <c r="E3253" s="13"/>
      <c r="F3253" s="13" t="s">
        <v>5</v>
      </c>
    </row>
    <row r="3254">
      <c r="A3254" s="20"/>
      <c r="B3254" s="13"/>
      <c r="C3254" s="13"/>
      <c r="D3254" s="13"/>
      <c r="E3254" s="13"/>
      <c r="F3254" s="13" t="s">
        <v>5</v>
      </c>
    </row>
    <row r="3255">
      <c r="A3255" s="20"/>
      <c r="B3255" s="13"/>
      <c r="C3255" s="13"/>
      <c r="D3255" s="13"/>
      <c r="E3255" s="13"/>
      <c r="F3255" s="13" t="s">
        <v>5</v>
      </c>
    </row>
    <row r="3256">
      <c r="A3256" s="20"/>
      <c r="B3256" s="13"/>
      <c r="C3256" s="13"/>
      <c r="D3256" s="13"/>
      <c r="E3256" s="13"/>
      <c r="F3256" s="13" t="s">
        <v>5</v>
      </c>
    </row>
    <row r="3257">
      <c r="A3257" s="20"/>
      <c r="B3257" s="13"/>
      <c r="C3257" s="13"/>
      <c r="D3257" s="13"/>
      <c r="E3257" s="13"/>
      <c r="F3257" s="13" t="s">
        <v>5</v>
      </c>
    </row>
    <row r="3258">
      <c r="A3258" s="20"/>
      <c r="B3258" s="13"/>
      <c r="C3258" s="13"/>
      <c r="D3258" s="13"/>
      <c r="E3258" s="13"/>
      <c r="F3258" s="13" t="s">
        <v>5</v>
      </c>
    </row>
    <row r="3259">
      <c r="A3259" s="20"/>
      <c r="B3259" s="13"/>
      <c r="C3259" s="13"/>
      <c r="D3259" s="13"/>
      <c r="E3259" s="13"/>
      <c r="F3259" s="13" t="s">
        <v>5</v>
      </c>
    </row>
    <row r="3260">
      <c r="A3260" s="20"/>
      <c r="B3260" s="13"/>
      <c r="C3260" s="13"/>
      <c r="D3260" s="13"/>
      <c r="E3260" s="13"/>
      <c r="F3260" s="13" t="s">
        <v>5</v>
      </c>
    </row>
    <row r="3261">
      <c r="A3261" s="20"/>
      <c r="B3261" s="13"/>
      <c r="C3261" s="13"/>
      <c r="D3261" s="13"/>
      <c r="E3261" s="13"/>
      <c r="F3261" s="13" t="s">
        <v>5</v>
      </c>
    </row>
    <row r="3262">
      <c r="A3262" s="20"/>
      <c r="B3262" s="13"/>
      <c r="C3262" s="13"/>
      <c r="D3262" s="13"/>
      <c r="E3262" s="13"/>
      <c r="F3262" s="13" t="s">
        <v>5</v>
      </c>
    </row>
    <row r="3263">
      <c r="A3263" s="20"/>
      <c r="B3263" s="13"/>
      <c r="C3263" s="13"/>
      <c r="D3263" s="13"/>
      <c r="E3263" s="13"/>
      <c r="F3263" s="13" t="s">
        <v>5</v>
      </c>
    </row>
    <row r="3264">
      <c r="A3264" s="20"/>
      <c r="B3264" s="13"/>
      <c r="C3264" s="13"/>
      <c r="D3264" s="13"/>
      <c r="E3264" s="13"/>
      <c r="F3264" s="13" t="s">
        <v>5</v>
      </c>
    </row>
    <row r="3265">
      <c r="A3265" s="20"/>
      <c r="B3265" s="13"/>
      <c r="C3265" s="13"/>
      <c r="D3265" s="13"/>
      <c r="E3265" s="13"/>
      <c r="F3265" s="13" t="s">
        <v>5</v>
      </c>
    </row>
    <row r="3266">
      <c r="A3266" s="20"/>
      <c r="B3266" s="13"/>
      <c r="C3266" s="13"/>
      <c r="D3266" s="13"/>
      <c r="E3266" s="13"/>
      <c r="F3266" s="13" t="s">
        <v>5</v>
      </c>
    </row>
    <row r="3267">
      <c r="A3267" s="20"/>
      <c r="B3267" s="13"/>
      <c r="C3267" s="13"/>
      <c r="D3267" s="13"/>
      <c r="E3267" s="13"/>
      <c r="F3267" s="13" t="s">
        <v>5</v>
      </c>
    </row>
    <row r="3268">
      <c r="A3268" s="20"/>
      <c r="B3268" s="13"/>
      <c r="C3268" s="13"/>
      <c r="D3268" s="13"/>
      <c r="E3268" s="13"/>
      <c r="F3268" s="13" t="s">
        <v>5</v>
      </c>
    </row>
    <row r="3269">
      <c r="A3269" s="20"/>
      <c r="B3269" s="13"/>
      <c r="C3269" s="13"/>
      <c r="D3269" s="13"/>
      <c r="E3269" s="13"/>
      <c r="F3269" s="13" t="s">
        <v>5</v>
      </c>
    </row>
    <row r="3270">
      <c r="A3270" s="20"/>
      <c r="B3270" s="13"/>
      <c r="C3270" s="13"/>
      <c r="D3270" s="13"/>
      <c r="E3270" s="13"/>
      <c r="F3270" s="13" t="s">
        <v>5</v>
      </c>
    </row>
    <row r="3271">
      <c r="A3271" s="20"/>
      <c r="B3271" s="13"/>
      <c r="C3271" s="13"/>
      <c r="D3271" s="13"/>
      <c r="E3271" s="13"/>
      <c r="F3271" s="13" t="s">
        <v>5</v>
      </c>
    </row>
    <row r="3272">
      <c r="A3272" s="20"/>
      <c r="B3272" s="13"/>
      <c r="C3272" s="13"/>
      <c r="D3272" s="13"/>
      <c r="E3272" s="13"/>
      <c r="F3272" s="13" t="s">
        <v>5</v>
      </c>
    </row>
    <row r="3273">
      <c r="A3273" s="20"/>
      <c r="B3273" s="13"/>
      <c r="C3273" s="13"/>
      <c r="D3273" s="13"/>
      <c r="E3273" s="13"/>
      <c r="F3273" s="13" t="s">
        <v>5</v>
      </c>
    </row>
    <row r="3274">
      <c r="A3274" s="20"/>
      <c r="B3274" s="13"/>
      <c r="C3274" s="13"/>
      <c r="D3274" s="13"/>
      <c r="E3274" s="13"/>
      <c r="F3274" s="13" t="s">
        <v>5</v>
      </c>
    </row>
    <row r="3275">
      <c r="A3275" s="20"/>
      <c r="B3275" s="13"/>
      <c r="C3275" s="13"/>
      <c r="D3275" s="13"/>
      <c r="E3275" s="13"/>
      <c r="F3275" s="13" t="s">
        <v>5</v>
      </c>
    </row>
    <row r="3276">
      <c r="A3276" s="20"/>
      <c r="B3276" s="13"/>
      <c r="C3276" s="13"/>
      <c r="D3276" s="13"/>
      <c r="E3276" s="13"/>
      <c r="F3276" s="13" t="s">
        <v>5</v>
      </c>
    </row>
    <row r="3277">
      <c r="A3277" s="20"/>
      <c r="B3277" s="13"/>
      <c r="C3277" s="13"/>
      <c r="D3277" s="13"/>
      <c r="E3277" s="13"/>
      <c r="F3277" s="13" t="s">
        <v>5</v>
      </c>
    </row>
    <row r="3278">
      <c r="A3278" s="20"/>
      <c r="B3278" s="13"/>
      <c r="C3278" s="13"/>
      <c r="D3278" s="13"/>
      <c r="E3278" s="13"/>
      <c r="F3278" s="13" t="s">
        <v>5</v>
      </c>
    </row>
    <row r="3279">
      <c r="A3279" s="20"/>
      <c r="B3279" s="13"/>
      <c r="C3279" s="13"/>
      <c r="D3279" s="13"/>
      <c r="E3279" s="13"/>
      <c r="F3279" s="13" t="s">
        <v>5</v>
      </c>
    </row>
    <row r="3280">
      <c r="A3280" s="20"/>
      <c r="B3280" s="13"/>
      <c r="C3280" s="13"/>
      <c r="D3280" s="13"/>
      <c r="E3280" s="13"/>
      <c r="F3280" s="13" t="s">
        <v>5</v>
      </c>
    </row>
    <row r="3281">
      <c r="A3281" s="20"/>
      <c r="B3281" s="13"/>
      <c r="C3281" s="13"/>
      <c r="D3281" s="13"/>
      <c r="E3281" s="13"/>
      <c r="F3281" s="13" t="s">
        <v>5</v>
      </c>
    </row>
    <row r="3282">
      <c r="A3282" s="20"/>
      <c r="B3282" s="13"/>
      <c r="C3282" s="13"/>
      <c r="D3282" s="13"/>
      <c r="E3282" s="13"/>
      <c r="F3282" s="13" t="s">
        <v>5</v>
      </c>
    </row>
    <row r="3283">
      <c r="A3283" s="20"/>
      <c r="B3283" s="13"/>
      <c r="C3283" s="13"/>
      <c r="D3283" s="13"/>
      <c r="E3283" s="13"/>
      <c r="F3283" s="13" t="s">
        <v>5</v>
      </c>
    </row>
    <row r="3284">
      <c r="A3284" s="20"/>
      <c r="B3284" s="13"/>
      <c r="C3284" s="13"/>
      <c r="D3284" s="13"/>
      <c r="E3284" s="13"/>
      <c r="F3284" s="13" t="s">
        <v>5</v>
      </c>
    </row>
    <row r="3285">
      <c r="A3285" s="20"/>
      <c r="B3285" s="13"/>
      <c r="C3285" s="13"/>
      <c r="D3285" s="13"/>
      <c r="E3285" s="13"/>
      <c r="F3285" s="13" t="s">
        <v>5</v>
      </c>
    </row>
    <row r="3286">
      <c r="A3286" s="20"/>
      <c r="B3286" s="13"/>
      <c r="C3286" s="13"/>
      <c r="D3286" s="13"/>
      <c r="E3286" s="13"/>
      <c r="F3286" s="13" t="s">
        <v>5</v>
      </c>
    </row>
    <row r="3287">
      <c r="A3287" s="20"/>
      <c r="B3287" s="13"/>
      <c r="C3287" s="13"/>
      <c r="D3287" s="13"/>
      <c r="E3287" s="13"/>
      <c r="F3287" s="13" t="s">
        <v>5</v>
      </c>
    </row>
    <row r="3288">
      <c r="A3288" s="20"/>
      <c r="B3288" s="13"/>
      <c r="C3288" s="13"/>
      <c r="D3288" s="13"/>
      <c r="E3288" s="13"/>
      <c r="F3288" s="13" t="s">
        <v>5</v>
      </c>
    </row>
    <row r="3289">
      <c r="A3289" s="20"/>
      <c r="B3289" s="13"/>
      <c r="C3289" s="13"/>
      <c r="D3289" s="13"/>
      <c r="E3289" s="13"/>
      <c r="F3289" s="13" t="s">
        <v>5</v>
      </c>
    </row>
    <row r="3290">
      <c r="A3290" s="20"/>
      <c r="B3290" s="13"/>
      <c r="C3290" s="13"/>
      <c r="D3290" s="13"/>
      <c r="E3290" s="13"/>
      <c r="F3290" s="13" t="s">
        <v>5</v>
      </c>
    </row>
    <row r="3291">
      <c r="A3291" s="20"/>
      <c r="B3291" s="13"/>
      <c r="C3291" s="13"/>
      <c r="D3291" s="13"/>
      <c r="E3291" s="13"/>
      <c r="F3291" s="13" t="s">
        <v>5</v>
      </c>
    </row>
    <row r="3292">
      <c r="A3292" s="20"/>
      <c r="B3292" s="13"/>
      <c r="C3292" s="13"/>
      <c r="D3292" s="13"/>
      <c r="E3292" s="13"/>
      <c r="F3292" s="13" t="s">
        <v>5</v>
      </c>
    </row>
    <row r="3293">
      <c r="A3293" s="20"/>
      <c r="B3293" s="13"/>
      <c r="C3293" s="13"/>
      <c r="D3293" s="13"/>
      <c r="E3293" s="13"/>
      <c r="F3293" s="13" t="s">
        <v>5</v>
      </c>
    </row>
    <row r="3294">
      <c r="A3294" s="20"/>
      <c r="B3294" s="13"/>
      <c r="C3294" s="13"/>
      <c r="D3294" s="13"/>
      <c r="E3294" s="13"/>
      <c r="F3294" s="13" t="s">
        <v>5</v>
      </c>
    </row>
    <row r="3295">
      <c r="A3295" s="20"/>
      <c r="B3295" s="13"/>
      <c r="C3295" s="13"/>
      <c r="D3295" s="13"/>
      <c r="E3295" s="13"/>
      <c r="F3295" s="13" t="s">
        <v>5</v>
      </c>
    </row>
    <row r="3296">
      <c r="A3296" s="20"/>
      <c r="B3296" s="13"/>
      <c r="C3296" s="13"/>
      <c r="D3296" s="13"/>
      <c r="E3296" s="13"/>
      <c r="F3296" s="13" t="s">
        <v>5</v>
      </c>
    </row>
    <row r="3297">
      <c r="A3297" s="20"/>
      <c r="B3297" s="13"/>
      <c r="C3297" s="13"/>
      <c r="D3297" s="13"/>
      <c r="E3297" s="13"/>
      <c r="F3297" s="13" t="s">
        <v>5</v>
      </c>
    </row>
    <row r="3298">
      <c r="A3298" s="20"/>
      <c r="B3298" s="13"/>
      <c r="C3298" s="13"/>
      <c r="D3298" s="13"/>
      <c r="E3298" s="13"/>
      <c r="F3298" s="13" t="s">
        <v>5</v>
      </c>
    </row>
    <row r="3299">
      <c r="A3299" s="20"/>
      <c r="B3299" s="13"/>
      <c r="C3299" s="13"/>
      <c r="D3299" s="13"/>
      <c r="E3299" s="13"/>
      <c r="F3299" s="13" t="s">
        <v>5</v>
      </c>
    </row>
    <row r="3300">
      <c r="A3300" s="20"/>
      <c r="B3300" s="13"/>
      <c r="C3300" s="13"/>
      <c r="D3300" s="13"/>
      <c r="E3300" s="13"/>
      <c r="F3300" s="13" t="s">
        <v>5</v>
      </c>
    </row>
    <row r="3301">
      <c r="A3301" s="20"/>
      <c r="B3301" s="13"/>
      <c r="C3301" s="13"/>
      <c r="D3301" s="13"/>
      <c r="E3301" s="13"/>
      <c r="F3301" s="13" t="s">
        <v>5</v>
      </c>
    </row>
    <row r="3302">
      <c r="A3302" s="20"/>
      <c r="B3302" s="13"/>
      <c r="C3302" s="13"/>
      <c r="D3302" s="13"/>
      <c r="E3302" s="13"/>
      <c r="F3302" s="13" t="s">
        <v>5</v>
      </c>
    </row>
    <row r="3303">
      <c r="A3303" s="20"/>
      <c r="B3303" s="13"/>
      <c r="C3303" s="13"/>
      <c r="D3303" s="13"/>
      <c r="E3303" s="13"/>
      <c r="F3303" s="13" t="s">
        <v>5</v>
      </c>
    </row>
    <row r="3304">
      <c r="A3304" s="20"/>
      <c r="B3304" s="13"/>
      <c r="C3304" s="13"/>
      <c r="D3304" s="13"/>
      <c r="E3304" s="13"/>
      <c r="F3304" s="13" t="s">
        <v>5</v>
      </c>
    </row>
    <row r="3305">
      <c r="A3305" s="20"/>
      <c r="B3305" s="13"/>
      <c r="C3305" s="13"/>
      <c r="D3305" s="13"/>
      <c r="E3305" s="13"/>
      <c r="F3305" s="13" t="s">
        <v>5</v>
      </c>
    </row>
    <row r="3306">
      <c r="A3306" s="20"/>
      <c r="B3306" s="13"/>
      <c r="C3306" s="13"/>
      <c r="D3306" s="13"/>
      <c r="E3306" s="13"/>
      <c r="F3306" s="13" t="s">
        <v>5</v>
      </c>
    </row>
    <row r="3307">
      <c r="A3307" s="20"/>
      <c r="B3307" s="13"/>
      <c r="C3307" s="13"/>
      <c r="D3307" s="13"/>
      <c r="E3307" s="13"/>
      <c r="F3307" s="13" t="s">
        <v>5</v>
      </c>
    </row>
    <row r="3308">
      <c r="A3308" s="20"/>
      <c r="B3308" s="13"/>
      <c r="C3308" s="13"/>
      <c r="D3308" s="13"/>
      <c r="E3308" s="13"/>
      <c r="F3308" s="13" t="s">
        <v>5</v>
      </c>
    </row>
    <row r="3309">
      <c r="A3309" s="20"/>
      <c r="B3309" s="13"/>
      <c r="C3309" s="13"/>
      <c r="D3309" s="13"/>
      <c r="E3309" s="13"/>
      <c r="F3309" s="13" t="s">
        <v>5</v>
      </c>
    </row>
    <row r="3310">
      <c r="A3310" s="20"/>
      <c r="B3310" s="13"/>
      <c r="C3310" s="13"/>
      <c r="D3310" s="13"/>
      <c r="E3310" s="13"/>
      <c r="F3310" s="13" t="s">
        <v>5</v>
      </c>
    </row>
    <row r="3311">
      <c r="A3311" s="20"/>
      <c r="B3311" s="13"/>
      <c r="C3311" s="13"/>
      <c r="D3311" s="13"/>
      <c r="E3311" s="13"/>
      <c r="F3311" s="13" t="s">
        <v>5</v>
      </c>
    </row>
    <row r="3312">
      <c r="A3312" s="20"/>
      <c r="B3312" s="13"/>
      <c r="C3312" s="13"/>
      <c r="D3312" s="13"/>
      <c r="E3312" s="13"/>
      <c r="F3312" s="13" t="s">
        <v>5</v>
      </c>
    </row>
    <row r="3313">
      <c r="A3313" s="20"/>
      <c r="B3313" s="13"/>
      <c r="C3313" s="13"/>
      <c r="D3313" s="13"/>
      <c r="E3313" s="13"/>
      <c r="F3313" s="13" t="s">
        <v>5</v>
      </c>
    </row>
    <row r="3314">
      <c r="A3314" s="20"/>
      <c r="B3314" s="13"/>
      <c r="C3314" s="13"/>
      <c r="D3314" s="13"/>
      <c r="E3314" s="13"/>
      <c r="F3314" s="13" t="s">
        <v>5</v>
      </c>
    </row>
    <row r="3315">
      <c r="A3315" s="20"/>
      <c r="B3315" s="13"/>
      <c r="C3315" s="13"/>
      <c r="D3315" s="13"/>
      <c r="E3315" s="13"/>
      <c r="F3315" s="13" t="s">
        <v>5</v>
      </c>
    </row>
    <row r="3316">
      <c r="A3316" s="20"/>
      <c r="B3316" s="13"/>
      <c r="C3316" s="13"/>
      <c r="D3316" s="13"/>
      <c r="E3316" s="13"/>
      <c r="F3316" s="13" t="s">
        <v>5</v>
      </c>
    </row>
    <row r="3317">
      <c r="A3317" s="20"/>
      <c r="B3317" s="13"/>
      <c r="C3317" s="13"/>
      <c r="D3317" s="13"/>
      <c r="E3317" s="13"/>
      <c r="F3317" s="13" t="s">
        <v>5</v>
      </c>
    </row>
    <row r="3318">
      <c r="A3318" s="20"/>
      <c r="B3318" s="13"/>
      <c r="C3318" s="13"/>
      <c r="D3318" s="13"/>
      <c r="E3318" s="13"/>
      <c r="F3318" s="13" t="s">
        <v>5</v>
      </c>
    </row>
    <row r="3319">
      <c r="A3319" s="20"/>
      <c r="B3319" s="13"/>
      <c r="C3319" s="13"/>
      <c r="D3319" s="13"/>
      <c r="E3319" s="13"/>
      <c r="F3319" s="13" t="s">
        <v>5</v>
      </c>
    </row>
    <row r="3320">
      <c r="A3320" s="20"/>
      <c r="B3320" s="13"/>
      <c r="C3320" s="13"/>
      <c r="D3320" s="13"/>
      <c r="E3320" s="13"/>
      <c r="F3320" s="13" t="s">
        <v>5</v>
      </c>
    </row>
    <row r="3321">
      <c r="A3321" s="20"/>
      <c r="B3321" s="13"/>
      <c r="C3321" s="13"/>
      <c r="D3321" s="13"/>
      <c r="E3321" s="13"/>
      <c r="F3321" s="13" t="s">
        <v>5</v>
      </c>
    </row>
    <row r="3322">
      <c r="A3322" s="20"/>
      <c r="B3322" s="13"/>
      <c r="C3322" s="13"/>
      <c r="D3322" s="13"/>
      <c r="E3322" s="13"/>
      <c r="F3322" s="13" t="s">
        <v>5</v>
      </c>
    </row>
    <row r="3323">
      <c r="A3323" s="20"/>
      <c r="B3323" s="13"/>
      <c r="C3323" s="13"/>
      <c r="D3323" s="13"/>
      <c r="E3323" s="13"/>
      <c r="F3323" s="13" t="s">
        <v>5</v>
      </c>
    </row>
    <row r="3324">
      <c r="A3324" s="20"/>
      <c r="B3324" s="13"/>
      <c r="C3324" s="13"/>
      <c r="D3324" s="13"/>
      <c r="E3324" s="13"/>
      <c r="F3324" s="13" t="s">
        <v>5</v>
      </c>
    </row>
    <row r="3325">
      <c r="A3325" s="20"/>
      <c r="B3325" s="13"/>
      <c r="C3325" s="13"/>
      <c r="D3325" s="13"/>
      <c r="E3325" s="13"/>
      <c r="F3325" s="13" t="s">
        <v>5</v>
      </c>
    </row>
    <row r="3326">
      <c r="A3326" s="20"/>
      <c r="B3326" s="13"/>
      <c r="C3326" s="13"/>
      <c r="D3326" s="13"/>
      <c r="E3326" s="13"/>
      <c r="F3326" s="13" t="s">
        <v>5</v>
      </c>
    </row>
    <row r="3327">
      <c r="A3327" s="20"/>
      <c r="B3327" s="13"/>
      <c r="C3327" s="13"/>
      <c r="D3327" s="13"/>
      <c r="E3327" s="13"/>
      <c r="F3327" s="13" t="s">
        <v>5</v>
      </c>
    </row>
    <row r="3328">
      <c r="A3328" s="20"/>
      <c r="B3328" s="13"/>
      <c r="C3328" s="13"/>
      <c r="D3328" s="13"/>
      <c r="E3328" s="13"/>
      <c r="F3328" s="13" t="s">
        <v>5</v>
      </c>
    </row>
    <row r="3329">
      <c r="A3329" s="20"/>
      <c r="B3329" s="13"/>
      <c r="C3329" s="13"/>
      <c r="D3329" s="13"/>
      <c r="E3329" s="13"/>
      <c r="F3329" s="13" t="s">
        <v>5</v>
      </c>
    </row>
    <row r="3330">
      <c r="A3330" s="20"/>
      <c r="B3330" s="13"/>
      <c r="C3330" s="13"/>
      <c r="D3330" s="13"/>
      <c r="E3330" s="13"/>
      <c r="F3330" s="13" t="s">
        <v>5</v>
      </c>
    </row>
    <row r="3331">
      <c r="A3331" s="20"/>
      <c r="B3331" s="13"/>
      <c r="C3331" s="13"/>
      <c r="D3331" s="13"/>
      <c r="E3331" s="13"/>
      <c r="F3331" s="13" t="s">
        <v>5</v>
      </c>
    </row>
    <row r="3332">
      <c r="A3332" s="20"/>
      <c r="B3332" s="13"/>
      <c r="C3332" s="13"/>
      <c r="D3332" s="13"/>
      <c r="E3332" s="13"/>
      <c r="F3332" s="13" t="s">
        <v>5</v>
      </c>
    </row>
    <row r="3333">
      <c r="A3333" s="20"/>
      <c r="B3333" s="13"/>
      <c r="C3333" s="13"/>
      <c r="D3333" s="13"/>
      <c r="E3333" s="13"/>
      <c r="F3333" s="13" t="s">
        <v>5</v>
      </c>
    </row>
    <row r="3334">
      <c r="A3334" s="20"/>
      <c r="B3334" s="13"/>
      <c r="C3334" s="13"/>
      <c r="D3334" s="13"/>
      <c r="E3334" s="13"/>
      <c r="F3334" s="13" t="s">
        <v>5</v>
      </c>
    </row>
    <row r="3335">
      <c r="A3335" s="20"/>
      <c r="B3335" s="13"/>
      <c r="C3335" s="13"/>
      <c r="D3335" s="13"/>
      <c r="E3335" s="13"/>
      <c r="F3335" s="13" t="s">
        <v>5</v>
      </c>
    </row>
    <row r="3336">
      <c r="A3336" s="20"/>
      <c r="B3336" s="13"/>
      <c r="C3336" s="13"/>
      <c r="D3336" s="13"/>
      <c r="E3336" s="13"/>
      <c r="F3336" s="13" t="s">
        <v>5</v>
      </c>
    </row>
    <row r="3337">
      <c r="A3337" s="20"/>
      <c r="B3337" s="13"/>
      <c r="C3337" s="13"/>
      <c r="D3337" s="13"/>
      <c r="E3337" s="13"/>
      <c r="F3337" s="13" t="s">
        <v>5</v>
      </c>
    </row>
    <row r="3338">
      <c r="A3338" s="20"/>
      <c r="B3338" s="13"/>
      <c r="C3338" s="13"/>
      <c r="D3338" s="13"/>
      <c r="E3338" s="13"/>
      <c r="F3338" s="13" t="s">
        <v>5</v>
      </c>
    </row>
    <row r="3339">
      <c r="A3339" s="20"/>
      <c r="B3339" s="13"/>
      <c r="C3339" s="13"/>
      <c r="D3339" s="13"/>
      <c r="E3339" s="13"/>
      <c r="F3339" s="13" t="s">
        <v>5</v>
      </c>
    </row>
    <row r="3340">
      <c r="A3340" s="20"/>
      <c r="B3340" s="13"/>
      <c r="C3340" s="13"/>
      <c r="D3340" s="13"/>
      <c r="E3340" s="13"/>
      <c r="F3340" s="13" t="s">
        <v>5</v>
      </c>
    </row>
    <row r="3341">
      <c r="A3341" s="20"/>
      <c r="B3341" s="13"/>
      <c r="C3341" s="13"/>
      <c r="D3341" s="13"/>
      <c r="E3341" s="13"/>
      <c r="F3341" s="13" t="s">
        <v>5</v>
      </c>
    </row>
    <row r="3342">
      <c r="A3342" s="20"/>
      <c r="B3342" s="13"/>
      <c r="C3342" s="13"/>
      <c r="D3342" s="13"/>
      <c r="E3342" s="13"/>
      <c r="F3342" s="13" t="s">
        <v>5</v>
      </c>
    </row>
    <row r="3343">
      <c r="A3343" s="20"/>
      <c r="B3343" s="13"/>
      <c r="C3343" s="13"/>
      <c r="D3343" s="13"/>
      <c r="E3343" s="13"/>
      <c r="F3343" s="13" t="s">
        <v>5</v>
      </c>
    </row>
    <row r="3344">
      <c r="A3344" s="20"/>
      <c r="B3344" s="13"/>
      <c r="C3344" s="13"/>
      <c r="D3344" s="13"/>
      <c r="E3344" s="13"/>
      <c r="F3344" s="13" t="s">
        <v>5</v>
      </c>
    </row>
    <row r="3345">
      <c r="A3345" s="20"/>
      <c r="B3345" s="13"/>
      <c r="C3345" s="13"/>
      <c r="D3345" s="13"/>
      <c r="E3345" s="13"/>
      <c r="F3345" s="13" t="s">
        <v>5</v>
      </c>
    </row>
    <row r="3346">
      <c r="A3346" s="20"/>
      <c r="B3346" s="13"/>
      <c r="C3346" s="13"/>
      <c r="D3346" s="13"/>
      <c r="E3346" s="13"/>
      <c r="F3346" s="13" t="s">
        <v>5</v>
      </c>
    </row>
    <row r="3347">
      <c r="A3347" s="20"/>
      <c r="B3347" s="13"/>
      <c r="C3347" s="13"/>
      <c r="D3347" s="13"/>
      <c r="E3347" s="13"/>
      <c r="F3347" s="13" t="s">
        <v>5</v>
      </c>
    </row>
    <row r="3348">
      <c r="A3348" s="20"/>
      <c r="B3348" s="13"/>
      <c r="C3348" s="13"/>
      <c r="D3348" s="13"/>
      <c r="E3348" s="13"/>
      <c r="F3348" s="13" t="s">
        <v>5</v>
      </c>
    </row>
    <row r="3349">
      <c r="A3349" s="20"/>
      <c r="B3349" s="13"/>
      <c r="C3349" s="13"/>
      <c r="D3349" s="13"/>
      <c r="E3349" s="13"/>
      <c r="F3349" s="13" t="s">
        <v>5</v>
      </c>
    </row>
    <row r="3350">
      <c r="A3350" s="20"/>
      <c r="B3350" s="13"/>
      <c r="C3350" s="13"/>
      <c r="D3350" s="13"/>
      <c r="E3350" s="13"/>
      <c r="F3350" s="13" t="s">
        <v>5</v>
      </c>
    </row>
    <row r="3351">
      <c r="A3351" s="20"/>
      <c r="B3351" s="13"/>
      <c r="C3351" s="13"/>
      <c r="D3351" s="13"/>
      <c r="E3351" s="13"/>
      <c r="F3351" s="13" t="s">
        <v>5</v>
      </c>
    </row>
    <row r="3352">
      <c r="A3352" s="20"/>
      <c r="B3352" s="13"/>
      <c r="C3352" s="13"/>
      <c r="D3352" s="13"/>
      <c r="E3352" s="13"/>
      <c r="F3352" s="13" t="s">
        <v>5</v>
      </c>
    </row>
    <row r="3353">
      <c r="A3353" s="20"/>
      <c r="B3353" s="13"/>
      <c r="C3353" s="13"/>
      <c r="D3353" s="13"/>
      <c r="E3353" s="13"/>
      <c r="F3353" s="13" t="s">
        <v>5</v>
      </c>
    </row>
    <row r="3354">
      <c r="A3354" s="20"/>
      <c r="B3354" s="13"/>
      <c r="C3354" s="13"/>
      <c r="D3354" s="13"/>
      <c r="E3354" s="13"/>
      <c r="F3354" s="13" t="s">
        <v>5</v>
      </c>
    </row>
    <row r="3355">
      <c r="A3355" s="20"/>
      <c r="B3355" s="13"/>
      <c r="C3355" s="13"/>
      <c r="D3355" s="13"/>
      <c r="E3355" s="13"/>
      <c r="F3355" s="13" t="s">
        <v>5</v>
      </c>
    </row>
    <row r="3356">
      <c r="A3356" s="20"/>
      <c r="B3356" s="13"/>
      <c r="C3356" s="13"/>
      <c r="D3356" s="13"/>
      <c r="E3356" s="13"/>
      <c r="F3356" s="13" t="s">
        <v>5</v>
      </c>
    </row>
    <row r="3357">
      <c r="A3357" s="20"/>
      <c r="B3357" s="13"/>
      <c r="C3357" s="13"/>
      <c r="D3357" s="13"/>
      <c r="E3357" s="13"/>
      <c r="F3357" s="13" t="s">
        <v>5</v>
      </c>
    </row>
    <row r="3358">
      <c r="A3358" s="20"/>
      <c r="B3358" s="13"/>
      <c r="C3358" s="13"/>
      <c r="D3358" s="13"/>
      <c r="E3358" s="13"/>
      <c r="F3358" s="13" t="s">
        <v>5</v>
      </c>
    </row>
    <row r="3359">
      <c r="A3359" s="20"/>
      <c r="B3359" s="13"/>
      <c r="C3359" s="13"/>
      <c r="D3359" s="13"/>
      <c r="E3359" s="13"/>
      <c r="F3359" s="13" t="s">
        <v>5</v>
      </c>
    </row>
    <row r="3360">
      <c r="A3360" s="20"/>
      <c r="B3360" s="13"/>
      <c r="C3360" s="13"/>
      <c r="D3360" s="13"/>
      <c r="E3360" s="13"/>
      <c r="F3360" s="13" t="s">
        <v>5</v>
      </c>
    </row>
    <row r="3361">
      <c r="A3361" s="20"/>
      <c r="B3361" s="13"/>
      <c r="C3361" s="13"/>
      <c r="D3361" s="13"/>
      <c r="E3361" s="13"/>
      <c r="F3361" s="13" t="s">
        <v>5</v>
      </c>
    </row>
    <row r="3362">
      <c r="A3362" s="20"/>
      <c r="B3362" s="13"/>
      <c r="C3362" s="13"/>
      <c r="D3362" s="13"/>
      <c r="E3362" s="13"/>
      <c r="F3362" s="13" t="s">
        <v>5</v>
      </c>
    </row>
    <row r="3363">
      <c r="A3363" s="20"/>
      <c r="B3363" s="13"/>
      <c r="C3363" s="13"/>
      <c r="D3363" s="13"/>
      <c r="E3363" s="13"/>
      <c r="F3363" s="13" t="s">
        <v>5</v>
      </c>
    </row>
    <row r="3364">
      <c r="A3364" s="20"/>
      <c r="B3364" s="13"/>
      <c r="C3364" s="13"/>
      <c r="D3364" s="13"/>
      <c r="E3364" s="13"/>
      <c r="F3364" s="13" t="s">
        <v>5</v>
      </c>
    </row>
    <row r="3365">
      <c r="A3365" s="20"/>
      <c r="B3365" s="13"/>
      <c r="C3365" s="13"/>
      <c r="D3365" s="13"/>
      <c r="E3365" s="13"/>
      <c r="F3365" s="13" t="s">
        <v>5</v>
      </c>
    </row>
    <row r="3366">
      <c r="A3366" s="20"/>
      <c r="B3366" s="13"/>
      <c r="C3366" s="13"/>
      <c r="D3366" s="13"/>
      <c r="E3366" s="13"/>
      <c r="F3366" s="13" t="s">
        <v>5</v>
      </c>
    </row>
    <row r="3367">
      <c r="A3367" s="20"/>
      <c r="B3367" s="13"/>
      <c r="C3367" s="13"/>
      <c r="D3367" s="13"/>
      <c r="E3367" s="13"/>
      <c r="F3367" s="13" t="s">
        <v>5</v>
      </c>
    </row>
    <row r="3368">
      <c r="A3368" s="20"/>
      <c r="B3368" s="13"/>
      <c r="C3368" s="13"/>
      <c r="D3368" s="13"/>
      <c r="E3368" s="13"/>
      <c r="F3368" s="13" t="s">
        <v>5</v>
      </c>
    </row>
    <row r="3369">
      <c r="A3369" s="20"/>
      <c r="B3369" s="13"/>
      <c r="C3369" s="13"/>
      <c r="D3369" s="13"/>
      <c r="E3369" s="13"/>
      <c r="F3369" s="13" t="s">
        <v>5</v>
      </c>
    </row>
    <row r="3370">
      <c r="A3370" s="20"/>
      <c r="B3370" s="13"/>
      <c r="C3370" s="13"/>
      <c r="D3370" s="13"/>
      <c r="E3370" s="13"/>
      <c r="F3370" s="13" t="s">
        <v>5</v>
      </c>
    </row>
    <row r="3371">
      <c r="A3371" s="20"/>
      <c r="B3371" s="13"/>
      <c r="C3371" s="13"/>
      <c r="D3371" s="13"/>
      <c r="E3371" s="13"/>
      <c r="F3371" s="13" t="s">
        <v>5</v>
      </c>
    </row>
    <row r="3372">
      <c r="A3372" s="20"/>
      <c r="B3372" s="13"/>
      <c r="C3372" s="13"/>
      <c r="D3372" s="13"/>
      <c r="E3372" s="13"/>
      <c r="F3372" s="13" t="s">
        <v>5</v>
      </c>
    </row>
    <row r="3373">
      <c r="A3373" s="20"/>
      <c r="B3373" s="13"/>
      <c r="C3373" s="13"/>
      <c r="D3373" s="13"/>
      <c r="E3373" s="13"/>
      <c r="F3373" s="13" t="s">
        <v>5</v>
      </c>
    </row>
    <row r="3374">
      <c r="A3374" s="20"/>
      <c r="B3374" s="13"/>
      <c r="C3374" s="13"/>
      <c r="D3374" s="13"/>
      <c r="E3374" s="13"/>
      <c r="F3374" s="13" t="s">
        <v>5</v>
      </c>
    </row>
    <row r="3375">
      <c r="A3375" s="20"/>
      <c r="B3375" s="13"/>
      <c r="C3375" s="13"/>
      <c r="D3375" s="13"/>
      <c r="E3375" s="13"/>
      <c r="F3375" s="13" t="s">
        <v>5</v>
      </c>
    </row>
    <row r="3376">
      <c r="A3376" s="20"/>
      <c r="B3376" s="13"/>
      <c r="C3376" s="13"/>
      <c r="D3376" s="13"/>
      <c r="E3376" s="13"/>
      <c r="F3376" s="13" t="s">
        <v>5</v>
      </c>
    </row>
    <row r="3377">
      <c r="A3377" s="20"/>
      <c r="B3377" s="13"/>
      <c r="C3377" s="13"/>
      <c r="D3377" s="13"/>
      <c r="E3377" s="13"/>
      <c r="F3377" s="13" t="s">
        <v>5</v>
      </c>
    </row>
    <row r="3378">
      <c r="A3378" s="20"/>
      <c r="B3378" s="13"/>
      <c r="C3378" s="13"/>
      <c r="D3378" s="13"/>
      <c r="E3378" s="13"/>
      <c r="F3378" s="13" t="s">
        <v>5</v>
      </c>
    </row>
    <row r="3379">
      <c r="A3379" s="20"/>
      <c r="B3379" s="13"/>
      <c r="C3379" s="13"/>
      <c r="D3379" s="13"/>
      <c r="E3379" s="13"/>
      <c r="F3379" s="13" t="s">
        <v>5</v>
      </c>
    </row>
    <row r="3380">
      <c r="A3380" s="20"/>
      <c r="B3380" s="13"/>
      <c r="C3380" s="13"/>
      <c r="D3380" s="13"/>
      <c r="E3380" s="13"/>
      <c r="F3380" s="13" t="s">
        <v>5</v>
      </c>
    </row>
    <row r="3381">
      <c r="A3381" s="20"/>
      <c r="B3381" s="13"/>
      <c r="C3381" s="13"/>
      <c r="D3381" s="13"/>
      <c r="E3381" s="13"/>
      <c r="F3381" s="13" t="s">
        <v>5</v>
      </c>
    </row>
    <row r="3382">
      <c r="A3382" s="20"/>
      <c r="B3382" s="13"/>
      <c r="C3382" s="13"/>
      <c r="D3382" s="13"/>
      <c r="E3382" s="13"/>
      <c r="F3382" s="13" t="s">
        <v>5</v>
      </c>
    </row>
    <row r="3383">
      <c r="A3383" s="20"/>
      <c r="B3383" s="13"/>
      <c r="C3383" s="13"/>
      <c r="D3383" s="13"/>
      <c r="E3383" s="13"/>
      <c r="F3383" s="13" t="s">
        <v>5</v>
      </c>
    </row>
    <row r="3384">
      <c r="A3384" s="20"/>
      <c r="B3384" s="13"/>
      <c r="C3384" s="13"/>
      <c r="D3384" s="13"/>
      <c r="E3384" s="13"/>
      <c r="F3384" s="13" t="s">
        <v>5</v>
      </c>
    </row>
    <row r="3385">
      <c r="A3385" s="20"/>
      <c r="B3385" s="13"/>
      <c r="C3385" s="13"/>
      <c r="D3385" s="13"/>
      <c r="E3385" s="13"/>
      <c r="F3385" s="13" t="s">
        <v>5</v>
      </c>
    </row>
    <row r="3386">
      <c r="A3386" s="20"/>
      <c r="B3386" s="13"/>
      <c r="C3386" s="13"/>
      <c r="D3386" s="13"/>
      <c r="E3386" s="13"/>
      <c r="F3386" s="13" t="s">
        <v>5</v>
      </c>
    </row>
    <row r="3387">
      <c r="A3387" s="20"/>
      <c r="B3387" s="13"/>
      <c r="C3387" s="13"/>
      <c r="D3387" s="13"/>
      <c r="E3387" s="13"/>
      <c r="F3387" s="13" t="s">
        <v>5</v>
      </c>
    </row>
    <row r="3388">
      <c r="A3388" s="20"/>
      <c r="B3388" s="13"/>
      <c r="C3388" s="13"/>
      <c r="D3388" s="13"/>
      <c r="E3388" s="13"/>
      <c r="F3388" s="13" t="s">
        <v>5</v>
      </c>
    </row>
    <row r="3389">
      <c r="A3389" s="20"/>
      <c r="B3389" s="13"/>
      <c r="C3389" s="13"/>
      <c r="D3389" s="13"/>
      <c r="E3389" s="13"/>
      <c r="F3389" s="13" t="s">
        <v>5</v>
      </c>
    </row>
    <row r="3390">
      <c r="A3390" s="20"/>
      <c r="B3390" s="13"/>
      <c r="C3390" s="13"/>
      <c r="D3390" s="13"/>
      <c r="E3390" s="13"/>
      <c r="F3390" s="13" t="s">
        <v>5</v>
      </c>
    </row>
    <row r="3391">
      <c r="A3391" s="20"/>
      <c r="B3391" s="13"/>
      <c r="C3391" s="13"/>
      <c r="D3391" s="13"/>
      <c r="E3391" s="13"/>
      <c r="F3391" s="13" t="s">
        <v>5</v>
      </c>
    </row>
    <row r="3392">
      <c r="A3392" s="20"/>
      <c r="B3392" s="13"/>
      <c r="C3392" s="13"/>
      <c r="D3392" s="13"/>
      <c r="E3392" s="13"/>
      <c r="F3392" s="13" t="s">
        <v>5</v>
      </c>
    </row>
    <row r="3393">
      <c r="A3393" s="20"/>
      <c r="B3393" s="13"/>
      <c r="C3393" s="13"/>
      <c r="D3393" s="13"/>
      <c r="E3393" s="13"/>
      <c r="F3393" s="13" t="s">
        <v>5</v>
      </c>
    </row>
    <row r="3394">
      <c r="A3394" s="20"/>
      <c r="B3394" s="13"/>
      <c r="C3394" s="13"/>
      <c r="D3394" s="13"/>
      <c r="E3394" s="13"/>
      <c r="F3394" s="13" t="s">
        <v>5</v>
      </c>
    </row>
    <row r="3395">
      <c r="A3395" s="20"/>
      <c r="B3395" s="13"/>
      <c r="C3395" s="13"/>
      <c r="D3395" s="13"/>
      <c r="E3395" s="13"/>
      <c r="F3395" s="13" t="s">
        <v>5</v>
      </c>
    </row>
    <row r="3396">
      <c r="A3396" s="20"/>
      <c r="B3396" s="13"/>
      <c r="C3396" s="13"/>
      <c r="D3396" s="13"/>
      <c r="E3396" s="13"/>
      <c r="F3396" s="13" t="s">
        <v>5</v>
      </c>
    </row>
    <row r="3397">
      <c r="A3397" s="20"/>
      <c r="B3397" s="13"/>
      <c r="C3397" s="13"/>
      <c r="D3397" s="13"/>
      <c r="E3397" s="13"/>
      <c r="F3397" s="13" t="s">
        <v>5</v>
      </c>
    </row>
    <row r="3398">
      <c r="A3398" s="20"/>
      <c r="B3398" s="13"/>
      <c r="C3398" s="13"/>
      <c r="D3398" s="13"/>
      <c r="E3398" s="13"/>
      <c r="F3398" s="13" t="s">
        <v>5</v>
      </c>
    </row>
    <row r="3399">
      <c r="A3399" s="20"/>
      <c r="B3399" s="13"/>
      <c r="C3399" s="13"/>
      <c r="D3399" s="13"/>
      <c r="E3399" s="13"/>
      <c r="F3399" s="13" t="s">
        <v>5</v>
      </c>
    </row>
    <row r="3400">
      <c r="A3400" s="20"/>
      <c r="B3400" s="13"/>
      <c r="C3400" s="13"/>
      <c r="D3400" s="13"/>
      <c r="E3400" s="13"/>
      <c r="F3400" s="13" t="s">
        <v>5</v>
      </c>
    </row>
    <row r="3401">
      <c r="A3401" s="20"/>
      <c r="B3401" s="13"/>
      <c r="C3401" s="13"/>
      <c r="D3401" s="13"/>
      <c r="E3401" s="13"/>
      <c r="F3401" s="13" t="s">
        <v>5</v>
      </c>
    </row>
    <row r="3402">
      <c r="A3402" s="20"/>
      <c r="B3402" s="13"/>
      <c r="C3402" s="13"/>
      <c r="D3402" s="13"/>
      <c r="E3402" s="13"/>
      <c r="F3402" s="13" t="s">
        <v>5</v>
      </c>
    </row>
    <row r="3403">
      <c r="A3403" s="20"/>
      <c r="B3403" s="13"/>
      <c r="C3403" s="13"/>
      <c r="D3403" s="13"/>
      <c r="E3403" s="13"/>
      <c r="F3403" s="13" t="s">
        <v>5</v>
      </c>
    </row>
    <row r="3404">
      <c r="A3404" s="20"/>
      <c r="B3404" s="13"/>
      <c r="C3404" s="13"/>
      <c r="D3404" s="13"/>
      <c r="E3404" s="13"/>
      <c r="F3404" s="13" t="s">
        <v>5</v>
      </c>
    </row>
    <row r="3405">
      <c r="A3405" s="20"/>
      <c r="B3405" s="13"/>
      <c r="C3405" s="13"/>
      <c r="D3405" s="13"/>
      <c r="E3405" s="13"/>
      <c r="F3405" s="13" t="s">
        <v>5</v>
      </c>
    </row>
    <row r="3406">
      <c r="A3406" s="20"/>
      <c r="B3406" s="13"/>
      <c r="C3406" s="13"/>
      <c r="D3406" s="13"/>
      <c r="E3406" s="13"/>
      <c r="F3406" s="13" t="s">
        <v>5</v>
      </c>
    </row>
    <row r="3407">
      <c r="A3407" s="20"/>
      <c r="B3407" s="13"/>
      <c r="C3407" s="13"/>
      <c r="D3407" s="13"/>
      <c r="E3407" s="13"/>
      <c r="F3407" s="13" t="s">
        <v>5</v>
      </c>
    </row>
    <row r="3408">
      <c r="A3408" s="20"/>
      <c r="B3408" s="13"/>
      <c r="C3408" s="13"/>
      <c r="D3408" s="13"/>
      <c r="E3408" s="13"/>
      <c r="F3408" s="13" t="s">
        <v>5</v>
      </c>
    </row>
    <row r="3409">
      <c r="A3409" s="20"/>
      <c r="B3409" s="13"/>
      <c r="C3409" s="13"/>
      <c r="D3409" s="13"/>
      <c r="E3409" s="13"/>
      <c r="F3409" s="13" t="s">
        <v>5</v>
      </c>
    </row>
    <row r="3410">
      <c r="A3410" s="20"/>
      <c r="B3410" s="13"/>
      <c r="C3410" s="13"/>
      <c r="D3410" s="13"/>
      <c r="E3410" s="13"/>
      <c r="F3410" s="13" t="s">
        <v>5</v>
      </c>
    </row>
    <row r="3411">
      <c r="A3411" s="20"/>
      <c r="B3411" s="13"/>
      <c r="C3411" s="13"/>
      <c r="D3411" s="13"/>
      <c r="E3411" s="13"/>
      <c r="F3411" s="13" t="s">
        <v>5</v>
      </c>
    </row>
    <row r="3412">
      <c r="A3412" s="20"/>
      <c r="B3412" s="13"/>
      <c r="C3412" s="13"/>
      <c r="D3412" s="13"/>
      <c r="E3412" s="13"/>
      <c r="F3412" s="13" t="s">
        <v>5</v>
      </c>
    </row>
    <row r="3413">
      <c r="A3413" s="20"/>
      <c r="B3413" s="13"/>
      <c r="C3413" s="13"/>
      <c r="D3413" s="13"/>
      <c r="E3413" s="13"/>
      <c r="F3413" s="13" t="s">
        <v>5</v>
      </c>
    </row>
    <row r="3414">
      <c r="A3414" s="20"/>
      <c r="B3414" s="13"/>
      <c r="C3414" s="13"/>
      <c r="D3414" s="13"/>
      <c r="E3414" s="13"/>
      <c r="F3414" s="13" t="s">
        <v>5</v>
      </c>
    </row>
    <row r="3415">
      <c r="A3415" s="20"/>
      <c r="B3415" s="13"/>
      <c r="C3415" s="13"/>
      <c r="D3415" s="13"/>
      <c r="E3415" s="13"/>
      <c r="F3415" s="13" t="s">
        <v>5</v>
      </c>
    </row>
    <row r="3416">
      <c r="A3416" s="20"/>
      <c r="B3416" s="13"/>
      <c r="C3416" s="13"/>
      <c r="D3416" s="13"/>
      <c r="E3416" s="13"/>
      <c r="F3416" s="13" t="s">
        <v>5</v>
      </c>
    </row>
    <row r="3417">
      <c r="A3417" s="20"/>
      <c r="B3417" s="13"/>
      <c r="C3417" s="13"/>
      <c r="D3417" s="13"/>
      <c r="E3417" s="13"/>
      <c r="F3417" s="13" t="s">
        <v>5</v>
      </c>
    </row>
    <row r="3418">
      <c r="A3418" s="20"/>
      <c r="B3418" s="13"/>
      <c r="C3418" s="13"/>
      <c r="D3418" s="13"/>
      <c r="E3418" s="13"/>
      <c r="F3418" s="13" t="s">
        <v>5</v>
      </c>
    </row>
    <row r="3419">
      <c r="A3419" s="20"/>
      <c r="B3419" s="13"/>
      <c r="C3419" s="13"/>
      <c r="D3419" s="13"/>
      <c r="E3419" s="13"/>
      <c r="F3419" s="13" t="s">
        <v>5</v>
      </c>
    </row>
    <row r="3420">
      <c r="A3420" s="20"/>
      <c r="B3420" s="13"/>
      <c r="C3420" s="13"/>
      <c r="D3420" s="13"/>
      <c r="E3420" s="13"/>
      <c r="F3420" s="13" t="s">
        <v>5</v>
      </c>
    </row>
    <row r="3421">
      <c r="A3421" s="20"/>
      <c r="B3421" s="13"/>
      <c r="C3421" s="13"/>
      <c r="D3421" s="13"/>
      <c r="E3421" s="13"/>
      <c r="F3421" s="13" t="s">
        <v>5</v>
      </c>
    </row>
    <row r="3422">
      <c r="A3422" s="20"/>
      <c r="B3422" s="13"/>
      <c r="C3422" s="13"/>
      <c r="D3422" s="13"/>
      <c r="E3422" s="13"/>
      <c r="F3422" s="13" t="s">
        <v>5</v>
      </c>
    </row>
    <row r="3423">
      <c r="A3423" s="20"/>
      <c r="B3423" s="13"/>
      <c r="C3423" s="13"/>
      <c r="D3423" s="13"/>
      <c r="E3423" s="13"/>
      <c r="F3423" s="13" t="s">
        <v>5</v>
      </c>
    </row>
    <row r="3424">
      <c r="A3424" s="20"/>
      <c r="B3424" s="13"/>
      <c r="C3424" s="13"/>
      <c r="D3424" s="13"/>
      <c r="E3424" s="13"/>
      <c r="F3424" s="13" t="s">
        <v>5</v>
      </c>
    </row>
    <row r="3425">
      <c r="A3425" s="20"/>
      <c r="B3425" s="13"/>
      <c r="C3425" s="13"/>
      <c r="D3425" s="13"/>
      <c r="E3425" s="13"/>
      <c r="F3425" s="13" t="s">
        <v>5</v>
      </c>
    </row>
    <row r="3426">
      <c r="A3426" s="20"/>
      <c r="B3426" s="13"/>
      <c r="C3426" s="13"/>
      <c r="D3426" s="13"/>
      <c r="E3426" s="13"/>
      <c r="F3426" s="13" t="s">
        <v>5</v>
      </c>
    </row>
    <row r="3427">
      <c r="A3427" s="20"/>
      <c r="B3427" s="13"/>
      <c r="C3427" s="13"/>
      <c r="D3427" s="13"/>
      <c r="E3427" s="13"/>
      <c r="F3427" s="13" t="s">
        <v>5</v>
      </c>
    </row>
    <row r="3428">
      <c r="A3428" s="20"/>
      <c r="B3428" s="13"/>
      <c r="C3428" s="13"/>
      <c r="D3428" s="13"/>
      <c r="E3428" s="13"/>
      <c r="F3428" s="13" t="s">
        <v>5</v>
      </c>
    </row>
    <row r="3429">
      <c r="A3429" s="20"/>
      <c r="B3429" s="13"/>
      <c r="C3429" s="13"/>
      <c r="D3429" s="13"/>
      <c r="E3429" s="13"/>
      <c r="F3429" s="13" t="s">
        <v>5</v>
      </c>
    </row>
    <row r="3430">
      <c r="A3430" s="20"/>
      <c r="B3430" s="13"/>
      <c r="C3430" s="13"/>
      <c r="D3430" s="13"/>
      <c r="E3430" s="13"/>
      <c r="F3430" s="13" t="s">
        <v>5</v>
      </c>
    </row>
    <row r="3431">
      <c r="A3431" s="20"/>
      <c r="B3431" s="13"/>
      <c r="C3431" s="13"/>
      <c r="D3431" s="13"/>
      <c r="E3431" s="13"/>
      <c r="F3431" s="13" t="s">
        <v>5</v>
      </c>
    </row>
    <row r="3432">
      <c r="A3432" s="20"/>
      <c r="B3432" s="13"/>
      <c r="C3432" s="13"/>
      <c r="D3432" s="13"/>
      <c r="E3432" s="13"/>
      <c r="F3432" s="13" t="s">
        <v>5</v>
      </c>
    </row>
    <row r="3433">
      <c r="A3433" s="20"/>
      <c r="B3433" s="13"/>
      <c r="C3433" s="13"/>
      <c r="D3433" s="13"/>
      <c r="E3433" s="13"/>
      <c r="F3433" s="13" t="s">
        <v>5</v>
      </c>
    </row>
    <row r="3434">
      <c r="A3434" s="20"/>
      <c r="B3434" s="13"/>
      <c r="C3434" s="13"/>
      <c r="D3434" s="13"/>
      <c r="E3434" s="13"/>
      <c r="F3434" s="13" t="s">
        <v>5</v>
      </c>
    </row>
    <row r="3435">
      <c r="A3435" s="20"/>
      <c r="B3435" s="13"/>
      <c r="C3435" s="13"/>
      <c r="D3435" s="13"/>
      <c r="E3435" s="13"/>
      <c r="F3435" s="13" t="s">
        <v>5</v>
      </c>
    </row>
    <row r="3436">
      <c r="A3436" s="20"/>
      <c r="B3436" s="13"/>
      <c r="C3436" s="13"/>
      <c r="D3436" s="13"/>
      <c r="E3436" s="13"/>
      <c r="F3436" s="13" t="s">
        <v>5</v>
      </c>
    </row>
    <row r="3437">
      <c r="A3437" s="20"/>
      <c r="B3437" s="13"/>
      <c r="C3437" s="13"/>
      <c r="D3437" s="13"/>
      <c r="E3437" s="13"/>
      <c r="F3437" s="13" t="s">
        <v>5</v>
      </c>
    </row>
    <row r="3438">
      <c r="A3438" s="20"/>
      <c r="B3438" s="13"/>
      <c r="C3438" s="13"/>
      <c r="D3438" s="13"/>
      <c r="E3438" s="13"/>
      <c r="F3438" s="13" t="s">
        <v>5</v>
      </c>
    </row>
    <row r="3439">
      <c r="A3439" s="20"/>
      <c r="B3439" s="13"/>
      <c r="C3439" s="13"/>
      <c r="D3439" s="13"/>
      <c r="E3439" s="13"/>
      <c r="F3439" s="13" t="s">
        <v>5</v>
      </c>
    </row>
    <row r="3440">
      <c r="A3440" s="20"/>
      <c r="B3440" s="13"/>
      <c r="C3440" s="13"/>
      <c r="D3440" s="13"/>
      <c r="E3440" s="13"/>
      <c r="F3440" s="13" t="s">
        <v>5</v>
      </c>
    </row>
    <row r="3441">
      <c r="A3441" s="20"/>
      <c r="B3441" s="13"/>
      <c r="C3441" s="13"/>
      <c r="D3441" s="13"/>
      <c r="E3441" s="13"/>
      <c r="F3441" s="13" t="s">
        <v>5</v>
      </c>
    </row>
    <row r="3442">
      <c r="A3442" s="20"/>
      <c r="B3442" s="13"/>
      <c r="C3442" s="13"/>
      <c r="D3442" s="13"/>
      <c r="E3442" s="13"/>
      <c r="F3442" s="13" t="s">
        <v>5</v>
      </c>
    </row>
    <row r="3443">
      <c r="A3443" s="20"/>
      <c r="B3443" s="13"/>
      <c r="C3443" s="13"/>
      <c r="D3443" s="13"/>
      <c r="E3443" s="13"/>
      <c r="F3443" s="13" t="s">
        <v>5</v>
      </c>
    </row>
    <row r="3444">
      <c r="A3444" s="20"/>
      <c r="B3444" s="13"/>
      <c r="C3444" s="13"/>
      <c r="D3444" s="13"/>
      <c r="E3444" s="13"/>
      <c r="F3444" s="13" t="s">
        <v>5</v>
      </c>
    </row>
    <row r="3445">
      <c r="A3445" s="20"/>
      <c r="B3445" s="13"/>
      <c r="C3445" s="13"/>
      <c r="D3445" s="13"/>
      <c r="E3445" s="13"/>
      <c r="F3445" s="13" t="s">
        <v>5</v>
      </c>
    </row>
    <row r="3446">
      <c r="A3446" s="20"/>
      <c r="B3446" s="13"/>
      <c r="C3446" s="13"/>
      <c r="D3446" s="13"/>
      <c r="E3446" s="13"/>
      <c r="F3446" s="13" t="s">
        <v>5</v>
      </c>
    </row>
    <row r="3447">
      <c r="A3447" s="20"/>
      <c r="B3447" s="13"/>
      <c r="C3447" s="13"/>
      <c r="D3447" s="13"/>
      <c r="E3447" s="13"/>
      <c r="F3447" s="13" t="s">
        <v>5</v>
      </c>
    </row>
    <row r="3448">
      <c r="A3448" s="20"/>
      <c r="B3448" s="13"/>
      <c r="C3448" s="13"/>
      <c r="D3448" s="13"/>
      <c r="E3448" s="13"/>
      <c r="F3448" s="13" t="s">
        <v>5</v>
      </c>
    </row>
    <row r="3449">
      <c r="A3449" s="20"/>
      <c r="B3449" s="13"/>
      <c r="C3449" s="13"/>
      <c r="D3449" s="13"/>
      <c r="E3449" s="13"/>
      <c r="F3449" s="13" t="s">
        <v>5</v>
      </c>
    </row>
    <row r="3450">
      <c r="A3450" s="20"/>
      <c r="B3450" s="13"/>
      <c r="C3450" s="13"/>
      <c r="D3450" s="13"/>
      <c r="E3450" s="13"/>
      <c r="F3450" s="13" t="s">
        <v>5</v>
      </c>
    </row>
    <row r="3451">
      <c r="A3451" s="20"/>
      <c r="B3451" s="13"/>
      <c r="C3451" s="13"/>
      <c r="D3451" s="13"/>
      <c r="E3451" s="13"/>
      <c r="F3451" s="13" t="s">
        <v>5</v>
      </c>
    </row>
    <row r="3452">
      <c r="A3452" s="20"/>
      <c r="B3452" s="13"/>
      <c r="C3452" s="13"/>
      <c r="D3452" s="13"/>
      <c r="E3452" s="13"/>
      <c r="F3452" s="13" t="s">
        <v>5</v>
      </c>
    </row>
    <row r="3453">
      <c r="A3453" s="20"/>
      <c r="B3453" s="13"/>
      <c r="C3453" s="13"/>
      <c r="D3453" s="13"/>
      <c r="E3453" s="13"/>
      <c r="F3453" s="13" t="s">
        <v>5</v>
      </c>
    </row>
    <row r="3454">
      <c r="A3454" s="20"/>
      <c r="B3454" s="13"/>
      <c r="C3454" s="13"/>
      <c r="D3454" s="13"/>
      <c r="E3454" s="13"/>
      <c r="F3454" s="13" t="s">
        <v>5</v>
      </c>
    </row>
    <row r="3455">
      <c r="A3455" s="20"/>
      <c r="B3455" s="13"/>
      <c r="C3455" s="13"/>
      <c r="D3455" s="13"/>
      <c r="E3455" s="13"/>
      <c r="F3455" s="13" t="s">
        <v>5</v>
      </c>
    </row>
    <row r="3456">
      <c r="A3456" s="20"/>
      <c r="B3456" s="13"/>
      <c r="C3456" s="13"/>
      <c r="D3456" s="13"/>
      <c r="E3456" s="13"/>
      <c r="F3456" s="13" t="s">
        <v>5</v>
      </c>
    </row>
    <row r="3457">
      <c r="A3457" s="20"/>
      <c r="B3457" s="13"/>
      <c r="C3457" s="13"/>
      <c r="D3457" s="13"/>
      <c r="E3457" s="13"/>
      <c r="F3457" s="13" t="s">
        <v>5</v>
      </c>
    </row>
    <row r="3458">
      <c r="A3458" s="20"/>
      <c r="B3458" s="13"/>
      <c r="C3458" s="13"/>
      <c r="D3458" s="13"/>
      <c r="E3458" s="13"/>
      <c r="F3458" s="13" t="s">
        <v>5</v>
      </c>
    </row>
    <row r="3459">
      <c r="A3459" s="20"/>
      <c r="B3459" s="13"/>
      <c r="C3459" s="13"/>
      <c r="D3459" s="13"/>
      <c r="E3459" s="13"/>
      <c r="F3459" s="13" t="s">
        <v>5</v>
      </c>
    </row>
    <row r="3460">
      <c r="A3460" s="20"/>
      <c r="B3460" s="13"/>
      <c r="C3460" s="13"/>
      <c r="D3460" s="13"/>
      <c r="E3460" s="13"/>
      <c r="F3460" s="13" t="s">
        <v>5</v>
      </c>
    </row>
    <row r="3461">
      <c r="A3461" s="20"/>
      <c r="B3461" s="13"/>
      <c r="C3461" s="13"/>
      <c r="D3461" s="13"/>
      <c r="E3461" s="13"/>
      <c r="F3461" s="13" t="s">
        <v>5</v>
      </c>
    </row>
    <row r="3462">
      <c r="A3462" s="20"/>
      <c r="B3462" s="13"/>
      <c r="C3462" s="13"/>
      <c r="D3462" s="13"/>
      <c r="E3462" s="13"/>
      <c r="F3462" s="13" t="s">
        <v>5</v>
      </c>
    </row>
    <row r="3463">
      <c r="A3463" s="20"/>
      <c r="B3463" s="13"/>
      <c r="C3463" s="13"/>
      <c r="D3463" s="13"/>
      <c r="E3463" s="13"/>
      <c r="F3463" s="13" t="s">
        <v>5</v>
      </c>
    </row>
    <row r="3464">
      <c r="A3464" s="20"/>
      <c r="B3464" s="13"/>
      <c r="C3464" s="13"/>
      <c r="D3464" s="13"/>
      <c r="E3464" s="13"/>
      <c r="F3464" s="13" t="s">
        <v>5</v>
      </c>
    </row>
    <row r="3465">
      <c r="A3465" s="20"/>
      <c r="B3465" s="13"/>
      <c r="C3465" s="13"/>
      <c r="D3465" s="13"/>
      <c r="E3465" s="13"/>
      <c r="F3465" s="13" t="s">
        <v>5</v>
      </c>
    </row>
    <row r="3466">
      <c r="A3466" s="20"/>
      <c r="B3466" s="13"/>
      <c r="C3466" s="13"/>
      <c r="D3466" s="13"/>
      <c r="E3466" s="13"/>
      <c r="F3466" s="13" t="s">
        <v>5</v>
      </c>
    </row>
    <row r="3467">
      <c r="A3467" s="20"/>
      <c r="B3467" s="13"/>
      <c r="C3467" s="13"/>
      <c r="D3467" s="13"/>
      <c r="E3467" s="13"/>
      <c r="F3467" s="13" t="s">
        <v>5</v>
      </c>
    </row>
    <row r="3468">
      <c r="A3468" s="20"/>
      <c r="B3468" s="13"/>
      <c r="C3468" s="13"/>
      <c r="D3468" s="13"/>
      <c r="E3468" s="13"/>
      <c r="F3468" s="13" t="s">
        <v>5</v>
      </c>
    </row>
    <row r="3469">
      <c r="A3469" s="20"/>
      <c r="B3469" s="13"/>
      <c r="C3469" s="13"/>
      <c r="D3469" s="13"/>
      <c r="E3469" s="13"/>
      <c r="F3469" s="13" t="s">
        <v>5</v>
      </c>
    </row>
    <row r="3470">
      <c r="A3470" s="20"/>
      <c r="B3470" s="13"/>
      <c r="C3470" s="13"/>
      <c r="D3470" s="13"/>
      <c r="E3470" s="13"/>
      <c r="F3470" s="13" t="s">
        <v>5</v>
      </c>
    </row>
    <row r="3471">
      <c r="A3471" s="20"/>
      <c r="B3471" s="13"/>
      <c r="C3471" s="13"/>
      <c r="D3471" s="13"/>
      <c r="E3471" s="13"/>
      <c r="F3471" s="13" t="s">
        <v>5</v>
      </c>
    </row>
    <row r="3472">
      <c r="A3472" s="20"/>
      <c r="B3472" s="13"/>
      <c r="C3472" s="13"/>
      <c r="D3472" s="13"/>
      <c r="E3472" s="13"/>
      <c r="F3472" s="13" t="s">
        <v>5</v>
      </c>
    </row>
    <row r="3473">
      <c r="A3473" s="20"/>
      <c r="B3473" s="13"/>
      <c r="C3473" s="13"/>
      <c r="D3473" s="13"/>
      <c r="E3473" s="13"/>
      <c r="F3473" s="13" t="s">
        <v>5</v>
      </c>
    </row>
    <row r="3474">
      <c r="A3474" s="20"/>
      <c r="B3474" s="13"/>
      <c r="C3474" s="13"/>
      <c r="D3474" s="13"/>
      <c r="E3474" s="13"/>
      <c r="F3474" s="13" t="s">
        <v>5</v>
      </c>
    </row>
    <row r="3475">
      <c r="A3475" s="20"/>
      <c r="B3475" s="13"/>
      <c r="C3475" s="13"/>
      <c r="D3475" s="13"/>
      <c r="E3475" s="13"/>
      <c r="F3475" s="13" t="s">
        <v>5</v>
      </c>
    </row>
    <row r="3476">
      <c r="A3476" s="20"/>
      <c r="B3476" s="13"/>
      <c r="C3476" s="13"/>
      <c r="D3476" s="13"/>
      <c r="E3476" s="13"/>
      <c r="F3476" s="13" t="s">
        <v>5</v>
      </c>
    </row>
    <row r="3477">
      <c r="A3477" s="20"/>
      <c r="B3477" s="13"/>
      <c r="C3477" s="13"/>
      <c r="D3477" s="13"/>
      <c r="E3477" s="13"/>
      <c r="F3477" s="13" t="s">
        <v>5</v>
      </c>
    </row>
    <row r="3478">
      <c r="A3478" s="20"/>
      <c r="B3478" s="13"/>
      <c r="C3478" s="13"/>
      <c r="D3478" s="13"/>
      <c r="E3478" s="13"/>
      <c r="F3478" s="13" t="s">
        <v>5</v>
      </c>
    </row>
    <row r="3479">
      <c r="A3479" s="20"/>
      <c r="B3479" s="13"/>
      <c r="C3479" s="13"/>
      <c r="D3479" s="13"/>
      <c r="E3479" s="13"/>
      <c r="F3479" s="13" t="s">
        <v>5</v>
      </c>
    </row>
    <row r="3480">
      <c r="A3480" s="20"/>
      <c r="B3480" s="13"/>
      <c r="C3480" s="13"/>
      <c r="D3480" s="13"/>
      <c r="E3480" s="13"/>
      <c r="F3480" s="13" t="s">
        <v>5</v>
      </c>
    </row>
    <row r="3481">
      <c r="A3481" s="20"/>
      <c r="B3481" s="13"/>
      <c r="C3481" s="13"/>
      <c r="D3481" s="13"/>
      <c r="E3481" s="13"/>
      <c r="F3481" s="13" t="s">
        <v>5</v>
      </c>
    </row>
    <row r="3482">
      <c r="A3482" s="20"/>
      <c r="B3482" s="13"/>
      <c r="C3482" s="13"/>
      <c r="D3482" s="13"/>
      <c r="E3482" s="13"/>
      <c r="F3482" s="13" t="s">
        <v>5</v>
      </c>
    </row>
    <row r="3483">
      <c r="A3483" s="20"/>
      <c r="B3483" s="13"/>
      <c r="C3483" s="13"/>
      <c r="D3483" s="13"/>
      <c r="E3483" s="13"/>
      <c r="F3483" s="13" t="s">
        <v>5</v>
      </c>
    </row>
    <row r="3484">
      <c r="A3484" s="20"/>
      <c r="B3484" s="13"/>
      <c r="C3484" s="13"/>
      <c r="D3484" s="13"/>
      <c r="E3484" s="13"/>
      <c r="F3484" s="13" t="s">
        <v>5</v>
      </c>
    </row>
    <row r="3485">
      <c r="A3485" s="20"/>
      <c r="B3485" s="13"/>
      <c r="C3485" s="13"/>
      <c r="D3485" s="13"/>
      <c r="E3485" s="13"/>
      <c r="F3485" s="13" t="s">
        <v>5</v>
      </c>
    </row>
    <row r="3486">
      <c r="A3486" s="20"/>
      <c r="B3486" s="13"/>
      <c r="C3486" s="13"/>
      <c r="D3486" s="13"/>
      <c r="E3486" s="13"/>
      <c r="F3486" s="13" t="s">
        <v>5</v>
      </c>
    </row>
    <row r="3487">
      <c r="A3487" s="20"/>
      <c r="B3487" s="13"/>
      <c r="C3487" s="13"/>
      <c r="D3487" s="13"/>
      <c r="E3487" s="13"/>
      <c r="F3487" s="13" t="s">
        <v>5</v>
      </c>
    </row>
    <row r="3488">
      <c r="A3488" s="20"/>
      <c r="B3488" s="13"/>
      <c r="C3488" s="13"/>
      <c r="D3488" s="13"/>
      <c r="E3488" s="13"/>
      <c r="F3488" s="13" t="s">
        <v>5</v>
      </c>
    </row>
    <row r="3489">
      <c r="A3489" s="20"/>
      <c r="B3489" s="13"/>
      <c r="C3489" s="13"/>
      <c r="D3489" s="13"/>
      <c r="E3489" s="13"/>
      <c r="F3489" s="13" t="s">
        <v>5</v>
      </c>
    </row>
    <row r="3490">
      <c r="A3490" s="20"/>
      <c r="B3490" s="13"/>
      <c r="C3490" s="13"/>
      <c r="D3490" s="13"/>
      <c r="E3490" s="13"/>
      <c r="F3490" s="13" t="s">
        <v>5</v>
      </c>
    </row>
    <row r="3491">
      <c r="A3491" s="20"/>
      <c r="B3491" s="13"/>
      <c r="C3491" s="13"/>
      <c r="D3491" s="13"/>
      <c r="E3491" s="13"/>
      <c r="F3491" s="13" t="s">
        <v>5</v>
      </c>
    </row>
    <row r="3492">
      <c r="A3492" s="20"/>
      <c r="B3492" s="13"/>
      <c r="C3492" s="13"/>
      <c r="D3492" s="13"/>
      <c r="E3492" s="13"/>
      <c r="F3492" s="13" t="s">
        <v>5</v>
      </c>
    </row>
    <row r="3493">
      <c r="A3493" s="20"/>
      <c r="B3493" s="13"/>
      <c r="C3493" s="13"/>
      <c r="D3493" s="13"/>
      <c r="E3493" s="13"/>
      <c r="F3493" s="13" t="s">
        <v>5</v>
      </c>
    </row>
    <row r="3494">
      <c r="A3494" s="20"/>
      <c r="B3494" s="13"/>
      <c r="C3494" s="13"/>
      <c r="D3494" s="13"/>
      <c r="E3494" s="13"/>
      <c r="F3494" s="13" t="s">
        <v>5</v>
      </c>
    </row>
    <row r="3495">
      <c r="A3495" s="20"/>
      <c r="B3495" s="13"/>
      <c r="C3495" s="13"/>
      <c r="D3495" s="13"/>
      <c r="E3495" s="13"/>
      <c r="F3495" s="13" t="s">
        <v>5</v>
      </c>
    </row>
    <row r="3496">
      <c r="A3496" s="20"/>
      <c r="B3496" s="13"/>
      <c r="C3496" s="13"/>
      <c r="D3496" s="13"/>
      <c r="E3496" s="13"/>
      <c r="F3496" s="13" t="s">
        <v>5</v>
      </c>
    </row>
    <row r="3497">
      <c r="A3497" s="20"/>
      <c r="B3497" s="13"/>
      <c r="C3497" s="13"/>
      <c r="D3497" s="13"/>
      <c r="E3497" s="13"/>
      <c r="F3497" s="13" t="s">
        <v>5</v>
      </c>
    </row>
    <row r="3498">
      <c r="A3498" s="20"/>
      <c r="B3498" s="13"/>
      <c r="C3498" s="13"/>
      <c r="D3498" s="13"/>
      <c r="E3498" s="13"/>
      <c r="F3498" s="13" t="s">
        <v>5</v>
      </c>
    </row>
    <row r="3499">
      <c r="A3499" s="20"/>
      <c r="B3499" s="13"/>
      <c r="C3499" s="13"/>
      <c r="D3499" s="13"/>
      <c r="E3499" s="13"/>
      <c r="F3499" s="13" t="s">
        <v>5</v>
      </c>
    </row>
    <row r="3500">
      <c r="A3500" s="20"/>
      <c r="B3500" s="13"/>
      <c r="C3500" s="13"/>
      <c r="D3500" s="13"/>
      <c r="E3500" s="13"/>
      <c r="F3500" s="13" t="s">
        <v>5</v>
      </c>
    </row>
    <row r="3501">
      <c r="A3501" s="20"/>
      <c r="B3501" s="13"/>
      <c r="C3501" s="13"/>
      <c r="D3501" s="13"/>
      <c r="E3501" s="13"/>
      <c r="F3501" s="13" t="s">
        <v>5</v>
      </c>
    </row>
    <row r="3502">
      <c r="A3502" s="20"/>
      <c r="B3502" s="13"/>
      <c r="C3502" s="13"/>
      <c r="D3502" s="13"/>
      <c r="E3502" s="13"/>
      <c r="F3502" s="13" t="s">
        <v>5</v>
      </c>
    </row>
    <row r="3503">
      <c r="A3503" s="20"/>
      <c r="B3503" s="13"/>
      <c r="C3503" s="13"/>
      <c r="D3503" s="13"/>
      <c r="E3503" s="13"/>
      <c r="F3503" s="13" t="s">
        <v>5</v>
      </c>
    </row>
    <row r="3504">
      <c r="A3504" s="20"/>
      <c r="B3504" s="13"/>
      <c r="C3504" s="13"/>
      <c r="D3504" s="13"/>
      <c r="E3504" s="13"/>
      <c r="F3504" s="13" t="s">
        <v>5</v>
      </c>
    </row>
    <row r="3505">
      <c r="A3505" s="20"/>
      <c r="B3505" s="13"/>
      <c r="C3505" s="13"/>
      <c r="D3505" s="13"/>
      <c r="E3505" s="13"/>
      <c r="F3505" s="13" t="s">
        <v>5</v>
      </c>
    </row>
    <row r="3506">
      <c r="A3506" s="20"/>
      <c r="B3506" s="13"/>
      <c r="C3506" s="13"/>
      <c r="D3506" s="13"/>
      <c r="E3506" s="13"/>
      <c r="F3506" s="13" t="s">
        <v>5</v>
      </c>
    </row>
    <row r="3507">
      <c r="A3507" s="20"/>
      <c r="B3507" s="13"/>
      <c r="C3507" s="13"/>
      <c r="D3507" s="13"/>
      <c r="E3507" s="13"/>
      <c r="F3507" s="13" t="s">
        <v>5</v>
      </c>
    </row>
    <row r="3508">
      <c r="A3508" s="20"/>
      <c r="B3508" s="13"/>
      <c r="C3508" s="13"/>
      <c r="D3508" s="13"/>
      <c r="E3508" s="13"/>
      <c r="F3508" s="13" t="s">
        <v>5</v>
      </c>
    </row>
    <row r="3509">
      <c r="A3509" s="20"/>
      <c r="B3509" s="13"/>
      <c r="C3509" s="13"/>
      <c r="D3509" s="13"/>
      <c r="E3509" s="13"/>
      <c r="F3509" s="13" t="s">
        <v>5</v>
      </c>
    </row>
    <row r="3510">
      <c r="A3510" s="20"/>
      <c r="B3510" s="13"/>
      <c r="C3510" s="13"/>
      <c r="D3510" s="13"/>
      <c r="E3510" s="13"/>
      <c r="F3510" s="13" t="s">
        <v>5</v>
      </c>
    </row>
    <row r="3511">
      <c r="A3511" s="20"/>
      <c r="B3511" s="13"/>
      <c r="C3511" s="13"/>
      <c r="D3511" s="13"/>
      <c r="E3511" s="13"/>
      <c r="F3511" s="13" t="s">
        <v>5</v>
      </c>
    </row>
    <row r="3512">
      <c r="A3512" s="20"/>
      <c r="B3512" s="13"/>
      <c r="C3512" s="13"/>
      <c r="D3512" s="13"/>
      <c r="E3512" s="13"/>
      <c r="F3512" s="13" t="s">
        <v>5</v>
      </c>
    </row>
    <row r="3513">
      <c r="A3513" s="20"/>
      <c r="B3513" s="13"/>
      <c r="C3513" s="13"/>
      <c r="D3513" s="13"/>
      <c r="E3513" s="13"/>
      <c r="F3513" s="13" t="s">
        <v>5</v>
      </c>
    </row>
    <row r="3514">
      <c r="A3514" s="20"/>
      <c r="B3514" s="13"/>
      <c r="C3514" s="13"/>
      <c r="D3514" s="13"/>
      <c r="E3514" s="13"/>
      <c r="F3514" s="13" t="s">
        <v>5</v>
      </c>
    </row>
    <row r="3515">
      <c r="A3515" s="20"/>
      <c r="B3515" s="13"/>
      <c r="C3515" s="13"/>
      <c r="D3515" s="13"/>
      <c r="E3515" s="13"/>
      <c r="F3515" s="13" t="s">
        <v>5</v>
      </c>
    </row>
    <row r="3516">
      <c r="A3516" s="20"/>
      <c r="B3516" s="13"/>
      <c r="C3516" s="13"/>
      <c r="D3516" s="13"/>
      <c r="E3516" s="13"/>
      <c r="F3516" s="13" t="s">
        <v>5</v>
      </c>
    </row>
    <row r="3517">
      <c r="A3517" s="20"/>
      <c r="B3517" s="13"/>
      <c r="C3517" s="13"/>
      <c r="D3517" s="13"/>
      <c r="E3517" s="13"/>
      <c r="F3517" s="13" t="s">
        <v>5</v>
      </c>
    </row>
    <row r="3518">
      <c r="A3518" s="20"/>
      <c r="B3518" s="13"/>
      <c r="C3518" s="13"/>
      <c r="D3518" s="13"/>
      <c r="E3518" s="13"/>
      <c r="F3518" s="13" t="s">
        <v>5</v>
      </c>
    </row>
    <row r="3519">
      <c r="A3519" s="20"/>
      <c r="B3519" s="13"/>
      <c r="C3519" s="13"/>
      <c r="D3519" s="13"/>
      <c r="E3519" s="13"/>
      <c r="F3519" s="13" t="s">
        <v>5</v>
      </c>
    </row>
    <row r="3520">
      <c r="A3520" s="20"/>
      <c r="B3520" s="13"/>
      <c r="C3520" s="13"/>
      <c r="D3520" s="13"/>
      <c r="E3520" s="13"/>
      <c r="F3520" s="13" t="s">
        <v>5</v>
      </c>
    </row>
    <row r="3521">
      <c r="A3521" s="20"/>
      <c r="B3521" s="13"/>
      <c r="C3521" s="13"/>
      <c r="D3521" s="13"/>
      <c r="E3521" s="13"/>
      <c r="F3521" s="13" t="s">
        <v>5</v>
      </c>
    </row>
    <row r="3522">
      <c r="A3522" s="20"/>
      <c r="B3522" s="13"/>
      <c r="C3522" s="13"/>
      <c r="D3522" s="13"/>
      <c r="E3522" s="13"/>
      <c r="F3522" s="13" t="s">
        <v>5</v>
      </c>
    </row>
    <row r="3523">
      <c r="A3523" s="20"/>
      <c r="B3523" s="13"/>
      <c r="C3523" s="13"/>
      <c r="D3523" s="13"/>
      <c r="E3523" s="13"/>
      <c r="F3523" s="13" t="s">
        <v>5</v>
      </c>
    </row>
    <row r="3524">
      <c r="A3524" s="20"/>
      <c r="B3524" s="13"/>
      <c r="C3524" s="13"/>
      <c r="D3524" s="13"/>
      <c r="E3524" s="13"/>
      <c r="F3524" s="13" t="s">
        <v>5</v>
      </c>
    </row>
    <row r="3525">
      <c r="A3525" s="20"/>
      <c r="B3525" s="13"/>
      <c r="C3525" s="13"/>
      <c r="D3525" s="13"/>
      <c r="E3525" s="13"/>
      <c r="F3525" s="13" t="s">
        <v>5</v>
      </c>
    </row>
    <row r="3526">
      <c r="A3526" s="20"/>
      <c r="B3526" s="13"/>
      <c r="C3526" s="13"/>
      <c r="D3526" s="13"/>
      <c r="E3526" s="13"/>
      <c r="F3526" s="13" t="s">
        <v>5</v>
      </c>
    </row>
    <row r="3527">
      <c r="A3527" s="20"/>
      <c r="B3527" s="13"/>
      <c r="C3527" s="13"/>
      <c r="D3527" s="13"/>
      <c r="E3527" s="13"/>
      <c r="F3527" s="13" t="s">
        <v>5</v>
      </c>
    </row>
    <row r="3528">
      <c r="A3528" s="20"/>
      <c r="B3528" s="13"/>
      <c r="C3528" s="13"/>
      <c r="D3528" s="13"/>
      <c r="E3528" s="13"/>
      <c r="F3528" s="13" t="s">
        <v>5</v>
      </c>
    </row>
    <row r="3529">
      <c r="A3529" s="20"/>
      <c r="B3529" s="13"/>
      <c r="C3529" s="13"/>
      <c r="D3529" s="13"/>
      <c r="E3529" s="13"/>
      <c r="F3529" s="13" t="s">
        <v>5</v>
      </c>
    </row>
    <row r="3530">
      <c r="A3530" s="20"/>
      <c r="B3530" s="13"/>
      <c r="C3530" s="13"/>
      <c r="D3530" s="13"/>
      <c r="E3530" s="13"/>
      <c r="F3530" s="13" t="s">
        <v>5</v>
      </c>
    </row>
    <row r="3531">
      <c r="A3531" s="20"/>
      <c r="B3531" s="13"/>
      <c r="C3531" s="13"/>
      <c r="D3531" s="13"/>
      <c r="E3531" s="13"/>
      <c r="F3531" s="13" t="s">
        <v>5</v>
      </c>
    </row>
    <row r="3532">
      <c r="A3532" s="20"/>
      <c r="B3532" s="13"/>
      <c r="C3532" s="13"/>
      <c r="D3532" s="13"/>
      <c r="E3532" s="13"/>
      <c r="F3532" s="13" t="s">
        <v>5</v>
      </c>
    </row>
    <row r="3533">
      <c r="A3533" s="20"/>
      <c r="B3533" s="13"/>
      <c r="C3533" s="13"/>
      <c r="D3533" s="13"/>
      <c r="E3533" s="13"/>
      <c r="F3533" s="13" t="s">
        <v>5</v>
      </c>
    </row>
    <row r="3534">
      <c r="A3534" s="20"/>
      <c r="B3534" s="13"/>
      <c r="C3534" s="13"/>
      <c r="D3534" s="13"/>
      <c r="E3534" s="13"/>
      <c r="F3534" s="13" t="s">
        <v>5</v>
      </c>
    </row>
    <row r="3535">
      <c r="A3535" s="20"/>
      <c r="B3535" s="13"/>
      <c r="C3535" s="13"/>
      <c r="D3535" s="13"/>
      <c r="E3535" s="13"/>
      <c r="F3535" s="13" t="s">
        <v>5</v>
      </c>
    </row>
    <row r="3536">
      <c r="A3536" s="20"/>
      <c r="B3536" s="13"/>
      <c r="C3536" s="13"/>
      <c r="D3536" s="13"/>
      <c r="E3536" s="13"/>
      <c r="F3536" s="13" t="s">
        <v>5</v>
      </c>
    </row>
    <row r="3537">
      <c r="A3537" s="20"/>
      <c r="B3537" s="13"/>
      <c r="C3537" s="13"/>
      <c r="D3537" s="13"/>
      <c r="E3537" s="13"/>
      <c r="F3537" s="13" t="s">
        <v>5</v>
      </c>
    </row>
    <row r="3538">
      <c r="A3538" s="20"/>
      <c r="B3538" s="13"/>
      <c r="C3538" s="13"/>
      <c r="D3538" s="13"/>
      <c r="E3538" s="13"/>
      <c r="F3538" s="13" t="s">
        <v>5</v>
      </c>
    </row>
    <row r="3539">
      <c r="A3539" s="20"/>
      <c r="B3539" s="13"/>
      <c r="C3539" s="13"/>
      <c r="D3539" s="13"/>
      <c r="E3539" s="13"/>
      <c r="F3539" s="13" t="s">
        <v>5</v>
      </c>
    </row>
    <row r="3540">
      <c r="A3540" s="20"/>
      <c r="B3540" s="13"/>
      <c r="C3540" s="13"/>
      <c r="D3540" s="13"/>
      <c r="E3540" s="13"/>
      <c r="F3540" s="13" t="s">
        <v>5</v>
      </c>
    </row>
    <row r="3541">
      <c r="A3541" s="20"/>
      <c r="B3541" s="13"/>
      <c r="C3541" s="13"/>
      <c r="D3541" s="13"/>
      <c r="E3541" s="13"/>
      <c r="F3541" s="13" t="s">
        <v>5</v>
      </c>
    </row>
    <row r="3542">
      <c r="A3542" s="20"/>
      <c r="B3542" s="13"/>
      <c r="C3542" s="13"/>
      <c r="D3542" s="13"/>
      <c r="E3542" s="13"/>
      <c r="F3542" s="13" t="s">
        <v>5</v>
      </c>
    </row>
    <row r="3543">
      <c r="A3543" s="20"/>
      <c r="B3543" s="13"/>
      <c r="C3543" s="13"/>
      <c r="D3543" s="13"/>
      <c r="E3543" s="13"/>
      <c r="F3543" s="13" t="s">
        <v>5</v>
      </c>
    </row>
    <row r="3544">
      <c r="A3544" s="20"/>
      <c r="B3544" s="13"/>
      <c r="C3544" s="13"/>
      <c r="D3544" s="13"/>
      <c r="E3544" s="13"/>
      <c r="F3544" s="13" t="s">
        <v>5</v>
      </c>
    </row>
    <row r="3545">
      <c r="A3545" s="20"/>
      <c r="B3545" s="13"/>
      <c r="C3545" s="13"/>
      <c r="D3545" s="13"/>
      <c r="E3545" s="13"/>
      <c r="F3545" s="13" t="s">
        <v>5</v>
      </c>
    </row>
    <row r="3546">
      <c r="A3546" s="20"/>
      <c r="B3546" s="13"/>
      <c r="C3546" s="13"/>
      <c r="D3546" s="13"/>
      <c r="E3546" s="13"/>
      <c r="F3546" s="13" t="s">
        <v>5</v>
      </c>
    </row>
    <row r="3547">
      <c r="A3547" s="20"/>
      <c r="B3547" s="13"/>
      <c r="C3547" s="13"/>
      <c r="D3547" s="13"/>
      <c r="E3547" s="13"/>
      <c r="F3547" s="13" t="s">
        <v>5</v>
      </c>
    </row>
    <row r="3548">
      <c r="A3548" s="20"/>
      <c r="B3548" s="13"/>
      <c r="C3548" s="13"/>
      <c r="D3548" s="13"/>
      <c r="E3548" s="13"/>
      <c r="F3548" s="13" t="s">
        <v>5</v>
      </c>
    </row>
    <row r="3549">
      <c r="A3549" s="20"/>
      <c r="B3549" s="13"/>
      <c r="C3549" s="13"/>
      <c r="D3549" s="13"/>
      <c r="E3549" s="13"/>
      <c r="F3549" s="13" t="s">
        <v>5</v>
      </c>
    </row>
    <row r="3550">
      <c r="A3550" s="20"/>
      <c r="B3550" s="13"/>
      <c r="C3550" s="13"/>
      <c r="D3550" s="13"/>
      <c r="E3550" s="13"/>
      <c r="F3550" s="13" t="s">
        <v>5</v>
      </c>
    </row>
    <row r="3551">
      <c r="A3551" s="20"/>
      <c r="B3551" s="13"/>
      <c r="C3551" s="13"/>
      <c r="D3551" s="13"/>
      <c r="E3551" s="13"/>
      <c r="F3551" s="13" t="s">
        <v>5</v>
      </c>
    </row>
    <row r="3552">
      <c r="A3552" s="20"/>
      <c r="B3552" s="13"/>
      <c r="C3552" s="13"/>
      <c r="D3552" s="13"/>
      <c r="E3552" s="13"/>
      <c r="F3552" s="13" t="s">
        <v>5</v>
      </c>
    </row>
    <row r="3553">
      <c r="A3553" s="20"/>
      <c r="B3553" s="13"/>
      <c r="C3553" s="13"/>
      <c r="D3553" s="13"/>
      <c r="E3553" s="13"/>
      <c r="F3553" s="13" t="s">
        <v>5</v>
      </c>
    </row>
    <row r="3554">
      <c r="A3554" s="20"/>
      <c r="B3554" s="13"/>
      <c r="C3554" s="13"/>
      <c r="D3554" s="13"/>
      <c r="E3554" s="13"/>
      <c r="F3554" s="13" t="s">
        <v>5</v>
      </c>
    </row>
    <row r="3555">
      <c r="A3555" s="20"/>
      <c r="B3555" s="13"/>
      <c r="C3555" s="13"/>
      <c r="D3555" s="13"/>
      <c r="E3555" s="13"/>
      <c r="F3555" s="13" t="s">
        <v>5</v>
      </c>
    </row>
    <row r="3556">
      <c r="A3556" s="20"/>
      <c r="B3556" s="13"/>
      <c r="C3556" s="13"/>
      <c r="D3556" s="13"/>
      <c r="E3556" s="13"/>
      <c r="F3556" s="13" t="s">
        <v>5</v>
      </c>
    </row>
    <row r="3557">
      <c r="A3557" s="20"/>
      <c r="B3557" s="13"/>
      <c r="C3557" s="13"/>
      <c r="D3557" s="13"/>
      <c r="E3557" s="13"/>
      <c r="F3557" s="13" t="s">
        <v>5</v>
      </c>
    </row>
    <row r="3558">
      <c r="A3558" s="20"/>
      <c r="B3558" s="13"/>
      <c r="C3558" s="13"/>
      <c r="D3558" s="13"/>
      <c r="E3558" s="13"/>
      <c r="F3558" s="13" t="s">
        <v>5</v>
      </c>
    </row>
    <row r="3559">
      <c r="A3559" s="20"/>
      <c r="B3559" s="13"/>
      <c r="C3559" s="13"/>
      <c r="D3559" s="13"/>
      <c r="E3559" s="13"/>
      <c r="F3559" s="13" t="s">
        <v>5</v>
      </c>
    </row>
    <row r="3560">
      <c r="A3560" s="20"/>
      <c r="B3560" s="13"/>
      <c r="C3560" s="13"/>
      <c r="D3560" s="13"/>
      <c r="E3560" s="13"/>
      <c r="F3560" s="13" t="s">
        <v>5</v>
      </c>
    </row>
    <row r="3561">
      <c r="A3561" s="20"/>
      <c r="B3561" s="13"/>
      <c r="C3561" s="13"/>
      <c r="D3561" s="13"/>
      <c r="E3561" s="13"/>
      <c r="F3561" s="13" t="s">
        <v>5</v>
      </c>
    </row>
    <row r="3562">
      <c r="A3562" s="20"/>
      <c r="B3562" s="13"/>
      <c r="C3562" s="13"/>
      <c r="D3562" s="13"/>
      <c r="E3562" s="13"/>
      <c r="F3562" s="13" t="s">
        <v>5</v>
      </c>
    </row>
    <row r="3563">
      <c r="A3563" s="20"/>
      <c r="B3563" s="13"/>
      <c r="C3563" s="13"/>
      <c r="D3563" s="13"/>
      <c r="E3563" s="13"/>
      <c r="F3563" s="13" t="s">
        <v>5</v>
      </c>
    </row>
    <row r="3564">
      <c r="A3564" s="20"/>
      <c r="B3564" s="13"/>
      <c r="C3564" s="13"/>
      <c r="D3564" s="13"/>
      <c r="E3564" s="13"/>
      <c r="F3564" s="13" t="s">
        <v>5</v>
      </c>
    </row>
    <row r="3565">
      <c r="A3565" s="20"/>
      <c r="B3565" s="13"/>
      <c r="C3565" s="13"/>
      <c r="D3565" s="13"/>
      <c r="E3565" s="13"/>
      <c r="F3565" s="13" t="s">
        <v>5</v>
      </c>
    </row>
    <row r="3566">
      <c r="A3566" s="20"/>
      <c r="B3566" s="13"/>
      <c r="C3566" s="13"/>
      <c r="D3566" s="13"/>
      <c r="E3566" s="13"/>
      <c r="F3566" s="13" t="s">
        <v>5</v>
      </c>
    </row>
    <row r="3567">
      <c r="A3567" s="20"/>
      <c r="B3567" s="13"/>
      <c r="C3567" s="13"/>
      <c r="D3567" s="13"/>
      <c r="E3567" s="13"/>
      <c r="F3567" s="13" t="s">
        <v>5</v>
      </c>
    </row>
    <row r="3568">
      <c r="A3568" s="20"/>
      <c r="B3568" s="13"/>
      <c r="C3568" s="13"/>
      <c r="D3568" s="13"/>
      <c r="E3568" s="13"/>
      <c r="F3568" s="13" t="s">
        <v>5</v>
      </c>
    </row>
    <row r="3569">
      <c r="A3569" s="20"/>
      <c r="B3569" s="13"/>
      <c r="C3569" s="13"/>
      <c r="D3569" s="13"/>
      <c r="E3569" s="13"/>
      <c r="F3569" s="13" t="s">
        <v>5</v>
      </c>
    </row>
    <row r="3570">
      <c r="A3570" s="20"/>
      <c r="B3570" s="13"/>
      <c r="C3570" s="13"/>
      <c r="D3570" s="13"/>
      <c r="E3570" s="13"/>
      <c r="F3570" s="13" t="s">
        <v>5</v>
      </c>
    </row>
    <row r="3571">
      <c r="A3571" s="20"/>
      <c r="B3571" s="13"/>
      <c r="C3571" s="13"/>
      <c r="D3571" s="13"/>
      <c r="E3571" s="13"/>
      <c r="F3571" s="13" t="s">
        <v>5</v>
      </c>
    </row>
    <row r="3572">
      <c r="A3572" s="20"/>
      <c r="B3572" s="13"/>
      <c r="C3572" s="13"/>
      <c r="D3572" s="13"/>
      <c r="E3572" s="13"/>
      <c r="F3572" s="13" t="s">
        <v>5</v>
      </c>
    </row>
    <row r="3573">
      <c r="A3573" s="20"/>
      <c r="B3573" s="13"/>
      <c r="C3573" s="13"/>
      <c r="D3573" s="13"/>
      <c r="E3573" s="13"/>
      <c r="F3573" s="13" t="s">
        <v>5</v>
      </c>
    </row>
    <row r="3574">
      <c r="A3574" s="20"/>
      <c r="B3574" s="13"/>
      <c r="C3574" s="13"/>
      <c r="D3574" s="13"/>
      <c r="E3574" s="13"/>
      <c r="F3574" s="13" t="s">
        <v>5</v>
      </c>
    </row>
    <row r="3575">
      <c r="A3575" s="20"/>
      <c r="B3575" s="13"/>
      <c r="C3575" s="13"/>
      <c r="D3575" s="13"/>
      <c r="E3575" s="13"/>
      <c r="F3575" s="13" t="s">
        <v>5</v>
      </c>
    </row>
    <row r="3576">
      <c r="A3576" s="20"/>
      <c r="B3576" s="13"/>
      <c r="C3576" s="13"/>
      <c r="D3576" s="13"/>
      <c r="E3576" s="13"/>
      <c r="F3576" s="13" t="s">
        <v>5</v>
      </c>
    </row>
    <row r="3577">
      <c r="A3577" s="20"/>
      <c r="B3577" s="13"/>
      <c r="C3577" s="13"/>
      <c r="D3577" s="13"/>
      <c r="E3577" s="13"/>
      <c r="F3577" s="13" t="s">
        <v>5</v>
      </c>
    </row>
    <row r="3578">
      <c r="A3578" s="20"/>
      <c r="B3578" s="13"/>
      <c r="C3578" s="13"/>
      <c r="D3578" s="13"/>
      <c r="E3578" s="13"/>
      <c r="F3578" s="13" t="s">
        <v>5</v>
      </c>
    </row>
    <row r="3579">
      <c r="A3579" s="20"/>
      <c r="B3579" s="13"/>
      <c r="C3579" s="13"/>
      <c r="D3579" s="13"/>
      <c r="E3579" s="13"/>
      <c r="F3579" s="13" t="s">
        <v>5</v>
      </c>
    </row>
    <row r="3580">
      <c r="A3580" s="20"/>
      <c r="B3580" s="13"/>
      <c r="C3580" s="13"/>
      <c r="D3580" s="13"/>
      <c r="E3580" s="13"/>
      <c r="F3580" s="13" t="s">
        <v>5</v>
      </c>
    </row>
    <row r="3581">
      <c r="A3581" s="20"/>
      <c r="B3581" s="13"/>
      <c r="C3581" s="13"/>
      <c r="D3581" s="13"/>
      <c r="E3581" s="13"/>
      <c r="F3581" s="13" t="s">
        <v>5</v>
      </c>
    </row>
    <row r="3582">
      <c r="A3582" s="20"/>
      <c r="B3582" s="13"/>
      <c r="C3582" s="13"/>
      <c r="D3582" s="13"/>
      <c r="E3582" s="13"/>
      <c r="F3582" s="13" t="s">
        <v>5</v>
      </c>
    </row>
    <row r="3583">
      <c r="A3583" s="20"/>
      <c r="B3583" s="13"/>
      <c r="C3583" s="13"/>
      <c r="D3583" s="13"/>
      <c r="E3583" s="13"/>
      <c r="F3583" s="13" t="s">
        <v>5</v>
      </c>
    </row>
    <row r="3584">
      <c r="A3584" s="20"/>
      <c r="B3584" s="13"/>
      <c r="C3584" s="13"/>
      <c r="D3584" s="13"/>
      <c r="E3584" s="13"/>
      <c r="F3584" s="13" t="s">
        <v>5</v>
      </c>
    </row>
    <row r="3585">
      <c r="A3585" s="20"/>
      <c r="B3585" s="13"/>
      <c r="C3585" s="13"/>
      <c r="D3585" s="13"/>
      <c r="E3585" s="13"/>
      <c r="F3585" s="13" t="s">
        <v>5</v>
      </c>
    </row>
    <row r="3586">
      <c r="A3586" s="20"/>
      <c r="B3586" s="13"/>
      <c r="C3586" s="13"/>
      <c r="D3586" s="13"/>
      <c r="E3586" s="13"/>
      <c r="F3586" s="13" t="s">
        <v>5</v>
      </c>
    </row>
    <row r="3587">
      <c r="A3587" s="20"/>
      <c r="B3587" s="13"/>
      <c r="C3587" s="13"/>
      <c r="D3587" s="13"/>
      <c r="E3587" s="13"/>
      <c r="F3587" s="13" t="s">
        <v>5</v>
      </c>
    </row>
    <row r="3588">
      <c r="A3588" s="20"/>
      <c r="B3588" s="13"/>
      <c r="C3588" s="13"/>
      <c r="D3588" s="13"/>
      <c r="E3588" s="13"/>
      <c r="F3588" s="13" t="s">
        <v>5</v>
      </c>
    </row>
    <row r="3589">
      <c r="A3589" s="20"/>
      <c r="B3589" s="13"/>
      <c r="C3589" s="13"/>
      <c r="D3589" s="13"/>
      <c r="E3589" s="13"/>
      <c r="F3589" s="13" t="s">
        <v>5</v>
      </c>
    </row>
    <row r="3590">
      <c r="A3590" s="20"/>
      <c r="B3590" s="13"/>
      <c r="C3590" s="13"/>
      <c r="D3590" s="13"/>
      <c r="E3590" s="13"/>
      <c r="F3590" s="13" t="s">
        <v>5</v>
      </c>
    </row>
    <row r="3591">
      <c r="A3591" s="20"/>
      <c r="B3591" s="13"/>
      <c r="C3591" s="13"/>
      <c r="D3591" s="13"/>
      <c r="E3591" s="13"/>
      <c r="F3591" s="13" t="s">
        <v>5</v>
      </c>
    </row>
    <row r="3592">
      <c r="A3592" s="20"/>
      <c r="B3592" s="13"/>
      <c r="C3592" s="13"/>
      <c r="D3592" s="13"/>
      <c r="E3592" s="13"/>
      <c r="F3592" s="13" t="s">
        <v>5</v>
      </c>
    </row>
    <row r="3593">
      <c r="A3593" s="20"/>
      <c r="B3593" s="13"/>
      <c r="C3593" s="13"/>
      <c r="D3593" s="13"/>
      <c r="E3593" s="13"/>
      <c r="F3593" s="13" t="s">
        <v>5</v>
      </c>
    </row>
    <row r="3594">
      <c r="A3594" s="20"/>
      <c r="B3594" s="13"/>
      <c r="C3594" s="13"/>
      <c r="D3594" s="13"/>
      <c r="E3594" s="13"/>
      <c r="F3594" s="13" t="s">
        <v>5</v>
      </c>
    </row>
    <row r="3595">
      <c r="A3595" s="20"/>
      <c r="B3595" s="13"/>
      <c r="C3595" s="13"/>
      <c r="D3595" s="13"/>
      <c r="E3595" s="13"/>
      <c r="F3595" s="13" t="s">
        <v>5</v>
      </c>
    </row>
    <row r="3596">
      <c r="A3596" s="20"/>
      <c r="B3596" s="13"/>
      <c r="C3596" s="13"/>
      <c r="D3596" s="13"/>
      <c r="E3596" s="13"/>
      <c r="F3596" s="13" t="s">
        <v>5</v>
      </c>
    </row>
    <row r="3597">
      <c r="A3597" s="20"/>
      <c r="B3597" s="13"/>
      <c r="C3597" s="13"/>
      <c r="D3597" s="13"/>
      <c r="E3597" s="13"/>
      <c r="F3597" s="13" t="s">
        <v>5</v>
      </c>
    </row>
    <row r="3598">
      <c r="A3598" s="20"/>
      <c r="B3598" s="13"/>
      <c r="C3598" s="13"/>
      <c r="D3598" s="13"/>
      <c r="E3598" s="13"/>
      <c r="F3598" s="13" t="s">
        <v>5</v>
      </c>
    </row>
    <row r="3599">
      <c r="A3599" s="20"/>
      <c r="B3599" s="13"/>
      <c r="C3599" s="13"/>
      <c r="D3599" s="13"/>
      <c r="E3599" s="13"/>
      <c r="F3599" s="13" t="s">
        <v>5</v>
      </c>
    </row>
    <row r="3600">
      <c r="A3600" s="20"/>
      <c r="B3600" s="13"/>
      <c r="C3600" s="13"/>
      <c r="D3600" s="13"/>
      <c r="E3600" s="13"/>
      <c r="F3600" s="13" t="s">
        <v>5</v>
      </c>
    </row>
    <row r="3601">
      <c r="A3601" s="20"/>
      <c r="B3601" s="13"/>
      <c r="C3601" s="13"/>
      <c r="D3601" s="13"/>
      <c r="E3601" s="13"/>
      <c r="F3601" s="13" t="s">
        <v>5</v>
      </c>
    </row>
    <row r="3602">
      <c r="A3602" s="20"/>
      <c r="B3602" s="13"/>
      <c r="C3602" s="13"/>
      <c r="D3602" s="13"/>
      <c r="E3602" s="13"/>
      <c r="F3602" s="13" t="s">
        <v>5</v>
      </c>
    </row>
    <row r="3603">
      <c r="A3603" s="20"/>
      <c r="B3603" s="13"/>
      <c r="C3603" s="13"/>
      <c r="D3603" s="13"/>
      <c r="E3603" s="13"/>
      <c r="F3603" s="13" t="s">
        <v>5</v>
      </c>
    </row>
    <row r="3604">
      <c r="A3604" s="20"/>
      <c r="B3604" s="13"/>
      <c r="C3604" s="13"/>
      <c r="D3604" s="13"/>
      <c r="E3604" s="13"/>
      <c r="F3604" s="13" t="s">
        <v>5</v>
      </c>
    </row>
    <row r="3605">
      <c r="A3605" s="20"/>
      <c r="B3605" s="13"/>
      <c r="C3605" s="13"/>
      <c r="D3605" s="13"/>
      <c r="E3605" s="13"/>
      <c r="F3605" s="13" t="s">
        <v>5</v>
      </c>
    </row>
    <row r="3606">
      <c r="A3606" s="20"/>
      <c r="B3606" s="13"/>
      <c r="C3606" s="13"/>
      <c r="D3606" s="13"/>
      <c r="E3606" s="13"/>
      <c r="F3606" s="13" t="s">
        <v>5</v>
      </c>
    </row>
    <row r="3607">
      <c r="A3607" s="20"/>
      <c r="B3607" s="13"/>
      <c r="C3607" s="13"/>
      <c r="D3607" s="13"/>
      <c r="E3607" s="13"/>
      <c r="F3607" s="13" t="s">
        <v>5</v>
      </c>
    </row>
    <row r="3608">
      <c r="A3608" s="20"/>
      <c r="B3608" s="13"/>
      <c r="C3608" s="13"/>
      <c r="D3608" s="13"/>
      <c r="E3608" s="13"/>
      <c r="F3608" s="13" t="s">
        <v>5</v>
      </c>
    </row>
    <row r="3609">
      <c r="A3609" s="20"/>
      <c r="B3609" s="13"/>
      <c r="C3609" s="13"/>
      <c r="D3609" s="13"/>
      <c r="E3609" s="13"/>
      <c r="F3609" s="13" t="s">
        <v>5</v>
      </c>
    </row>
    <row r="3610">
      <c r="A3610" s="20"/>
      <c r="B3610" s="13"/>
      <c r="C3610" s="13"/>
      <c r="D3610" s="13"/>
      <c r="E3610" s="13"/>
      <c r="F3610" s="13" t="s">
        <v>5</v>
      </c>
    </row>
    <row r="3611">
      <c r="A3611" s="20"/>
      <c r="B3611" s="13"/>
      <c r="C3611" s="13"/>
      <c r="D3611" s="13"/>
      <c r="E3611" s="13"/>
      <c r="F3611" s="13" t="s">
        <v>5</v>
      </c>
    </row>
    <row r="3612">
      <c r="A3612" s="20"/>
      <c r="B3612" s="13"/>
      <c r="C3612" s="13"/>
      <c r="D3612" s="13"/>
      <c r="E3612" s="13"/>
      <c r="F3612" s="13" t="s">
        <v>5</v>
      </c>
    </row>
    <row r="3613">
      <c r="A3613" s="20"/>
      <c r="B3613" s="13"/>
      <c r="C3613" s="13"/>
      <c r="D3613" s="13"/>
      <c r="E3613" s="13"/>
      <c r="F3613" s="13" t="s">
        <v>5</v>
      </c>
    </row>
    <row r="3614">
      <c r="A3614" s="20"/>
      <c r="B3614" s="13"/>
      <c r="C3614" s="13"/>
      <c r="D3614" s="13"/>
      <c r="E3614" s="13"/>
      <c r="F3614" s="13" t="s">
        <v>5</v>
      </c>
    </row>
    <row r="3615">
      <c r="A3615" s="20"/>
      <c r="B3615" s="13"/>
      <c r="C3615" s="13"/>
      <c r="D3615" s="13"/>
      <c r="E3615" s="13"/>
      <c r="F3615" s="13" t="s">
        <v>5</v>
      </c>
    </row>
    <row r="3616">
      <c r="A3616" s="20"/>
      <c r="B3616" s="13"/>
      <c r="C3616" s="13"/>
      <c r="D3616" s="13"/>
      <c r="E3616" s="13"/>
      <c r="F3616" s="13" t="s">
        <v>5</v>
      </c>
    </row>
    <row r="3617">
      <c r="A3617" s="20"/>
      <c r="B3617" s="13"/>
      <c r="C3617" s="13"/>
      <c r="D3617" s="13"/>
      <c r="E3617" s="13"/>
      <c r="F3617" s="13" t="s">
        <v>5</v>
      </c>
    </row>
    <row r="3618">
      <c r="A3618" s="20"/>
      <c r="B3618" s="13"/>
      <c r="C3618" s="13"/>
      <c r="D3618" s="13"/>
      <c r="E3618" s="13"/>
      <c r="F3618" s="13" t="s">
        <v>5</v>
      </c>
    </row>
    <row r="3619">
      <c r="A3619" s="20"/>
      <c r="B3619" s="13"/>
      <c r="C3619" s="13"/>
      <c r="D3619" s="13"/>
      <c r="E3619" s="13"/>
      <c r="F3619" s="13" t="s">
        <v>5</v>
      </c>
    </row>
    <row r="3620">
      <c r="A3620" s="20"/>
      <c r="B3620" s="13"/>
      <c r="C3620" s="13"/>
      <c r="D3620" s="13"/>
      <c r="E3620" s="13"/>
      <c r="F3620" s="13" t="s">
        <v>5</v>
      </c>
    </row>
    <row r="3621">
      <c r="A3621" s="20"/>
      <c r="B3621" s="13"/>
      <c r="C3621" s="13"/>
      <c r="D3621" s="13"/>
      <c r="E3621" s="13"/>
      <c r="F3621" s="13" t="s">
        <v>5</v>
      </c>
    </row>
    <row r="3622">
      <c r="A3622" s="20"/>
      <c r="B3622" s="13"/>
      <c r="C3622" s="13"/>
      <c r="D3622" s="13"/>
      <c r="E3622" s="13"/>
      <c r="F3622" s="13" t="s">
        <v>5</v>
      </c>
    </row>
    <row r="3623">
      <c r="A3623" s="20"/>
      <c r="B3623" s="13"/>
      <c r="C3623" s="13"/>
      <c r="D3623" s="13"/>
      <c r="E3623" s="13"/>
      <c r="F3623" s="13" t="s">
        <v>5</v>
      </c>
    </row>
    <row r="3624">
      <c r="A3624" s="20"/>
      <c r="B3624" s="13"/>
      <c r="C3624" s="13"/>
      <c r="D3624" s="13"/>
      <c r="E3624" s="13"/>
      <c r="F3624" s="13" t="s">
        <v>5</v>
      </c>
    </row>
    <row r="3625">
      <c r="A3625" s="20"/>
      <c r="B3625" s="13"/>
      <c r="C3625" s="13"/>
      <c r="D3625" s="13"/>
      <c r="E3625" s="13"/>
      <c r="F3625" s="13" t="s">
        <v>5</v>
      </c>
    </row>
    <row r="3626">
      <c r="A3626" s="20"/>
      <c r="B3626" s="13"/>
      <c r="C3626" s="13"/>
      <c r="D3626" s="13"/>
      <c r="E3626" s="13"/>
      <c r="F3626" s="13" t="s">
        <v>5</v>
      </c>
    </row>
    <row r="3627">
      <c r="A3627" s="20"/>
      <c r="B3627" s="13"/>
      <c r="C3627" s="13"/>
      <c r="D3627" s="13"/>
      <c r="E3627" s="13"/>
      <c r="F3627" s="13" t="s">
        <v>5</v>
      </c>
    </row>
    <row r="3628">
      <c r="A3628" s="20"/>
      <c r="B3628" s="13"/>
      <c r="C3628" s="13"/>
      <c r="D3628" s="13"/>
      <c r="E3628" s="13"/>
      <c r="F3628" s="13" t="s">
        <v>5</v>
      </c>
    </row>
    <row r="3629">
      <c r="A3629" s="20"/>
      <c r="B3629" s="13"/>
      <c r="C3629" s="13"/>
      <c r="D3629" s="13"/>
      <c r="E3629" s="13"/>
      <c r="F3629" s="13" t="s">
        <v>5</v>
      </c>
    </row>
    <row r="3630">
      <c r="A3630" s="20"/>
      <c r="B3630" s="13"/>
      <c r="C3630" s="13"/>
      <c r="D3630" s="13"/>
      <c r="E3630" s="13"/>
      <c r="F3630" s="13" t="s">
        <v>5</v>
      </c>
    </row>
    <row r="3631">
      <c r="A3631" s="20"/>
      <c r="B3631" s="13"/>
      <c r="C3631" s="13"/>
      <c r="D3631" s="13"/>
      <c r="E3631" s="13"/>
      <c r="F3631" s="13" t="s">
        <v>5</v>
      </c>
    </row>
    <row r="3632">
      <c r="A3632" s="20"/>
      <c r="B3632" s="13"/>
      <c r="C3632" s="13"/>
      <c r="D3632" s="13"/>
      <c r="E3632" s="13"/>
      <c r="F3632" s="13" t="s">
        <v>5</v>
      </c>
    </row>
    <row r="3633">
      <c r="A3633" s="20"/>
      <c r="B3633" s="13"/>
      <c r="C3633" s="13"/>
      <c r="D3633" s="13"/>
      <c r="E3633" s="13"/>
      <c r="F3633" s="13" t="s">
        <v>5</v>
      </c>
    </row>
    <row r="3634">
      <c r="A3634" s="20"/>
      <c r="B3634" s="13"/>
      <c r="C3634" s="13"/>
      <c r="D3634" s="13"/>
      <c r="E3634" s="13"/>
      <c r="F3634" s="13" t="s">
        <v>5</v>
      </c>
    </row>
    <row r="3635">
      <c r="A3635" s="20"/>
      <c r="B3635" s="13"/>
      <c r="C3635" s="13"/>
      <c r="D3635" s="13"/>
      <c r="E3635" s="13"/>
      <c r="F3635" s="13" t="s">
        <v>5</v>
      </c>
    </row>
    <row r="3636">
      <c r="A3636" s="20"/>
      <c r="B3636" s="13"/>
      <c r="C3636" s="13"/>
      <c r="D3636" s="13"/>
      <c r="E3636" s="13"/>
      <c r="F3636" s="13" t="s">
        <v>5</v>
      </c>
    </row>
    <row r="3637">
      <c r="A3637" s="20"/>
      <c r="B3637" s="13"/>
      <c r="C3637" s="13"/>
      <c r="D3637" s="13"/>
      <c r="E3637" s="13"/>
      <c r="F3637" s="13" t="s">
        <v>5</v>
      </c>
    </row>
    <row r="3638">
      <c r="A3638" s="20"/>
      <c r="B3638" s="13"/>
      <c r="C3638" s="13"/>
      <c r="D3638" s="13"/>
      <c r="E3638" s="13"/>
      <c r="F3638" s="13" t="s">
        <v>5</v>
      </c>
    </row>
    <row r="3639">
      <c r="A3639" s="20"/>
      <c r="B3639" s="13"/>
      <c r="C3639" s="13"/>
      <c r="D3639" s="13"/>
      <c r="E3639" s="13"/>
      <c r="F3639" s="13" t="s">
        <v>5</v>
      </c>
    </row>
    <row r="3640">
      <c r="A3640" s="20"/>
      <c r="B3640" s="13"/>
      <c r="C3640" s="13"/>
      <c r="D3640" s="13"/>
      <c r="E3640" s="13"/>
      <c r="F3640" s="13" t="s">
        <v>5</v>
      </c>
    </row>
    <row r="3641">
      <c r="A3641" s="20"/>
      <c r="B3641" s="13"/>
      <c r="C3641" s="13"/>
      <c r="D3641" s="13"/>
      <c r="E3641" s="13"/>
      <c r="F3641" s="13" t="s">
        <v>5</v>
      </c>
    </row>
    <row r="3642">
      <c r="A3642" s="20"/>
      <c r="B3642" s="13"/>
      <c r="C3642" s="13"/>
      <c r="D3642" s="13"/>
      <c r="E3642" s="13"/>
      <c r="F3642" s="13" t="s">
        <v>5</v>
      </c>
    </row>
    <row r="3643">
      <c r="A3643" s="20"/>
      <c r="B3643" s="13"/>
      <c r="C3643" s="13"/>
      <c r="D3643" s="13"/>
      <c r="E3643" s="13"/>
      <c r="F3643" s="13" t="s">
        <v>5</v>
      </c>
    </row>
    <row r="3644">
      <c r="A3644" s="20"/>
      <c r="B3644" s="13"/>
      <c r="C3644" s="13"/>
      <c r="D3644" s="13"/>
      <c r="E3644" s="13"/>
      <c r="F3644" s="13" t="s">
        <v>5</v>
      </c>
    </row>
    <row r="3645">
      <c r="A3645" s="20"/>
      <c r="B3645" s="13"/>
      <c r="C3645" s="13"/>
      <c r="D3645" s="13"/>
      <c r="E3645" s="13"/>
      <c r="F3645" s="13" t="s">
        <v>5</v>
      </c>
    </row>
    <row r="3646">
      <c r="A3646" s="20"/>
      <c r="B3646" s="13"/>
      <c r="C3646" s="13"/>
      <c r="D3646" s="13"/>
      <c r="E3646" s="13"/>
      <c r="F3646" s="13" t="s">
        <v>5</v>
      </c>
    </row>
    <row r="3647">
      <c r="A3647" s="20"/>
      <c r="B3647" s="13"/>
      <c r="C3647" s="13"/>
      <c r="D3647" s="13"/>
      <c r="E3647" s="13"/>
      <c r="F3647" s="13" t="s">
        <v>5</v>
      </c>
    </row>
    <row r="3648">
      <c r="A3648" s="20"/>
      <c r="B3648" s="13"/>
      <c r="C3648" s="13"/>
      <c r="D3648" s="13"/>
      <c r="E3648" s="13"/>
      <c r="F3648" s="13" t="s">
        <v>5</v>
      </c>
    </row>
    <row r="3649">
      <c r="A3649" s="20"/>
      <c r="B3649" s="13"/>
      <c r="C3649" s="13"/>
      <c r="D3649" s="13"/>
      <c r="E3649" s="13"/>
      <c r="F3649" s="13" t="s">
        <v>5</v>
      </c>
    </row>
    <row r="3650">
      <c r="A3650" s="20"/>
      <c r="B3650" s="13"/>
      <c r="C3650" s="13"/>
      <c r="D3650" s="13"/>
      <c r="E3650" s="13"/>
      <c r="F3650" s="13" t="s">
        <v>5</v>
      </c>
    </row>
    <row r="3651">
      <c r="A3651" s="20"/>
      <c r="B3651" s="13"/>
      <c r="C3651" s="13"/>
      <c r="D3651" s="13"/>
      <c r="E3651" s="13"/>
      <c r="F3651" s="13" t="s">
        <v>5</v>
      </c>
    </row>
    <row r="3652">
      <c r="A3652" s="20"/>
      <c r="B3652" s="13"/>
      <c r="C3652" s="13"/>
      <c r="D3652" s="13"/>
      <c r="E3652" s="13"/>
      <c r="F3652" s="13" t="s">
        <v>5</v>
      </c>
    </row>
    <row r="3653">
      <c r="A3653" s="20"/>
      <c r="B3653" s="13"/>
      <c r="C3653" s="13"/>
      <c r="D3653" s="13"/>
      <c r="E3653" s="13"/>
      <c r="F3653" s="13" t="s">
        <v>5</v>
      </c>
    </row>
    <row r="3654">
      <c r="A3654" s="20"/>
      <c r="B3654" s="13"/>
      <c r="C3654" s="13"/>
      <c r="D3654" s="13"/>
      <c r="E3654" s="13"/>
      <c r="F3654" s="13" t="s">
        <v>5</v>
      </c>
    </row>
    <row r="3655">
      <c r="A3655" s="20"/>
      <c r="B3655" s="13"/>
      <c r="C3655" s="13"/>
      <c r="D3655" s="13"/>
      <c r="E3655" s="13"/>
      <c r="F3655" s="13" t="s">
        <v>5</v>
      </c>
    </row>
    <row r="3656">
      <c r="A3656" s="20"/>
      <c r="B3656" s="13"/>
      <c r="C3656" s="13"/>
      <c r="D3656" s="13"/>
      <c r="E3656" s="13"/>
      <c r="F3656" s="13" t="s">
        <v>5</v>
      </c>
    </row>
    <row r="3657">
      <c r="A3657" s="20"/>
      <c r="B3657" s="13"/>
      <c r="C3657" s="13"/>
      <c r="D3657" s="13"/>
      <c r="E3657" s="13"/>
      <c r="F3657" s="13" t="s">
        <v>5</v>
      </c>
    </row>
    <row r="3658">
      <c r="A3658" s="20"/>
      <c r="B3658" s="13"/>
      <c r="C3658" s="13"/>
      <c r="D3658" s="13"/>
      <c r="E3658" s="13"/>
      <c r="F3658" s="13" t="s">
        <v>5</v>
      </c>
    </row>
    <row r="3659">
      <c r="A3659" s="20"/>
      <c r="B3659" s="13"/>
      <c r="C3659" s="13"/>
      <c r="D3659" s="13"/>
      <c r="E3659" s="13"/>
      <c r="F3659" s="13" t="s">
        <v>5</v>
      </c>
    </row>
    <row r="3660">
      <c r="A3660" s="20"/>
      <c r="B3660" s="13"/>
      <c r="C3660" s="13"/>
      <c r="D3660" s="13"/>
      <c r="E3660" s="13"/>
      <c r="F3660" s="13" t="s">
        <v>5</v>
      </c>
    </row>
    <row r="3661">
      <c r="A3661" s="20"/>
      <c r="B3661" s="13"/>
      <c r="C3661" s="13"/>
      <c r="D3661" s="13"/>
      <c r="E3661" s="13"/>
      <c r="F3661" s="13" t="s">
        <v>5</v>
      </c>
    </row>
    <row r="3662">
      <c r="A3662" s="20"/>
      <c r="B3662" s="13"/>
      <c r="C3662" s="13"/>
      <c r="D3662" s="13"/>
      <c r="E3662" s="13"/>
      <c r="F3662" s="13" t="s">
        <v>5</v>
      </c>
    </row>
    <row r="3663">
      <c r="A3663" s="20"/>
      <c r="B3663" s="13"/>
      <c r="C3663" s="13"/>
      <c r="D3663" s="13"/>
      <c r="E3663" s="13"/>
      <c r="F3663" s="13" t="s">
        <v>5</v>
      </c>
    </row>
    <row r="3664">
      <c r="A3664" s="20"/>
      <c r="B3664" s="13"/>
      <c r="C3664" s="13"/>
      <c r="D3664" s="13"/>
      <c r="E3664" s="13"/>
      <c r="F3664" s="13" t="s">
        <v>5</v>
      </c>
    </row>
    <row r="3665">
      <c r="A3665" s="20"/>
      <c r="B3665" s="13"/>
      <c r="C3665" s="13"/>
      <c r="D3665" s="13"/>
      <c r="E3665" s="13"/>
      <c r="F3665" s="13" t="s">
        <v>5</v>
      </c>
    </row>
    <row r="3666">
      <c r="A3666" s="20"/>
      <c r="B3666" s="13"/>
      <c r="C3666" s="13"/>
      <c r="D3666" s="13"/>
      <c r="E3666" s="13"/>
      <c r="F3666" s="13" t="s">
        <v>5</v>
      </c>
    </row>
    <row r="3667">
      <c r="A3667" s="20"/>
      <c r="B3667" s="13"/>
      <c r="C3667" s="13"/>
      <c r="D3667" s="13"/>
      <c r="E3667" s="13"/>
      <c r="F3667" s="13" t="s">
        <v>5</v>
      </c>
    </row>
    <row r="3668">
      <c r="A3668" s="20"/>
      <c r="B3668" s="13"/>
      <c r="C3668" s="13"/>
      <c r="D3668" s="13"/>
      <c r="E3668" s="13"/>
      <c r="F3668" s="13" t="s">
        <v>5</v>
      </c>
    </row>
    <row r="3669">
      <c r="A3669" s="20"/>
      <c r="B3669" s="13"/>
      <c r="C3669" s="13"/>
      <c r="D3669" s="13"/>
      <c r="E3669" s="13"/>
      <c r="F3669" s="13" t="s">
        <v>5</v>
      </c>
    </row>
    <row r="3670">
      <c r="A3670" s="20"/>
      <c r="B3670" s="13"/>
      <c r="C3670" s="13"/>
      <c r="D3670" s="13"/>
      <c r="E3670" s="13"/>
      <c r="F3670" s="13" t="s">
        <v>5</v>
      </c>
    </row>
    <row r="3671">
      <c r="A3671" s="20"/>
      <c r="B3671" s="13"/>
      <c r="C3671" s="13"/>
      <c r="D3671" s="13"/>
      <c r="E3671" s="13"/>
      <c r="F3671" s="13" t="s">
        <v>5</v>
      </c>
    </row>
    <row r="3672">
      <c r="A3672" s="20"/>
      <c r="B3672" s="13"/>
      <c r="C3672" s="13"/>
      <c r="D3672" s="13"/>
      <c r="E3672" s="13"/>
      <c r="F3672" s="13" t="s">
        <v>5</v>
      </c>
    </row>
    <row r="3673">
      <c r="A3673" s="20"/>
      <c r="B3673" s="13"/>
      <c r="C3673" s="13"/>
      <c r="D3673" s="13"/>
      <c r="E3673" s="13"/>
      <c r="F3673" s="13" t="s">
        <v>5</v>
      </c>
    </row>
    <row r="3674">
      <c r="A3674" s="20"/>
      <c r="B3674" s="13"/>
      <c r="C3674" s="13"/>
      <c r="D3674" s="13"/>
      <c r="E3674" s="13"/>
      <c r="F3674" s="13" t="s">
        <v>5</v>
      </c>
    </row>
    <row r="3675">
      <c r="A3675" s="20"/>
      <c r="B3675" s="13"/>
      <c r="C3675" s="13"/>
      <c r="D3675" s="13"/>
      <c r="E3675" s="13"/>
      <c r="F3675" s="13" t="s">
        <v>5</v>
      </c>
    </row>
    <row r="3676">
      <c r="A3676" s="20"/>
      <c r="B3676" s="13"/>
      <c r="C3676" s="13"/>
      <c r="D3676" s="13"/>
      <c r="E3676" s="13"/>
      <c r="F3676" s="13" t="s">
        <v>5</v>
      </c>
    </row>
    <row r="3677">
      <c r="A3677" s="20"/>
      <c r="B3677" s="13"/>
      <c r="C3677" s="13"/>
      <c r="D3677" s="13"/>
      <c r="E3677" s="13"/>
      <c r="F3677" s="13" t="s">
        <v>5</v>
      </c>
    </row>
    <row r="3678">
      <c r="A3678" s="20"/>
      <c r="B3678" s="13"/>
      <c r="C3678" s="13"/>
      <c r="D3678" s="13"/>
      <c r="E3678" s="13"/>
      <c r="F3678" s="13" t="s">
        <v>5</v>
      </c>
    </row>
    <row r="3679">
      <c r="A3679" s="20"/>
      <c r="B3679" s="13"/>
      <c r="C3679" s="13"/>
      <c r="D3679" s="13"/>
      <c r="E3679" s="13"/>
      <c r="F3679" s="13" t="s">
        <v>5</v>
      </c>
    </row>
    <row r="3680">
      <c r="A3680" s="20"/>
      <c r="B3680" s="13"/>
      <c r="C3680" s="13"/>
      <c r="D3680" s="13"/>
      <c r="E3680" s="13"/>
      <c r="F3680" s="13" t="s">
        <v>5</v>
      </c>
    </row>
    <row r="3681">
      <c r="A3681" s="20"/>
      <c r="B3681" s="13"/>
      <c r="C3681" s="13"/>
      <c r="D3681" s="13"/>
      <c r="E3681" s="13"/>
      <c r="F3681" s="13" t="s">
        <v>5</v>
      </c>
    </row>
    <row r="3682">
      <c r="A3682" s="20"/>
      <c r="B3682" s="13"/>
      <c r="C3682" s="13"/>
      <c r="D3682" s="13"/>
      <c r="E3682" s="13"/>
      <c r="F3682" s="13" t="s">
        <v>5</v>
      </c>
    </row>
    <row r="3683">
      <c r="A3683" s="20"/>
      <c r="B3683" s="13"/>
      <c r="C3683" s="13"/>
      <c r="D3683" s="13"/>
      <c r="E3683" s="13"/>
      <c r="F3683" s="13" t="s">
        <v>5</v>
      </c>
    </row>
    <row r="3684">
      <c r="A3684" s="20"/>
      <c r="B3684" s="13"/>
      <c r="C3684" s="13"/>
      <c r="D3684" s="13"/>
      <c r="E3684" s="13"/>
      <c r="F3684" s="13" t="s">
        <v>5</v>
      </c>
    </row>
    <row r="3685">
      <c r="A3685" s="20"/>
      <c r="B3685" s="13"/>
      <c r="C3685" s="13"/>
      <c r="D3685" s="13"/>
      <c r="E3685" s="13"/>
      <c r="F3685" s="13" t="s">
        <v>5</v>
      </c>
    </row>
    <row r="3686">
      <c r="A3686" s="20"/>
      <c r="B3686" s="13"/>
      <c r="C3686" s="13"/>
      <c r="D3686" s="13"/>
      <c r="E3686" s="13"/>
      <c r="F3686" s="13" t="s">
        <v>5</v>
      </c>
    </row>
    <row r="3687">
      <c r="A3687" s="20"/>
      <c r="B3687" s="13"/>
      <c r="C3687" s="13"/>
      <c r="D3687" s="13"/>
      <c r="E3687" s="13"/>
      <c r="F3687" s="13" t="s">
        <v>5</v>
      </c>
    </row>
    <row r="3688">
      <c r="A3688" s="20"/>
      <c r="B3688" s="13"/>
      <c r="C3688" s="13"/>
      <c r="D3688" s="13"/>
      <c r="E3688" s="13"/>
      <c r="F3688" s="13" t="s">
        <v>5</v>
      </c>
    </row>
    <row r="3689">
      <c r="A3689" s="20"/>
      <c r="B3689" s="13"/>
      <c r="C3689" s="13"/>
      <c r="D3689" s="13"/>
      <c r="E3689" s="13"/>
      <c r="F3689" s="13" t="s">
        <v>5</v>
      </c>
    </row>
    <row r="3690">
      <c r="A3690" s="20"/>
      <c r="B3690" s="13"/>
      <c r="C3690" s="13"/>
      <c r="D3690" s="13"/>
      <c r="E3690" s="13"/>
      <c r="F3690" s="13" t="s">
        <v>5</v>
      </c>
    </row>
    <row r="3691">
      <c r="A3691" s="20"/>
      <c r="B3691" s="13"/>
      <c r="C3691" s="13"/>
      <c r="D3691" s="13"/>
      <c r="E3691" s="13"/>
      <c r="F3691" s="13" t="s">
        <v>5</v>
      </c>
    </row>
    <row r="3692">
      <c r="A3692" s="20"/>
      <c r="B3692" s="13"/>
      <c r="C3692" s="13"/>
      <c r="D3692" s="13"/>
      <c r="E3692" s="13"/>
      <c r="F3692" s="13" t="s">
        <v>5</v>
      </c>
    </row>
    <row r="3693">
      <c r="A3693" s="20"/>
      <c r="B3693" s="13"/>
      <c r="C3693" s="13"/>
      <c r="D3693" s="13"/>
      <c r="E3693" s="13"/>
      <c r="F3693" s="13" t="s">
        <v>5</v>
      </c>
    </row>
    <row r="3694">
      <c r="A3694" s="20"/>
      <c r="B3694" s="13"/>
      <c r="C3694" s="13"/>
      <c r="D3694" s="13"/>
      <c r="E3694" s="13"/>
      <c r="F3694" s="13" t="s">
        <v>5</v>
      </c>
    </row>
    <row r="3695">
      <c r="A3695" s="20"/>
      <c r="B3695" s="13"/>
      <c r="C3695" s="13"/>
      <c r="D3695" s="13"/>
      <c r="E3695" s="13"/>
      <c r="F3695" s="13" t="s">
        <v>5</v>
      </c>
    </row>
    <row r="3696">
      <c r="A3696" s="20"/>
      <c r="B3696" s="13"/>
      <c r="C3696" s="13"/>
      <c r="D3696" s="13"/>
      <c r="E3696" s="13"/>
      <c r="F3696" s="13" t="s">
        <v>5</v>
      </c>
    </row>
    <row r="3697">
      <c r="A3697" s="20"/>
      <c r="B3697" s="13"/>
      <c r="C3697" s="13"/>
      <c r="D3697" s="13"/>
      <c r="E3697" s="13"/>
      <c r="F3697" s="13" t="s">
        <v>5</v>
      </c>
    </row>
    <row r="3698">
      <c r="A3698" s="20"/>
      <c r="B3698" s="13"/>
      <c r="C3698" s="13"/>
      <c r="D3698" s="13"/>
      <c r="E3698" s="13"/>
      <c r="F3698" s="13" t="s">
        <v>5</v>
      </c>
    </row>
    <row r="3699">
      <c r="A3699" s="20"/>
      <c r="B3699" s="13"/>
      <c r="C3699" s="13"/>
      <c r="D3699" s="13"/>
      <c r="E3699" s="13"/>
      <c r="F3699" s="13" t="s">
        <v>5</v>
      </c>
    </row>
    <row r="3700">
      <c r="A3700" s="20"/>
      <c r="B3700" s="13"/>
      <c r="C3700" s="13"/>
      <c r="D3700" s="13"/>
      <c r="E3700" s="13"/>
      <c r="F3700" s="13" t="s">
        <v>5</v>
      </c>
    </row>
    <row r="3701">
      <c r="A3701" s="20"/>
      <c r="B3701" s="13"/>
      <c r="C3701" s="13"/>
      <c r="D3701" s="13"/>
      <c r="E3701" s="13"/>
      <c r="F3701" s="13" t="s">
        <v>5</v>
      </c>
    </row>
    <row r="3702">
      <c r="A3702" s="20"/>
      <c r="B3702" s="13"/>
      <c r="C3702" s="13"/>
      <c r="D3702" s="13"/>
      <c r="E3702" s="13"/>
      <c r="F3702" s="13" t="s">
        <v>5</v>
      </c>
    </row>
    <row r="3703">
      <c r="A3703" s="20"/>
      <c r="B3703" s="13"/>
      <c r="C3703" s="13"/>
      <c r="D3703" s="13"/>
      <c r="E3703" s="13"/>
      <c r="F3703" s="13" t="s">
        <v>5</v>
      </c>
    </row>
    <row r="3704">
      <c r="A3704" s="20"/>
      <c r="B3704" s="13"/>
      <c r="C3704" s="13"/>
      <c r="D3704" s="13"/>
      <c r="E3704" s="13"/>
      <c r="F3704" s="13" t="s">
        <v>5</v>
      </c>
    </row>
    <row r="3705">
      <c r="A3705" s="20"/>
      <c r="B3705" s="13"/>
      <c r="C3705" s="13"/>
      <c r="D3705" s="13"/>
      <c r="E3705" s="13"/>
      <c r="F3705" s="13" t="s">
        <v>5</v>
      </c>
    </row>
    <row r="3706">
      <c r="A3706" s="20"/>
      <c r="B3706" s="13"/>
      <c r="C3706" s="13"/>
      <c r="D3706" s="13"/>
      <c r="E3706" s="13"/>
      <c r="F3706" s="13" t="s">
        <v>5</v>
      </c>
    </row>
    <row r="3707">
      <c r="A3707" s="20"/>
      <c r="B3707" s="13"/>
      <c r="C3707" s="13"/>
      <c r="D3707" s="13"/>
      <c r="E3707" s="13"/>
      <c r="F3707" s="13" t="s">
        <v>5</v>
      </c>
    </row>
    <row r="3708">
      <c r="A3708" s="20"/>
      <c r="B3708" s="13"/>
      <c r="C3708" s="13"/>
      <c r="D3708" s="13"/>
      <c r="E3708" s="13"/>
      <c r="F3708" s="13" t="s">
        <v>5</v>
      </c>
    </row>
    <row r="3709">
      <c r="A3709" s="20"/>
      <c r="B3709" s="13"/>
      <c r="C3709" s="13"/>
      <c r="D3709" s="13"/>
      <c r="E3709" s="13"/>
      <c r="F3709" s="13" t="s">
        <v>5</v>
      </c>
    </row>
    <row r="3710">
      <c r="A3710" s="20"/>
      <c r="B3710" s="13"/>
      <c r="C3710" s="13"/>
      <c r="D3710" s="13"/>
      <c r="E3710" s="13"/>
      <c r="F3710" s="13" t="s">
        <v>5</v>
      </c>
    </row>
    <row r="3711">
      <c r="A3711" s="20"/>
      <c r="B3711" s="13"/>
      <c r="C3711" s="13"/>
      <c r="D3711" s="13"/>
      <c r="E3711" s="13"/>
      <c r="F3711" s="13" t="s">
        <v>5</v>
      </c>
    </row>
    <row r="3712">
      <c r="A3712" s="20"/>
      <c r="B3712" s="13"/>
      <c r="C3712" s="13"/>
      <c r="D3712" s="13"/>
      <c r="E3712" s="13"/>
      <c r="F3712" s="13" t="s">
        <v>5</v>
      </c>
    </row>
    <row r="3713">
      <c r="A3713" s="20"/>
      <c r="B3713" s="13"/>
      <c r="C3713" s="13"/>
      <c r="D3713" s="13"/>
      <c r="E3713" s="13"/>
      <c r="F3713" s="13" t="s">
        <v>5</v>
      </c>
    </row>
    <row r="3714">
      <c r="A3714" s="20"/>
      <c r="B3714" s="13"/>
      <c r="C3714" s="13"/>
      <c r="D3714" s="13"/>
      <c r="E3714" s="13"/>
      <c r="F3714" s="13" t="s">
        <v>5</v>
      </c>
    </row>
    <row r="3715">
      <c r="A3715" s="20"/>
      <c r="B3715" s="13"/>
      <c r="C3715" s="13"/>
      <c r="D3715" s="13"/>
      <c r="E3715" s="13"/>
      <c r="F3715" s="13" t="s">
        <v>5</v>
      </c>
    </row>
    <row r="3716">
      <c r="A3716" s="20"/>
      <c r="B3716" s="13"/>
      <c r="C3716" s="13"/>
      <c r="D3716" s="13"/>
      <c r="E3716" s="13"/>
      <c r="F3716" s="13" t="s">
        <v>5</v>
      </c>
    </row>
    <row r="3717">
      <c r="A3717" s="20"/>
      <c r="B3717" s="13"/>
      <c r="C3717" s="13"/>
      <c r="D3717" s="13"/>
      <c r="E3717" s="13"/>
      <c r="F3717" s="13" t="s">
        <v>5</v>
      </c>
    </row>
    <row r="3718">
      <c r="A3718" s="20"/>
      <c r="B3718" s="13"/>
      <c r="C3718" s="13"/>
      <c r="D3718" s="13"/>
      <c r="E3718" s="13"/>
      <c r="F3718" s="13" t="s">
        <v>5</v>
      </c>
    </row>
    <row r="3719">
      <c r="A3719" s="20"/>
      <c r="B3719" s="13"/>
      <c r="C3719" s="13"/>
      <c r="D3719" s="13"/>
      <c r="E3719" s="13"/>
      <c r="F3719" s="13" t="s">
        <v>5</v>
      </c>
    </row>
    <row r="3720">
      <c r="A3720" s="20"/>
      <c r="B3720" s="13"/>
      <c r="C3720" s="13"/>
      <c r="D3720" s="13"/>
      <c r="E3720" s="13"/>
      <c r="F3720" s="13" t="s">
        <v>5</v>
      </c>
    </row>
    <row r="3721">
      <c r="A3721" s="20"/>
      <c r="B3721" s="13"/>
      <c r="C3721" s="13"/>
      <c r="D3721" s="13"/>
      <c r="E3721" s="13"/>
      <c r="F3721" s="13" t="s">
        <v>5</v>
      </c>
    </row>
    <row r="3722">
      <c r="A3722" s="20"/>
      <c r="B3722" s="13"/>
      <c r="C3722" s="13"/>
      <c r="D3722" s="13"/>
      <c r="E3722" s="13"/>
      <c r="F3722" s="13" t="s">
        <v>5</v>
      </c>
    </row>
    <row r="3723">
      <c r="A3723" s="20"/>
      <c r="B3723" s="13"/>
      <c r="C3723" s="13"/>
      <c r="D3723" s="13"/>
      <c r="E3723" s="13"/>
      <c r="F3723" s="13" t="s">
        <v>5</v>
      </c>
    </row>
    <row r="3724">
      <c r="A3724" s="20"/>
      <c r="B3724" s="13"/>
      <c r="C3724" s="13"/>
      <c r="D3724" s="13"/>
      <c r="E3724" s="13"/>
      <c r="F3724" s="13" t="s">
        <v>5</v>
      </c>
    </row>
    <row r="3725">
      <c r="A3725" s="20"/>
      <c r="B3725" s="13"/>
      <c r="C3725" s="13"/>
      <c r="D3725" s="13"/>
      <c r="E3725" s="13"/>
      <c r="F3725" s="13" t="s">
        <v>5</v>
      </c>
    </row>
    <row r="3726">
      <c r="A3726" s="20"/>
      <c r="B3726" s="13"/>
      <c r="C3726" s="13"/>
      <c r="D3726" s="13"/>
      <c r="E3726" s="13"/>
      <c r="F3726" s="13" t="s">
        <v>5</v>
      </c>
    </row>
    <row r="3727">
      <c r="A3727" s="20"/>
      <c r="B3727" s="13"/>
      <c r="C3727" s="13"/>
      <c r="D3727" s="13"/>
      <c r="E3727" s="13"/>
      <c r="F3727" s="13" t="s">
        <v>5</v>
      </c>
    </row>
    <row r="3728">
      <c r="A3728" s="20"/>
      <c r="B3728" s="13"/>
      <c r="C3728" s="13"/>
      <c r="D3728" s="13"/>
      <c r="E3728" s="13"/>
      <c r="F3728" s="13" t="s">
        <v>5</v>
      </c>
    </row>
    <row r="3729">
      <c r="A3729" s="20"/>
      <c r="B3729" s="13"/>
      <c r="C3729" s="13"/>
      <c r="D3729" s="13"/>
      <c r="E3729" s="13"/>
      <c r="F3729" s="13" t="s">
        <v>5</v>
      </c>
    </row>
    <row r="3730">
      <c r="A3730" s="20"/>
      <c r="B3730" s="13"/>
      <c r="C3730" s="13"/>
      <c r="D3730" s="13"/>
      <c r="E3730" s="13"/>
      <c r="F3730" s="13" t="s">
        <v>5</v>
      </c>
    </row>
    <row r="3731">
      <c r="A3731" s="20"/>
      <c r="B3731" s="13"/>
      <c r="C3731" s="13"/>
      <c r="D3731" s="13"/>
      <c r="E3731" s="13"/>
      <c r="F3731" s="13" t="s">
        <v>5</v>
      </c>
    </row>
    <row r="3732">
      <c r="A3732" s="20"/>
      <c r="B3732" s="13"/>
      <c r="C3732" s="13"/>
      <c r="D3732" s="13"/>
      <c r="E3732" s="13"/>
      <c r="F3732" s="13" t="s">
        <v>5</v>
      </c>
    </row>
    <row r="3733">
      <c r="A3733" s="20"/>
      <c r="B3733" s="13"/>
      <c r="C3733" s="13"/>
      <c r="D3733" s="13"/>
      <c r="E3733" s="13"/>
      <c r="F3733" s="13" t="s">
        <v>5</v>
      </c>
    </row>
    <row r="3734">
      <c r="A3734" s="20"/>
      <c r="B3734" s="13"/>
      <c r="C3734" s="13"/>
      <c r="D3734" s="13"/>
      <c r="E3734" s="13"/>
      <c r="F3734" s="13" t="s">
        <v>5</v>
      </c>
    </row>
    <row r="3735">
      <c r="A3735" s="20"/>
      <c r="B3735" s="13"/>
      <c r="C3735" s="13"/>
      <c r="D3735" s="13"/>
      <c r="E3735" s="13"/>
      <c r="F3735" s="13" t="s">
        <v>5</v>
      </c>
    </row>
    <row r="3736">
      <c r="A3736" s="20"/>
      <c r="B3736" s="13"/>
      <c r="C3736" s="13"/>
      <c r="D3736" s="13"/>
      <c r="E3736" s="13"/>
      <c r="F3736" s="13" t="s">
        <v>5</v>
      </c>
    </row>
    <row r="3737">
      <c r="A3737" s="20"/>
      <c r="B3737" s="13"/>
      <c r="C3737" s="13"/>
      <c r="D3737" s="13"/>
      <c r="E3737" s="13"/>
      <c r="F3737" s="13" t="s">
        <v>5</v>
      </c>
    </row>
    <row r="3738">
      <c r="A3738" s="20"/>
      <c r="B3738" s="13"/>
      <c r="C3738" s="13"/>
      <c r="D3738" s="13"/>
      <c r="E3738" s="13"/>
      <c r="F3738" s="13" t="s">
        <v>5</v>
      </c>
    </row>
    <row r="3739">
      <c r="A3739" s="20"/>
      <c r="B3739" s="13"/>
      <c r="C3739" s="13"/>
      <c r="D3739" s="13"/>
      <c r="E3739" s="13"/>
      <c r="F3739" s="13" t="s">
        <v>5</v>
      </c>
    </row>
    <row r="3740">
      <c r="A3740" s="20"/>
      <c r="B3740" s="13"/>
      <c r="C3740" s="13"/>
      <c r="D3740" s="13"/>
      <c r="E3740" s="13"/>
      <c r="F3740" s="13" t="s">
        <v>5</v>
      </c>
    </row>
    <row r="3741">
      <c r="A3741" s="20"/>
      <c r="B3741" s="13"/>
      <c r="C3741" s="13"/>
      <c r="D3741" s="13"/>
      <c r="E3741" s="13"/>
      <c r="F3741" s="13" t="s">
        <v>5</v>
      </c>
    </row>
    <row r="3742">
      <c r="A3742" s="20"/>
      <c r="B3742" s="13"/>
      <c r="C3742" s="13"/>
      <c r="D3742" s="13"/>
      <c r="E3742" s="13"/>
      <c r="F3742" s="13" t="s">
        <v>5</v>
      </c>
    </row>
    <row r="3743">
      <c r="A3743" s="20"/>
      <c r="B3743" s="13"/>
      <c r="C3743" s="13"/>
      <c r="D3743" s="13"/>
      <c r="E3743" s="13"/>
      <c r="F3743" s="13" t="s">
        <v>5</v>
      </c>
    </row>
    <row r="3744">
      <c r="A3744" s="20"/>
      <c r="B3744" s="13"/>
      <c r="C3744" s="13"/>
      <c r="D3744" s="13"/>
      <c r="E3744" s="13"/>
      <c r="F3744" s="13" t="s">
        <v>5</v>
      </c>
    </row>
    <row r="3745">
      <c r="A3745" s="20"/>
      <c r="B3745" s="13"/>
      <c r="C3745" s="13"/>
      <c r="D3745" s="13"/>
      <c r="E3745" s="13"/>
      <c r="F3745" s="13" t="s">
        <v>5</v>
      </c>
    </row>
    <row r="3746">
      <c r="A3746" s="20"/>
      <c r="B3746" s="13"/>
      <c r="C3746" s="13"/>
      <c r="D3746" s="13"/>
      <c r="E3746" s="13"/>
      <c r="F3746" s="13" t="s">
        <v>5</v>
      </c>
    </row>
    <row r="3747">
      <c r="A3747" s="20"/>
      <c r="B3747" s="13"/>
      <c r="C3747" s="13"/>
      <c r="D3747" s="13"/>
      <c r="E3747" s="13"/>
      <c r="F3747" s="13" t="s">
        <v>5</v>
      </c>
    </row>
    <row r="3748">
      <c r="A3748" s="20"/>
      <c r="B3748" s="13"/>
      <c r="C3748" s="13"/>
      <c r="D3748" s="13"/>
      <c r="E3748" s="13"/>
      <c r="F3748" s="13" t="s">
        <v>5</v>
      </c>
    </row>
    <row r="3749">
      <c r="A3749" s="20"/>
      <c r="B3749" s="13"/>
      <c r="C3749" s="13"/>
      <c r="D3749" s="13"/>
      <c r="E3749" s="13"/>
      <c r="F3749" s="13" t="s">
        <v>5</v>
      </c>
    </row>
    <row r="3750">
      <c r="A3750" s="20"/>
      <c r="B3750" s="13"/>
      <c r="C3750" s="13"/>
      <c r="D3750" s="13"/>
      <c r="E3750" s="13"/>
      <c r="F3750" s="13" t="s">
        <v>5</v>
      </c>
    </row>
    <row r="3751">
      <c r="A3751" s="20"/>
      <c r="B3751" s="13"/>
      <c r="C3751" s="13"/>
      <c r="D3751" s="13"/>
      <c r="E3751" s="13"/>
      <c r="F3751" s="13" t="s">
        <v>5</v>
      </c>
    </row>
    <row r="3752">
      <c r="A3752" s="20"/>
      <c r="B3752" s="13"/>
      <c r="C3752" s="13"/>
      <c r="D3752" s="13"/>
      <c r="E3752" s="13"/>
      <c r="F3752" s="13" t="s">
        <v>5</v>
      </c>
    </row>
    <row r="3753">
      <c r="A3753" s="20"/>
      <c r="B3753" s="13"/>
      <c r="C3753" s="13"/>
      <c r="D3753" s="13"/>
      <c r="E3753" s="13"/>
      <c r="F3753" s="13" t="s">
        <v>5</v>
      </c>
    </row>
    <row r="3754">
      <c r="A3754" s="20"/>
      <c r="B3754" s="13"/>
      <c r="C3754" s="13"/>
      <c r="D3754" s="13"/>
      <c r="E3754" s="13"/>
      <c r="F3754" s="13" t="s">
        <v>5</v>
      </c>
    </row>
    <row r="3755">
      <c r="A3755" s="20"/>
      <c r="B3755" s="13"/>
      <c r="C3755" s="13"/>
      <c r="D3755" s="13"/>
      <c r="E3755" s="13"/>
      <c r="F3755" s="13" t="s">
        <v>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8.25"/>
    <col customWidth="1" min="3" max="3" width="12.75"/>
    <col customWidth="1" min="4" max="4" width="10.63"/>
    <col customWidth="1" min="5" max="5" width="12.75"/>
    <col customWidth="1" min="6" max="6" width="10.13"/>
    <col customWidth="1" min="7" max="8" width="9.63"/>
    <col customWidth="1" min="9" max="9" width="42.13"/>
  </cols>
  <sheetData>
    <row r="1">
      <c r="A1" s="21" t="str">
        <f>corporations_corporation_assets("Inaru Odoacer", -1)</f>
        <v>#NAME?</v>
      </c>
      <c r="B1" s="22"/>
      <c r="C1" s="22"/>
      <c r="D1" s="22"/>
      <c r="E1" s="22"/>
      <c r="F1" s="22"/>
      <c r="G1" s="22"/>
      <c r="H1" s="22"/>
      <c r="I1" s="22" t="s">
        <v>1551</v>
      </c>
      <c r="J1" s="23" t="s">
        <v>1552</v>
      </c>
      <c r="K1" s="23" t="s">
        <v>1553</v>
      </c>
      <c r="L1" s="22" t="str">
        <f>IFERROR(__xludf.DUMMYFUNCTION("universe_names(UNIQUE(H2:H2527))"),"#NAME?")</f>
        <v>#NAME?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>
      <c r="A2" s="22"/>
      <c r="B2" s="22"/>
      <c r="C2" s="22"/>
      <c r="D2" s="22"/>
      <c r="E2" s="22"/>
      <c r="F2" s="22"/>
      <c r="G2" s="22"/>
      <c r="H2" s="22"/>
      <c r="I2" s="22" t="str">
        <f t="array" ref="I2:I2527">VLOOKUP(H2:H2527, M$2:N2527, 2, FALSE)</f>
        <v>#N/A</v>
      </c>
      <c r="J2" s="22" t="str">
        <f t="array" ref="J2:J1000">IF(ISBLANK(H2:H1000),"",VLOOKUP(H2:H1000, 'Raw Assets Prices'!A2:O1000, 15, FALSE))</f>
        <v/>
      </c>
      <c r="K2" s="22" t="str">
        <f t="array" ref="K2:K1000">G2:G1000</f>
        <v/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>
      <c r="A3" s="22"/>
      <c r="B3" s="22"/>
      <c r="C3" s="22"/>
      <c r="D3" s="22"/>
      <c r="E3" s="22"/>
      <c r="F3" s="22"/>
      <c r="G3" s="22"/>
      <c r="H3" s="22"/>
      <c r="I3" s="22" t="e">
        <v>#N/A</v>
      </c>
      <c r="J3" s="22" t="s">
        <v>5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>
      <c r="A4" s="22"/>
      <c r="B4" s="22"/>
      <c r="C4" s="22"/>
      <c r="D4" s="22"/>
      <c r="E4" s="22"/>
      <c r="F4" s="22"/>
      <c r="G4" s="22"/>
      <c r="H4" s="22"/>
      <c r="I4" s="22" t="e">
        <v>#N/A</v>
      </c>
      <c r="J4" s="22" t="s">
        <v>5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>
      <c r="A5" s="22"/>
      <c r="B5" s="22"/>
      <c r="C5" s="22"/>
      <c r="D5" s="22"/>
      <c r="E5" s="22"/>
      <c r="F5" s="22"/>
      <c r="G5" s="22"/>
      <c r="H5" s="22"/>
      <c r="I5" s="22" t="e">
        <v>#N/A</v>
      </c>
      <c r="J5" s="22" t="s">
        <v>5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>
      <c r="A6" s="22"/>
      <c r="B6" s="22"/>
      <c r="C6" s="22"/>
      <c r="D6" s="22"/>
      <c r="E6" s="22"/>
      <c r="F6" s="22"/>
      <c r="G6" s="22"/>
      <c r="H6" s="22"/>
      <c r="I6" s="22" t="e">
        <v>#N/A</v>
      </c>
      <c r="J6" s="22" t="s">
        <v>5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>
      <c r="A7" s="22"/>
      <c r="B7" s="22"/>
      <c r="C7" s="22"/>
      <c r="D7" s="22"/>
      <c r="E7" s="22"/>
      <c r="F7" s="22"/>
      <c r="G7" s="22"/>
      <c r="H7" s="22"/>
      <c r="I7" s="22" t="e">
        <v>#N/A</v>
      </c>
      <c r="J7" s="22" t="s">
        <v>5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>
      <c r="A8" s="22"/>
      <c r="B8" s="22"/>
      <c r="C8" s="22"/>
      <c r="D8" s="22"/>
      <c r="E8" s="22"/>
      <c r="F8" s="22"/>
      <c r="G8" s="22"/>
      <c r="H8" s="22"/>
      <c r="I8" s="22" t="e">
        <v>#N/A</v>
      </c>
      <c r="J8" s="22" t="s">
        <v>5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>
      <c r="A9" s="22"/>
      <c r="B9" s="22"/>
      <c r="C9" s="22"/>
      <c r="D9" s="22"/>
      <c r="E9" s="22"/>
      <c r="F9" s="22"/>
      <c r="G9" s="22"/>
      <c r="H9" s="22"/>
      <c r="I9" s="22" t="e">
        <v>#N/A</v>
      </c>
      <c r="J9" s="22" t="s">
        <v>5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>
      <c r="A10" s="22"/>
      <c r="B10" s="22"/>
      <c r="C10" s="22"/>
      <c r="D10" s="22"/>
      <c r="E10" s="22"/>
      <c r="F10" s="22"/>
      <c r="G10" s="22"/>
      <c r="H10" s="22"/>
      <c r="I10" s="22" t="e">
        <v>#N/A</v>
      </c>
      <c r="J10" s="22" t="s">
        <v>5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>
      <c r="A11" s="22"/>
      <c r="B11" s="22"/>
      <c r="C11" s="22"/>
      <c r="D11" s="22"/>
      <c r="E11" s="22"/>
      <c r="F11" s="22"/>
      <c r="G11" s="22"/>
      <c r="H11" s="22"/>
      <c r="I11" s="22" t="e">
        <v>#N/A</v>
      </c>
      <c r="J11" s="22" t="s">
        <v>5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>
      <c r="A12" s="22"/>
      <c r="B12" s="22"/>
      <c r="C12" s="22"/>
      <c r="D12" s="22"/>
      <c r="E12" s="22"/>
      <c r="F12" s="22"/>
      <c r="G12" s="22"/>
      <c r="H12" s="22"/>
      <c r="I12" s="22" t="e">
        <v>#N/A</v>
      </c>
      <c r="J12" s="22" t="s">
        <v>5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>
      <c r="A13" s="22"/>
      <c r="B13" s="22"/>
      <c r="C13" s="22"/>
      <c r="D13" s="22"/>
      <c r="E13" s="22"/>
      <c r="F13" s="22"/>
      <c r="G13" s="22"/>
      <c r="H13" s="22"/>
      <c r="I13" s="22" t="e">
        <v>#N/A</v>
      </c>
      <c r="J13" s="22" t="s">
        <v>5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>
      <c r="A14" s="22"/>
      <c r="B14" s="22"/>
      <c r="C14" s="22"/>
      <c r="D14" s="22"/>
      <c r="E14" s="22"/>
      <c r="F14" s="22"/>
      <c r="G14" s="22"/>
      <c r="H14" s="22"/>
      <c r="I14" s="22" t="e">
        <v>#N/A</v>
      </c>
      <c r="J14" s="22" t="s">
        <v>5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>
      <c r="A15" s="22"/>
      <c r="B15" s="22"/>
      <c r="C15" s="22"/>
      <c r="D15" s="22"/>
      <c r="E15" s="22"/>
      <c r="F15" s="22"/>
      <c r="G15" s="22"/>
      <c r="H15" s="22"/>
      <c r="I15" s="22" t="e">
        <v>#N/A</v>
      </c>
      <c r="J15" s="22" t="s">
        <v>5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>
      <c r="A16" s="22"/>
      <c r="B16" s="22"/>
      <c r="C16" s="22"/>
      <c r="D16" s="22"/>
      <c r="E16" s="22"/>
      <c r="F16" s="22"/>
      <c r="G16" s="22"/>
      <c r="H16" s="22"/>
      <c r="I16" s="22" t="e">
        <v>#N/A</v>
      </c>
      <c r="J16" s="22" t="s">
        <v>5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>
      <c r="A17" s="22"/>
      <c r="B17" s="22"/>
      <c r="C17" s="22"/>
      <c r="D17" s="22"/>
      <c r="E17" s="22"/>
      <c r="F17" s="22"/>
      <c r="G17" s="22"/>
      <c r="H17" s="22"/>
      <c r="I17" s="22" t="e">
        <v>#N/A</v>
      </c>
      <c r="J17" s="22" t="s">
        <v>5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>
      <c r="A18" s="22"/>
      <c r="B18" s="22"/>
      <c r="C18" s="22"/>
      <c r="D18" s="22"/>
      <c r="E18" s="22"/>
      <c r="F18" s="22"/>
      <c r="G18" s="22"/>
      <c r="H18" s="22"/>
      <c r="I18" s="22" t="e">
        <v>#N/A</v>
      </c>
      <c r="J18" s="22" t="s">
        <v>5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>
      <c r="A19" s="22"/>
      <c r="B19" s="22"/>
      <c r="C19" s="22"/>
      <c r="D19" s="22"/>
      <c r="E19" s="22"/>
      <c r="F19" s="22"/>
      <c r="G19" s="22"/>
      <c r="H19" s="22"/>
      <c r="I19" s="22" t="e">
        <v>#N/A</v>
      </c>
      <c r="J19" s="22" t="s">
        <v>5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>
      <c r="A20" s="22"/>
      <c r="B20" s="22"/>
      <c r="C20" s="22"/>
      <c r="D20" s="22"/>
      <c r="E20" s="22"/>
      <c r="F20" s="22"/>
      <c r="G20" s="22"/>
      <c r="H20" s="22"/>
      <c r="I20" s="22" t="e">
        <v>#N/A</v>
      </c>
      <c r="J20" s="22" t="s">
        <v>5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>
      <c r="A21" s="22"/>
      <c r="B21" s="22"/>
      <c r="C21" s="22"/>
      <c r="D21" s="22"/>
      <c r="E21" s="22"/>
      <c r="F21" s="22"/>
      <c r="G21" s="22"/>
      <c r="H21" s="22"/>
      <c r="I21" s="22" t="e">
        <v>#N/A</v>
      </c>
      <c r="J21" s="22" t="s">
        <v>5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>
      <c r="A22" s="22"/>
      <c r="B22" s="22"/>
      <c r="C22" s="22"/>
      <c r="D22" s="22"/>
      <c r="E22" s="22"/>
      <c r="F22" s="22"/>
      <c r="G22" s="22"/>
      <c r="H22" s="22"/>
      <c r="I22" s="22" t="e">
        <v>#N/A</v>
      </c>
      <c r="J22" s="22" t="s">
        <v>5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>
      <c r="A23" s="22"/>
      <c r="B23" s="22"/>
      <c r="C23" s="22"/>
      <c r="D23" s="22"/>
      <c r="E23" s="22"/>
      <c r="F23" s="22"/>
      <c r="G23" s="22"/>
      <c r="H23" s="22"/>
      <c r="I23" s="22" t="e">
        <v>#N/A</v>
      </c>
      <c r="J23" s="22" t="s">
        <v>5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>
      <c r="A24" s="22"/>
      <c r="B24" s="22"/>
      <c r="C24" s="22"/>
      <c r="D24" s="22"/>
      <c r="E24" s="22"/>
      <c r="F24" s="22"/>
      <c r="G24" s="22"/>
      <c r="H24" s="22"/>
      <c r="I24" s="22" t="e">
        <v>#N/A</v>
      </c>
      <c r="J24" s="22" t="s">
        <v>5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>
      <c r="A25" s="22"/>
      <c r="B25" s="22"/>
      <c r="C25" s="22"/>
      <c r="D25" s="22"/>
      <c r="E25" s="22"/>
      <c r="F25" s="22"/>
      <c r="G25" s="22"/>
      <c r="H25" s="22"/>
      <c r="I25" s="22" t="e">
        <v>#N/A</v>
      </c>
      <c r="J25" s="22" t="s">
        <v>5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>
      <c r="A26" s="22"/>
      <c r="B26" s="22"/>
      <c r="C26" s="22"/>
      <c r="D26" s="22"/>
      <c r="E26" s="22"/>
      <c r="F26" s="22"/>
      <c r="G26" s="22"/>
      <c r="H26" s="22"/>
      <c r="I26" s="22" t="e">
        <v>#N/A</v>
      </c>
      <c r="J26" s="22" t="s">
        <v>5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>
      <c r="A27" s="22"/>
      <c r="B27" s="22"/>
      <c r="C27" s="22"/>
      <c r="D27" s="22"/>
      <c r="E27" s="22"/>
      <c r="F27" s="22"/>
      <c r="G27" s="22"/>
      <c r="H27" s="22"/>
      <c r="I27" s="22" t="e">
        <v>#N/A</v>
      </c>
      <c r="J27" s="22" t="s">
        <v>5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>
      <c r="A28" s="22"/>
      <c r="B28" s="22"/>
      <c r="C28" s="22"/>
      <c r="D28" s="22"/>
      <c r="E28" s="22"/>
      <c r="F28" s="22"/>
      <c r="G28" s="22"/>
      <c r="H28" s="22"/>
      <c r="I28" s="22" t="e">
        <v>#N/A</v>
      </c>
      <c r="J28" s="22" t="s">
        <v>5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>
      <c r="A29" s="22"/>
      <c r="B29" s="22"/>
      <c r="C29" s="22"/>
      <c r="D29" s="22"/>
      <c r="E29" s="22"/>
      <c r="F29" s="22"/>
      <c r="G29" s="22"/>
      <c r="H29" s="22"/>
      <c r="I29" s="22" t="e">
        <v>#N/A</v>
      </c>
      <c r="J29" s="22" t="s">
        <v>5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>
      <c r="A30" s="22"/>
      <c r="B30" s="22"/>
      <c r="C30" s="22"/>
      <c r="D30" s="22"/>
      <c r="E30" s="22"/>
      <c r="F30" s="22"/>
      <c r="G30" s="22"/>
      <c r="H30" s="22"/>
      <c r="I30" s="22" t="e">
        <v>#N/A</v>
      </c>
      <c r="J30" s="22" t="s">
        <v>5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>
      <c r="A31" s="22"/>
      <c r="B31" s="22"/>
      <c r="C31" s="22"/>
      <c r="D31" s="22"/>
      <c r="E31" s="22"/>
      <c r="F31" s="22"/>
      <c r="G31" s="22"/>
      <c r="H31" s="22"/>
      <c r="I31" s="22" t="e">
        <v>#N/A</v>
      </c>
      <c r="J31" s="22" t="s">
        <v>5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>
      <c r="A32" s="22"/>
      <c r="B32" s="22"/>
      <c r="C32" s="22"/>
      <c r="D32" s="22"/>
      <c r="E32" s="22"/>
      <c r="F32" s="22"/>
      <c r="G32" s="22"/>
      <c r="H32" s="22"/>
      <c r="I32" s="22" t="e">
        <v>#N/A</v>
      </c>
      <c r="J32" s="22" t="s">
        <v>5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>
      <c r="A33" s="22"/>
      <c r="B33" s="22"/>
      <c r="C33" s="22"/>
      <c r="D33" s="22"/>
      <c r="E33" s="22"/>
      <c r="F33" s="22"/>
      <c r="G33" s="22"/>
      <c r="H33" s="22"/>
      <c r="I33" s="22" t="e">
        <v>#N/A</v>
      </c>
      <c r="J33" s="22" t="s">
        <v>5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A34" s="22"/>
      <c r="B34" s="22"/>
      <c r="C34" s="22"/>
      <c r="D34" s="22"/>
      <c r="E34" s="22"/>
      <c r="F34" s="22"/>
      <c r="G34" s="22"/>
      <c r="H34" s="22"/>
      <c r="I34" s="22" t="e">
        <v>#N/A</v>
      </c>
      <c r="J34" s="22" t="s">
        <v>5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A35" s="22"/>
      <c r="B35" s="22"/>
      <c r="C35" s="22"/>
      <c r="D35" s="22"/>
      <c r="E35" s="22"/>
      <c r="F35" s="22"/>
      <c r="G35" s="22"/>
      <c r="H35" s="22"/>
      <c r="I35" s="22" t="e">
        <v>#N/A</v>
      </c>
      <c r="J35" s="22" t="s">
        <v>5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A36" s="22"/>
      <c r="B36" s="22"/>
      <c r="C36" s="22"/>
      <c r="D36" s="22"/>
      <c r="E36" s="22"/>
      <c r="F36" s="22"/>
      <c r="G36" s="22"/>
      <c r="H36" s="22"/>
      <c r="I36" s="22" t="e">
        <v>#N/A</v>
      </c>
      <c r="J36" s="22" t="s">
        <v>5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A37" s="22"/>
      <c r="B37" s="22"/>
      <c r="C37" s="22"/>
      <c r="D37" s="22"/>
      <c r="E37" s="22"/>
      <c r="F37" s="22"/>
      <c r="G37" s="22"/>
      <c r="H37" s="22"/>
      <c r="I37" s="22" t="e">
        <v>#N/A</v>
      </c>
      <c r="J37" s="22" t="s">
        <v>5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A38" s="22"/>
      <c r="B38" s="22"/>
      <c r="C38" s="22"/>
      <c r="D38" s="22"/>
      <c r="E38" s="22"/>
      <c r="F38" s="22"/>
      <c r="G38" s="22"/>
      <c r="H38" s="22"/>
      <c r="I38" s="22" t="e">
        <v>#N/A</v>
      </c>
      <c r="J38" s="22" t="s">
        <v>5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A39" s="22"/>
      <c r="B39" s="22"/>
      <c r="C39" s="22"/>
      <c r="D39" s="22"/>
      <c r="E39" s="22"/>
      <c r="F39" s="22"/>
      <c r="G39" s="22"/>
      <c r="H39" s="22"/>
      <c r="I39" s="22" t="e">
        <v>#N/A</v>
      </c>
      <c r="J39" s="22" t="s">
        <v>5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A40" s="22"/>
      <c r="B40" s="22"/>
      <c r="C40" s="22"/>
      <c r="D40" s="22"/>
      <c r="E40" s="22"/>
      <c r="F40" s="22"/>
      <c r="G40" s="22"/>
      <c r="H40" s="22"/>
      <c r="I40" s="22" t="e">
        <v>#N/A</v>
      </c>
      <c r="J40" s="22" t="s">
        <v>5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A41" s="22"/>
      <c r="B41" s="22"/>
      <c r="C41" s="22"/>
      <c r="D41" s="22"/>
      <c r="E41" s="22"/>
      <c r="F41" s="22"/>
      <c r="G41" s="22"/>
      <c r="H41" s="22"/>
      <c r="I41" s="22" t="e">
        <v>#N/A</v>
      </c>
      <c r="J41" s="22" t="s">
        <v>5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A42" s="22"/>
      <c r="B42" s="22"/>
      <c r="C42" s="22"/>
      <c r="D42" s="22"/>
      <c r="E42" s="22"/>
      <c r="F42" s="22"/>
      <c r="G42" s="22"/>
      <c r="H42" s="22"/>
      <c r="I42" s="22" t="e">
        <v>#N/A</v>
      </c>
      <c r="J42" s="22" t="s">
        <v>5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A43" s="22"/>
      <c r="B43" s="22"/>
      <c r="C43" s="22"/>
      <c r="D43" s="22"/>
      <c r="E43" s="22"/>
      <c r="F43" s="22"/>
      <c r="G43" s="22"/>
      <c r="H43" s="22"/>
      <c r="I43" s="22" t="e">
        <v>#N/A</v>
      </c>
      <c r="J43" s="22" t="s">
        <v>5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A44" s="22"/>
      <c r="B44" s="22"/>
      <c r="C44" s="22"/>
      <c r="D44" s="22"/>
      <c r="E44" s="22"/>
      <c r="F44" s="22"/>
      <c r="G44" s="22"/>
      <c r="H44" s="22"/>
      <c r="I44" s="22" t="e">
        <v>#N/A</v>
      </c>
      <c r="J44" s="22" t="s">
        <v>5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A45" s="22"/>
      <c r="B45" s="22"/>
      <c r="C45" s="22"/>
      <c r="D45" s="22"/>
      <c r="E45" s="22"/>
      <c r="F45" s="22"/>
      <c r="G45" s="22"/>
      <c r="H45" s="22"/>
      <c r="I45" s="22" t="e">
        <v>#N/A</v>
      </c>
      <c r="J45" s="22" t="s">
        <v>5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A46" s="22"/>
      <c r="B46" s="22"/>
      <c r="C46" s="22"/>
      <c r="D46" s="22"/>
      <c r="E46" s="22"/>
      <c r="F46" s="22"/>
      <c r="G46" s="22"/>
      <c r="H46" s="22"/>
      <c r="I46" s="22" t="e">
        <v>#N/A</v>
      </c>
      <c r="J46" s="22" t="s">
        <v>5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A47" s="22"/>
      <c r="B47" s="22"/>
      <c r="C47" s="22"/>
      <c r="D47" s="22"/>
      <c r="E47" s="22"/>
      <c r="F47" s="22"/>
      <c r="G47" s="22"/>
      <c r="H47" s="22"/>
      <c r="I47" s="22" t="e">
        <v>#N/A</v>
      </c>
      <c r="J47" s="22" t="s">
        <v>5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A48" s="22"/>
      <c r="B48" s="22"/>
      <c r="C48" s="22"/>
      <c r="D48" s="22"/>
      <c r="E48" s="22"/>
      <c r="F48" s="22"/>
      <c r="G48" s="22"/>
      <c r="H48" s="22"/>
      <c r="I48" s="22" t="e">
        <v>#N/A</v>
      </c>
      <c r="J48" s="22" t="s">
        <v>5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A49" s="22"/>
      <c r="B49" s="22"/>
      <c r="C49" s="22"/>
      <c r="D49" s="22"/>
      <c r="E49" s="22"/>
      <c r="F49" s="22"/>
      <c r="G49" s="22"/>
      <c r="H49" s="22"/>
      <c r="I49" s="22" t="e">
        <v>#N/A</v>
      </c>
      <c r="J49" s="22" t="s">
        <v>5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A50" s="22"/>
      <c r="B50" s="22"/>
      <c r="C50" s="22"/>
      <c r="D50" s="22"/>
      <c r="E50" s="22"/>
      <c r="F50" s="22"/>
      <c r="G50" s="22"/>
      <c r="H50" s="22"/>
      <c r="I50" s="22" t="e">
        <v>#N/A</v>
      </c>
      <c r="J50" s="22" t="s">
        <v>5</v>
      </c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A51" s="22"/>
      <c r="B51" s="22"/>
      <c r="C51" s="22"/>
      <c r="D51" s="22"/>
      <c r="E51" s="22"/>
      <c r="F51" s="22"/>
      <c r="G51" s="22"/>
      <c r="H51" s="22"/>
      <c r="I51" s="22" t="e">
        <v>#N/A</v>
      </c>
      <c r="J51" s="22" t="s">
        <v>5</v>
      </c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A52" s="22"/>
      <c r="B52" s="22"/>
      <c r="C52" s="22"/>
      <c r="D52" s="22"/>
      <c r="E52" s="22"/>
      <c r="F52" s="22"/>
      <c r="G52" s="22"/>
      <c r="H52" s="22"/>
      <c r="I52" s="22" t="e">
        <v>#N/A</v>
      </c>
      <c r="J52" s="22" t="s">
        <v>5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A53" s="22"/>
      <c r="B53" s="22"/>
      <c r="C53" s="22"/>
      <c r="D53" s="22"/>
      <c r="E53" s="22"/>
      <c r="F53" s="22"/>
      <c r="G53" s="22"/>
      <c r="H53" s="22"/>
      <c r="I53" s="22" t="e">
        <v>#N/A</v>
      </c>
      <c r="J53" s="22" t="s">
        <v>5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A54" s="22"/>
      <c r="B54" s="22"/>
      <c r="C54" s="22"/>
      <c r="D54" s="22"/>
      <c r="E54" s="22"/>
      <c r="F54" s="22"/>
      <c r="G54" s="22"/>
      <c r="H54" s="22"/>
      <c r="I54" s="22" t="e">
        <v>#N/A</v>
      </c>
      <c r="J54" s="22" t="s">
        <v>5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A55" s="22"/>
      <c r="B55" s="22"/>
      <c r="C55" s="22"/>
      <c r="D55" s="22"/>
      <c r="E55" s="22"/>
      <c r="F55" s="22"/>
      <c r="G55" s="22"/>
      <c r="H55" s="22"/>
      <c r="I55" s="22" t="e">
        <v>#N/A</v>
      </c>
      <c r="J55" s="22" t="s">
        <v>5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A56" s="22"/>
      <c r="B56" s="22"/>
      <c r="C56" s="22"/>
      <c r="D56" s="22"/>
      <c r="E56" s="22"/>
      <c r="F56" s="22"/>
      <c r="G56" s="22"/>
      <c r="H56" s="22"/>
      <c r="I56" s="22" t="e">
        <v>#N/A</v>
      </c>
      <c r="J56" s="22" t="s">
        <v>5</v>
      </c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A57" s="22"/>
      <c r="B57" s="22"/>
      <c r="C57" s="22"/>
      <c r="D57" s="22"/>
      <c r="E57" s="22"/>
      <c r="F57" s="22"/>
      <c r="G57" s="22"/>
      <c r="H57" s="22"/>
      <c r="I57" s="22" t="e">
        <v>#N/A</v>
      </c>
      <c r="J57" s="22" t="s">
        <v>5</v>
      </c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A58" s="22"/>
      <c r="B58" s="22"/>
      <c r="C58" s="22"/>
      <c r="D58" s="22"/>
      <c r="E58" s="22"/>
      <c r="F58" s="22"/>
      <c r="G58" s="22"/>
      <c r="H58" s="22"/>
      <c r="I58" s="22" t="e">
        <v>#N/A</v>
      </c>
      <c r="J58" s="22" t="s">
        <v>5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>
      <c r="A59" s="22"/>
      <c r="B59" s="22"/>
      <c r="C59" s="22"/>
      <c r="D59" s="22"/>
      <c r="E59" s="22"/>
      <c r="F59" s="22"/>
      <c r="G59" s="22"/>
      <c r="H59" s="22"/>
      <c r="I59" s="22" t="e">
        <v>#N/A</v>
      </c>
      <c r="J59" s="22" t="s">
        <v>5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>
      <c r="A60" s="22"/>
      <c r="B60" s="22"/>
      <c r="C60" s="22"/>
      <c r="D60" s="22"/>
      <c r="E60" s="22"/>
      <c r="F60" s="22"/>
      <c r="G60" s="22"/>
      <c r="H60" s="22"/>
      <c r="I60" s="22" t="e">
        <v>#N/A</v>
      </c>
      <c r="J60" s="22" t="s">
        <v>5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>
      <c r="A61" s="22"/>
      <c r="B61" s="22"/>
      <c r="C61" s="22"/>
      <c r="D61" s="22"/>
      <c r="E61" s="22"/>
      <c r="F61" s="22"/>
      <c r="G61" s="22"/>
      <c r="H61" s="22"/>
      <c r="I61" s="22" t="e">
        <v>#N/A</v>
      </c>
      <c r="J61" s="22" t="s">
        <v>5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>
      <c r="A62" s="22"/>
      <c r="B62" s="22"/>
      <c r="C62" s="22"/>
      <c r="D62" s="22"/>
      <c r="E62" s="22"/>
      <c r="F62" s="22"/>
      <c r="G62" s="22"/>
      <c r="H62" s="22"/>
      <c r="I62" s="22" t="e">
        <v>#N/A</v>
      </c>
      <c r="J62" s="22" t="s">
        <v>5</v>
      </c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>
      <c r="A63" s="22"/>
      <c r="B63" s="22"/>
      <c r="C63" s="22"/>
      <c r="D63" s="22"/>
      <c r="E63" s="22"/>
      <c r="F63" s="22"/>
      <c r="G63" s="22"/>
      <c r="H63" s="22"/>
      <c r="I63" s="22" t="e">
        <v>#N/A</v>
      </c>
      <c r="J63" s="22" t="s">
        <v>5</v>
      </c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A64" s="22"/>
      <c r="B64" s="22"/>
      <c r="C64" s="22"/>
      <c r="D64" s="22"/>
      <c r="E64" s="22"/>
      <c r="F64" s="22"/>
      <c r="G64" s="22"/>
      <c r="H64" s="22"/>
      <c r="I64" s="22" t="e">
        <v>#N/A</v>
      </c>
      <c r="J64" s="22" t="s">
        <v>5</v>
      </c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A65" s="22"/>
      <c r="B65" s="22"/>
      <c r="C65" s="22"/>
      <c r="D65" s="22"/>
      <c r="E65" s="22"/>
      <c r="F65" s="22"/>
      <c r="G65" s="22"/>
      <c r="H65" s="22"/>
      <c r="I65" s="22" t="e">
        <v>#N/A</v>
      </c>
      <c r="J65" s="22" t="s">
        <v>5</v>
      </c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A66" s="22"/>
      <c r="B66" s="22"/>
      <c r="C66" s="22"/>
      <c r="D66" s="22"/>
      <c r="E66" s="22"/>
      <c r="F66" s="22"/>
      <c r="G66" s="22"/>
      <c r="H66" s="22"/>
      <c r="I66" s="22" t="e">
        <v>#N/A</v>
      </c>
      <c r="J66" s="22" t="s">
        <v>5</v>
      </c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A67" s="22"/>
      <c r="B67" s="22"/>
      <c r="C67" s="22"/>
      <c r="D67" s="22"/>
      <c r="E67" s="22"/>
      <c r="F67" s="22"/>
      <c r="G67" s="22"/>
      <c r="H67" s="22"/>
      <c r="I67" s="22" t="e">
        <v>#N/A</v>
      </c>
      <c r="J67" s="22" t="s">
        <v>5</v>
      </c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A68" s="22"/>
      <c r="B68" s="22"/>
      <c r="C68" s="22"/>
      <c r="D68" s="22"/>
      <c r="E68" s="22"/>
      <c r="F68" s="22"/>
      <c r="G68" s="22"/>
      <c r="H68" s="22"/>
      <c r="I68" s="22" t="e">
        <v>#N/A</v>
      </c>
      <c r="J68" s="22" t="s">
        <v>5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A69" s="22"/>
      <c r="B69" s="22"/>
      <c r="C69" s="22"/>
      <c r="D69" s="22"/>
      <c r="E69" s="22"/>
      <c r="F69" s="22"/>
      <c r="G69" s="22"/>
      <c r="H69" s="22"/>
      <c r="I69" s="22" t="e">
        <v>#N/A</v>
      </c>
      <c r="J69" s="22" t="s">
        <v>5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A70" s="22"/>
      <c r="B70" s="22"/>
      <c r="C70" s="22"/>
      <c r="D70" s="22"/>
      <c r="E70" s="22"/>
      <c r="F70" s="22"/>
      <c r="G70" s="22"/>
      <c r="H70" s="22"/>
      <c r="I70" s="22" t="e">
        <v>#N/A</v>
      </c>
      <c r="J70" s="22" t="s">
        <v>5</v>
      </c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A71" s="22"/>
      <c r="B71" s="22"/>
      <c r="C71" s="22"/>
      <c r="D71" s="22"/>
      <c r="E71" s="22"/>
      <c r="F71" s="22"/>
      <c r="G71" s="22"/>
      <c r="H71" s="22"/>
      <c r="I71" s="22" t="e">
        <v>#N/A</v>
      </c>
      <c r="J71" s="22" t="s">
        <v>5</v>
      </c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A72" s="22"/>
      <c r="B72" s="22"/>
      <c r="C72" s="22"/>
      <c r="D72" s="22"/>
      <c r="E72" s="22"/>
      <c r="F72" s="22"/>
      <c r="G72" s="22"/>
      <c r="H72" s="22"/>
      <c r="I72" s="22" t="e">
        <v>#N/A</v>
      </c>
      <c r="J72" s="22" t="s">
        <v>5</v>
      </c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A73" s="22"/>
      <c r="B73" s="22"/>
      <c r="C73" s="22"/>
      <c r="D73" s="22"/>
      <c r="E73" s="22"/>
      <c r="F73" s="22"/>
      <c r="G73" s="22"/>
      <c r="H73" s="22"/>
      <c r="I73" s="22" t="e">
        <v>#N/A</v>
      </c>
      <c r="J73" s="22" t="s">
        <v>5</v>
      </c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A74" s="22"/>
      <c r="B74" s="22"/>
      <c r="C74" s="22"/>
      <c r="D74" s="22"/>
      <c r="E74" s="22"/>
      <c r="F74" s="22"/>
      <c r="G74" s="22"/>
      <c r="H74" s="22"/>
      <c r="I74" s="22" t="e">
        <v>#N/A</v>
      </c>
      <c r="J74" s="22" t="s">
        <v>5</v>
      </c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A75" s="22"/>
      <c r="B75" s="22"/>
      <c r="C75" s="22"/>
      <c r="D75" s="22"/>
      <c r="E75" s="22"/>
      <c r="F75" s="22"/>
      <c r="G75" s="22"/>
      <c r="H75" s="22"/>
      <c r="I75" s="22" t="e">
        <v>#N/A</v>
      </c>
      <c r="J75" s="22" t="s">
        <v>5</v>
      </c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A76" s="22"/>
      <c r="B76" s="22"/>
      <c r="C76" s="22"/>
      <c r="D76" s="22"/>
      <c r="E76" s="22"/>
      <c r="F76" s="22"/>
      <c r="G76" s="22"/>
      <c r="H76" s="22"/>
      <c r="I76" s="22" t="e">
        <v>#N/A</v>
      </c>
      <c r="J76" s="22" t="s">
        <v>5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A77" s="22"/>
      <c r="B77" s="22"/>
      <c r="C77" s="22"/>
      <c r="D77" s="22"/>
      <c r="E77" s="22"/>
      <c r="F77" s="22"/>
      <c r="G77" s="22"/>
      <c r="H77" s="22"/>
      <c r="I77" s="22" t="e">
        <v>#N/A</v>
      </c>
      <c r="J77" s="22" t="s">
        <v>5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A78" s="22"/>
      <c r="B78" s="22"/>
      <c r="C78" s="22"/>
      <c r="D78" s="22"/>
      <c r="E78" s="22"/>
      <c r="F78" s="22"/>
      <c r="G78" s="22"/>
      <c r="H78" s="22"/>
      <c r="I78" s="22" t="e">
        <v>#N/A</v>
      </c>
      <c r="J78" s="22" t="s">
        <v>5</v>
      </c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A79" s="22"/>
      <c r="B79" s="22"/>
      <c r="C79" s="22"/>
      <c r="D79" s="22"/>
      <c r="E79" s="22"/>
      <c r="F79" s="22"/>
      <c r="G79" s="22"/>
      <c r="H79" s="22"/>
      <c r="I79" s="22" t="e">
        <v>#N/A</v>
      </c>
      <c r="J79" s="22" t="s">
        <v>5</v>
      </c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A80" s="22"/>
      <c r="B80" s="22"/>
      <c r="C80" s="22"/>
      <c r="D80" s="22"/>
      <c r="E80" s="22"/>
      <c r="F80" s="22"/>
      <c r="G80" s="22"/>
      <c r="H80" s="22"/>
      <c r="I80" s="22" t="e">
        <v>#N/A</v>
      </c>
      <c r="J80" s="22" t="s">
        <v>5</v>
      </c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A81" s="22"/>
      <c r="B81" s="22"/>
      <c r="C81" s="22"/>
      <c r="D81" s="22"/>
      <c r="E81" s="22"/>
      <c r="F81" s="22"/>
      <c r="G81" s="22"/>
      <c r="H81" s="22"/>
      <c r="I81" s="22" t="e">
        <v>#N/A</v>
      </c>
      <c r="J81" s="22" t="s">
        <v>5</v>
      </c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A82" s="22"/>
      <c r="B82" s="22"/>
      <c r="C82" s="22"/>
      <c r="D82" s="22"/>
      <c r="E82" s="22"/>
      <c r="F82" s="22"/>
      <c r="G82" s="22"/>
      <c r="H82" s="22"/>
      <c r="I82" s="22" t="e">
        <v>#N/A</v>
      </c>
      <c r="J82" s="22" t="s">
        <v>5</v>
      </c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A83" s="22"/>
      <c r="B83" s="22"/>
      <c r="C83" s="22"/>
      <c r="D83" s="22"/>
      <c r="E83" s="22"/>
      <c r="F83" s="22"/>
      <c r="G83" s="22"/>
      <c r="H83" s="22"/>
      <c r="I83" s="22" t="e">
        <v>#N/A</v>
      </c>
      <c r="J83" s="22" t="s">
        <v>5</v>
      </c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A84" s="22"/>
      <c r="B84" s="22"/>
      <c r="C84" s="22"/>
      <c r="D84" s="22"/>
      <c r="E84" s="22"/>
      <c r="F84" s="22"/>
      <c r="G84" s="22"/>
      <c r="H84" s="22"/>
      <c r="I84" s="22" t="e">
        <v>#N/A</v>
      </c>
      <c r="J84" s="22" t="s">
        <v>5</v>
      </c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A85" s="22"/>
      <c r="B85" s="22"/>
      <c r="C85" s="22"/>
      <c r="D85" s="22"/>
      <c r="E85" s="22"/>
      <c r="F85" s="22"/>
      <c r="G85" s="22"/>
      <c r="H85" s="22"/>
      <c r="I85" s="22" t="e">
        <v>#N/A</v>
      </c>
      <c r="J85" s="22" t="s">
        <v>5</v>
      </c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A86" s="22"/>
      <c r="B86" s="22"/>
      <c r="C86" s="22"/>
      <c r="D86" s="22"/>
      <c r="E86" s="22"/>
      <c r="F86" s="22"/>
      <c r="G86" s="22"/>
      <c r="H86" s="22"/>
      <c r="I86" s="22" t="e">
        <v>#N/A</v>
      </c>
      <c r="J86" s="22" t="s">
        <v>5</v>
      </c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A87" s="22"/>
      <c r="B87" s="22"/>
      <c r="C87" s="22"/>
      <c r="D87" s="22"/>
      <c r="E87" s="22"/>
      <c r="F87" s="22"/>
      <c r="G87" s="22"/>
      <c r="H87" s="22"/>
      <c r="I87" s="22" t="e">
        <v>#N/A</v>
      </c>
      <c r="J87" s="22" t="s">
        <v>5</v>
      </c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A88" s="22"/>
      <c r="B88" s="22"/>
      <c r="C88" s="22"/>
      <c r="D88" s="22"/>
      <c r="E88" s="22"/>
      <c r="F88" s="22"/>
      <c r="G88" s="22"/>
      <c r="H88" s="22"/>
      <c r="I88" s="22" t="e">
        <v>#N/A</v>
      </c>
      <c r="J88" s="22" t="s">
        <v>5</v>
      </c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>
      <c r="A89" s="22"/>
      <c r="B89" s="22"/>
      <c r="C89" s="22"/>
      <c r="D89" s="22"/>
      <c r="E89" s="22"/>
      <c r="F89" s="22"/>
      <c r="G89" s="22"/>
      <c r="H89" s="22"/>
      <c r="I89" s="22" t="e">
        <v>#N/A</v>
      </c>
      <c r="J89" s="22" t="s">
        <v>5</v>
      </c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>
      <c r="A90" s="22"/>
      <c r="B90" s="22"/>
      <c r="C90" s="22"/>
      <c r="D90" s="22"/>
      <c r="E90" s="22"/>
      <c r="F90" s="22"/>
      <c r="G90" s="22"/>
      <c r="H90" s="22"/>
      <c r="I90" s="22" t="e">
        <v>#N/A</v>
      </c>
      <c r="J90" s="22" t="s">
        <v>5</v>
      </c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>
      <c r="A91" s="22"/>
      <c r="B91" s="22"/>
      <c r="C91" s="22"/>
      <c r="D91" s="22"/>
      <c r="E91" s="22"/>
      <c r="F91" s="22"/>
      <c r="G91" s="22"/>
      <c r="H91" s="22"/>
      <c r="I91" s="22" t="e">
        <v>#N/A</v>
      </c>
      <c r="J91" s="22" t="s">
        <v>5</v>
      </c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>
      <c r="A92" s="22"/>
      <c r="B92" s="22"/>
      <c r="C92" s="22"/>
      <c r="D92" s="22"/>
      <c r="E92" s="22"/>
      <c r="F92" s="22"/>
      <c r="G92" s="22"/>
      <c r="H92" s="22"/>
      <c r="I92" s="22" t="e">
        <v>#N/A</v>
      </c>
      <c r="J92" s="22" t="s">
        <v>5</v>
      </c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>
      <c r="A93" s="22"/>
      <c r="B93" s="22"/>
      <c r="C93" s="22"/>
      <c r="D93" s="22"/>
      <c r="E93" s="22"/>
      <c r="F93" s="22"/>
      <c r="G93" s="22"/>
      <c r="H93" s="22"/>
      <c r="I93" s="22" t="e">
        <v>#N/A</v>
      </c>
      <c r="J93" s="22" t="s">
        <v>5</v>
      </c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>
      <c r="A94" s="22"/>
      <c r="B94" s="22"/>
      <c r="C94" s="22"/>
      <c r="D94" s="22"/>
      <c r="E94" s="22"/>
      <c r="F94" s="22"/>
      <c r="G94" s="22"/>
      <c r="H94" s="22"/>
      <c r="I94" s="22" t="e">
        <v>#N/A</v>
      </c>
      <c r="J94" s="22" t="s">
        <v>5</v>
      </c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>
      <c r="A95" s="22"/>
      <c r="B95" s="22"/>
      <c r="C95" s="22"/>
      <c r="D95" s="22"/>
      <c r="E95" s="22"/>
      <c r="F95" s="22"/>
      <c r="G95" s="22"/>
      <c r="H95" s="22"/>
      <c r="I95" s="22" t="e">
        <v>#N/A</v>
      </c>
      <c r="J95" s="22" t="s">
        <v>5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>
      <c r="A96" s="22"/>
      <c r="B96" s="22"/>
      <c r="C96" s="22"/>
      <c r="D96" s="22"/>
      <c r="E96" s="22"/>
      <c r="F96" s="22"/>
      <c r="G96" s="22"/>
      <c r="H96" s="22"/>
      <c r="I96" s="22" t="e">
        <v>#N/A</v>
      </c>
      <c r="J96" s="22" t="s">
        <v>5</v>
      </c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>
      <c r="A97" s="22"/>
      <c r="B97" s="22"/>
      <c r="C97" s="22"/>
      <c r="D97" s="22"/>
      <c r="E97" s="22"/>
      <c r="F97" s="22"/>
      <c r="G97" s="22"/>
      <c r="H97" s="22"/>
      <c r="I97" s="22" t="e">
        <v>#N/A</v>
      </c>
      <c r="J97" s="22" t="s">
        <v>5</v>
      </c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>
      <c r="A98" s="22"/>
      <c r="B98" s="22"/>
      <c r="C98" s="22"/>
      <c r="D98" s="22"/>
      <c r="E98" s="22"/>
      <c r="F98" s="22"/>
      <c r="G98" s="22"/>
      <c r="H98" s="22"/>
      <c r="I98" s="22" t="e">
        <v>#N/A</v>
      </c>
      <c r="J98" s="22" t="s">
        <v>5</v>
      </c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>
      <c r="A99" s="22"/>
      <c r="B99" s="22"/>
      <c r="C99" s="22"/>
      <c r="D99" s="22"/>
      <c r="E99" s="22"/>
      <c r="F99" s="22"/>
      <c r="G99" s="22"/>
      <c r="H99" s="22"/>
      <c r="I99" s="22" t="e">
        <v>#N/A</v>
      </c>
      <c r="J99" s="22" t="s">
        <v>5</v>
      </c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 t="e">
        <v>#N/A</v>
      </c>
      <c r="J100" s="22" t="s">
        <v>5</v>
      </c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 t="e">
        <v>#N/A</v>
      </c>
      <c r="J101" s="22" t="s">
        <v>5</v>
      </c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 t="e">
        <v>#N/A</v>
      </c>
      <c r="J102" s="22" t="s">
        <v>5</v>
      </c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 t="e">
        <v>#N/A</v>
      </c>
      <c r="J103" s="22" t="s">
        <v>5</v>
      </c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 t="e">
        <v>#N/A</v>
      </c>
      <c r="J104" s="22" t="s">
        <v>5</v>
      </c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 t="e">
        <v>#N/A</v>
      </c>
      <c r="J105" s="22" t="s">
        <v>5</v>
      </c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 t="e">
        <v>#N/A</v>
      </c>
      <c r="J106" s="22" t="s">
        <v>5</v>
      </c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 t="e">
        <v>#N/A</v>
      </c>
      <c r="J107" s="22" t="s">
        <v>5</v>
      </c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 t="e">
        <v>#N/A</v>
      </c>
      <c r="J108" s="22" t="s">
        <v>5</v>
      </c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 t="e">
        <v>#N/A</v>
      </c>
      <c r="J109" s="22" t="s">
        <v>5</v>
      </c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 t="e">
        <v>#N/A</v>
      </c>
      <c r="J110" s="22" t="s">
        <v>5</v>
      </c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 t="e">
        <v>#N/A</v>
      </c>
      <c r="J111" s="22" t="s">
        <v>5</v>
      </c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 t="e">
        <v>#N/A</v>
      </c>
      <c r="J112" s="22" t="s">
        <v>5</v>
      </c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 t="e">
        <v>#N/A</v>
      </c>
      <c r="J113" s="22" t="s">
        <v>5</v>
      </c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 t="e">
        <v>#N/A</v>
      </c>
      <c r="J114" s="22" t="s">
        <v>5</v>
      </c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 t="e">
        <v>#N/A</v>
      </c>
      <c r="J115" s="22" t="s">
        <v>5</v>
      </c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 t="e">
        <v>#N/A</v>
      </c>
      <c r="J116" s="22" t="s">
        <v>5</v>
      </c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 t="e">
        <v>#N/A</v>
      </c>
      <c r="J117" s="22" t="s">
        <v>5</v>
      </c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 t="e">
        <v>#N/A</v>
      </c>
      <c r="J118" s="22" t="s">
        <v>5</v>
      </c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 t="e">
        <v>#N/A</v>
      </c>
      <c r="J119" s="22" t="s">
        <v>5</v>
      </c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 t="e">
        <v>#N/A</v>
      </c>
      <c r="J120" s="22" t="s">
        <v>5</v>
      </c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 t="e">
        <v>#N/A</v>
      </c>
      <c r="J121" s="22" t="s">
        <v>5</v>
      </c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 t="e">
        <v>#N/A</v>
      </c>
      <c r="J122" s="22" t="s">
        <v>5</v>
      </c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 t="e">
        <v>#N/A</v>
      </c>
      <c r="J123" s="22" t="s">
        <v>5</v>
      </c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 t="e">
        <v>#N/A</v>
      </c>
      <c r="J124" s="22" t="s">
        <v>5</v>
      </c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 t="e">
        <v>#N/A</v>
      </c>
      <c r="J125" s="22" t="s">
        <v>5</v>
      </c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 t="e">
        <v>#N/A</v>
      </c>
      <c r="J126" s="22" t="s">
        <v>5</v>
      </c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 t="e">
        <v>#N/A</v>
      </c>
      <c r="J127" s="22" t="s">
        <v>5</v>
      </c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 t="e">
        <v>#N/A</v>
      </c>
      <c r="J128" s="22" t="s">
        <v>5</v>
      </c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 t="e">
        <v>#N/A</v>
      </c>
      <c r="J129" s="22" t="s">
        <v>5</v>
      </c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 t="e">
        <v>#N/A</v>
      </c>
      <c r="J130" s="22" t="s">
        <v>5</v>
      </c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 t="e">
        <v>#N/A</v>
      </c>
      <c r="J131" s="22" t="s">
        <v>5</v>
      </c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 t="e">
        <v>#N/A</v>
      </c>
      <c r="J132" s="22" t="s">
        <v>5</v>
      </c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 t="e">
        <v>#N/A</v>
      </c>
      <c r="J133" s="22" t="s">
        <v>5</v>
      </c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 t="e">
        <v>#N/A</v>
      </c>
      <c r="J134" s="22" t="s">
        <v>5</v>
      </c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 t="e">
        <v>#N/A</v>
      </c>
      <c r="J135" s="22" t="s">
        <v>5</v>
      </c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 t="e">
        <v>#N/A</v>
      </c>
      <c r="J136" s="22" t="s">
        <v>5</v>
      </c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 t="e">
        <v>#N/A</v>
      </c>
      <c r="J137" s="22" t="s">
        <v>5</v>
      </c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 t="e">
        <v>#N/A</v>
      </c>
      <c r="J138" s="22" t="s">
        <v>5</v>
      </c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 t="e">
        <v>#N/A</v>
      </c>
      <c r="J139" s="22" t="s">
        <v>5</v>
      </c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 t="e">
        <v>#N/A</v>
      </c>
      <c r="J140" s="22" t="s">
        <v>5</v>
      </c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 t="e">
        <v>#N/A</v>
      </c>
      <c r="J141" s="22" t="s">
        <v>5</v>
      </c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 t="e">
        <v>#N/A</v>
      </c>
      <c r="J142" s="22" t="s">
        <v>5</v>
      </c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 t="e">
        <v>#N/A</v>
      </c>
      <c r="J143" s="22" t="s">
        <v>5</v>
      </c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 t="e">
        <v>#N/A</v>
      </c>
      <c r="J144" s="22" t="s">
        <v>5</v>
      </c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 t="e">
        <v>#N/A</v>
      </c>
      <c r="J145" s="22" t="s">
        <v>5</v>
      </c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 t="e">
        <v>#N/A</v>
      </c>
      <c r="J146" s="22" t="s">
        <v>5</v>
      </c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 t="e">
        <v>#N/A</v>
      </c>
      <c r="J147" s="22" t="s">
        <v>5</v>
      </c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 t="e">
        <v>#N/A</v>
      </c>
      <c r="J148" s="22" t="s">
        <v>5</v>
      </c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 t="e">
        <v>#N/A</v>
      </c>
      <c r="J149" s="22" t="s">
        <v>5</v>
      </c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 t="e">
        <v>#N/A</v>
      </c>
      <c r="J150" s="22" t="s">
        <v>5</v>
      </c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 t="e">
        <v>#N/A</v>
      </c>
      <c r="J151" s="22" t="s">
        <v>5</v>
      </c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 t="e">
        <v>#N/A</v>
      </c>
      <c r="J152" s="22" t="s">
        <v>5</v>
      </c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 t="e">
        <v>#N/A</v>
      </c>
      <c r="J153" s="22" t="s">
        <v>5</v>
      </c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 t="e">
        <v>#N/A</v>
      </c>
      <c r="J154" s="22" t="s">
        <v>5</v>
      </c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 t="e">
        <v>#N/A</v>
      </c>
      <c r="J155" s="22" t="s">
        <v>5</v>
      </c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 t="e">
        <v>#N/A</v>
      </c>
      <c r="J156" s="22" t="s">
        <v>5</v>
      </c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 t="e">
        <v>#N/A</v>
      </c>
      <c r="J157" s="22" t="s">
        <v>5</v>
      </c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 t="e">
        <v>#N/A</v>
      </c>
      <c r="J158" s="22" t="s">
        <v>5</v>
      </c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 t="e">
        <v>#N/A</v>
      </c>
      <c r="J159" s="22" t="s">
        <v>5</v>
      </c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 t="e">
        <v>#N/A</v>
      </c>
      <c r="J160" s="22" t="s">
        <v>5</v>
      </c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 t="e">
        <v>#N/A</v>
      </c>
      <c r="J161" s="22" t="s">
        <v>5</v>
      </c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 t="e">
        <v>#N/A</v>
      </c>
      <c r="J162" s="22" t="s">
        <v>5</v>
      </c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 t="e">
        <v>#N/A</v>
      </c>
      <c r="J163" s="22" t="s">
        <v>5</v>
      </c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 t="e">
        <v>#N/A</v>
      </c>
      <c r="J164" s="22" t="s">
        <v>5</v>
      </c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 t="e">
        <v>#N/A</v>
      </c>
      <c r="J165" s="22" t="s">
        <v>5</v>
      </c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 t="e">
        <v>#N/A</v>
      </c>
      <c r="J166" s="22" t="s">
        <v>5</v>
      </c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 t="e">
        <v>#N/A</v>
      </c>
      <c r="J167" s="22" t="s">
        <v>5</v>
      </c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 t="e">
        <v>#N/A</v>
      </c>
      <c r="J168" s="22" t="s">
        <v>5</v>
      </c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 t="e">
        <v>#N/A</v>
      </c>
      <c r="J169" s="22" t="s">
        <v>5</v>
      </c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 t="e">
        <v>#N/A</v>
      </c>
      <c r="J170" s="22" t="s">
        <v>5</v>
      </c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 t="e">
        <v>#N/A</v>
      </c>
      <c r="J171" s="22" t="s">
        <v>5</v>
      </c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 t="e">
        <v>#N/A</v>
      </c>
      <c r="J172" s="22" t="s">
        <v>5</v>
      </c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 t="e">
        <v>#N/A</v>
      </c>
      <c r="J173" s="22" t="s">
        <v>5</v>
      </c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 t="e">
        <v>#N/A</v>
      </c>
      <c r="J174" s="22" t="s">
        <v>5</v>
      </c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 t="e">
        <v>#N/A</v>
      </c>
      <c r="J175" s="22" t="s">
        <v>5</v>
      </c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 t="e">
        <v>#N/A</v>
      </c>
      <c r="J176" s="22" t="s">
        <v>5</v>
      </c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 t="e">
        <v>#N/A</v>
      </c>
      <c r="J177" s="22" t="s">
        <v>5</v>
      </c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 t="e">
        <v>#N/A</v>
      </c>
      <c r="J178" s="22" t="s">
        <v>5</v>
      </c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 t="e">
        <v>#N/A</v>
      </c>
      <c r="J179" s="22" t="s">
        <v>5</v>
      </c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 t="e">
        <v>#N/A</v>
      </c>
      <c r="J180" s="22" t="s">
        <v>5</v>
      </c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 t="e">
        <v>#N/A</v>
      </c>
      <c r="J181" s="22" t="s">
        <v>5</v>
      </c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 t="e">
        <v>#N/A</v>
      </c>
      <c r="J182" s="22" t="s">
        <v>5</v>
      </c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 t="e">
        <v>#N/A</v>
      </c>
      <c r="J183" s="22" t="s">
        <v>5</v>
      </c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 t="e">
        <v>#N/A</v>
      </c>
      <c r="J184" s="22" t="s">
        <v>5</v>
      </c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 t="e">
        <v>#N/A</v>
      </c>
      <c r="J185" s="22" t="s">
        <v>5</v>
      </c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 t="e">
        <v>#N/A</v>
      </c>
      <c r="J186" s="22" t="s">
        <v>5</v>
      </c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 t="e">
        <v>#N/A</v>
      </c>
      <c r="J187" s="22" t="s">
        <v>5</v>
      </c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 t="e">
        <v>#N/A</v>
      </c>
      <c r="J188" s="22" t="s">
        <v>5</v>
      </c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 t="e">
        <v>#N/A</v>
      </c>
      <c r="J189" s="22" t="s">
        <v>5</v>
      </c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 t="e">
        <v>#N/A</v>
      </c>
      <c r="J190" s="22" t="s">
        <v>5</v>
      </c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 t="e">
        <v>#N/A</v>
      </c>
      <c r="J191" s="22" t="s">
        <v>5</v>
      </c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 t="e">
        <v>#N/A</v>
      </c>
      <c r="J192" s="22" t="s">
        <v>5</v>
      </c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 t="e">
        <v>#N/A</v>
      </c>
      <c r="J193" s="22" t="s">
        <v>5</v>
      </c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 t="e">
        <v>#N/A</v>
      </c>
      <c r="J194" s="22" t="s">
        <v>5</v>
      </c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 t="e">
        <v>#N/A</v>
      </c>
      <c r="J195" s="22" t="s">
        <v>5</v>
      </c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 t="e">
        <v>#N/A</v>
      </c>
      <c r="J196" s="22" t="s">
        <v>5</v>
      </c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 t="e">
        <v>#N/A</v>
      </c>
      <c r="J197" s="22" t="s">
        <v>5</v>
      </c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 t="e">
        <v>#N/A</v>
      </c>
      <c r="J198" s="22" t="s">
        <v>5</v>
      </c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 t="e">
        <v>#N/A</v>
      </c>
      <c r="J199" s="22" t="s">
        <v>5</v>
      </c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 t="e">
        <v>#N/A</v>
      </c>
      <c r="J200" s="22" t="s">
        <v>5</v>
      </c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 t="e">
        <v>#N/A</v>
      </c>
      <c r="J201" s="22" t="s">
        <v>5</v>
      </c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 t="e">
        <v>#N/A</v>
      </c>
      <c r="J202" s="22" t="s">
        <v>5</v>
      </c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 t="e">
        <v>#N/A</v>
      </c>
      <c r="J203" s="22" t="s">
        <v>5</v>
      </c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 t="e">
        <v>#N/A</v>
      </c>
      <c r="J204" s="22" t="s">
        <v>5</v>
      </c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 t="e">
        <v>#N/A</v>
      </c>
      <c r="J205" s="22" t="s">
        <v>5</v>
      </c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 t="e">
        <v>#N/A</v>
      </c>
      <c r="J206" s="22" t="s">
        <v>5</v>
      </c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 t="e">
        <v>#N/A</v>
      </c>
      <c r="J207" s="22" t="s">
        <v>5</v>
      </c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 t="e">
        <v>#N/A</v>
      </c>
      <c r="J208" s="22" t="s">
        <v>5</v>
      </c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 t="e">
        <v>#N/A</v>
      </c>
      <c r="J209" s="22" t="s">
        <v>5</v>
      </c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 t="e">
        <v>#N/A</v>
      </c>
      <c r="J210" s="22" t="s">
        <v>5</v>
      </c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 t="e">
        <v>#N/A</v>
      </c>
      <c r="J211" s="22" t="s">
        <v>5</v>
      </c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 t="e">
        <v>#N/A</v>
      </c>
      <c r="J212" s="22" t="s">
        <v>5</v>
      </c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 t="e">
        <v>#N/A</v>
      </c>
      <c r="J213" s="22" t="s">
        <v>5</v>
      </c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 t="e">
        <v>#N/A</v>
      </c>
      <c r="J214" s="22" t="s">
        <v>5</v>
      </c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 t="e">
        <v>#N/A</v>
      </c>
      <c r="J215" s="22" t="s">
        <v>5</v>
      </c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 t="e">
        <v>#N/A</v>
      </c>
      <c r="J216" s="22" t="s">
        <v>5</v>
      </c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 t="e">
        <v>#N/A</v>
      </c>
      <c r="J217" s="22" t="s">
        <v>5</v>
      </c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 t="e">
        <v>#N/A</v>
      </c>
      <c r="J218" s="22" t="s">
        <v>5</v>
      </c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 t="e">
        <v>#N/A</v>
      </c>
      <c r="J219" s="22" t="s">
        <v>5</v>
      </c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 t="e">
        <v>#N/A</v>
      </c>
      <c r="J220" s="22" t="s">
        <v>5</v>
      </c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 t="e">
        <v>#N/A</v>
      </c>
      <c r="J221" s="22" t="s">
        <v>5</v>
      </c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 t="e">
        <v>#N/A</v>
      </c>
      <c r="J222" s="22" t="s">
        <v>5</v>
      </c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 t="e">
        <v>#N/A</v>
      </c>
      <c r="J223" s="22" t="s">
        <v>5</v>
      </c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 t="e">
        <v>#N/A</v>
      </c>
      <c r="J224" s="22" t="s">
        <v>5</v>
      </c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 t="e">
        <v>#N/A</v>
      </c>
      <c r="J225" s="22" t="s">
        <v>5</v>
      </c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 t="e">
        <v>#N/A</v>
      </c>
      <c r="J226" s="22" t="s">
        <v>5</v>
      </c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 t="e">
        <v>#N/A</v>
      </c>
      <c r="J227" s="22" t="s">
        <v>5</v>
      </c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 t="e">
        <v>#N/A</v>
      </c>
      <c r="J228" s="22" t="s">
        <v>5</v>
      </c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 t="e">
        <v>#N/A</v>
      </c>
      <c r="J229" s="22" t="s">
        <v>5</v>
      </c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 t="e">
        <v>#N/A</v>
      </c>
      <c r="J230" s="22" t="s">
        <v>5</v>
      </c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 t="e">
        <v>#N/A</v>
      </c>
      <c r="J231" s="22" t="s">
        <v>5</v>
      </c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 t="e">
        <v>#N/A</v>
      </c>
      <c r="J232" s="22" t="s">
        <v>5</v>
      </c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 t="e">
        <v>#N/A</v>
      </c>
      <c r="J233" s="22" t="s">
        <v>5</v>
      </c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 t="e">
        <v>#N/A</v>
      </c>
      <c r="J234" s="22" t="s">
        <v>5</v>
      </c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 t="e">
        <v>#N/A</v>
      </c>
      <c r="J235" s="22" t="s">
        <v>5</v>
      </c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 t="e">
        <v>#N/A</v>
      </c>
      <c r="J236" s="22" t="s">
        <v>5</v>
      </c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 t="e">
        <v>#N/A</v>
      </c>
      <c r="J237" s="22" t="s">
        <v>5</v>
      </c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 t="e">
        <v>#N/A</v>
      </c>
      <c r="J238" s="22" t="s">
        <v>5</v>
      </c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 t="e">
        <v>#N/A</v>
      </c>
      <c r="J239" s="22" t="s">
        <v>5</v>
      </c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 t="e">
        <v>#N/A</v>
      </c>
      <c r="J240" s="22" t="s">
        <v>5</v>
      </c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 t="e">
        <v>#N/A</v>
      </c>
      <c r="J241" s="22" t="s">
        <v>5</v>
      </c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 t="e">
        <v>#N/A</v>
      </c>
      <c r="J242" s="22" t="s">
        <v>5</v>
      </c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 t="e">
        <v>#N/A</v>
      </c>
      <c r="J243" s="22" t="s">
        <v>5</v>
      </c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 t="e">
        <v>#N/A</v>
      </c>
      <c r="J244" s="22" t="s">
        <v>5</v>
      </c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 t="e">
        <v>#N/A</v>
      </c>
      <c r="J245" s="22" t="s">
        <v>5</v>
      </c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 t="e">
        <v>#N/A</v>
      </c>
      <c r="J246" s="22" t="s">
        <v>5</v>
      </c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 t="e">
        <v>#N/A</v>
      </c>
      <c r="J247" s="22" t="s">
        <v>5</v>
      </c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 t="e">
        <v>#N/A</v>
      </c>
      <c r="J248" s="22" t="s">
        <v>5</v>
      </c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 t="e">
        <v>#N/A</v>
      </c>
      <c r="J249" s="22" t="s">
        <v>5</v>
      </c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 t="e">
        <v>#N/A</v>
      </c>
      <c r="J250" s="22" t="s">
        <v>5</v>
      </c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 t="e">
        <v>#N/A</v>
      </c>
      <c r="J251" s="22" t="s">
        <v>5</v>
      </c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 t="e">
        <v>#N/A</v>
      </c>
      <c r="J252" s="22" t="s">
        <v>5</v>
      </c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 t="e">
        <v>#N/A</v>
      </c>
      <c r="J253" s="22" t="s">
        <v>5</v>
      </c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 t="e">
        <v>#N/A</v>
      </c>
      <c r="J254" s="22" t="s">
        <v>5</v>
      </c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 t="e">
        <v>#N/A</v>
      </c>
      <c r="J255" s="22" t="s">
        <v>5</v>
      </c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 t="e">
        <v>#N/A</v>
      </c>
      <c r="J256" s="22" t="s">
        <v>5</v>
      </c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 t="e">
        <v>#N/A</v>
      </c>
      <c r="J257" s="22" t="s">
        <v>5</v>
      </c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 t="e">
        <v>#N/A</v>
      </c>
      <c r="J258" s="22" t="s">
        <v>5</v>
      </c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 t="e">
        <v>#N/A</v>
      </c>
      <c r="J259" s="22" t="s">
        <v>5</v>
      </c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 t="e">
        <v>#N/A</v>
      </c>
      <c r="J260" s="22" t="s">
        <v>5</v>
      </c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 t="e">
        <v>#N/A</v>
      </c>
      <c r="J261" s="22" t="s">
        <v>5</v>
      </c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 t="e">
        <v>#N/A</v>
      </c>
      <c r="J262" s="22" t="s">
        <v>5</v>
      </c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 t="e">
        <v>#N/A</v>
      </c>
      <c r="J263" s="22" t="s">
        <v>5</v>
      </c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 t="e">
        <v>#N/A</v>
      </c>
      <c r="J264" s="22" t="s">
        <v>5</v>
      </c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 t="e">
        <v>#N/A</v>
      </c>
      <c r="J265" s="22" t="s">
        <v>5</v>
      </c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 t="e">
        <v>#N/A</v>
      </c>
      <c r="J266" s="22" t="s">
        <v>5</v>
      </c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 t="e">
        <v>#N/A</v>
      </c>
      <c r="J267" s="22" t="s">
        <v>5</v>
      </c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 t="e">
        <v>#N/A</v>
      </c>
      <c r="J268" s="22" t="s">
        <v>5</v>
      </c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 t="e">
        <v>#N/A</v>
      </c>
      <c r="J269" s="22" t="s">
        <v>5</v>
      </c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 t="e">
        <v>#N/A</v>
      </c>
      <c r="J270" s="22" t="s">
        <v>5</v>
      </c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 t="e">
        <v>#N/A</v>
      </c>
      <c r="J271" s="22" t="s">
        <v>5</v>
      </c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 t="e">
        <v>#N/A</v>
      </c>
      <c r="J272" s="22" t="s">
        <v>5</v>
      </c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 t="e">
        <v>#N/A</v>
      </c>
      <c r="J273" s="22" t="s">
        <v>5</v>
      </c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 t="e">
        <v>#N/A</v>
      </c>
      <c r="J274" s="22" t="s">
        <v>5</v>
      </c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 t="e">
        <v>#N/A</v>
      </c>
      <c r="J275" s="22" t="s">
        <v>5</v>
      </c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 t="e">
        <v>#N/A</v>
      </c>
      <c r="J276" s="22" t="s">
        <v>5</v>
      </c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 t="e">
        <v>#N/A</v>
      </c>
      <c r="J277" s="22" t="s">
        <v>5</v>
      </c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 t="e">
        <v>#N/A</v>
      </c>
      <c r="J278" s="22" t="s">
        <v>5</v>
      </c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 t="e">
        <v>#N/A</v>
      </c>
      <c r="J279" s="22" t="s">
        <v>5</v>
      </c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 t="e">
        <v>#N/A</v>
      </c>
      <c r="J280" s="22" t="s">
        <v>5</v>
      </c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 t="e">
        <v>#N/A</v>
      </c>
      <c r="J281" s="22" t="s">
        <v>5</v>
      </c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 t="e">
        <v>#N/A</v>
      </c>
      <c r="J282" s="22" t="s">
        <v>5</v>
      </c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 t="e">
        <v>#N/A</v>
      </c>
      <c r="J283" s="22" t="s">
        <v>5</v>
      </c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 t="e">
        <v>#N/A</v>
      </c>
      <c r="J284" s="22" t="s">
        <v>5</v>
      </c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 t="e">
        <v>#N/A</v>
      </c>
      <c r="J285" s="22" t="s">
        <v>5</v>
      </c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 t="e">
        <v>#N/A</v>
      </c>
      <c r="J286" s="22" t="s">
        <v>5</v>
      </c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 t="e">
        <v>#N/A</v>
      </c>
      <c r="J287" s="22" t="s">
        <v>5</v>
      </c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 t="e">
        <v>#N/A</v>
      </c>
      <c r="J288" s="22" t="s">
        <v>5</v>
      </c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 t="e">
        <v>#N/A</v>
      </c>
      <c r="J289" s="22" t="s">
        <v>5</v>
      </c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 t="e">
        <v>#N/A</v>
      </c>
      <c r="J290" s="22" t="s">
        <v>5</v>
      </c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 t="e">
        <v>#N/A</v>
      </c>
      <c r="J291" s="22" t="s">
        <v>5</v>
      </c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 t="e">
        <v>#N/A</v>
      </c>
      <c r="J292" s="22" t="s">
        <v>5</v>
      </c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 t="e">
        <v>#N/A</v>
      </c>
      <c r="J293" s="22" t="s">
        <v>5</v>
      </c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 t="e">
        <v>#N/A</v>
      </c>
      <c r="J294" s="22" t="s">
        <v>5</v>
      </c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 t="e">
        <v>#N/A</v>
      </c>
      <c r="J295" s="22" t="s">
        <v>5</v>
      </c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 t="e">
        <v>#N/A</v>
      </c>
      <c r="J296" s="22" t="s">
        <v>5</v>
      </c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 t="e">
        <v>#N/A</v>
      </c>
      <c r="J297" s="22" t="s">
        <v>5</v>
      </c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 t="e">
        <v>#N/A</v>
      </c>
      <c r="J298" s="22" t="s">
        <v>5</v>
      </c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 t="e">
        <v>#N/A</v>
      </c>
      <c r="J299" s="22" t="s">
        <v>5</v>
      </c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 t="e">
        <v>#N/A</v>
      </c>
      <c r="J300" s="22" t="s">
        <v>5</v>
      </c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 t="e">
        <v>#N/A</v>
      </c>
      <c r="J301" s="22" t="s">
        <v>5</v>
      </c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 t="e">
        <v>#N/A</v>
      </c>
      <c r="J302" s="22" t="s">
        <v>5</v>
      </c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 t="e">
        <v>#N/A</v>
      </c>
      <c r="J303" s="22" t="s">
        <v>5</v>
      </c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 t="e">
        <v>#N/A</v>
      </c>
      <c r="J304" s="22" t="s">
        <v>5</v>
      </c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 t="e">
        <v>#N/A</v>
      </c>
      <c r="J305" s="22" t="s">
        <v>5</v>
      </c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 t="e">
        <v>#N/A</v>
      </c>
      <c r="J306" s="22" t="s">
        <v>5</v>
      </c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 t="e">
        <v>#N/A</v>
      </c>
      <c r="J307" s="22" t="s">
        <v>5</v>
      </c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 t="e">
        <v>#N/A</v>
      </c>
      <c r="J308" s="22" t="s">
        <v>5</v>
      </c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 t="e">
        <v>#N/A</v>
      </c>
      <c r="J309" s="22" t="s">
        <v>5</v>
      </c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 t="e">
        <v>#N/A</v>
      </c>
      <c r="J310" s="22" t="s">
        <v>5</v>
      </c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 t="e">
        <v>#N/A</v>
      </c>
      <c r="J311" s="22" t="s">
        <v>5</v>
      </c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 t="e">
        <v>#N/A</v>
      </c>
      <c r="J312" s="22" t="s">
        <v>5</v>
      </c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 t="e">
        <v>#N/A</v>
      </c>
      <c r="J313" s="22" t="s">
        <v>5</v>
      </c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 t="e">
        <v>#N/A</v>
      </c>
      <c r="J314" s="22" t="s">
        <v>5</v>
      </c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 t="e">
        <v>#N/A</v>
      </c>
      <c r="J315" s="22" t="s">
        <v>5</v>
      </c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 t="e">
        <v>#N/A</v>
      </c>
      <c r="J316" s="22" t="s">
        <v>5</v>
      </c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 t="e">
        <v>#N/A</v>
      </c>
      <c r="J317" s="22" t="s">
        <v>5</v>
      </c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 t="e">
        <v>#N/A</v>
      </c>
      <c r="J318" s="22" t="s">
        <v>5</v>
      </c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 t="e">
        <v>#N/A</v>
      </c>
      <c r="J319" s="22" t="s">
        <v>5</v>
      </c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 t="e">
        <v>#N/A</v>
      </c>
      <c r="J320" s="22" t="s">
        <v>5</v>
      </c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 t="e">
        <v>#N/A</v>
      </c>
      <c r="J321" s="22" t="s">
        <v>5</v>
      </c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 t="e">
        <v>#N/A</v>
      </c>
      <c r="J322" s="22" t="s">
        <v>5</v>
      </c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 t="e">
        <v>#N/A</v>
      </c>
      <c r="J323" s="22" t="s">
        <v>5</v>
      </c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 t="e">
        <v>#N/A</v>
      </c>
      <c r="J324" s="22" t="s">
        <v>5</v>
      </c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 t="e">
        <v>#N/A</v>
      </c>
      <c r="J325" s="22" t="s">
        <v>5</v>
      </c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 t="e">
        <v>#N/A</v>
      </c>
      <c r="J326" s="22" t="s">
        <v>5</v>
      </c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 t="e">
        <v>#N/A</v>
      </c>
      <c r="J327" s="22" t="s">
        <v>5</v>
      </c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 t="e">
        <v>#N/A</v>
      </c>
      <c r="J328" s="22" t="s">
        <v>5</v>
      </c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 t="e">
        <v>#N/A</v>
      </c>
      <c r="J329" s="22" t="s">
        <v>5</v>
      </c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 t="e">
        <v>#N/A</v>
      </c>
      <c r="J330" s="22" t="s">
        <v>5</v>
      </c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 t="e">
        <v>#N/A</v>
      </c>
      <c r="J331" s="22" t="s">
        <v>5</v>
      </c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 t="e">
        <v>#N/A</v>
      </c>
      <c r="J332" s="22" t="s">
        <v>5</v>
      </c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 t="e">
        <v>#N/A</v>
      </c>
      <c r="J333" s="22" t="s">
        <v>5</v>
      </c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 t="e">
        <v>#N/A</v>
      </c>
      <c r="J334" s="22" t="s">
        <v>5</v>
      </c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 t="e">
        <v>#N/A</v>
      </c>
      <c r="J335" s="22" t="s">
        <v>5</v>
      </c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 t="e">
        <v>#N/A</v>
      </c>
      <c r="J336" s="22" t="s">
        <v>5</v>
      </c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 t="e">
        <v>#N/A</v>
      </c>
      <c r="J337" s="22" t="s">
        <v>5</v>
      </c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 t="e">
        <v>#N/A</v>
      </c>
      <c r="J338" s="22" t="s">
        <v>5</v>
      </c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 t="e">
        <v>#N/A</v>
      </c>
      <c r="J339" s="22" t="s">
        <v>5</v>
      </c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 t="e">
        <v>#N/A</v>
      </c>
      <c r="J340" s="22" t="s">
        <v>5</v>
      </c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 t="e">
        <v>#N/A</v>
      </c>
      <c r="J341" s="22" t="s">
        <v>5</v>
      </c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 t="e">
        <v>#N/A</v>
      </c>
      <c r="J342" s="22" t="s">
        <v>5</v>
      </c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 t="e">
        <v>#N/A</v>
      </c>
      <c r="J343" s="22" t="s">
        <v>5</v>
      </c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 t="e">
        <v>#N/A</v>
      </c>
      <c r="J344" s="22" t="s">
        <v>5</v>
      </c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 t="e">
        <v>#N/A</v>
      </c>
      <c r="J345" s="22" t="s">
        <v>5</v>
      </c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 t="e">
        <v>#N/A</v>
      </c>
      <c r="J346" s="22" t="s">
        <v>5</v>
      </c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 t="e">
        <v>#N/A</v>
      </c>
      <c r="J347" s="22" t="s">
        <v>5</v>
      </c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 t="e">
        <v>#N/A</v>
      </c>
      <c r="J348" s="22" t="s">
        <v>5</v>
      </c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 t="e">
        <v>#N/A</v>
      </c>
      <c r="J349" s="22" t="s">
        <v>5</v>
      </c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 t="e">
        <v>#N/A</v>
      </c>
      <c r="J350" s="22" t="s">
        <v>5</v>
      </c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 t="e">
        <v>#N/A</v>
      </c>
      <c r="J351" s="22" t="s">
        <v>5</v>
      </c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 t="e">
        <v>#N/A</v>
      </c>
      <c r="J352" s="22" t="s">
        <v>5</v>
      </c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 t="e">
        <v>#N/A</v>
      </c>
      <c r="J353" s="22" t="s">
        <v>5</v>
      </c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 t="e">
        <v>#N/A</v>
      </c>
      <c r="J354" s="22" t="s">
        <v>5</v>
      </c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 t="e">
        <v>#N/A</v>
      </c>
      <c r="J355" s="22" t="s">
        <v>5</v>
      </c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 t="e">
        <v>#N/A</v>
      </c>
      <c r="J356" s="22" t="s">
        <v>5</v>
      </c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 t="e">
        <v>#N/A</v>
      </c>
      <c r="J357" s="22" t="s">
        <v>5</v>
      </c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 t="e">
        <v>#N/A</v>
      </c>
      <c r="J358" s="22" t="s">
        <v>5</v>
      </c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 t="e">
        <v>#N/A</v>
      </c>
      <c r="J359" s="22" t="s">
        <v>5</v>
      </c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 t="e">
        <v>#N/A</v>
      </c>
      <c r="J360" s="22" t="s">
        <v>5</v>
      </c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 t="e">
        <v>#N/A</v>
      </c>
      <c r="J361" s="22" t="s">
        <v>5</v>
      </c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 t="e">
        <v>#N/A</v>
      </c>
      <c r="J362" s="22" t="s">
        <v>5</v>
      </c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 t="e">
        <v>#N/A</v>
      </c>
      <c r="J363" s="22" t="s">
        <v>5</v>
      </c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 t="e">
        <v>#N/A</v>
      </c>
      <c r="J364" s="22" t="s">
        <v>5</v>
      </c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 t="e">
        <v>#N/A</v>
      </c>
      <c r="J365" s="22" t="s">
        <v>5</v>
      </c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 t="e">
        <v>#N/A</v>
      </c>
      <c r="J366" s="22" t="s">
        <v>5</v>
      </c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 t="e">
        <v>#N/A</v>
      </c>
      <c r="J367" s="22" t="s">
        <v>5</v>
      </c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 t="e">
        <v>#N/A</v>
      </c>
      <c r="J368" s="22" t="s">
        <v>5</v>
      </c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 t="e">
        <v>#N/A</v>
      </c>
      <c r="J369" s="22" t="s">
        <v>5</v>
      </c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 t="e">
        <v>#N/A</v>
      </c>
      <c r="J370" s="22" t="s">
        <v>5</v>
      </c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 t="e">
        <v>#N/A</v>
      </c>
      <c r="J371" s="22" t="s">
        <v>5</v>
      </c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 t="e">
        <v>#N/A</v>
      </c>
      <c r="J372" s="22" t="s">
        <v>5</v>
      </c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 t="e">
        <v>#N/A</v>
      </c>
      <c r="J373" s="22" t="s">
        <v>5</v>
      </c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 t="e">
        <v>#N/A</v>
      </c>
      <c r="J374" s="22" t="s">
        <v>5</v>
      </c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 t="e">
        <v>#N/A</v>
      </c>
      <c r="J375" s="22" t="s">
        <v>5</v>
      </c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 t="e">
        <v>#N/A</v>
      </c>
      <c r="J376" s="22" t="s">
        <v>5</v>
      </c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 t="e">
        <v>#N/A</v>
      </c>
      <c r="J377" s="22" t="s">
        <v>5</v>
      </c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 t="e">
        <v>#N/A</v>
      </c>
      <c r="J378" s="22" t="s">
        <v>5</v>
      </c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 t="e">
        <v>#N/A</v>
      </c>
      <c r="J379" s="22" t="s">
        <v>5</v>
      </c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 t="e">
        <v>#N/A</v>
      </c>
      <c r="J380" s="22" t="s">
        <v>5</v>
      </c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 t="e">
        <v>#N/A</v>
      </c>
      <c r="J381" s="22" t="s">
        <v>5</v>
      </c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 t="e">
        <v>#N/A</v>
      </c>
      <c r="J382" s="22" t="s">
        <v>5</v>
      </c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 t="e">
        <v>#N/A</v>
      </c>
      <c r="J383" s="22" t="s">
        <v>5</v>
      </c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 t="e">
        <v>#N/A</v>
      </c>
      <c r="J384" s="22" t="s">
        <v>5</v>
      </c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 t="e">
        <v>#N/A</v>
      </c>
      <c r="J385" s="22" t="s">
        <v>5</v>
      </c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 t="e">
        <v>#N/A</v>
      </c>
      <c r="J386" s="22" t="s">
        <v>5</v>
      </c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 t="e">
        <v>#N/A</v>
      </c>
      <c r="J387" s="22" t="s">
        <v>5</v>
      </c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 t="e">
        <v>#N/A</v>
      </c>
      <c r="J388" s="22" t="s">
        <v>5</v>
      </c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 t="e">
        <v>#N/A</v>
      </c>
      <c r="J389" s="22" t="s">
        <v>5</v>
      </c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 t="e">
        <v>#N/A</v>
      </c>
      <c r="J390" s="22" t="s">
        <v>5</v>
      </c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 t="e">
        <v>#N/A</v>
      </c>
      <c r="J391" s="22" t="s">
        <v>5</v>
      </c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 t="e">
        <v>#N/A</v>
      </c>
      <c r="J392" s="22" t="s">
        <v>5</v>
      </c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 t="e">
        <v>#N/A</v>
      </c>
      <c r="J393" s="22" t="s">
        <v>5</v>
      </c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 t="e">
        <v>#N/A</v>
      </c>
      <c r="J394" s="22" t="s">
        <v>5</v>
      </c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 t="e">
        <v>#N/A</v>
      </c>
      <c r="J395" s="22" t="s">
        <v>5</v>
      </c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 t="e">
        <v>#N/A</v>
      </c>
      <c r="J396" s="22" t="s">
        <v>5</v>
      </c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 t="e">
        <v>#N/A</v>
      </c>
      <c r="J397" s="22" t="s">
        <v>5</v>
      </c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 t="e">
        <v>#N/A</v>
      </c>
      <c r="J398" s="22" t="s">
        <v>5</v>
      </c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 t="e">
        <v>#N/A</v>
      </c>
      <c r="J399" s="22" t="s">
        <v>5</v>
      </c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 t="e">
        <v>#N/A</v>
      </c>
      <c r="J400" s="22" t="s">
        <v>5</v>
      </c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 t="e">
        <v>#N/A</v>
      </c>
      <c r="J401" s="22" t="s">
        <v>5</v>
      </c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 t="e">
        <v>#N/A</v>
      </c>
      <c r="J402" s="22" t="s">
        <v>5</v>
      </c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 t="e">
        <v>#N/A</v>
      </c>
      <c r="J403" s="22" t="s">
        <v>5</v>
      </c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 t="e">
        <v>#N/A</v>
      </c>
      <c r="J404" s="22" t="s">
        <v>5</v>
      </c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 t="e">
        <v>#N/A</v>
      </c>
      <c r="J405" s="22" t="s">
        <v>5</v>
      </c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 t="e">
        <v>#N/A</v>
      </c>
      <c r="J406" s="22" t="s">
        <v>5</v>
      </c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 t="e">
        <v>#N/A</v>
      </c>
      <c r="J407" s="22" t="s">
        <v>5</v>
      </c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 t="e">
        <v>#N/A</v>
      </c>
      <c r="J408" s="22" t="s">
        <v>5</v>
      </c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 t="e">
        <v>#N/A</v>
      </c>
      <c r="J409" s="22" t="s">
        <v>5</v>
      </c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 t="e">
        <v>#N/A</v>
      </c>
      <c r="J410" s="22" t="s">
        <v>5</v>
      </c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 t="e">
        <v>#N/A</v>
      </c>
      <c r="J411" s="22" t="s">
        <v>5</v>
      </c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 t="e">
        <v>#N/A</v>
      </c>
      <c r="J412" s="22" t="s">
        <v>5</v>
      </c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 t="e">
        <v>#N/A</v>
      </c>
      <c r="J413" s="22" t="s">
        <v>5</v>
      </c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 t="e">
        <v>#N/A</v>
      </c>
      <c r="J414" s="22" t="s">
        <v>5</v>
      </c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 t="e">
        <v>#N/A</v>
      </c>
      <c r="J415" s="22" t="s">
        <v>5</v>
      </c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 t="e">
        <v>#N/A</v>
      </c>
      <c r="J416" s="22" t="s">
        <v>5</v>
      </c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 t="e">
        <v>#N/A</v>
      </c>
      <c r="J417" s="22" t="s">
        <v>5</v>
      </c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 t="e">
        <v>#N/A</v>
      </c>
      <c r="J418" s="22" t="s">
        <v>5</v>
      </c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 t="e">
        <v>#N/A</v>
      </c>
      <c r="J419" s="22" t="s">
        <v>5</v>
      </c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 t="e">
        <v>#N/A</v>
      </c>
      <c r="J420" s="22" t="s">
        <v>5</v>
      </c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 t="e">
        <v>#N/A</v>
      </c>
      <c r="J421" s="22" t="s">
        <v>5</v>
      </c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 t="e">
        <v>#N/A</v>
      </c>
      <c r="J422" s="22" t="s">
        <v>5</v>
      </c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 t="e">
        <v>#N/A</v>
      </c>
      <c r="J423" s="22" t="s">
        <v>5</v>
      </c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 t="e">
        <v>#N/A</v>
      </c>
      <c r="J424" s="22" t="s">
        <v>5</v>
      </c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 t="e">
        <v>#N/A</v>
      </c>
      <c r="J425" s="22" t="s">
        <v>5</v>
      </c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 t="e">
        <v>#N/A</v>
      </c>
      <c r="J426" s="22" t="s">
        <v>5</v>
      </c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 t="e">
        <v>#N/A</v>
      </c>
      <c r="J427" s="22" t="s">
        <v>5</v>
      </c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 t="e">
        <v>#N/A</v>
      </c>
      <c r="J428" s="22" t="s">
        <v>5</v>
      </c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 t="e">
        <v>#N/A</v>
      </c>
      <c r="J429" s="22" t="s">
        <v>5</v>
      </c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 t="e">
        <v>#N/A</v>
      </c>
      <c r="J430" s="22" t="s">
        <v>5</v>
      </c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 t="e">
        <v>#N/A</v>
      </c>
      <c r="J431" s="22" t="s">
        <v>5</v>
      </c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 t="e">
        <v>#N/A</v>
      </c>
      <c r="J432" s="22" t="s">
        <v>5</v>
      </c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 t="e">
        <v>#N/A</v>
      </c>
      <c r="J433" s="22" t="s">
        <v>5</v>
      </c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 t="e">
        <v>#N/A</v>
      </c>
      <c r="J434" s="22" t="s">
        <v>5</v>
      </c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 t="e">
        <v>#N/A</v>
      </c>
      <c r="J435" s="22" t="s">
        <v>5</v>
      </c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 t="e">
        <v>#N/A</v>
      </c>
      <c r="J436" s="22" t="s">
        <v>5</v>
      </c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 t="e">
        <v>#N/A</v>
      </c>
      <c r="J437" s="22" t="s">
        <v>5</v>
      </c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 t="e">
        <v>#N/A</v>
      </c>
      <c r="J438" s="22" t="s">
        <v>5</v>
      </c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 t="e">
        <v>#N/A</v>
      </c>
      <c r="J439" s="22" t="s">
        <v>5</v>
      </c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 t="e">
        <v>#N/A</v>
      </c>
      <c r="J440" s="22" t="s">
        <v>5</v>
      </c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 t="e">
        <v>#N/A</v>
      </c>
      <c r="J441" s="22" t="s">
        <v>5</v>
      </c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 t="e">
        <v>#N/A</v>
      </c>
      <c r="J442" s="22" t="s">
        <v>5</v>
      </c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 t="e">
        <v>#N/A</v>
      </c>
      <c r="J443" s="22" t="s">
        <v>5</v>
      </c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 t="e">
        <v>#N/A</v>
      </c>
      <c r="J444" s="22" t="s">
        <v>5</v>
      </c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 t="e">
        <v>#N/A</v>
      </c>
      <c r="J445" s="22" t="s">
        <v>5</v>
      </c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 t="e">
        <v>#N/A</v>
      </c>
      <c r="J446" s="22" t="s">
        <v>5</v>
      </c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 t="e">
        <v>#N/A</v>
      </c>
      <c r="J447" s="22" t="s">
        <v>5</v>
      </c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 t="e">
        <v>#N/A</v>
      </c>
      <c r="J448" s="22" t="s">
        <v>5</v>
      </c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 t="e">
        <v>#N/A</v>
      </c>
      <c r="J449" s="22" t="s">
        <v>5</v>
      </c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 t="e">
        <v>#N/A</v>
      </c>
      <c r="J450" s="22" t="s">
        <v>5</v>
      </c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 t="e">
        <v>#N/A</v>
      </c>
      <c r="J451" s="22" t="s">
        <v>5</v>
      </c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 t="e">
        <v>#N/A</v>
      </c>
      <c r="J452" s="22" t="s">
        <v>5</v>
      </c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 t="e">
        <v>#N/A</v>
      </c>
      <c r="J453" s="22" t="s">
        <v>5</v>
      </c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 t="e">
        <v>#N/A</v>
      </c>
      <c r="J454" s="22" t="s">
        <v>5</v>
      </c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 t="e">
        <v>#N/A</v>
      </c>
      <c r="J455" s="22" t="s">
        <v>5</v>
      </c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 t="e">
        <v>#N/A</v>
      </c>
      <c r="J456" s="22" t="s">
        <v>5</v>
      </c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 t="e">
        <v>#N/A</v>
      </c>
      <c r="J457" s="22" t="s">
        <v>5</v>
      </c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 t="e">
        <v>#N/A</v>
      </c>
      <c r="J458" s="22" t="s">
        <v>5</v>
      </c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 t="e">
        <v>#N/A</v>
      </c>
      <c r="J459" s="22" t="s">
        <v>5</v>
      </c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 t="e">
        <v>#N/A</v>
      </c>
      <c r="J460" s="22" t="s">
        <v>5</v>
      </c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 t="e">
        <v>#N/A</v>
      </c>
      <c r="J461" s="22" t="s">
        <v>5</v>
      </c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 t="e">
        <v>#N/A</v>
      </c>
      <c r="J462" s="22" t="s">
        <v>5</v>
      </c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 t="e">
        <v>#N/A</v>
      </c>
      <c r="J463" s="22" t="s">
        <v>5</v>
      </c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 t="e">
        <v>#N/A</v>
      </c>
      <c r="J464" s="22" t="s">
        <v>5</v>
      </c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 t="e">
        <v>#N/A</v>
      </c>
      <c r="J465" s="22" t="s">
        <v>5</v>
      </c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 t="e">
        <v>#N/A</v>
      </c>
      <c r="J466" s="22" t="s">
        <v>5</v>
      </c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 t="e">
        <v>#N/A</v>
      </c>
      <c r="J467" s="22" t="s">
        <v>5</v>
      </c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 t="e">
        <v>#N/A</v>
      </c>
      <c r="J468" s="22" t="s">
        <v>5</v>
      </c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 t="e">
        <v>#N/A</v>
      </c>
      <c r="J469" s="22" t="s">
        <v>5</v>
      </c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 t="e">
        <v>#N/A</v>
      </c>
      <c r="J470" s="22" t="s">
        <v>5</v>
      </c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 t="e">
        <v>#N/A</v>
      </c>
      <c r="J471" s="22" t="s">
        <v>5</v>
      </c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 t="e">
        <v>#N/A</v>
      </c>
      <c r="J472" s="22" t="s">
        <v>5</v>
      </c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 t="e">
        <v>#N/A</v>
      </c>
      <c r="J473" s="22" t="s">
        <v>5</v>
      </c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 t="e">
        <v>#N/A</v>
      </c>
      <c r="J474" s="22" t="s">
        <v>5</v>
      </c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 t="e">
        <v>#N/A</v>
      </c>
      <c r="J475" s="22" t="s">
        <v>5</v>
      </c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 t="e">
        <v>#N/A</v>
      </c>
      <c r="J476" s="22" t="s">
        <v>5</v>
      </c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 t="e">
        <v>#N/A</v>
      </c>
      <c r="J477" s="22" t="s">
        <v>5</v>
      </c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 t="e">
        <v>#N/A</v>
      </c>
      <c r="J478" s="22" t="s">
        <v>5</v>
      </c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 t="e">
        <v>#N/A</v>
      </c>
      <c r="J479" s="22" t="s">
        <v>5</v>
      </c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 t="e">
        <v>#N/A</v>
      </c>
      <c r="J480" s="22" t="s">
        <v>5</v>
      </c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 t="e">
        <v>#N/A</v>
      </c>
      <c r="J481" s="22" t="s">
        <v>5</v>
      </c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 t="e">
        <v>#N/A</v>
      </c>
      <c r="J482" s="22" t="s">
        <v>5</v>
      </c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 t="e">
        <v>#N/A</v>
      </c>
      <c r="J483" s="22" t="s">
        <v>5</v>
      </c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 t="e">
        <v>#N/A</v>
      </c>
      <c r="J484" s="22" t="s">
        <v>5</v>
      </c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 t="e">
        <v>#N/A</v>
      </c>
      <c r="J485" s="22" t="s">
        <v>5</v>
      </c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 t="e">
        <v>#N/A</v>
      </c>
      <c r="J486" s="22" t="s">
        <v>5</v>
      </c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 t="e">
        <v>#N/A</v>
      </c>
      <c r="J487" s="22" t="s">
        <v>5</v>
      </c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 t="e">
        <v>#N/A</v>
      </c>
      <c r="J488" s="22" t="s">
        <v>5</v>
      </c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 t="e">
        <v>#N/A</v>
      </c>
      <c r="J489" s="22" t="s">
        <v>5</v>
      </c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 t="e">
        <v>#N/A</v>
      </c>
      <c r="J490" s="22" t="s">
        <v>5</v>
      </c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 t="e">
        <v>#N/A</v>
      </c>
      <c r="J491" s="22" t="s">
        <v>5</v>
      </c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 t="e">
        <v>#N/A</v>
      </c>
      <c r="J492" s="22" t="s">
        <v>5</v>
      </c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 t="e">
        <v>#N/A</v>
      </c>
      <c r="J493" s="22" t="s">
        <v>5</v>
      </c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 t="e">
        <v>#N/A</v>
      </c>
      <c r="J494" s="22" t="s">
        <v>5</v>
      </c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 t="e">
        <v>#N/A</v>
      </c>
      <c r="J495" s="22" t="s">
        <v>5</v>
      </c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 t="e">
        <v>#N/A</v>
      </c>
      <c r="J496" s="22" t="s">
        <v>5</v>
      </c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 t="e">
        <v>#N/A</v>
      </c>
      <c r="J497" s="22" t="s">
        <v>5</v>
      </c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 t="e">
        <v>#N/A</v>
      </c>
      <c r="J498" s="22" t="s">
        <v>5</v>
      </c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 t="e">
        <v>#N/A</v>
      </c>
      <c r="J499" s="22" t="s">
        <v>5</v>
      </c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 t="e">
        <v>#N/A</v>
      </c>
      <c r="J500" s="22" t="s">
        <v>5</v>
      </c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 t="e">
        <v>#N/A</v>
      </c>
      <c r="J501" s="22" t="s">
        <v>5</v>
      </c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 t="e">
        <v>#N/A</v>
      </c>
      <c r="J502" s="22" t="s">
        <v>5</v>
      </c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 t="e">
        <v>#N/A</v>
      </c>
      <c r="J503" s="22" t="s">
        <v>5</v>
      </c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 t="e">
        <v>#N/A</v>
      </c>
      <c r="J504" s="22" t="s">
        <v>5</v>
      </c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 t="e">
        <v>#N/A</v>
      </c>
      <c r="J505" s="22" t="s">
        <v>5</v>
      </c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 t="e">
        <v>#N/A</v>
      </c>
      <c r="J506" s="22" t="s">
        <v>5</v>
      </c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 t="e">
        <v>#N/A</v>
      </c>
      <c r="J507" s="22" t="s">
        <v>5</v>
      </c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 t="e">
        <v>#N/A</v>
      </c>
      <c r="J508" s="22" t="s">
        <v>5</v>
      </c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 t="e">
        <v>#N/A</v>
      </c>
      <c r="J509" s="22" t="s">
        <v>5</v>
      </c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 t="e">
        <v>#N/A</v>
      </c>
      <c r="J510" s="22" t="s">
        <v>5</v>
      </c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 t="e">
        <v>#N/A</v>
      </c>
      <c r="J511" s="22" t="s">
        <v>5</v>
      </c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 t="e">
        <v>#N/A</v>
      </c>
      <c r="J512" s="22" t="s">
        <v>5</v>
      </c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 t="e">
        <v>#N/A</v>
      </c>
      <c r="J513" s="22" t="s">
        <v>5</v>
      </c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 t="e">
        <v>#N/A</v>
      </c>
      <c r="J514" s="22" t="s">
        <v>5</v>
      </c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 t="e">
        <v>#N/A</v>
      </c>
      <c r="J515" s="22" t="s">
        <v>5</v>
      </c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 t="e">
        <v>#N/A</v>
      </c>
      <c r="J516" s="22" t="s">
        <v>5</v>
      </c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 t="e">
        <v>#N/A</v>
      </c>
      <c r="J517" s="22" t="s">
        <v>5</v>
      </c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 t="e">
        <v>#N/A</v>
      </c>
      <c r="J518" s="22" t="s">
        <v>5</v>
      </c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 t="e">
        <v>#N/A</v>
      </c>
      <c r="J519" s="22" t="s">
        <v>5</v>
      </c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 t="e">
        <v>#N/A</v>
      </c>
      <c r="J520" s="22" t="s">
        <v>5</v>
      </c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 t="e">
        <v>#N/A</v>
      </c>
      <c r="J521" s="22" t="s">
        <v>5</v>
      </c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 t="e">
        <v>#N/A</v>
      </c>
      <c r="J522" s="22" t="s">
        <v>5</v>
      </c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 t="e">
        <v>#N/A</v>
      </c>
      <c r="J523" s="22" t="s">
        <v>5</v>
      </c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 t="e">
        <v>#N/A</v>
      </c>
      <c r="J524" s="22" t="s">
        <v>5</v>
      </c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 t="e">
        <v>#N/A</v>
      </c>
      <c r="J525" s="22" t="s">
        <v>5</v>
      </c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 t="e">
        <v>#N/A</v>
      </c>
      <c r="J526" s="22" t="s">
        <v>5</v>
      </c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 t="e">
        <v>#N/A</v>
      </c>
      <c r="J527" s="22" t="s">
        <v>5</v>
      </c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 t="e">
        <v>#N/A</v>
      </c>
      <c r="J528" s="22" t="s">
        <v>5</v>
      </c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 t="e">
        <v>#N/A</v>
      </c>
      <c r="J529" s="22" t="s">
        <v>5</v>
      </c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 t="e">
        <v>#N/A</v>
      </c>
      <c r="J530" s="22" t="s">
        <v>5</v>
      </c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 t="e">
        <v>#N/A</v>
      </c>
      <c r="J531" s="22" t="s">
        <v>5</v>
      </c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 t="e">
        <v>#N/A</v>
      </c>
      <c r="J532" s="22" t="s">
        <v>5</v>
      </c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 t="e">
        <v>#N/A</v>
      </c>
      <c r="J533" s="22" t="s">
        <v>5</v>
      </c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 t="e">
        <v>#N/A</v>
      </c>
      <c r="J534" s="22" t="s">
        <v>5</v>
      </c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 t="e">
        <v>#N/A</v>
      </c>
      <c r="J535" s="22" t="s">
        <v>5</v>
      </c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 t="e">
        <v>#N/A</v>
      </c>
      <c r="J536" s="22" t="s">
        <v>5</v>
      </c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 t="e">
        <v>#N/A</v>
      </c>
      <c r="J537" s="22" t="s">
        <v>5</v>
      </c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 t="e">
        <v>#N/A</v>
      </c>
      <c r="J538" s="22" t="s">
        <v>5</v>
      </c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 t="e">
        <v>#N/A</v>
      </c>
      <c r="J539" s="22" t="s">
        <v>5</v>
      </c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 t="e">
        <v>#N/A</v>
      </c>
      <c r="J540" s="22" t="s">
        <v>5</v>
      </c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 t="e">
        <v>#N/A</v>
      </c>
      <c r="J541" s="22" t="s">
        <v>5</v>
      </c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 t="e">
        <v>#N/A</v>
      </c>
      <c r="J542" s="22" t="s">
        <v>5</v>
      </c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 t="e">
        <v>#N/A</v>
      </c>
      <c r="J543" s="22" t="s">
        <v>5</v>
      </c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 t="e">
        <v>#N/A</v>
      </c>
      <c r="J544" s="22" t="s">
        <v>5</v>
      </c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 t="e">
        <v>#N/A</v>
      </c>
      <c r="J545" s="22" t="s">
        <v>5</v>
      </c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 t="e">
        <v>#N/A</v>
      </c>
      <c r="J546" s="22" t="s">
        <v>5</v>
      </c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 t="e">
        <v>#N/A</v>
      </c>
      <c r="J547" s="22" t="s">
        <v>5</v>
      </c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 t="e">
        <v>#N/A</v>
      </c>
      <c r="J548" s="22" t="s">
        <v>5</v>
      </c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 t="e">
        <v>#N/A</v>
      </c>
      <c r="J549" s="22" t="s">
        <v>5</v>
      </c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 t="e">
        <v>#N/A</v>
      </c>
      <c r="J550" s="22" t="s">
        <v>5</v>
      </c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 t="e">
        <v>#N/A</v>
      </c>
      <c r="J551" s="22" t="s">
        <v>5</v>
      </c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 t="e">
        <v>#N/A</v>
      </c>
      <c r="J552" s="22" t="s">
        <v>5</v>
      </c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 t="e">
        <v>#N/A</v>
      </c>
      <c r="J553" s="22" t="s">
        <v>5</v>
      </c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 t="e">
        <v>#N/A</v>
      </c>
      <c r="J554" s="22" t="s">
        <v>5</v>
      </c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 t="e">
        <v>#N/A</v>
      </c>
      <c r="J555" s="22" t="s">
        <v>5</v>
      </c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 t="e">
        <v>#N/A</v>
      </c>
      <c r="J556" s="22" t="s">
        <v>5</v>
      </c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 t="e">
        <v>#N/A</v>
      </c>
      <c r="J557" s="22" t="s">
        <v>5</v>
      </c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 t="e">
        <v>#N/A</v>
      </c>
      <c r="J558" s="22" t="s">
        <v>5</v>
      </c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 t="e">
        <v>#N/A</v>
      </c>
      <c r="J559" s="22" t="s">
        <v>5</v>
      </c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 t="e">
        <v>#N/A</v>
      </c>
      <c r="J560" s="22" t="s">
        <v>5</v>
      </c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 t="e">
        <v>#N/A</v>
      </c>
      <c r="J561" s="22" t="s">
        <v>5</v>
      </c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 t="e">
        <v>#N/A</v>
      </c>
      <c r="J562" s="22" t="s">
        <v>5</v>
      </c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 t="e">
        <v>#N/A</v>
      </c>
      <c r="J563" s="22" t="s">
        <v>5</v>
      </c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 t="e">
        <v>#N/A</v>
      </c>
      <c r="J564" s="22" t="s">
        <v>5</v>
      </c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 t="e">
        <v>#N/A</v>
      </c>
      <c r="J565" s="22" t="s">
        <v>5</v>
      </c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 t="e">
        <v>#N/A</v>
      </c>
      <c r="J566" s="22" t="s">
        <v>5</v>
      </c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 t="e">
        <v>#N/A</v>
      </c>
      <c r="J567" s="22" t="s">
        <v>5</v>
      </c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 t="e">
        <v>#N/A</v>
      </c>
      <c r="J568" s="22" t="s">
        <v>5</v>
      </c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 t="e">
        <v>#N/A</v>
      </c>
      <c r="J569" s="22" t="s">
        <v>5</v>
      </c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 t="e">
        <v>#N/A</v>
      </c>
      <c r="J570" s="22" t="s">
        <v>5</v>
      </c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 t="e">
        <v>#N/A</v>
      </c>
      <c r="J571" s="22" t="s">
        <v>5</v>
      </c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 t="e">
        <v>#N/A</v>
      </c>
      <c r="J572" s="22" t="s">
        <v>5</v>
      </c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 t="e">
        <v>#N/A</v>
      </c>
      <c r="J573" s="22" t="s">
        <v>5</v>
      </c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 t="e">
        <v>#N/A</v>
      </c>
      <c r="J574" s="22" t="s">
        <v>5</v>
      </c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 t="e">
        <v>#N/A</v>
      </c>
      <c r="J575" s="22" t="s">
        <v>5</v>
      </c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 t="e">
        <v>#N/A</v>
      </c>
      <c r="J576" s="22" t="s">
        <v>5</v>
      </c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 t="e">
        <v>#N/A</v>
      </c>
      <c r="J577" s="22" t="s">
        <v>5</v>
      </c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 t="e">
        <v>#N/A</v>
      </c>
      <c r="J578" s="22" t="s">
        <v>5</v>
      </c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 t="e">
        <v>#N/A</v>
      </c>
      <c r="J579" s="22" t="s">
        <v>5</v>
      </c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 t="e">
        <v>#N/A</v>
      </c>
      <c r="J580" s="22" t="s">
        <v>5</v>
      </c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 t="e">
        <v>#N/A</v>
      </c>
      <c r="J581" s="22" t="s">
        <v>5</v>
      </c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 t="e">
        <v>#N/A</v>
      </c>
      <c r="J582" s="22" t="s">
        <v>5</v>
      </c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 t="e">
        <v>#N/A</v>
      </c>
      <c r="J583" s="22" t="s">
        <v>5</v>
      </c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 t="e">
        <v>#N/A</v>
      </c>
      <c r="J584" s="22" t="s">
        <v>5</v>
      </c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 t="e">
        <v>#N/A</v>
      </c>
      <c r="J585" s="22" t="s">
        <v>5</v>
      </c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 t="e">
        <v>#N/A</v>
      </c>
      <c r="J586" s="22" t="s">
        <v>5</v>
      </c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 t="e">
        <v>#N/A</v>
      </c>
      <c r="J587" s="22" t="s">
        <v>5</v>
      </c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 t="e">
        <v>#N/A</v>
      </c>
      <c r="J588" s="22" t="s">
        <v>5</v>
      </c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 t="e">
        <v>#N/A</v>
      </c>
      <c r="J589" s="22" t="s">
        <v>5</v>
      </c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 t="e">
        <v>#N/A</v>
      </c>
      <c r="J590" s="22" t="s">
        <v>5</v>
      </c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 t="e">
        <v>#N/A</v>
      </c>
      <c r="J591" s="22" t="s">
        <v>5</v>
      </c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 t="e">
        <v>#N/A</v>
      </c>
      <c r="J592" s="22" t="s">
        <v>5</v>
      </c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 t="e">
        <v>#N/A</v>
      </c>
      <c r="J593" s="22" t="s">
        <v>5</v>
      </c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 t="e">
        <v>#N/A</v>
      </c>
      <c r="J594" s="22" t="s">
        <v>5</v>
      </c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 t="e">
        <v>#N/A</v>
      </c>
      <c r="J595" s="22" t="s">
        <v>5</v>
      </c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 t="e">
        <v>#N/A</v>
      </c>
      <c r="J596" s="22" t="s">
        <v>5</v>
      </c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 t="e">
        <v>#N/A</v>
      </c>
      <c r="J597" s="22" t="s">
        <v>5</v>
      </c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 t="e">
        <v>#N/A</v>
      </c>
      <c r="J598" s="22" t="s">
        <v>5</v>
      </c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 t="e">
        <v>#N/A</v>
      </c>
      <c r="J599" s="22" t="s">
        <v>5</v>
      </c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 t="e">
        <v>#N/A</v>
      </c>
      <c r="J600" s="22" t="s">
        <v>5</v>
      </c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 t="e">
        <v>#N/A</v>
      </c>
      <c r="J601" s="22" t="s">
        <v>5</v>
      </c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 t="e">
        <v>#N/A</v>
      </c>
      <c r="J602" s="22" t="s">
        <v>5</v>
      </c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 t="e">
        <v>#N/A</v>
      </c>
      <c r="J603" s="22" t="s">
        <v>5</v>
      </c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 t="e">
        <v>#N/A</v>
      </c>
      <c r="J604" s="22" t="s">
        <v>5</v>
      </c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 t="e">
        <v>#N/A</v>
      </c>
      <c r="J605" s="22" t="s">
        <v>5</v>
      </c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 t="e">
        <v>#N/A</v>
      </c>
      <c r="J606" s="22" t="s">
        <v>5</v>
      </c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 t="e">
        <v>#N/A</v>
      </c>
      <c r="J607" s="22" t="s">
        <v>5</v>
      </c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 t="e">
        <v>#N/A</v>
      </c>
      <c r="J608" s="22" t="s">
        <v>5</v>
      </c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 t="e">
        <v>#N/A</v>
      </c>
      <c r="J609" s="22" t="s">
        <v>5</v>
      </c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 t="e">
        <v>#N/A</v>
      </c>
      <c r="J610" s="22" t="s">
        <v>5</v>
      </c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 t="e">
        <v>#N/A</v>
      </c>
      <c r="J611" s="22" t="s">
        <v>5</v>
      </c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 t="e">
        <v>#N/A</v>
      </c>
      <c r="J612" s="22" t="s">
        <v>5</v>
      </c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 t="e">
        <v>#N/A</v>
      </c>
      <c r="J613" s="22" t="s">
        <v>5</v>
      </c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 t="e">
        <v>#N/A</v>
      </c>
      <c r="J614" s="22" t="s">
        <v>5</v>
      </c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 t="e">
        <v>#N/A</v>
      </c>
      <c r="J615" s="22" t="s">
        <v>5</v>
      </c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 t="e">
        <v>#N/A</v>
      </c>
      <c r="J616" s="22" t="s">
        <v>5</v>
      </c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 t="e">
        <v>#N/A</v>
      </c>
      <c r="J617" s="22" t="s">
        <v>5</v>
      </c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 t="e">
        <v>#N/A</v>
      </c>
      <c r="J618" s="22" t="s">
        <v>5</v>
      </c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 t="e">
        <v>#N/A</v>
      </c>
      <c r="J619" s="22" t="s">
        <v>5</v>
      </c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 t="e">
        <v>#N/A</v>
      </c>
      <c r="J620" s="22" t="s">
        <v>5</v>
      </c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 t="e">
        <v>#N/A</v>
      </c>
      <c r="J621" s="22" t="s">
        <v>5</v>
      </c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 t="e">
        <v>#N/A</v>
      </c>
      <c r="J622" s="22" t="s">
        <v>5</v>
      </c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 t="e">
        <v>#N/A</v>
      </c>
      <c r="J623" s="22" t="s">
        <v>5</v>
      </c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 t="e">
        <v>#N/A</v>
      </c>
      <c r="J624" s="22" t="s">
        <v>5</v>
      </c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 t="e">
        <v>#N/A</v>
      </c>
      <c r="J625" s="22" t="s">
        <v>5</v>
      </c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 t="e">
        <v>#N/A</v>
      </c>
      <c r="J626" s="22" t="s">
        <v>5</v>
      </c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 t="e">
        <v>#N/A</v>
      </c>
      <c r="J627" s="22" t="s">
        <v>5</v>
      </c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 t="e">
        <v>#N/A</v>
      </c>
      <c r="J628" s="22" t="s">
        <v>5</v>
      </c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 t="e">
        <v>#N/A</v>
      </c>
      <c r="J629" s="22" t="s">
        <v>5</v>
      </c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 t="e">
        <v>#N/A</v>
      </c>
      <c r="J630" s="22" t="s">
        <v>5</v>
      </c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 t="e">
        <v>#N/A</v>
      </c>
      <c r="J631" s="22" t="s">
        <v>5</v>
      </c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 t="e">
        <v>#N/A</v>
      </c>
      <c r="J632" s="22" t="s">
        <v>5</v>
      </c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 t="e">
        <v>#N/A</v>
      </c>
      <c r="J633" s="22" t="s">
        <v>5</v>
      </c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 t="e">
        <v>#N/A</v>
      </c>
      <c r="J634" s="22" t="s">
        <v>5</v>
      </c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 t="e">
        <v>#N/A</v>
      </c>
      <c r="J635" s="22" t="s">
        <v>5</v>
      </c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 t="e">
        <v>#N/A</v>
      </c>
      <c r="J636" s="22" t="s">
        <v>5</v>
      </c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 t="e">
        <v>#N/A</v>
      </c>
      <c r="J637" s="22" t="s">
        <v>5</v>
      </c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 t="e">
        <v>#N/A</v>
      </c>
      <c r="J638" s="22" t="s">
        <v>5</v>
      </c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 t="e">
        <v>#N/A</v>
      </c>
      <c r="J639" s="22" t="s">
        <v>5</v>
      </c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 t="e">
        <v>#N/A</v>
      </c>
      <c r="J640" s="22" t="s">
        <v>5</v>
      </c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 t="e">
        <v>#N/A</v>
      </c>
      <c r="J641" s="22" t="s">
        <v>5</v>
      </c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 t="e">
        <v>#N/A</v>
      </c>
      <c r="J642" s="22" t="s">
        <v>5</v>
      </c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 t="e">
        <v>#N/A</v>
      </c>
      <c r="J643" s="22" t="s">
        <v>5</v>
      </c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 t="e">
        <v>#N/A</v>
      </c>
      <c r="J644" s="22" t="s">
        <v>5</v>
      </c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 t="e">
        <v>#N/A</v>
      </c>
      <c r="J645" s="22" t="s">
        <v>5</v>
      </c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 t="e">
        <v>#N/A</v>
      </c>
      <c r="J646" s="22" t="s">
        <v>5</v>
      </c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 t="e">
        <v>#N/A</v>
      </c>
      <c r="J647" s="22" t="s">
        <v>5</v>
      </c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 t="e">
        <v>#N/A</v>
      </c>
      <c r="J648" s="22" t="s">
        <v>5</v>
      </c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 t="e">
        <v>#N/A</v>
      </c>
      <c r="J649" s="22" t="s">
        <v>5</v>
      </c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 t="e">
        <v>#N/A</v>
      </c>
      <c r="J650" s="22" t="s">
        <v>5</v>
      </c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 t="e">
        <v>#N/A</v>
      </c>
      <c r="J651" s="22" t="s">
        <v>5</v>
      </c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 t="e">
        <v>#N/A</v>
      </c>
      <c r="J652" s="22" t="s">
        <v>5</v>
      </c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 t="e">
        <v>#N/A</v>
      </c>
      <c r="J653" s="22" t="s">
        <v>5</v>
      </c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 t="e">
        <v>#N/A</v>
      </c>
      <c r="J654" s="22" t="s">
        <v>5</v>
      </c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 t="e">
        <v>#N/A</v>
      </c>
      <c r="J655" s="22" t="s">
        <v>5</v>
      </c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 t="e">
        <v>#N/A</v>
      </c>
      <c r="J656" s="22" t="s">
        <v>5</v>
      </c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 t="e">
        <v>#N/A</v>
      </c>
      <c r="J657" s="22" t="s">
        <v>5</v>
      </c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 t="e">
        <v>#N/A</v>
      </c>
      <c r="J658" s="22" t="s">
        <v>5</v>
      </c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 t="e">
        <v>#N/A</v>
      </c>
      <c r="J659" s="22" t="s">
        <v>5</v>
      </c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 t="e">
        <v>#N/A</v>
      </c>
      <c r="J660" s="22" t="s">
        <v>5</v>
      </c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 t="e">
        <v>#N/A</v>
      </c>
      <c r="J661" s="22" t="s">
        <v>5</v>
      </c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 t="e">
        <v>#N/A</v>
      </c>
      <c r="J662" s="22" t="s">
        <v>5</v>
      </c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 t="e">
        <v>#N/A</v>
      </c>
      <c r="J663" s="22" t="s">
        <v>5</v>
      </c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 t="e">
        <v>#N/A</v>
      </c>
      <c r="J664" s="22" t="s">
        <v>5</v>
      </c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 t="e">
        <v>#N/A</v>
      </c>
      <c r="J665" s="22" t="s">
        <v>5</v>
      </c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 t="e">
        <v>#N/A</v>
      </c>
      <c r="J666" s="22" t="s">
        <v>5</v>
      </c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 t="e">
        <v>#N/A</v>
      </c>
      <c r="J667" s="22" t="s">
        <v>5</v>
      </c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 t="e">
        <v>#N/A</v>
      </c>
      <c r="J668" s="22" t="s">
        <v>5</v>
      </c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 t="e">
        <v>#N/A</v>
      </c>
      <c r="J669" s="22" t="s">
        <v>5</v>
      </c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 t="e">
        <v>#N/A</v>
      </c>
      <c r="J670" s="22" t="s">
        <v>5</v>
      </c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 t="e">
        <v>#N/A</v>
      </c>
      <c r="J671" s="22" t="s">
        <v>5</v>
      </c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 t="e">
        <v>#N/A</v>
      </c>
      <c r="J672" s="22" t="s">
        <v>5</v>
      </c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 t="e">
        <v>#N/A</v>
      </c>
      <c r="J673" s="22" t="s">
        <v>5</v>
      </c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 t="e">
        <v>#N/A</v>
      </c>
      <c r="J674" s="22" t="s">
        <v>5</v>
      </c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 t="e">
        <v>#N/A</v>
      </c>
      <c r="J675" s="22" t="s">
        <v>5</v>
      </c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 t="e">
        <v>#N/A</v>
      </c>
      <c r="J676" s="22" t="s">
        <v>5</v>
      </c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 t="e">
        <v>#N/A</v>
      </c>
      <c r="J677" s="22" t="s">
        <v>5</v>
      </c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 t="e">
        <v>#N/A</v>
      </c>
      <c r="J678" s="22" t="s">
        <v>5</v>
      </c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 t="e">
        <v>#N/A</v>
      </c>
      <c r="J679" s="22" t="s">
        <v>5</v>
      </c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 t="e">
        <v>#N/A</v>
      </c>
      <c r="J680" s="22" t="s">
        <v>5</v>
      </c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 t="e">
        <v>#N/A</v>
      </c>
      <c r="J681" s="22" t="s">
        <v>5</v>
      </c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 t="e">
        <v>#N/A</v>
      </c>
      <c r="J682" s="22" t="s">
        <v>5</v>
      </c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 t="e">
        <v>#N/A</v>
      </c>
      <c r="J683" s="22" t="s">
        <v>5</v>
      </c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 t="e">
        <v>#N/A</v>
      </c>
      <c r="J684" s="22" t="s">
        <v>5</v>
      </c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 t="e">
        <v>#N/A</v>
      </c>
      <c r="J685" s="22" t="s">
        <v>5</v>
      </c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 t="e">
        <v>#N/A</v>
      </c>
      <c r="J686" s="22" t="s">
        <v>5</v>
      </c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 t="e">
        <v>#N/A</v>
      </c>
      <c r="J687" s="22" t="s">
        <v>5</v>
      </c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 t="e">
        <v>#N/A</v>
      </c>
      <c r="J688" s="22" t="s">
        <v>5</v>
      </c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 t="e">
        <v>#N/A</v>
      </c>
      <c r="J689" s="22" t="s">
        <v>5</v>
      </c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 t="e">
        <v>#N/A</v>
      </c>
      <c r="J690" s="22" t="s">
        <v>5</v>
      </c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 t="e">
        <v>#N/A</v>
      </c>
      <c r="J691" s="22" t="s">
        <v>5</v>
      </c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 t="e">
        <v>#N/A</v>
      </c>
      <c r="J692" s="22" t="s">
        <v>5</v>
      </c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 t="e">
        <v>#N/A</v>
      </c>
      <c r="J693" s="22" t="s">
        <v>5</v>
      </c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 t="e">
        <v>#N/A</v>
      </c>
      <c r="J694" s="22" t="s">
        <v>5</v>
      </c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 t="e">
        <v>#N/A</v>
      </c>
      <c r="J695" s="22" t="s">
        <v>5</v>
      </c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 t="e">
        <v>#N/A</v>
      </c>
      <c r="J696" s="22" t="s">
        <v>5</v>
      </c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 t="e">
        <v>#N/A</v>
      </c>
      <c r="J697" s="22" t="s">
        <v>5</v>
      </c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 t="e">
        <v>#N/A</v>
      </c>
      <c r="J698" s="22" t="s">
        <v>5</v>
      </c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 t="e">
        <v>#N/A</v>
      </c>
      <c r="J699" s="22" t="s">
        <v>5</v>
      </c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 t="e">
        <v>#N/A</v>
      </c>
      <c r="J700" s="22" t="s">
        <v>5</v>
      </c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 t="e">
        <v>#N/A</v>
      </c>
      <c r="J701" s="22" t="s">
        <v>5</v>
      </c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 t="e">
        <v>#N/A</v>
      </c>
      <c r="J702" s="22" t="s">
        <v>5</v>
      </c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 t="e">
        <v>#N/A</v>
      </c>
      <c r="J703" s="22" t="s">
        <v>5</v>
      </c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 t="e">
        <v>#N/A</v>
      </c>
      <c r="J704" s="22" t="s">
        <v>5</v>
      </c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 t="e">
        <v>#N/A</v>
      </c>
      <c r="J705" s="22" t="s">
        <v>5</v>
      </c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 t="e">
        <v>#N/A</v>
      </c>
      <c r="J706" s="22" t="s">
        <v>5</v>
      </c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 t="e">
        <v>#N/A</v>
      </c>
      <c r="J707" s="22" t="s">
        <v>5</v>
      </c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 t="e">
        <v>#N/A</v>
      </c>
      <c r="J708" s="22" t="s">
        <v>5</v>
      </c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 t="e">
        <v>#N/A</v>
      </c>
      <c r="J709" s="22" t="s">
        <v>5</v>
      </c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 t="e">
        <v>#N/A</v>
      </c>
      <c r="J710" s="22" t="s">
        <v>5</v>
      </c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 t="e">
        <v>#N/A</v>
      </c>
      <c r="J711" s="22" t="s">
        <v>5</v>
      </c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 t="e">
        <v>#N/A</v>
      </c>
      <c r="J712" s="22" t="s">
        <v>5</v>
      </c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 t="e">
        <v>#N/A</v>
      </c>
      <c r="J713" s="22" t="s">
        <v>5</v>
      </c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 t="e">
        <v>#N/A</v>
      </c>
      <c r="J714" s="22" t="s">
        <v>5</v>
      </c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 t="e">
        <v>#N/A</v>
      </c>
      <c r="J715" s="22" t="s">
        <v>5</v>
      </c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 t="e">
        <v>#N/A</v>
      </c>
      <c r="J716" s="22" t="s">
        <v>5</v>
      </c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 t="e">
        <v>#N/A</v>
      </c>
      <c r="J717" s="22" t="s">
        <v>5</v>
      </c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 t="e">
        <v>#N/A</v>
      </c>
      <c r="J718" s="22" t="s">
        <v>5</v>
      </c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 t="e">
        <v>#N/A</v>
      </c>
      <c r="J719" s="22" t="s">
        <v>5</v>
      </c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 t="e">
        <v>#N/A</v>
      </c>
      <c r="J720" s="22" t="s">
        <v>5</v>
      </c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 t="e">
        <v>#N/A</v>
      </c>
      <c r="J721" s="22" t="s">
        <v>5</v>
      </c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 t="e">
        <v>#N/A</v>
      </c>
      <c r="J722" s="22" t="s">
        <v>5</v>
      </c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 t="e">
        <v>#N/A</v>
      </c>
      <c r="J723" s="22" t="s">
        <v>5</v>
      </c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 t="e">
        <v>#N/A</v>
      </c>
      <c r="J724" s="22" t="s">
        <v>5</v>
      </c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 t="e">
        <v>#N/A</v>
      </c>
      <c r="J725" s="22" t="s">
        <v>5</v>
      </c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 t="e">
        <v>#N/A</v>
      </c>
      <c r="J726" s="22" t="s">
        <v>5</v>
      </c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 t="e">
        <v>#N/A</v>
      </c>
      <c r="J727" s="22" t="s">
        <v>5</v>
      </c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 t="e">
        <v>#N/A</v>
      </c>
      <c r="J728" s="22" t="s">
        <v>5</v>
      </c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 t="e">
        <v>#N/A</v>
      </c>
      <c r="J729" s="22" t="s">
        <v>5</v>
      </c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 t="e">
        <v>#N/A</v>
      </c>
      <c r="J730" s="22" t="s">
        <v>5</v>
      </c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 t="e">
        <v>#N/A</v>
      </c>
      <c r="J731" s="22" t="s">
        <v>5</v>
      </c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 t="e">
        <v>#N/A</v>
      </c>
      <c r="J732" s="22" t="s">
        <v>5</v>
      </c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 t="e">
        <v>#N/A</v>
      </c>
      <c r="J733" s="22" t="s">
        <v>5</v>
      </c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 t="e">
        <v>#N/A</v>
      </c>
      <c r="J734" s="22" t="s">
        <v>5</v>
      </c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 t="e">
        <v>#N/A</v>
      </c>
      <c r="J735" s="22" t="s">
        <v>5</v>
      </c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 t="e">
        <v>#N/A</v>
      </c>
      <c r="J736" s="22" t="s">
        <v>5</v>
      </c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 t="e">
        <v>#N/A</v>
      </c>
      <c r="J737" s="22" t="s">
        <v>5</v>
      </c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 t="e">
        <v>#N/A</v>
      </c>
      <c r="J738" s="22" t="s">
        <v>5</v>
      </c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 t="e">
        <v>#N/A</v>
      </c>
      <c r="J739" s="22" t="s">
        <v>5</v>
      </c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 t="e">
        <v>#N/A</v>
      </c>
      <c r="J740" s="22" t="s">
        <v>5</v>
      </c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 t="e">
        <v>#N/A</v>
      </c>
      <c r="J741" s="22" t="s">
        <v>5</v>
      </c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 t="e">
        <v>#N/A</v>
      </c>
      <c r="J742" s="22" t="s">
        <v>5</v>
      </c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 t="e">
        <v>#N/A</v>
      </c>
      <c r="J743" s="22" t="s">
        <v>5</v>
      </c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 t="e">
        <v>#N/A</v>
      </c>
      <c r="J744" s="22" t="s">
        <v>5</v>
      </c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 t="e">
        <v>#N/A</v>
      </c>
      <c r="J745" s="22" t="s">
        <v>5</v>
      </c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 t="e">
        <v>#N/A</v>
      </c>
      <c r="J746" s="22" t="s">
        <v>5</v>
      </c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 t="e">
        <v>#N/A</v>
      </c>
      <c r="J747" s="22" t="s">
        <v>5</v>
      </c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 t="e">
        <v>#N/A</v>
      </c>
      <c r="J748" s="22" t="s">
        <v>5</v>
      </c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 t="e">
        <v>#N/A</v>
      </c>
      <c r="J749" s="22" t="s">
        <v>5</v>
      </c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 t="e">
        <v>#N/A</v>
      </c>
      <c r="J750" s="22" t="s">
        <v>5</v>
      </c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 t="e">
        <v>#N/A</v>
      </c>
      <c r="J751" s="22" t="s">
        <v>5</v>
      </c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 t="e">
        <v>#N/A</v>
      </c>
      <c r="J752" s="22" t="s">
        <v>5</v>
      </c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 t="e">
        <v>#N/A</v>
      </c>
      <c r="J753" s="22" t="s">
        <v>5</v>
      </c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 t="e">
        <v>#N/A</v>
      </c>
      <c r="J754" s="22" t="s">
        <v>5</v>
      </c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 t="e">
        <v>#N/A</v>
      </c>
      <c r="J755" s="22" t="s">
        <v>5</v>
      </c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 t="e">
        <v>#N/A</v>
      </c>
      <c r="J756" s="22" t="s">
        <v>5</v>
      </c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 t="e">
        <v>#N/A</v>
      </c>
      <c r="J757" s="22" t="s">
        <v>5</v>
      </c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 t="e">
        <v>#N/A</v>
      </c>
      <c r="J758" s="22" t="s">
        <v>5</v>
      </c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 t="e">
        <v>#N/A</v>
      </c>
      <c r="J759" s="22" t="s">
        <v>5</v>
      </c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 t="e">
        <v>#N/A</v>
      </c>
      <c r="J760" s="22" t="s">
        <v>5</v>
      </c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 t="e">
        <v>#N/A</v>
      </c>
      <c r="J761" s="22" t="s">
        <v>5</v>
      </c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 t="e">
        <v>#N/A</v>
      </c>
      <c r="J762" s="22" t="s">
        <v>5</v>
      </c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 t="e">
        <v>#N/A</v>
      </c>
      <c r="J763" s="22" t="s">
        <v>5</v>
      </c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 t="e">
        <v>#N/A</v>
      </c>
      <c r="J764" s="22" t="s">
        <v>5</v>
      </c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 t="e">
        <v>#N/A</v>
      </c>
      <c r="J765" s="22" t="s">
        <v>5</v>
      </c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 t="e">
        <v>#N/A</v>
      </c>
      <c r="J766" s="22" t="s">
        <v>5</v>
      </c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 t="e">
        <v>#N/A</v>
      </c>
      <c r="J767" s="22" t="s">
        <v>5</v>
      </c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 t="e">
        <v>#N/A</v>
      </c>
      <c r="J768" s="22" t="s">
        <v>5</v>
      </c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 t="e">
        <v>#N/A</v>
      </c>
      <c r="J769" s="22" t="s">
        <v>5</v>
      </c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 t="e">
        <v>#N/A</v>
      </c>
      <c r="J770" s="22" t="s">
        <v>5</v>
      </c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 t="e">
        <v>#N/A</v>
      </c>
      <c r="J771" s="22" t="s">
        <v>5</v>
      </c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 t="e">
        <v>#N/A</v>
      </c>
      <c r="J772" s="22" t="s">
        <v>5</v>
      </c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 t="e">
        <v>#N/A</v>
      </c>
      <c r="J773" s="22" t="s">
        <v>5</v>
      </c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 t="e">
        <v>#N/A</v>
      </c>
      <c r="J774" s="22" t="s">
        <v>5</v>
      </c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 t="e">
        <v>#N/A</v>
      </c>
      <c r="J775" s="22" t="s">
        <v>5</v>
      </c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 t="e">
        <v>#N/A</v>
      </c>
      <c r="J776" s="22" t="s">
        <v>5</v>
      </c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 t="e">
        <v>#N/A</v>
      </c>
      <c r="J777" s="22" t="s">
        <v>5</v>
      </c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 t="e">
        <v>#N/A</v>
      </c>
      <c r="J778" s="22" t="s">
        <v>5</v>
      </c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 t="e">
        <v>#N/A</v>
      </c>
      <c r="J779" s="22" t="s">
        <v>5</v>
      </c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 t="e">
        <v>#N/A</v>
      </c>
      <c r="J780" s="22" t="s">
        <v>5</v>
      </c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 t="e">
        <v>#N/A</v>
      </c>
      <c r="J781" s="22" t="s">
        <v>5</v>
      </c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 t="e">
        <v>#N/A</v>
      </c>
      <c r="J782" s="22" t="s">
        <v>5</v>
      </c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 t="e">
        <v>#N/A</v>
      </c>
      <c r="J783" s="22" t="s">
        <v>5</v>
      </c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 t="e">
        <v>#N/A</v>
      </c>
      <c r="J784" s="22" t="s">
        <v>5</v>
      </c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 t="e">
        <v>#N/A</v>
      </c>
      <c r="J785" s="22" t="s">
        <v>5</v>
      </c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 t="e">
        <v>#N/A</v>
      </c>
      <c r="J786" s="22" t="s">
        <v>5</v>
      </c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 t="e">
        <v>#N/A</v>
      </c>
      <c r="J787" s="22" t="s">
        <v>5</v>
      </c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 t="e">
        <v>#N/A</v>
      </c>
      <c r="J788" s="22" t="s">
        <v>5</v>
      </c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 t="e">
        <v>#N/A</v>
      </c>
      <c r="J789" s="22" t="s">
        <v>5</v>
      </c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 t="e">
        <v>#N/A</v>
      </c>
      <c r="J790" s="22" t="s">
        <v>5</v>
      </c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 t="e">
        <v>#N/A</v>
      </c>
      <c r="J791" s="22" t="s">
        <v>5</v>
      </c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 t="e">
        <v>#N/A</v>
      </c>
      <c r="J792" s="22" t="s">
        <v>5</v>
      </c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 t="e">
        <v>#N/A</v>
      </c>
      <c r="J793" s="22" t="s">
        <v>5</v>
      </c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 t="e">
        <v>#N/A</v>
      </c>
      <c r="J794" s="22" t="s">
        <v>5</v>
      </c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 t="e">
        <v>#N/A</v>
      </c>
      <c r="J795" s="22" t="s">
        <v>5</v>
      </c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 t="e">
        <v>#N/A</v>
      </c>
      <c r="J796" s="22" t="s">
        <v>5</v>
      </c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 t="e">
        <v>#N/A</v>
      </c>
      <c r="J797" s="22" t="s">
        <v>5</v>
      </c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 t="e">
        <v>#N/A</v>
      </c>
      <c r="J798" s="22" t="s">
        <v>5</v>
      </c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 t="e">
        <v>#N/A</v>
      </c>
      <c r="J799" s="22" t="s">
        <v>5</v>
      </c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 t="e">
        <v>#N/A</v>
      </c>
      <c r="J800" s="22" t="s">
        <v>5</v>
      </c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 t="e">
        <v>#N/A</v>
      </c>
      <c r="J801" s="22" t="s">
        <v>5</v>
      </c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 t="e">
        <v>#N/A</v>
      </c>
      <c r="J802" s="22" t="s">
        <v>5</v>
      </c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 t="e">
        <v>#N/A</v>
      </c>
      <c r="J803" s="22" t="s">
        <v>5</v>
      </c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 t="e">
        <v>#N/A</v>
      </c>
      <c r="J804" s="22" t="s">
        <v>5</v>
      </c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 t="e">
        <v>#N/A</v>
      </c>
      <c r="J805" s="22" t="s">
        <v>5</v>
      </c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 t="e">
        <v>#N/A</v>
      </c>
      <c r="J806" s="22" t="s">
        <v>5</v>
      </c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 t="e">
        <v>#N/A</v>
      </c>
      <c r="J807" s="22" t="s">
        <v>5</v>
      </c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 t="e">
        <v>#N/A</v>
      </c>
      <c r="J808" s="22" t="s">
        <v>5</v>
      </c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 t="e">
        <v>#N/A</v>
      </c>
      <c r="J809" s="22" t="s">
        <v>5</v>
      </c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 t="e">
        <v>#N/A</v>
      </c>
      <c r="J810" s="22" t="s">
        <v>5</v>
      </c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 t="e">
        <v>#N/A</v>
      </c>
      <c r="J811" s="22" t="s">
        <v>5</v>
      </c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 t="e">
        <v>#N/A</v>
      </c>
      <c r="J812" s="22" t="s">
        <v>5</v>
      </c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 t="e">
        <v>#N/A</v>
      </c>
      <c r="J813" s="22" t="s">
        <v>5</v>
      </c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 t="e">
        <v>#N/A</v>
      </c>
      <c r="J814" s="22" t="s">
        <v>5</v>
      </c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 t="e">
        <v>#N/A</v>
      </c>
      <c r="J815" s="22" t="s">
        <v>5</v>
      </c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 t="e">
        <v>#N/A</v>
      </c>
      <c r="J816" s="22" t="s">
        <v>5</v>
      </c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 t="e">
        <v>#N/A</v>
      </c>
      <c r="J817" s="22" t="s">
        <v>5</v>
      </c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 t="e">
        <v>#N/A</v>
      </c>
      <c r="J818" s="22" t="s">
        <v>5</v>
      </c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 t="e">
        <v>#N/A</v>
      </c>
      <c r="J819" s="22" t="s">
        <v>5</v>
      </c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 t="e">
        <v>#N/A</v>
      </c>
      <c r="J820" s="22" t="s">
        <v>5</v>
      </c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 t="e">
        <v>#N/A</v>
      </c>
      <c r="J821" s="22" t="s">
        <v>5</v>
      </c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 t="e">
        <v>#N/A</v>
      </c>
      <c r="J822" s="22" t="s">
        <v>5</v>
      </c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 t="e">
        <v>#N/A</v>
      </c>
      <c r="J823" s="22" t="s">
        <v>5</v>
      </c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 t="e">
        <v>#N/A</v>
      </c>
      <c r="J824" s="22" t="s">
        <v>5</v>
      </c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 t="e">
        <v>#N/A</v>
      </c>
      <c r="J825" s="22" t="s">
        <v>5</v>
      </c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 t="e">
        <v>#N/A</v>
      </c>
      <c r="J826" s="22" t="s">
        <v>5</v>
      </c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 t="e">
        <v>#N/A</v>
      </c>
      <c r="J827" s="22" t="s">
        <v>5</v>
      </c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 t="e">
        <v>#N/A</v>
      </c>
      <c r="J828" s="22" t="s">
        <v>5</v>
      </c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 t="e">
        <v>#N/A</v>
      </c>
      <c r="J829" s="22" t="s">
        <v>5</v>
      </c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 t="e">
        <v>#N/A</v>
      </c>
      <c r="J830" s="22" t="s">
        <v>5</v>
      </c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 t="e">
        <v>#N/A</v>
      </c>
      <c r="J831" s="22" t="s">
        <v>5</v>
      </c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 t="e">
        <v>#N/A</v>
      </c>
      <c r="J832" s="22" t="s">
        <v>5</v>
      </c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 t="e">
        <v>#N/A</v>
      </c>
      <c r="J833" s="22" t="s">
        <v>5</v>
      </c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 t="e">
        <v>#N/A</v>
      </c>
      <c r="J834" s="22" t="s">
        <v>5</v>
      </c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 t="e">
        <v>#N/A</v>
      </c>
      <c r="J835" s="22" t="s">
        <v>5</v>
      </c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 t="e">
        <v>#N/A</v>
      </c>
      <c r="J836" s="22" t="s">
        <v>5</v>
      </c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 t="e">
        <v>#N/A</v>
      </c>
      <c r="J837" s="22" t="s">
        <v>5</v>
      </c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 t="e">
        <v>#N/A</v>
      </c>
      <c r="J838" s="22" t="s">
        <v>5</v>
      </c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 t="e">
        <v>#N/A</v>
      </c>
      <c r="J839" s="22" t="s">
        <v>5</v>
      </c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 t="e">
        <v>#N/A</v>
      </c>
      <c r="J840" s="22" t="s">
        <v>5</v>
      </c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 t="e">
        <v>#N/A</v>
      </c>
      <c r="J841" s="22" t="s">
        <v>5</v>
      </c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 t="e">
        <v>#N/A</v>
      </c>
      <c r="J842" s="22" t="s">
        <v>5</v>
      </c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 t="e">
        <v>#N/A</v>
      </c>
      <c r="J843" s="22" t="s">
        <v>5</v>
      </c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 t="e">
        <v>#N/A</v>
      </c>
      <c r="J844" s="22" t="s">
        <v>5</v>
      </c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 t="e">
        <v>#N/A</v>
      </c>
      <c r="J845" s="22" t="s">
        <v>5</v>
      </c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 t="e">
        <v>#N/A</v>
      </c>
      <c r="J846" s="22" t="s">
        <v>5</v>
      </c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 t="e">
        <v>#N/A</v>
      </c>
      <c r="J847" s="22" t="s">
        <v>5</v>
      </c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 t="e">
        <v>#N/A</v>
      </c>
      <c r="J848" s="22" t="s">
        <v>5</v>
      </c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 t="e">
        <v>#N/A</v>
      </c>
      <c r="J849" s="22" t="s">
        <v>5</v>
      </c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 t="e">
        <v>#N/A</v>
      </c>
      <c r="J850" s="22" t="s">
        <v>5</v>
      </c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 t="e">
        <v>#N/A</v>
      </c>
      <c r="J851" s="22" t="s">
        <v>5</v>
      </c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 t="e">
        <v>#N/A</v>
      </c>
      <c r="J852" s="22" t="s">
        <v>5</v>
      </c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 t="e">
        <v>#N/A</v>
      </c>
      <c r="J853" s="22" t="s">
        <v>5</v>
      </c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 t="e">
        <v>#N/A</v>
      </c>
      <c r="J854" s="22" t="s">
        <v>5</v>
      </c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 t="e">
        <v>#N/A</v>
      </c>
      <c r="J855" s="22" t="s">
        <v>5</v>
      </c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 t="e">
        <v>#N/A</v>
      </c>
      <c r="J856" s="22" t="s">
        <v>5</v>
      </c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 t="e">
        <v>#N/A</v>
      </c>
      <c r="J857" s="22" t="s">
        <v>5</v>
      </c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 t="e">
        <v>#N/A</v>
      </c>
      <c r="J858" s="22" t="s">
        <v>5</v>
      </c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 t="e">
        <v>#N/A</v>
      </c>
      <c r="J859" s="22" t="s">
        <v>5</v>
      </c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 t="e">
        <v>#N/A</v>
      </c>
      <c r="J860" s="22" t="s">
        <v>5</v>
      </c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 t="e">
        <v>#N/A</v>
      </c>
      <c r="J861" s="22" t="s">
        <v>5</v>
      </c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 t="e">
        <v>#N/A</v>
      </c>
      <c r="J862" s="22" t="s">
        <v>5</v>
      </c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 t="e">
        <v>#N/A</v>
      </c>
      <c r="J863" s="22" t="s">
        <v>5</v>
      </c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 t="e">
        <v>#N/A</v>
      </c>
      <c r="J864" s="22" t="s">
        <v>5</v>
      </c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 t="e">
        <v>#N/A</v>
      </c>
      <c r="J865" s="22" t="s">
        <v>5</v>
      </c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 t="e">
        <v>#N/A</v>
      </c>
      <c r="J866" s="22" t="s">
        <v>5</v>
      </c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 t="e">
        <v>#N/A</v>
      </c>
      <c r="J867" s="22" t="s">
        <v>5</v>
      </c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 t="e">
        <v>#N/A</v>
      </c>
      <c r="J868" s="22" t="s">
        <v>5</v>
      </c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 t="e">
        <v>#N/A</v>
      </c>
      <c r="J869" s="22" t="s">
        <v>5</v>
      </c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 t="e">
        <v>#N/A</v>
      </c>
      <c r="J870" s="22" t="s">
        <v>5</v>
      </c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 t="e">
        <v>#N/A</v>
      </c>
      <c r="J871" s="22" t="s">
        <v>5</v>
      </c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 t="e">
        <v>#N/A</v>
      </c>
      <c r="J872" s="22" t="s">
        <v>5</v>
      </c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 t="e">
        <v>#N/A</v>
      </c>
      <c r="J873" s="22" t="s">
        <v>5</v>
      </c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 t="e">
        <v>#N/A</v>
      </c>
      <c r="J874" s="22" t="s">
        <v>5</v>
      </c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 t="e">
        <v>#N/A</v>
      </c>
      <c r="J875" s="22" t="s">
        <v>5</v>
      </c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 t="e">
        <v>#N/A</v>
      </c>
      <c r="J876" s="22" t="s">
        <v>5</v>
      </c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 t="e">
        <v>#N/A</v>
      </c>
      <c r="J877" s="22" t="s">
        <v>5</v>
      </c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 t="e">
        <v>#N/A</v>
      </c>
      <c r="J878" s="22" t="s">
        <v>5</v>
      </c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 t="e">
        <v>#N/A</v>
      </c>
      <c r="J879" s="22" t="s">
        <v>5</v>
      </c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 t="e">
        <v>#N/A</v>
      </c>
      <c r="J880" s="22" t="s">
        <v>5</v>
      </c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 t="e">
        <v>#N/A</v>
      </c>
      <c r="J881" s="22" t="s">
        <v>5</v>
      </c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 t="e">
        <v>#N/A</v>
      </c>
      <c r="J882" s="22" t="s">
        <v>5</v>
      </c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 t="e">
        <v>#N/A</v>
      </c>
      <c r="J883" s="22" t="s">
        <v>5</v>
      </c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 t="e">
        <v>#N/A</v>
      </c>
      <c r="J884" s="22" t="s">
        <v>5</v>
      </c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 t="e">
        <v>#N/A</v>
      </c>
      <c r="J885" s="22" t="s">
        <v>5</v>
      </c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 t="e">
        <v>#N/A</v>
      </c>
      <c r="J886" s="22" t="s">
        <v>5</v>
      </c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 t="e">
        <v>#N/A</v>
      </c>
      <c r="J887" s="22" t="s">
        <v>5</v>
      </c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 t="e">
        <v>#N/A</v>
      </c>
      <c r="J888" s="22" t="s">
        <v>5</v>
      </c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 t="e">
        <v>#N/A</v>
      </c>
      <c r="J889" s="22" t="s">
        <v>5</v>
      </c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 t="e">
        <v>#N/A</v>
      </c>
      <c r="J890" s="22" t="s">
        <v>5</v>
      </c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 t="e">
        <v>#N/A</v>
      </c>
      <c r="J891" s="22" t="s">
        <v>5</v>
      </c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 t="e">
        <v>#N/A</v>
      </c>
      <c r="J892" s="22" t="s">
        <v>5</v>
      </c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 t="e">
        <v>#N/A</v>
      </c>
      <c r="J893" s="22" t="s">
        <v>5</v>
      </c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 t="e">
        <v>#N/A</v>
      </c>
      <c r="J894" s="22" t="s">
        <v>5</v>
      </c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 t="e">
        <v>#N/A</v>
      </c>
      <c r="J895" s="22" t="s">
        <v>5</v>
      </c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 t="e">
        <v>#N/A</v>
      </c>
      <c r="J896" s="22" t="s">
        <v>5</v>
      </c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 t="e">
        <v>#N/A</v>
      </c>
      <c r="J897" s="22" t="s">
        <v>5</v>
      </c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 t="e">
        <v>#N/A</v>
      </c>
      <c r="J898" s="22" t="s">
        <v>5</v>
      </c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 t="e">
        <v>#N/A</v>
      </c>
      <c r="J899" s="22" t="s">
        <v>5</v>
      </c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 t="e">
        <v>#N/A</v>
      </c>
      <c r="J900" s="22" t="s">
        <v>5</v>
      </c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 t="e">
        <v>#N/A</v>
      </c>
      <c r="J901" s="22" t="s">
        <v>5</v>
      </c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 t="e">
        <v>#N/A</v>
      </c>
      <c r="J902" s="22" t="s">
        <v>5</v>
      </c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 t="e">
        <v>#N/A</v>
      </c>
      <c r="J903" s="22" t="s">
        <v>5</v>
      </c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 t="e">
        <v>#N/A</v>
      </c>
      <c r="J904" s="22" t="s">
        <v>5</v>
      </c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 t="e">
        <v>#N/A</v>
      </c>
      <c r="J905" s="22" t="s">
        <v>5</v>
      </c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 t="e">
        <v>#N/A</v>
      </c>
      <c r="J906" s="22" t="s">
        <v>5</v>
      </c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 t="e">
        <v>#N/A</v>
      </c>
      <c r="J907" s="22" t="s">
        <v>5</v>
      </c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 t="e">
        <v>#N/A</v>
      </c>
      <c r="J908" s="22" t="s">
        <v>5</v>
      </c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 t="e">
        <v>#N/A</v>
      </c>
      <c r="J909" s="22" t="s">
        <v>5</v>
      </c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 t="e">
        <v>#N/A</v>
      </c>
      <c r="J910" s="22" t="s">
        <v>5</v>
      </c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 t="e">
        <v>#N/A</v>
      </c>
      <c r="J911" s="22" t="s">
        <v>5</v>
      </c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 t="e">
        <v>#N/A</v>
      </c>
      <c r="J912" s="22" t="s">
        <v>5</v>
      </c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 t="e">
        <v>#N/A</v>
      </c>
      <c r="J913" s="22" t="s">
        <v>5</v>
      </c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 t="e">
        <v>#N/A</v>
      </c>
      <c r="J914" s="22" t="s">
        <v>5</v>
      </c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 t="e">
        <v>#N/A</v>
      </c>
      <c r="J915" s="22" t="s">
        <v>5</v>
      </c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 t="e">
        <v>#N/A</v>
      </c>
      <c r="J916" s="22" t="s">
        <v>5</v>
      </c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 t="e">
        <v>#N/A</v>
      </c>
      <c r="J917" s="22" t="s">
        <v>5</v>
      </c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 t="e">
        <v>#N/A</v>
      </c>
      <c r="J918" s="22" t="s">
        <v>5</v>
      </c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 t="e">
        <v>#N/A</v>
      </c>
      <c r="J919" s="22" t="s">
        <v>5</v>
      </c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 t="e">
        <v>#N/A</v>
      </c>
      <c r="J920" s="22" t="s">
        <v>5</v>
      </c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 t="e">
        <v>#N/A</v>
      </c>
      <c r="J921" s="22" t="s">
        <v>5</v>
      </c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 t="e">
        <v>#N/A</v>
      </c>
      <c r="J922" s="22" t="s">
        <v>5</v>
      </c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 t="e">
        <v>#N/A</v>
      </c>
      <c r="J923" s="22" t="s">
        <v>5</v>
      </c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 t="e">
        <v>#N/A</v>
      </c>
      <c r="J924" s="22" t="s">
        <v>5</v>
      </c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 t="e">
        <v>#N/A</v>
      </c>
      <c r="J925" s="22" t="s">
        <v>5</v>
      </c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 t="e">
        <v>#N/A</v>
      </c>
      <c r="J926" s="22" t="s">
        <v>5</v>
      </c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 t="e">
        <v>#N/A</v>
      </c>
      <c r="J927" s="22" t="s">
        <v>5</v>
      </c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 t="e">
        <v>#N/A</v>
      </c>
      <c r="J928" s="22" t="s">
        <v>5</v>
      </c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 t="e">
        <v>#N/A</v>
      </c>
      <c r="J929" s="22" t="s">
        <v>5</v>
      </c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 t="e">
        <v>#N/A</v>
      </c>
      <c r="J930" s="22" t="s">
        <v>5</v>
      </c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 t="e">
        <v>#N/A</v>
      </c>
      <c r="J931" s="22" t="s">
        <v>5</v>
      </c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 t="e">
        <v>#N/A</v>
      </c>
      <c r="J932" s="22" t="s">
        <v>5</v>
      </c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 t="e">
        <v>#N/A</v>
      </c>
      <c r="J933" s="22" t="s">
        <v>5</v>
      </c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 t="e">
        <v>#N/A</v>
      </c>
      <c r="J934" s="22" t="s">
        <v>5</v>
      </c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 t="e">
        <v>#N/A</v>
      </c>
      <c r="J935" s="22" t="s">
        <v>5</v>
      </c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 t="e">
        <v>#N/A</v>
      </c>
      <c r="J936" s="22" t="s">
        <v>5</v>
      </c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 t="e">
        <v>#N/A</v>
      </c>
      <c r="J937" s="22" t="s">
        <v>5</v>
      </c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 t="e">
        <v>#N/A</v>
      </c>
      <c r="J938" s="22" t="s">
        <v>5</v>
      </c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 t="e">
        <v>#N/A</v>
      </c>
      <c r="J939" s="22" t="s">
        <v>5</v>
      </c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 t="e">
        <v>#N/A</v>
      </c>
      <c r="J940" s="22" t="s">
        <v>5</v>
      </c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 t="e">
        <v>#N/A</v>
      </c>
      <c r="J941" s="22" t="s">
        <v>5</v>
      </c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 t="e">
        <v>#N/A</v>
      </c>
      <c r="J942" s="22" t="s">
        <v>5</v>
      </c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 t="e">
        <v>#N/A</v>
      </c>
      <c r="J943" s="22" t="s">
        <v>5</v>
      </c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 t="e">
        <v>#N/A</v>
      </c>
      <c r="J944" s="22" t="s">
        <v>5</v>
      </c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 t="e">
        <v>#N/A</v>
      </c>
      <c r="J945" s="22" t="s">
        <v>5</v>
      </c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 t="e">
        <v>#N/A</v>
      </c>
      <c r="J946" s="22" t="s">
        <v>5</v>
      </c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 t="e">
        <v>#N/A</v>
      </c>
      <c r="J947" s="22" t="s">
        <v>5</v>
      </c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 t="e">
        <v>#N/A</v>
      </c>
      <c r="J948" s="22" t="s">
        <v>5</v>
      </c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 t="e">
        <v>#N/A</v>
      </c>
      <c r="J949" s="22" t="s">
        <v>5</v>
      </c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 t="e">
        <v>#N/A</v>
      </c>
      <c r="J950" s="22" t="s">
        <v>5</v>
      </c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 t="e">
        <v>#N/A</v>
      </c>
      <c r="J951" s="22" t="s">
        <v>5</v>
      </c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 t="e">
        <v>#N/A</v>
      </c>
      <c r="J952" s="22" t="s">
        <v>5</v>
      </c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 t="e">
        <v>#N/A</v>
      </c>
      <c r="J953" s="22" t="s">
        <v>5</v>
      </c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 t="e">
        <v>#N/A</v>
      </c>
      <c r="J954" s="22" t="s">
        <v>5</v>
      </c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 t="e">
        <v>#N/A</v>
      </c>
      <c r="J955" s="22" t="s">
        <v>5</v>
      </c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 t="e">
        <v>#N/A</v>
      </c>
      <c r="J956" s="22" t="s">
        <v>5</v>
      </c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 t="e">
        <v>#N/A</v>
      </c>
      <c r="J957" s="22" t="s">
        <v>5</v>
      </c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 t="e">
        <v>#N/A</v>
      </c>
      <c r="J958" s="22" t="s">
        <v>5</v>
      </c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 t="e">
        <v>#N/A</v>
      </c>
      <c r="J959" s="22" t="s">
        <v>5</v>
      </c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 t="e">
        <v>#N/A</v>
      </c>
      <c r="J960" s="22" t="s">
        <v>5</v>
      </c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 t="e">
        <v>#N/A</v>
      </c>
      <c r="J961" s="22" t="s">
        <v>5</v>
      </c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 t="e">
        <v>#N/A</v>
      </c>
      <c r="J962" s="22" t="s">
        <v>5</v>
      </c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 t="e">
        <v>#N/A</v>
      </c>
      <c r="J963" s="22" t="s">
        <v>5</v>
      </c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 t="e">
        <v>#N/A</v>
      </c>
      <c r="J964" s="22" t="s">
        <v>5</v>
      </c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 t="e">
        <v>#N/A</v>
      </c>
      <c r="J965" s="22" t="s">
        <v>5</v>
      </c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 t="e">
        <v>#N/A</v>
      </c>
      <c r="J966" s="22" t="s">
        <v>5</v>
      </c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 t="e">
        <v>#N/A</v>
      </c>
      <c r="J967" s="22" t="s">
        <v>5</v>
      </c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 t="e">
        <v>#N/A</v>
      </c>
      <c r="J968" s="22" t="s">
        <v>5</v>
      </c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 t="e">
        <v>#N/A</v>
      </c>
      <c r="J969" s="22" t="s">
        <v>5</v>
      </c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 t="e">
        <v>#N/A</v>
      </c>
      <c r="J970" s="22" t="s">
        <v>5</v>
      </c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 t="e">
        <v>#N/A</v>
      </c>
      <c r="J971" s="22" t="s">
        <v>5</v>
      </c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 t="e">
        <v>#N/A</v>
      </c>
      <c r="J972" s="22" t="s">
        <v>5</v>
      </c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 t="e">
        <v>#N/A</v>
      </c>
      <c r="J973" s="22" t="s">
        <v>5</v>
      </c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 t="e">
        <v>#N/A</v>
      </c>
      <c r="J974" s="22" t="s">
        <v>5</v>
      </c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 t="e">
        <v>#N/A</v>
      </c>
      <c r="J975" s="22" t="s">
        <v>5</v>
      </c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 t="e">
        <v>#N/A</v>
      </c>
      <c r="J976" s="22" t="s">
        <v>5</v>
      </c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 t="e">
        <v>#N/A</v>
      </c>
      <c r="J977" s="22" t="s">
        <v>5</v>
      </c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 t="e">
        <v>#N/A</v>
      </c>
      <c r="J978" s="22" t="s">
        <v>5</v>
      </c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 t="e">
        <v>#N/A</v>
      </c>
      <c r="J979" s="22" t="s">
        <v>5</v>
      </c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 t="e">
        <v>#N/A</v>
      </c>
      <c r="J980" s="22" t="s">
        <v>5</v>
      </c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 t="e">
        <v>#N/A</v>
      </c>
      <c r="J981" s="22" t="s">
        <v>5</v>
      </c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 t="e">
        <v>#N/A</v>
      </c>
      <c r="J982" s="22" t="s">
        <v>5</v>
      </c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 t="e">
        <v>#N/A</v>
      </c>
      <c r="J983" s="22" t="s">
        <v>5</v>
      </c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 t="e">
        <v>#N/A</v>
      </c>
      <c r="J984" s="22" t="s">
        <v>5</v>
      </c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 t="e">
        <v>#N/A</v>
      </c>
      <c r="J985" s="22" t="s">
        <v>5</v>
      </c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 t="e">
        <v>#N/A</v>
      </c>
      <c r="J986" s="22" t="s">
        <v>5</v>
      </c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 t="e">
        <v>#N/A</v>
      </c>
      <c r="J987" s="22" t="s">
        <v>5</v>
      </c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 t="e">
        <v>#N/A</v>
      </c>
      <c r="J988" s="22" t="s">
        <v>5</v>
      </c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 t="e">
        <v>#N/A</v>
      </c>
      <c r="J989" s="22" t="s">
        <v>5</v>
      </c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 t="e">
        <v>#N/A</v>
      </c>
      <c r="J990" s="22" t="s">
        <v>5</v>
      </c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 t="e">
        <v>#N/A</v>
      </c>
      <c r="J991" s="22" t="s">
        <v>5</v>
      </c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 t="e">
        <v>#N/A</v>
      </c>
      <c r="J992" s="22" t="s">
        <v>5</v>
      </c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 t="e">
        <v>#N/A</v>
      </c>
      <c r="J993" s="22" t="s">
        <v>5</v>
      </c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 t="e">
        <v>#N/A</v>
      </c>
      <c r="J994" s="22" t="s">
        <v>5</v>
      </c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 t="e">
        <v>#N/A</v>
      </c>
      <c r="J995" s="22" t="s">
        <v>5</v>
      </c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 t="e">
        <v>#N/A</v>
      </c>
      <c r="J996" s="22" t="s">
        <v>5</v>
      </c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 t="e">
        <v>#N/A</v>
      </c>
      <c r="J997" s="22" t="s">
        <v>5</v>
      </c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 t="e">
        <v>#N/A</v>
      </c>
      <c r="J998" s="22" t="s">
        <v>5</v>
      </c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 t="e">
        <v>#N/A</v>
      </c>
      <c r="J999" s="22" t="s">
        <v>5</v>
      </c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 t="e">
        <v>#N/A</v>
      </c>
      <c r="J1000" s="22" t="s">
        <v>5</v>
      </c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 t="e">
        <v>#N/A</v>
      </c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 t="e">
        <v>#N/A</v>
      </c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 t="e">
        <v>#N/A</v>
      </c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</row>
    <row r="1004">
      <c r="A1004" s="22"/>
      <c r="B1004" s="22"/>
      <c r="C1004" s="22"/>
      <c r="D1004" s="22"/>
      <c r="E1004" s="22"/>
      <c r="F1004" s="22"/>
      <c r="G1004" s="22"/>
      <c r="H1004" s="22"/>
      <c r="I1004" s="22" t="e">
        <v>#N/A</v>
      </c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</row>
    <row r="1005">
      <c r="A1005" s="22"/>
      <c r="B1005" s="22"/>
      <c r="C1005" s="22"/>
      <c r="D1005" s="22"/>
      <c r="E1005" s="22"/>
      <c r="F1005" s="22"/>
      <c r="G1005" s="22"/>
      <c r="H1005" s="22"/>
      <c r="I1005" s="22" t="e">
        <v>#N/A</v>
      </c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</row>
    <row r="1006">
      <c r="A1006" s="22"/>
      <c r="B1006" s="22"/>
      <c r="C1006" s="22"/>
      <c r="D1006" s="22"/>
      <c r="E1006" s="22"/>
      <c r="F1006" s="22"/>
      <c r="G1006" s="22"/>
      <c r="H1006" s="22"/>
      <c r="I1006" s="22" t="e">
        <v>#N/A</v>
      </c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</row>
    <row r="1007">
      <c r="A1007" s="22"/>
      <c r="B1007" s="22"/>
      <c r="C1007" s="22"/>
      <c r="D1007" s="22"/>
      <c r="E1007" s="22"/>
      <c r="F1007" s="22"/>
      <c r="G1007" s="22"/>
      <c r="H1007" s="22"/>
      <c r="I1007" s="22" t="e">
        <v>#N/A</v>
      </c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</row>
    <row r="1008">
      <c r="A1008" s="22"/>
      <c r="B1008" s="22"/>
      <c r="C1008" s="22"/>
      <c r="D1008" s="22"/>
      <c r="E1008" s="22"/>
      <c r="F1008" s="22"/>
      <c r="G1008" s="22"/>
      <c r="H1008" s="22"/>
      <c r="I1008" s="22" t="e">
        <v>#N/A</v>
      </c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</row>
    <row r="1009">
      <c r="A1009" s="22"/>
      <c r="B1009" s="22"/>
      <c r="C1009" s="22"/>
      <c r="D1009" s="22"/>
      <c r="E1009" s="22"/>
      <c r="F1009" s="22"/>
      <c r="G1009" s="22"/>
      <c r="H1009" s="22"/>
      <c r="I1009" s="22" t="e">
        <v>#N/A</v>
      </c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</row>
    <row r="1010">
      <c r="A1010" s="22"/>
      <c r="B1010" s="22"/>
      <c r="C1010" s="22"/>
      <c r="D1010" s="22"/>
      <c r="E1010" s="22"/>
      <c r="F1010" s="22"/>
      <c r="G1010" s="22"/>
      <c r="H1010" s="22"/>
      <c r="I1010" s="22" t="e">
        <v>#N/A</v>
      </c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</row>
    <row r="1011">
      <c r="A1011" s="22"/>
      <c r="B1011" s="22"/>
      <c r="C1011" s="22"/>
      <c r="D1011" s="22"/>
      <c r="E1011" s="22"/>
      <c r="F1011" s="22"/>
      <c r="G1011" s="22"/>
      <c r="H1011" s="22"/>
      <c r="I1011" s="22" t="e">
        <v>#N/A</v>
      </c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</row>
    <row r="1012">
      <c r="A1012" s="22"/>
      <c r="B1012" s="22"/>
      <c r="C1012" s="22"/>
      <c r="D1012" s="22"/>
      <c r="E1012" s="22"/>
      <c r="F1012" s="22"/>
      <c r="G1012" s="22"/>
      <c r="H1012" s="22"/>
      <c r="I1012" s="22" t="e">
        <v>#N/A</v>
      </c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</row>
    <row r="1013">
      <c r="A1013" s="22"/>
      <c r="B1013" s="22"/>
      <c r="C1013" s="22"/>
      <c r="D1013" s="22"/>
      <c r="E1013" s="22"/>
      <c r="F1013" s="22"/>
      <c r="G1013" s="22"/>
      <c r="H1013" s="22"/>
      <c r="I1013" s="22" t="e">
        <v>#N/A</v>
      </c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</row>
    <row r="1014">
      <c r="A1014" s="22"/>
      <c r="B1014" s="22"/>
      <c r="C1014" s="22"/>
      <c r="D1014" s="22"/>
      <c r="E1014" s="22"/>
      <c r="F1014" s="22"/>
      <c r="G1014" s="22"/>
      <c r="H1014" s="22"/>
      <c r="I1014" s="22" t="e">
        <v>#N/A</v>
      </c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</row>
    <row r="1015">
      <c r="A1015" s="22"/>
      <c r="B1015" s="22"/>
      <c r="C1015" s="22"/>
      <c r="D1015" s="22"/>
      <c r="E1015" s="22"/>
      <c r="F1015" s="22"/>
      <c r="G1015" s="22"/>
      <c r="H1015" s="22"/>
      <c r="I1015" s="22" t="e">
        <v>#N/A</v>
      </c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</row>
    <row r="1016">
      <c r="A1016" s="22"/>
      <c r="B1016" s="22"/>
      <c r="C1016" s="22"/>
      <c r="D1016" s="22"/>
      <c r="E1016" s="22"/>
      <c r="F1016" s="22"/>
      <c r="G1016" s="22"/>
      <c r="H1016" s="22"/>
      <c r="I1016" s="22" t="e">
        <v>#N/A</v>
      </c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</row>
    <row r="1017">
      <c r="A1017" s="22"/>
      <c r="B1017" s="22"/>
      <c r="C1017" s="22"/>
      <c r="D1017" s="22"/>
      <c r="E1017" s="22"/>
      <c r="F1017" s="22"/>
      <c r="G1017" s="22"/>
      <c r="H1017" s="22"/>
      <c r="I1017" s="22" t="e">
        <v>#N/A</v>
      </c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</row>
    <row r="1018">
      <c r="A1018" s="22"/>
      <c r="B1018" s="22"/>
      <c r="C1018" s="22"/>
      <c r="D1018" s="22"/>
      <c r="E1018" s="22"/>
      <c r="F1018" s="22"/>
      <c r="G1018" s="22"/>
      <c r="H1018" s="22"/>
      <c r="I1018" s="22" t="e">
        <v>#N/A</v>
      </c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</row>
    <row r="1019">
      <c r="A1019" s="22"/>
      <c r="B1019" s="22"/>
      <c r="C1019" s="22"/>
      <c r="D1019" s="22"/>
      <c r="E1019" s="22"/>
      <c r="F1019" s="22"/>
      <c r="G1019" s="22"/>
      <c r="H1019" s="22"/>
      <c r="I1019" s="22" t="e">
        <v>#N/A</v>
      </c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</row>
    <row r="1020">
      <c r="A1020" s="22"/>
      <c r="B1020" s="22"/>
      <c r="C1020" s="22"/>
      <c r="D1020" s="22"/>
      <c r="E1020" s="22"/>
      <c r="F1020" s="22"/>
      <c r="G1020" s="22"/>
      <c r="H1020" s="22"/>
      <c r="I1020" s="22" t="e">
        <v>#N/A</v>
      </c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</row>
    <row r="1021">
      <c r="A1021" s="22"/>
      <c r="B1021" s="22"/>
      <c r="C1021" s="22"/>
      <c r="D1021" s="22"/>
      <c r="E1021" s="22"/>
      <c r="F1021" s="22"/>
      <c r="G1021" s="22"/>
      <c r="H1021" s="22"/>
      <c r="I1021" s="22" t="e">
        <v>#N/A</v>
      </c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</row>
    <row r="1022">
      <c r="A1022" s="22"/>
      <c r="B1022" s="22"/>
      <c r="C1022" s="22"/>
      <c r="D1022" s="22"/>
      <c r="E1022" s="22"/>
      <c r="F1022" s="22"/>
      <c r="G1022" s="22"/>
      <c r="H1022" s="22"/>
      <c r="I1022" s="22" t="e">
        <v>#N/A</v>
      </c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</row>
    <row r="1023">
      <c r="A1023" s="22"/>
      <c r="B1023" s="22"/>
      <c r="C1023" s="22"/>
      <c r="D1023" s="22"/>
      <c r="E1023" s="22"/>
      <c r="F1023" s="22"/>
      <c r="G1023" s="22"/>
      <c r="H1023" s="22"/>
      <c r="I1023" s="22" t="e">
        <v>#N/A</v>
      </c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</row>
    <row r="1024">
      <c r="A1024" s="22"/>
      <c r="B1024" s="22"/>
      <c r="C1024" s="22"/>
      <c r="D1024" s="22"/>
      <c r="E1024" s="22"/>
      <c r="F1024" s="22"/>
      <c r="G1024" s="22"/>
      <c r="H1024" s="22"/>
      <c r="I1024" s="22" t="e">
        <v>#N/A</v>
      </c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</row>
    <row r="1025">
      <c r="A1025" s="22"/>
      <c r="B1025" s="22"/>
      <c r="C1025" s="22"/>
      <c r="D1025" s="22"/>
      <c r="E1025" s="22"/>
      <c r="F1025" s="22"/>
      <c r="G1025" s="22"/>
      <c r="H1025" s="22"/>
      <c r="I1025" s="22" t="e">
        <v>#N/A</v>
      </c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</row>
    <row r="1026">
      <c r="A1026" s="22"/>
      <c r="B1026" s="22"/>
      <c r="C1026" s="22"/>
      <c r="D1026" s="22"/>
      <c r="E1026" s="22"/>
      <c r="F1026" s="22"/>
      <c r="G1026" s="22"/>
      <c r="H1026" s="22"/>
      <c r="I1026" s="22" t="e">
        <v>#N/A</v>
      </c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</row>
    <row r="1027">
      <c r="A1027" s="22"/>
      <c r="B1027" s="22"/>
      <c r="C1027" s="22"/>
      <c r="D1027" s="22"/>
      <c r="E1027" s="22"/>
      <c r="F1027" s="22"/>
      <c r="G1027" s="22"/>
      <c r="H1027" s="22"/>
      <c r="I1027" s="22" t="e">
        <v>#N/A</v>
      </c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</row>
    <row r="1028">
      <c r="A1028" s="22"/>
      <c r="B1028" s="22"/>
      <c r="C1028" s="22"/>
      <c r="D1028" s="22"/>
      <c r="E1028" s="22"/>
      <c r="F1028" s="22"/>
      <c r="G1028" s="22"/>
      <c r="H1028" s="22"/>
      <c r="I1028" s="22" t="e">
        <v>#N/A</v>
      </c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</row>
    <row r="1029">
      <c r="A1029" s="22"/>
      <c r="B1029" s="22"/>
      <c r="C1029" s="22"/>
      <c r="D1029" s="22"/>
      <c r="E1029" s="22"/>
      <c r="F1029" s="22"/>
      <c r="G1029" s="22"/>
      <c r="H1029" s="22"/>
      <c r="I1029" s="22" t="e">
        <v>#N/A</v>
      </c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</row>
    <row r="1030">
      <c r="A1030" s="22"/>
      <c r="B1030" s="22"/>
      <c r="C1030" s="22"/>
      <c r="D1030" s="22"/>
      <c r="E1030" s="22"/>
      <c r="F1030" s="22"/>
      <c r="G1030" s="22"/>
      <c r="H1030" s="22"/>
      <c r="I1030" s="22" t="e">
        <v>#N/A</v>
      </c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</row>
    <row r="1031">
      <c r="A1031" s="22"/>
      <c r="B1031" s="22"/>
      <c r="C1031" s="22"/>
      <c r="D1031" s="22"/>
      <c r="E1031" s="22"/>
      <c r="F1031" s="22"/>
      <c r="G1031" s="22"/>
      <c r="H1031" s="22"/>
      <c r="I1031" s="22" t="e">
        <v>#N/A</v>
      </c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</row>
    <row r="1032">
      <c r="A1032" s="22"/>
      <c r="B1032" s="22"/>
      <c r="C1032" s="22"/>
      <c r="D1032" s="22"/>
      <c r="E1032" s="22"/>
      <c r="F1032" s="22"/>
      <c r="G1032" s="22"/>
      <c r="H1032" s="22"/>
      <c r="I1032" s="22" t="e">
        <v>#N/A</v>
      </c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</row>
    <row r="1033">
      <c r="A1033" s="22"/>
      <c r="B1033" s="22"/>
      <c r="C1033" s="22"/>
      <c r="D1033" s="22"/>
      <c r="E1033" s="22"/>
      <c r="F1033" s="22"/>
      <c r="G1033" s="22"/>
      <c r="H1033" s="22"/>
      <c r="I1033" s="22" t="e">
        <v>#N/A</v>
      </c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</row>
    <row r="1034">
      <c r="A1034" s="22"/>
      <c r="B1034" s="22"/>
      <c r="C1034" s="22"/>
      <c r="D1034" s="22"/>
      <c r="E1034" s="22"/>
      <c r="F1034" s="22"/>
      <c r="G1034" s="22"/>
      <c r="H1034" s="22"/>
      <c r="I1034" s="22" t="e">
        <v>#N/A</v>
      </c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</row>
    <row r="1035">
      <c r="A1035" s="22"/>
      <c r="B1035" s="22"/>
      <c r="C1035" s="22"/>
      <c r="D1035" s="22"/>
      <c r="E1035" s="22"/>
      <c r="F1035" s="22"/>
      <c r="G1035" s="22"/>
      <c r="H1035" s="22"/>
      <c r="I1035" s="22" t="e">
        <v>#N/A</v>
      </c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</row>
    <row r="1036">
      <c r="A1036" s="22"/>
      <c r="B1036" s="22"/>
      <c r="C1036" s="22"/>
      <c r="D1036" s="22"/>
      <c r="E1036" s="22"/>
      <c r="F1036" s="22"/>
      <c r="G1036" s="22"/>
      <c r="H1036" s="22"/>
      <c r="I1036" s="22" t="e">
        <v>#N/A</v>
      </c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</row>
    <row r="1037">
      <c r="A1037" s="22"/>
      <c r="B1037" s="22"/>
      <c r="C1037" s="22"/>
      <c r="D1037" s="22"/>
      <c r="E1037" s="22"/>
      <c r="F1037" s="22"/>
      <c r="G1037" s="22"/>
      <c r="H1037" s="22"/>
      <c r="I1037" s="22" t="e">
        <v>#N/A</v>
      </c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</row>
    <row r="1038">
      <c r="A1038" s="22"/>
      <c r="B1038" s="22"/>
      <c r="C1038" s="22"/>
      <c r="D1038" s="22"/>
      <c r="E1038" s="22"/>
      <c r="F1038" s="22"/>
      <c r="G1038" s="22"/>
      <c r="H1038" s="22"/>
      <c r="I1038" s="22" t="e">
        <v>#N/A</v>
      </c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</row>
    <row r="1039">
      <c r="A1039" s="22"/>
      <c r="B1039" s="22"/>
      <c r="C1039" s="22"/>
      <c r="D1039" s="22"/>
      <c r="E1039" s="22"/>
      <c r="F1039" s="22"/>
      <c r="G1039" s="22"/>
      <c r="H1039" s="22"/>
      <c r="I1039" s="22" t="e">
        <v>#N/A</v>
      </c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</row>
    <row r="1040">
      <c r="A1040" s="22"/>
      <c r="B1040" s="22"/>
      <c r="C1040" s="22"/>
      <c r="D1040" s="22"/>
      <c r="E1040" s="22"/>
      <c r="F1040" s="22"/>
      <c r="G1040" s="22"/>
      <c r="H1040" s="22"/>
      <c r="I1040" s="22" t="e">
        <v>#N/A</v>
      </c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</row>
    <row r="1041">
      <c r="A1041" s="22"/>
      <c r="B1041" s="22"/>
      <c r="C1041" s="22"/>
      <c r="D1041" s="22"/>
      <c r="E1041" s="22"/>
      <c r="F1041" s="22"/>
      <c r="G1041" s="22"/>
      <c r="H1041" s="22"/>
      <c r="I1041" s="22" t="e">
        <v>#N/A</v>
      </c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</row>
    <row r="1042">
      <c r="A1042" s="22"/>
      <c r="B1042" s="22"/>
      <c r="C1042" s="22"/>
      <c r="D1042" s="22"/>
      <c r="E1042" s="22"/>
      <c r="F1042" s="22"/>
      <c r="G1042" s="22"/>
      <c r="H1042" s="22"/>
      <c r="I1042" s="22" t="e">
        <v>#N/A</v>
      </c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</row>
    <row r="1043">
      <c r="A1043" s="22"/>
      <c r="B1043" s="22"/>
      <c r="C1043" s="22"/>
      <c r="D1043" s="22"/>
      <c r="E1043" s="22"/>
      <c r="F1043" s="22"/>
      <c r="G1043" s="22"/>
      <c r="H1043" s="22"/>
      <c r="I1043" s="22" t="e">
        <v>#N/A</v>
      </c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</row>
    <row r="1044">
      <c r="A1044" s="22"/>
      <c r="B1044" s="22"/>
      <c r="C1044" s="22"/>
      <c r="D1044" s="22"/>
      <c r="E1044" s="22"/>
      <c r="F1044" s="22"/>
      <c r="G1044" s="22"/>
      <c r="H1044" s="22"/>
      <c r="I1044" s="22" t="e">
        <v>#N/A</v>
      </c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</row>
    <row r="1045">
      <c r="A1045" s="22"/>
      <c r="B1045" s="22"/>
      <c r="C1045" s="22"/>
      <c r="D1045" s="22"/>
      <c r="E1045" s="22"/>
      <c r="F1045" s="22"/>
      <c r="G1045" s="22"/>
      <c r="H1045" s="22"/>
      <c r="I1045" s="22" t="e">
        <v>#N/A</v>
      </c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</row>
    <row r="1046">
      <c r="A1046" s="22"/>
      <c r="B1046" s="22"/>
      <c r="C1046" s="22"/>
      <c r="D1046" s="22"/>
      <c r="E1046" s="22"/>
      <c r="F1046" s="22"/>
      <c r="G1046" s="22"/>
      <c r="H1046" s="22"/>
      <c r="I1046" s="22" t="e">
        <v>#N/A</v>
      </c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</row>
    <row r="1047">
      <c r="A1047" s="22"/>
      <c r="B1047" s="22"/>
      <c r="C1047" s="22"/>
      <c r="D1047" s="22"/>
      <c r="E1047" s="22"/>
      <c r="F1047" s="22"/>
      <c r="G1047" s="22"/>
      <c r="H1047" s="22"/>
      <c r="I1047" s="22" t="e">
        <v>#N/A</v>
      </c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</row>
    <row r="1048">
      <c r="A1048" s="22"/>
      <c r="B1048" s="22"/>
      <c r="C1048" s="22"/>
      <c r="D1048" s="22"/>
      <c r="E1048" s="22"/>
      <c r="F1048" s="22"/>
      <c r="G1048" s="22"/>
      <c r="H1048" s="22"/>
      <c r="I1048" s="22" t="e">
        <v>#N/A</v>
      </c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</row>
    <row r="1049">
      <c r="A1049" s="22"/>
      <c r="B1049" s="22"/>
      <c r="C1049" s="22"/>
      <c r="D1049" s="22"/>
      <c r="E1049" s="22"/>
      <c r="F1049" s="22"/>
      <c r="G1049" s="22"/>
      <c r="H1049" s="22"/>
      <c r="I1049" s="22" t="e">
        <v>#N/A</v>
      </c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</row>
    <row r="1050">
      <c r="A1050" s="22"/>
      <c r="B1050" s="22"/>
      <c r="C1050" s="22"/>
      <c r="D1050" s="22"/>
      <c r="E1050" s="22"/>
      <c r="F1050" s="22"/>
      <c r="G1050" s="22"/>
      <c r="H1050" s="22"/>
      <c r="I1050" s="22" t="e">
        <v>#N/A</v>
      </c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</row>
    <row r="1051">
      <c r="A1051" s="22"/>
      <c r="B1051" s="22"/>
      <c r="C1051" s="22"/>
      <c r="D1051" s="22"/>
      <c r="E1051" s="22"/>
      <c r="F1051" s="22"/>
      <c r="G1051" s="22"/>
      <c r="H1051" s="22"/>
      <c r="I1051" s="22" t="e">
        <v>#N/A</v>
      </c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</row>
    <row r="1052">
      <c r="A1052" s="22"/>
      <c r="B1052" s="22"/>
      <c r="C1052" s="22"/>
      <c r="D1052" s="22"/>
      <c r="E1052" s="22"/>
      <c r="F1052" s="22"/>
      <c r="G1052" s="22"/>
      <c r="H1052" s="22"/>
      <c r="I1052" s="22" t="e">
        <v>#N/A</v>
      </c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</row>
    <row r="1053">
      <c r="A1053" s="22"/>
      <c r="B1053" s="22"/>
      <c r="C1053" s="22"/>
      <c r="D1053" s="22"/>
      <c r="E1053" s="22"/>
      <c r="F1053" s="22"/>
      <c r="G1053" s="22"/>
      <c r="H1053" s="22"/>
      <c r="I1053" s="22" t="e">
        <v>#N/A</v>
      </c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</row>
    <row r="1054">
      <c r="A1054" s="22"/>
      <c r="B1054" s="22"/>
      <c r="C1054" s="22"/>
      <c r="D1054" s="22"/>
      <c r="E1054" s="22"/>
      <c r="F1054" s="22"/>
      <c r="G1054" s="22"/>
      <c r="H1054" s="22"/>
      <c r="I1054" s="22" t="e">
        <v>#N/A</v>
      </c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</row>
    <row r="1055">
      <c r="A1055" s="22"/>
      <c r="B1055" s="22"/>
      <c r="C1055" s="22"/>
      <c r="D1055" s="22"/>
      <c r="E1055" s="22"/>
      <c r="F1055" s="22"/>
      <c r="G1055" s="22"/>
      <c r="H1055" s="22"/>
      <c r="I1055" s="22" t="e">
        <v>#N/A</v>
      </c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</row>
    <row r="1056">
      <c r="A1056" s="22"/>
      <c r="B1056" s="22"/>
      <c r="C1056" s="22"/>
      <c r="D1056" s="22"/>
      <c r="E1056" s="22"/>
      <c r="F1056" s="22"/>
      <c r="G1056" s="22"/>
      <c r="H1056" s="22"/>
      <c r="I1056" s="22" t="e">
        <v>#N/A</v>
      </c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</row>
    <row r="1057">
      <c r="A1057" s="22"/>
      <c r="B1057" s="22"/>
      <c r="C1057" s="22"/>
      <c r="D1057" s="22"/>
      <c r="E1057" s="22"/>
      <c r="F1057" s="22"/>
      <c r="G1057" s="22"/>
      <c r="H1057" s="22"/>
      <c r="I1057" s="22" t="e">
        <v>#N/A</v>
      </c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</row>
    <row r="1058">
      <c r="A1058" s="22"/>
      <c r="B1058" s="22"/>
      <c r="C1058" s="22"/>
      <c r="D1058" s="22"/>
      <c r="E1058" s="22"/>
      <c r="F1058" s="22"/>
      <c r="G1058" s="22"/>
      <c r="H1058" s="22"/>
      <c r="I1058" s="22" t="e">
        <v>#N/A</v>
      </c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</row>
    <row r="1059">
      <c r="A1059" s="22"/>
      <c r="B1059" s="22"/>
      <c r="C1059" s="22"/>
      <c r="D1059" s="22"/>
      <c r="E1059" s="22"/>
      <c r="F1059" s="22"/>
      <c r="G1059" s="22"/>
      <c r="H1059" s="22"/>
      <c r="I1059" s="22" t="e">
        <v>#N/A</v>
      </c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</row>
    <row r="1060">
      <c r="A1060" s="22"/>
      <c r="B1060" s="22"/>
      <c r="C1060" s="22"/>
      <c r="D1060" s="22"/>
      <c r="E1060" s="22"/>
      <c r="F1060" s="22"/>
      <c r="G1060" s="22"/>
      <c r="H1060" s="22"/>
      <c r="I1060" s="22" t="e">
        <v>#N/A</v>
      </c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</row>
    <row r="1061">
      <c r="A1061" s="22"/>
      <c r="B1061" s="22"/>
      <c r="C1061" s="22"/>
      <c r="D1061" s="22"/>
      <c r="E1061" s="22"/>
      <c r="F1061" s="22"/>
      <c r="G1061" s="22"/>
      <c r="H1061" s="22"/>
      <c r="I1061" s="22" t="e">
        <v>#N/A</v>
      </c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</row>
    <row r="1062">
      <c r="A1062" s="22"/>
      <c r="B1062" s="22"/>
      <c r="C1062" s="22"/>
      <c r="D1062" s="22"/>
      <c r="E1062" s="22"/>
      <c r="F1062" s="22"/>
      <c r="G1062" s="22"/>
      <c r="H1062" s="22"/>
      <c r="I1062" s="22" t="e">
        <v>#N/A</v>
      </c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</row>
    <row r="1063">
      <c r="A1063" s="22"/>
      <c r="B1063" s="22"/>
      <c r="C1063" s="22"/>
      <c r="D1063" s="22"/>
      <c r="E1063" s="22"/>
      <c r="F1063" s="22"/>
      <c r="G1063" s="22"/>
      <c r="H1063" s="22"/>
      <c r="I1063" s="22" t="e">
        <v>#N/A</v>
      </c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</row>
    <row r="1064">
      <c r="A1064" s="22"/>
      <c r="B1064" s="22"/>
      <c r="C1064" s="22"/>
      <c r="D1064" s="22"/>
      <c r="E1064" s="22"/>
      <c r="F1064" s="22"/>
      <c r="G1064" s="22"/>
      <c r="H1064" s="22"/>
      <c r="I1064" s="22" t="e">
        <v>#N/A</v>
      </c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</row>
    <row r="1065">
      <c r="A1065" s="22"/>
      <c r="B1065" s="22"/>
      <c r="C1065" s="22"/>
      <c r="D1065" s="22"/>
      <c r="E1065" s="22"/>
      <c r="F1065" s="22"/>
      <c r="G1065" s="22"/>
      <c r="H1065" s="22"/>
      <c r="I1065" s="22" t="e">
        <v>#N/A</v>
      </c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</row>
    <row r="1066">
      <c r="A1066" s="22"/>
      <c r="B1066" s="22"/>
      <c r="C1066" s="22"/>
      <c r="D1066" s="22"/>
      <c r="E1066" s="22"/>
      <c r="F1066" s="22"/>
      <c r="G1066" s="22"/>
      <c r="H1066" s="22"/>
      <c r="I1066" s="22" t="e">
        <v>#N/A</v>
      </c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</row>
    <row r="1067">
      <c r="A1067" s="22"/>
      <c r="B1067" s="22"/>
      <c r="C1067" s="22"/>
      <c r="D1067" s="22"/>
      <c r="E1067" s="22"/>
      <c r="F1067" s="22"/>
      <c r="G1067" s="22"/>
      <c r="H1067" s="22"/>
      <c r="I1067" s="22" t="e">
        <v>#N/A</v>
      </c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</row>
    <row r="1068">
      <c r="A1068" s="22"/>
      <c r="B1068" s="22"/>
      <c r="C1068" s="22"/>
      <c r="D1068" s="22"/>
      <c r="E1068" s="22"/>
      <c r="F1068" s="22"/>
      <c r="G1068" s="22"/>
      <c r="H1068" s="22"/>
      <c r="I1068" s="22" t="e">
        <v>#N/A</v>
      </c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</row>
    <row r="1069">
      <c r="A1069" s="22"/>
      <c r="B1069" s="22"/>
      <c r="C1069" s="22"/>
      <c r="D1069" s="22"/>
      <c r="E1069" s="22"/>
      <c r="F1069" s="22"/>
      <c r="G1069" s="22"/>
      <c r="H1069" s="22"/>
      <c r="I1069" s="22" t="e">
        <v>#N/A</v>
      </c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</row>
    <row r="1070">
      <c r="A1070" s="22"/>
      <c r="B1070" s="22"/>
      <c r="C1070" s="22"/>
      <c r="D1070" s="22"/>
      <c r="E1070" s="22"/>
      <c r="F1070" s="22"/>
      <c r="G1070" s="22"/>
      <c r="H1070" s="22"/>
      <c r="I1070" s="22" t="e">
        <v>#N/A</v>
      </c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</row>
    <row r="1071">
      <c r="A1071" s="22"/>
      <c r="B1071" s="22"/>
      <c r="C1071" s="22"/>
      <c r="D1071" s="22"/>
      <c r="E1071" s="22"/>
      <c r="F1071" s="22"/>
      <c r="G1071" s="22"/>
      <c r="H1071" s="22"/>
      <c r="I1071" s="22" t="e">
        <v>#N/A</v>
      </c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</row>
    <row r="1072">
      <c r="A1072" s="22"/>
      <c r="B1072" s="22"/>
      <c r="C1072" s="22"/>
      <c r="D1072" s="22"/>
      <c r="E1072" s="22"/>
      <c r="F1072" s="22"/>
      <c r="G1072" s="22"/>
      <c r="H1072" s="22"/>
      <c r="I1072" s="22" t="e">
        <v>#N/A</v>
      </c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</row>
    <row r="1073">
      <c r="A1073" s="22"/>
      <c r="B1073" s="22"/>
      <c r="C1073" s="22"/>
      <c r="D1073" s="22"/>
      <c r="E1073" s="22"/>
      <c r="F1073" s="22"/>
      <c r="G1073" s="22"/>
      <c r="H1073" s="22"/>
      <c r="I1073" s="22" t="e">
        <v>#N/A</v>
      </c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</row>
    <row r="1074">
      <c r="A1074" s="22"/>
      <c r="B1074" s="22"/>
      <c r="C1074" s="22"/>
      <c r="D1074" s="22"/>
      <c r="E1074" s="22"/>
      <c r="F1074" s="22"/>
      <c r="G1074" s="22"/>
      <c r="H1074" s="22"/>
      <c r="I1074" s="22" t="e">
        <v>#N/A</v>
      </c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</row>
    <row r="1075">
      <c r="A1075" s="22"/>
      <c r="B1075" s="22"/>
      <c r="C1075" s="22"/>
      <c r="D1075" s="22"/>
      <c r="E1075" s="22"/>
      <c r="F1075" s="22"/>
      <c r="G1075" s="22"/>
      <c r="H1075" s="22"/>
      <c r="I1075" s="22" t="e">
        <v>#N/A</v>
      </c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</row>
    <row r="1076">
      <c r="A1076" s="22"/>
      <c r="B1076" s="22"/>
      <c r="C1076" s="22"/>
      <c r="D1076" s="22"/>
      <c r="E1076" s="22"/>
      <c r="F1076" s="22"/>
      <c r="G1076" s="22"/>
      <c r="H1076" s="22"/>
      <c r="I1076" s="22" t="e">
        <v>#N/A</v>
      </c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</row>
    <row r="1077">
      <c r="A1077" s="22"/>
      <c r="B1077" s="22"/>
      <c r="C1077" s="22"/>
      <c r="D1077" s="22"/>
      <c r="E1077" s="22"/>
      <c r="F1077" s="22"/>
      <c r="G1077" s="22"/>
      <c r="H1077" s="22"/>
      <c r="I1077" s="22" t="e">
        <v>#N/A</v>
      </c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</row>
    <row r="1078">
      <c r="A1078" s="22"/>
      <c r="B1078" s="22"/>
      <c r="C1078" s="22"/>
      <c r="D1078" s="22"/>
      <c r="E1078" s="22"/>
      <c r="F1078" s="22"/>
      <c r="G1078" s="22"/>
      <c r="H1078" s="22"/>
      <c r="I1078" s="22" t="e">
        <v>#N/A</v>
      </c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</row>
    <row r="1079">
      <c r="A1079" s="22"/>
      <c r="B1079" s="22"/>
      <c r="C1079" s="22"/>
      <c r="D1079" s="22"/>
      <c r="E1079" s="22"/>
      <c r="F1079" s="22"/>
      <c r="G1079" s="22"/>
      <c r="H1079" s="22"/>
      <c r="I1079" s="22" t="e">
        <v>#N/A</v>
      </c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</row>
    <row r="1080">
      <c r="A1080" s="22"/>
      <c r="B1080" s="22"/>
      <c r="C1080" s="22"/>
      <c r="D1080" s="22"/>
      <c r="E1080" s="22"/>
      <c r="F1080" s="22"/>
      <c r="G1080" s="22"/>
      <c r="H1080" s="22"/>
      <c r="I1080" s="22" t="e">
        <v>#N/A</v>
      </c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</row>
    <row r="1081">
      <c r="A1081" s="22"/>
      <c r="B1081" s="22"/>
      <c r="C1081" s="22"/>
      <c r="D1081" s="22"/>
      <c r="E1081" s="22"/>
      <c r="F1081" s="22"/>
      <c r="G1081" s="22"/>
      <c r="H1081" s="22"/>
      <c r="I1081" s="22" t="e">
        <v>#N/A</v>
      </c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</row>
    <row r="1082">
      <c r="A1082" s="22"/>
      <c r="B1082" s="22"/>
      <c r="C1082" s="22"/>
      <c r="D1082" s="22"/>
      <c r="E1082" s="22"/>
      <c r="F1082" s="22"/>
      <c r="G1082" s="22"/>
      <c r="H1082" s="22"/>
      <c r="I1082" s="22" t="e">
        <v>#N/A</v>
      </c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</row>
    <row r="1083">
      <c r="A1083" s="22"/>
      <c r="B1083" s="22"/>
      <c r="C1083" s="22"/>
      <c r="D1083" s="22"/>
      <c r="E1083" s="22"/>
      <c r="F1083" s="22"/>
      <c r="G1083" s="22"/>
      <c r="H1083" s="22"/>
      <c r="I1083" s="22" t="e">
        <v>#N/A</v>
      </c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</row>
    <row r="1084">
      <c r="A1084" s="22"/>
      <c r="B1084" s="22"/>
      <c r="C1084" s="22"/>
      <c r="D1084" s="22"/>
      <c r="E1084" s="22"/>
      <c r="F1084" s="22"/>
      <c r="G1084" s="22"/>
      <c r="H1084" s="22"/>
      <c r="I1084" s="22" t="e">
        <v>#N/A</v>
      </c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</row>
    <row r="1085">
      <c r="A1085" s="22"/>
      <c r="B1085" s="22"/>
      <c r="C1085" s="22"/>
      <c r="D1085" s="22"/>
      <c r="E1085" s="22"/>
      <c r="F1085" s="22"/>
      <c r="G1085" s="22"/>
      <c r="H1085" s="22"/>
      <c r="I1085" s="22" t="e">
        <v>#N/A</v>
      </c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</row>
    <row r="1086">
      <c r="A1086" s="22"/>
      <c r="B1086" s="22"/>
      <c r="C1086" s="22"/>
      <c r="D1086" s="22"/>
      <c r="E1086" s="22"/>
      <c r="F1086" s="22"/>
      <c r="G1086" s="22"/>
      <c r="H1086" s="22"/>
      <c r="I1086" s="22" t="e">
        <v>#N/A</v>
      </c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</row>
    <row r="1087">
      <c r="A1087" s="22"/>
      <c r="B1087" s="22"/>
      <c r="C1087" s="22"/>
      <c r="D1087" s="22"/>
      <c r="E1087" s="22"/>
      <c r="F1087" s="22"/>
      <c r="G1087" s="22"/>
      <c r="H1087" s="22"/>
      <c r="I1087" s="22" t="e">
        <v>#N/A</v>
      </c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</row>
    <row r="1088">
      <c r="A1088" s="22"/>
      <c r="B1088" s="22"/>
      <c r="C1088" s="22"/>
      <c r="D1088" s="22"/>
      <c r="E1088" s="22"/>
      <c r="F1088" s="22"/>
      <c r="G1088" s="22"/>
      <c r="H1088" s="22"/>
      <c r="I1088" s="22" t="e">
        <v>#N/A</v>
      </c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</row>
    <row r="1089">
      <c r="A1089" s="22"/>
      <c r="B1089" s="22"/>
      <c r="C1089" s="22"/>
      <c r="D1089" s="22"/>
      <c r="E1089" s="22"/>
      <c r="F1089" s="22"/>
      <c r="G1089" s="22"/>
      <c r="H1089" s="22"/>
      <c r="I1089" s="22" t="e">
        <v>#N/A</v>
      </c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</row>
    <row r="1090">
      <c r="A1090" s="22"/>
      <c r="B1090" s="22"/>
      <c r="C1090" s="22"/>
      <c r="D1090" s="22"/>
      <c r="E1090" s="22"/>
      <c r="F1090" s="22"/>
      <c r="G1090" s="22"/>
      <c r="H1090" s="22"/>
      <c r="I1090" s="22" t="e">
        <v>#N/A</v>
      </c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</row>
    <row r="1091">
      <c r="A1091" s="22"/>
      <c r="B1091" s="22"/>
      <c r="C1091" s="22"/>
      <c r="D1091" s="22"/>
      <c r="E1091" s="22"/>
      <c r="F1091" s="22"/>
      <c r="G1091" s="22"/>
      <c r="H1091" s="22"/>
      <c r="I1091" s="22" t="e">
        <v>#N/A</v>
      </c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</row>
    <row r="1092">
      <c r="A1092" s="22"/>
      <c r="B1092" s="22"/>
      <c r="C1092" s="22"/>
      <c r="D1092" s="22"/>
      <c r="E1092" s="22"/>
      <c r="F1092" s="22"/>
      <c r="G1092" s="22"/>
      <c r="H1092" s="22"/>
      <c r="I1092" s="22" t="e">
        <v>#N/A</v>
      </c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</row>
    <row r="1093">
      <c r="A1093" s="22"/>
      <c r="B1093" s="22"/>
      <c r="C1093" s="22"/>
      <c r="D1093" s="22"/>
      <c r="E1093" s="22"/>
      <c r="F1093" s="22"/>
      <c r="G1093" s="22"/>
      <c r="H1093" s="22"/>
      <c r="I1093" s="22" t="e">
        <v>#N/A</v>
      </c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</row>
    <row r="1094">
      <c r="A1094" s="22"/>
      <c r="B1094" s="22"/>
      <c r="C1094" s="22"/>
      <c r="D1094" s="22"/>
      <c r="E1094" s="22"/>
      <c r="F1094" s="22"/>
      <c r="G1094" s="22"/>
      <c r="H1094" s="22"/>
      <c r="I1094" s="22" t="e">
        <v>#N/A</v>
      </c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</row>
    <row r="1095">
      <c r="A1095" s="22"/>
      <c r="B1095" s="22"/>
      <c r="C1095" s="22"/>
      <c r="D1095" s="22"/>
      <c r="E1095" s="22"/>
      <c r="F1095" s="22"/>
      <c r="G1095" s="22"/>
      <c r="H1095" s="22"/>
      <c r="I1095" s="22" t="e">
        <v>#N/A</v>
      </c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</row>
    <row r="1096">
      <c r="A1096" s="22"/>
      <c r="B1096" s="22"/>
      <c r="C1096" s="22"/>
      <c r="D1096" s="22"/>
      <c r="E1096" s="22"/>
      <c r="F1096" s="22"/>
      <c r="G1096" s="22"/>
      <c r="H1096" s="22"/>
      <c r="I1096" s="22" t="e">
        <v>#N/A</v>
      </c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</row>
    <row r="1097">
      <c r="A1097" s="22"/>
      <c r="B1097" s="22"/>
      <c r="C1097" s="22"/>
      <c r="D1097" s="22"/>
      <c r="E1097" s="22"/>
      <c r="F1097" s="22"/>
      <c r="G1097" s="22"/>
      <c r="H1097" s="22"/>
      <c r="I1097" s="22" t="e">
        <v>#N/A</v>
      </c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</row>
    <row r="1098">
      <c r="A1098" s="22"/>
      <c r="B1098" s="22"/>
      <c r="C1098" s="22"/>
      <c r="D1098" s="22"/>
      <c r="E1098" s="22"/>
      <c r="F1098" s="22"/>
      <c r="G1098" s="22"/>
      <c r="H1098" s="22"/>
      <c r="I1098" s="22" t="e">
        <v>#N/A</v>
      </c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</row>
    <row r="1099">
      <c r="A1099" s="22"/>
      <c r="B1099" s="22"/>
      <c r="C1099" s="22"/>
      <c r="D1099" s="22"/>
      <c r="E1099" s="22"/>
      <c r="F1099" s="22"/>
      <c r="G1099" s="22"/>
      <c r="H1099" s="22"/>
      <c r="I1099" s="22" t="e">
        <v>#N/A</v>
      </c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</row>
    <row r="1100">
      <c r="A1100" s="22"/>
      <c r="B1100" s="22"/>
      <c r="C1100" s="22"/>
      <c r="D1100" s="22"/>
      <c r="E1100" s="22"/>
      <c r="F1100" s="22"/>
      <c r="G1100" s="22"/>
      <c r="H1100" s="22"/>
      <c r="I1100" s="22" t="e">
        <v>#N/A</v>
      </c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</row>
    <row r="1101">
      <c r="A1101" s="22"/>
      <c r="B1101" s="22"/>
      <c r="C1101" s="22"/>
      <c r="D1101" s="22"/>
      <c r="E1101" s="22"/>
      <c r="F1101" s="22"/>
      <c r="G1101" s="22"/>
      <c r="H1101" s="22"/>
      <c r="I1101" s="22" t="e">
        <v>#N/A</v>
      </c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</row>
    <row r="1102">
      <c r="A1102" s="22"/>
      <c r="B1102" s="22"/>
      <c r="C1102" s="22"/>
      <c r="D1102" s="22"/>
      <c r="E1102" s="22"/>
      <c r="F1102" s="22"/>
      <c r="G1102" s="22"/>
      <c r="H1102" s="22"/>
      <c r="I1102" s="22" t="e">
        <v>#N/A</v>
      </c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</row>
    <row r="1103">
      <c r="A1103" s="22"/>
      <c r="B1103" s="22"/>
      <c r="C1103" s="22"/>
      <c r="D1103" s="22"/>
      <c r="E1103" s="22"/>
      <c r="F1103" s="22"/>
      <c r="G1103" s="22"/>
      <c r="H1103" s="22"/>
      <c r="I1103" s="22" t="e">
        <v>#N/A</v>
      </c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</row>
    <row r="1104">
      <c r="A1104" s="22"/>
      <c r="B1104" s="22"/>
      <c r="C1104" s="22"/>
      <c r="D1104" s="22"/>
      <c r="E1104" s="22"/>
      <c r="F1104" s="22"/>
      <c r="G1104" s="22"/>
      <c r="H1104" s="22"/>
      <c r="I1104" s="22" t="e">
        <v>#N/A</v>
      </c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</row>
    <row r="1105">
      <c r="A1105" s="22"/>
      <c r="B1105" s="22"/>
      <c r="C1105" s="22"/>
      <c r="D1105" s="22"/>
      <c r="E1105" s="22"/>
      <c r="F1105" s="22"/>
      <c r="G1105" s="22"/>
      <c r="H1105" s="22"/>
      <c r="I1105" s="22" t="e">
        <v>#N/A</v>
      </c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</row>
    <row r="1106">
      <c r="A1106" s="22"/>
      <c r="B1106" s="22"/>
      <c r="C1106" s="22"/>
      <c r="D1106" s="22"/>
      <c r="E1106" s="22"/>
      <c r="F1106" s="22"/>
      <c r="G1106" s="22"/>
      <c r="H1106" s="22"/>
      <c r="I1106" s="22" t="e">
        <v>#N/A</v>
      </c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</row>
    <row r="1107">
      <c r="A1107" s="22"/>
      <c r="B1107" s="22"/>
      <c r="C1107" s="22"/>
      <c r="D1107" s="22"/>
      <c r="E1107" s="22"/>
      <c r="F1107" s="22"/>
      <c r="G1107" s="22"/>
      <c r="H1107" s="22"/>
      <c r="I1107" s="22" t="e">
        <v>#N/A</v>
      </c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</row>
    <row r="1108">
      <c r="A1108" s="22"/>
      <c r="B1108" s="22"/>
      <c r="C1108" s="22"/>
      <c r="D1108" s="22"/>
      <c r="E1108" s="22"/>
      <c r="F1108" s="22"/>
      <c r="G1108" s="22"/>
      <c r="H1108" s="22"/>
      <c r="I1108" s="22" t="e">
        <v>#N/A</v>
      </c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  <c r="Y1108" s="22"/>
    </row>
    <row r="1109">
      <c r="A1109" s="22"/>
      <c r="B1109" s="22"/>
      <c r="C1109" s="22"/>
      <c r="D1109" s="22"/>
      <c r="E1109" s="22"/>
      <c r="F1109" s="22"/>
      <c r="G1109" s="22"/>
      <c r="H1109" s="22"/>
      <c r="I1109" s="22" t="e">
        <v>#N/A</v>
      </c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</row>
    <row r="1110">
      <c r="A1110" s="22"/>
      <c r="B1110" s="22"/>
      <c r="C1110" s="22"/>
      <c r="D1110" s="22"/>
      <c r="E1110" s="22"/>
      <c r="F1110" s="22"/>
      <c r="G1110" s="22"/>
      <c r="H1110" s="22"/>
      <c r="I1110" s="22" t="e">
        <v>#N/A</v>
      </c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  <c r="Y1110" s="22"/>
    </row>
    <row r="1111">
      <c r="A1111" s="22"/>
      <c r="B1111" s="22"/>
      <c r="C1111" s="22"/>
      <c r="D1111" s="22"/>
      <c r="E1111" s="22"/>
      <c r="F1111" s="22"/>
      <c r="G1111" s="22"/>
      <c r="H1111" s="22"/>
      <c r="I1111" s="22" t="e">
        <v>#N/A</v>
      </c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</row>
    <row r="1112">
      <c r="A1112" s="22"/>
      <c r="B1112" s="22"/>
      <c r="C1112" s="22"/>
      <c r="D1112" s="22"/>
      <c r="E1112" s="22"/>
      <c r="F1112" s="22"/>
      <c r="G1112" s="22"/>
      <c r="H1112" s="22"/>
      <c r="I1112" s="22" t="e">
        <v>#N/A</v>
      </c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</row>
    <row r="1113">
      <c r="A1113" s="22"/>
      <c r="B1113" s="22"/>
      <c r="C1113" s="22"/>
      <c r="D1113" s="22"/>
      <c r="E1113" s="22"/>
      <c r="F1113" s="22"/>
      <c r="G1113" s="22"/>
      <c r="H1113" s="22"/>
      <c r="I1113" s="22" t="e">
        <v>#N/A</v>
      </c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</row>
    <row r="1114">
      <c r="A1114" s="22"/>
      <c r="B1114" s="22"/>
      <c r="C1114" s="22"/>
      <c r="D1114" s="22"/>
      <c r="E1114" s="22"/>
      <c r="F1114" s="22"/>
      <c r="G1114" s="22"/>
      <c r="H1114" s="22"/>
      <c r="I1114" s="22" t="e">
        <v>#N/A</v>
      </c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  <c r="Y1114" s="22"/>
    </row>
    <row r="1115">
      <c r="A1115" s="22"/>
      <c r="B1115" s="22"/>
      <c r="C1115" s="22"/>
      <c r="D1115" s="22"/>
      <c r="E1115" s="22"/>
      <c r="F1115" s="22"/>
      <c r="G1115" s="22"/>
      <c r="H1115" s="22"/>
      <c r="I1115" s="22" t="e">
        <v>#N/A</v>
      </c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</row>
    <row r="1116">
      <c r="A1116" s="22"/>
      <c r="B1116" s="22"/>
      <c r="C1116" s="22"/>
      <c r="D1116" s="22"/>
      <c r="E1116" s="22"/>
      <c r="F1116" s="22"/>
      <c r="G1116" s="22"/>
      <c r="H1116" s="22"/>
      <c r="I1116" s="22" t="e">
        <v>#N/A</v>
      </c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</row>
    <row r="1117">
      <c r="A1117" s="22"/>
      <c r="B1117" s="22"/>
      <c r="C1117" s="22"/>
      <c r="D1117" s="22"/>
      <c r="E1117" s="22"/>
      <c r="F1117" s="22"/>
      <c r="G1117" s="22"/>
      <c r="H1117" s="22"/>
      <c r="I1117" s="22" t="e">
        <v>#N/A</v>
      </c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</row>
    <row r="1118">
      <c r="A1118" s="22"/>
      <c r="B1118" s="22"/>
      <c r="C1118" s="22"/>
      <c r="D1118" s="22"/>
      <c r="E1118" s="22"/>
      <c r="F1118" s="22"/>
      <c r="G1118" s="22"/>
      <c r="H1118" s="22"/>
      <c r="I1118" s="22" t="e">
        <v>#N/A</v>
      </c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</row>
    <row r="1119">
      <c r="A1119" s="22"/>
      <c r="B1119" s="22"/>
      <c r="C1119" s="22"/>
      <c r="D1119" s="22"/>
      <c r="E1119" s="22"/>
      <c r="F1119" s="22"/>
      <c r="G1119" s="22"/>
      <c r="H1119" s="22"/>
      <c r="I1119" s="22" t="e">
        <v>#N/A</v>
      </c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</row>
    <row r="1120">
      <c r="A1120" s="22"/>
      <c r="B1120" s="22"/>
      <c r="C1120" s="22"/>
      <c r="D1120" s="22"/>
      <c r="E1120" s="22"/>
      <c r="F1120" s="22"/>
      <c r="G1120" s="22"/>
      <c r="H1120" s="22"/>
      <c r="I1120" s="22" t="e">
        <v>#N/A</v>
      </c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  <c r="U1120" s="22"/>
      <c r="V1120" s="22"/>
      <c r="W1120" s="22"/>
      <c r="X1120" s="22"/>
      <c r="Y1120" s="22"/>
    </row>
    <row r="1121">
      <c r="A1121" s="22"/>
      <c r="B1121" s="22"/>
      <c r="C1121" s="22"/>
      <c r="D1121" s="22"/>
      <c r="E1121" s="22"/>
      <c r="F1121" s="22"/>
      <c r="G1121" s="22"/>
      <c r="H1121" s="22"/>
      <c r="I1121" s="22" t="e">
        <v>#N/A</v>
      </c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</row>
    <row r="1122">
      <c r="A1122" s="22"/>
      <c r="B1122" s="22"/>
      <c r="C1122" s="22"/>
      <c r="D1122" s="22"/>
      <c r="E1122" s="22"/>
      <c r="F1122" s="22"/>
      <c r="G1122" s="22"/>
      <c r="H1122" s="22"/>
      <c r="I1122" s="22" t="e">
        <v>#N/A</v>
      </c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T1122" s="22"/>
      <c r="U1122" s="22"/>
      <c r="V1122" s="22"/>
      <c r="W1122" s="22"/>
      <c r="X1122" s="22"/>
      <c r="Y1122" s="22"/>
    </row>
    <row r="1123">
      <c r="A1123" s="22"/>
      <c r="B1123" s="22"/>
      <c r="C1123" s="22"/>
      <c r="D1123" s="22"/>
      <c r="E1123" s="22"/>
      <c r="F1123" s="22"/>
      <c r="G1123" s="22"/>
      <c r="H1123" s="22"/>
      <c r="I1123" s="22" t="e">
        <v>#N/A</v>
      </c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  <c r="Y1123" s="22"/>
    </row>
    <row r="1124">
      <c r="A1124" s="22"/>
      <c r="B1124" s="22"/>
      <c r="C1124" s="22"/>
      <c r="D1124" s="22"/>
      <c r="E1124" s="22"/>
      <c r="F1124" s="22"/>
      <c r="G1124" s="22"/>
      <c r="H1124" s="22"/>
      <c r="I1124" s="22" t="e">
        <v>#N/A</v>
      </c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T1124" s="22"/>
      <c r="U1124" s="22"/>
      <c r="V1124" s="22"/>
      <c r="W1124" s="22"/>
      <c r="X1124" s="22"/>
      <c r="Y1124" s="22"/>
    </row>
    <row r="1125">
      <c r="A1125" s="22"/>
      <c r="B1125" s="22"/>
      <c r="C1125" s="22"/>
      <c r="D1125" s="22"/>
      <c r="E1125" s="22"/>
      <c r="F1125" s="22"/>
      <c r="G1125" s="22"/>
      <c r="H1125" s="22"/>
      <c r="I1125" s="22" t="e">
        <v>#N/A</v>
      </c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  <c r="Y1125" s="22"/>
    </row>
    <row r="1126">
      <c r="A1126" s="22"/>
      <c r="B1126" s="22"/>
      <c r="C1126" s="22"/>
      <c r="D1126" s="22"/>
      <c r="E1126" s="22"/>
      <c r="F1126" s="22"/>
      <c r="G1126" s="22"/>
      <c r="H1126" s="22"/>
      <c r="I1126" s="22" t="e">
        <v>#N/A</v>
      </c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  <c r="U1126" s="22"/>
      <c r="V1126" s="22"/>
      <c r="W1126" s="22"/>
      <c r="X1126" s="22"/>
      <c r="Y1126" s="22"/>
    </row>
    <row r="1127">
      <c r="A1127" s="22"/>
      <c r="B1127" s="22"/>
      <c r="C1127" s="22"/>
      <c r="D1127" s="22"/>
      <c r="E1127" s="22"/>
      <c r="F1127" s="22"/>
      <c r="G1127" s="22"/>
      <c r="H1127" s="22"/>
      <c r="I1127" s="22" t="e">
        <v>#N/A</v>
      </c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  <c r="Y1127" s="22"/>
    </row>
    <row r="1128">
      <c r="A1128" s="22"/>
      <c r="B1128" s="22"/>
      <c r="C1128" s="22"/>
      <c r="D1128" s="22"/>
      <c r="E1128" s="22"/>
      <c r="F1128" s="22"/>
      <c r="G1128" s="22"/>
      <c r="H1128" s="22"/>
      <c r="I1128" s="22" t="e">
        <v>#N/A</v>
      </c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  <c r="U1128" s="22"/>
      <c r="V1128" s="22"/>
      <c r="W1128" s="22"/>
      <c r="X1128" s="22"/>
      <c r="Y1128" s="22"/>
    </row>
    <row r="1129">
      <c r="A1129" s="22"/>
      <c r="B1129" s="22"/>
      <c r="C1129" s="22"/>
      <c r="D1129" s="22"/>
      <c r="E1129" s="22"/>
      <c r="F1129" s="22"/>
      <c r="G1129" s="22"/>
      <c r="H1129" s="22"/>
      <c r="I1129" s="22" t="e">
        <v>#N/A</v>
      </c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</row>
    <row r="1130">
      <c r="A1130" s="22"/>
      <c r="B1130" s="22"/>
      <c r="C1130" s="22"/>
      <c r="D1130" s="22"/>
      <c r="E1130" s="22"/>
      <c r="F1130" s="22"/>
      <c r="G1130" s="22"/>
      <c r="H1130" s="22"/>
      <c r="I1130" s="22" t="e">
        <v>#N/A</v>
      </c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  <c r="Y1130" s="22"/>
    </row>
    <row r="1131">
      <c r="A1131" s="22"/>
      <c r="B1131" s="22"/>
      <c r="C1131" s="22"/>
      <c r="D1131" s="22"/>
      <c r="E1131" s="22"/>
      <c r="F1131" s="22"/>
      <c r="G1131" s="22"/>
      <c r="H1131" s="22"/>
      <c r="I1131" s="22" t="e">
        <v>#N/A</v>
      </c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</row>
    <row r="1132">
      <c r="A1132" s="22"/>
      <c r="B1132" s="22"/>
      <c r="C1132" s="22"/>
      <c r="D1132" s="22"/>
      <c r="E1132" s="22"/>
      <c r="F1132" s="22"/>
      <c r="G1132" s="22"/>
      <c r="H1132" s="22"/>
      <c r="I1132" s="22" t="e">
        <v>#N/A</v>
      </c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  <c r="Y1132" s="22"/>
    </row>
    <row r="1133">
      <c r="A1133" s="22"/>
      <c r="B1133" s="22"/>
      <c r="C1133" s="22"/>
      <c r="D1133" s="22"/>
      <c r="E1133" s="22"/>
      <c r="F1133" s="22"/>
      <c r="G1133" s="22"/>
      <c r="H1133" s="22"/>
      <c r="I1133" s="22" t="e">
        <v>#N/A</v>
      </c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</row>
    <row r="1134">
      <c r="A1134" s="22"/>
      <c r="B1134" s="22"/>
      <c r="C1134" s="22"/>
      <c r="D1134" s="22"/>
      <c r="E1134" s="22"/>
      <c r="F1134" s="22"/>
      <c r="G1134" s="22"/>
      <c r="H1134" s="22"/>
      <c r="I1134" s="22" t="e">
        <v>#N/A</v>
      </c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T1134" s="22"/>
      <c r="U1134" s="22"/>
      <c r="V1134" s="22"/>
      <c r="W1134" s="22"/>
      <c r="X1134" s="22"/>
      <c r="Y1134" s="22"/>
    </row>
    <row r="1135">
      <c r="A1135" s="22"/>
      <c r="B1135" s="22"/>
      <c r="C1135" s="22"/>
      <c r="D1135" s="22"/>
      <c r="E1135" s="22"/>
      <c r="F1135" s="22"/>
      <c r="G1135" s="22"/>
      <c r="H1135" s="22"/>
      <c r="I1135" s="22" t="e">
        <v>#N/A</v>
      </c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  <c r="Y1135" s="22"/>
    </row>
    <row r="1136">
      <c r="A1136" s="22"/>
      <c r="B1136" s="22"/>
      <c r="C1136" s="22"/>
      <c r="D1136" s="22"/>
      <c r="E1136" s="22"/>
      <c r="F1136" s="22"/>
      <c r="G1136" s="22"/>
      <c r="H1136" s="22"/>
      <c r="I1136" s="22" t="e">
        <v>#N/A</v>
      </c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  <c r="Y1136" s="22"/>
    </row>
    <row r="1137">
      <c r="A1137" s="22"/>
      <c r="B1137" s="22"/>
      <c r="C1137" s="22"/>
      <c r="D1137" s="22"/>
      <c r="E1137" s="22"/>
      <c r="F1137" s="22"/>
      <c r="G1137" s="22"/>
      <c r="H1137" s="22"/>
      <c r="I1137" s="22" t="e">
        <v>#N/A</v>
      </c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</row>
    <row r="1138">
      <c r="A1138" s="22"/>
      <c r="B1138" s="22"/>
      <c r="C1138" s="22"/>
      <c r="D1138" s="22"/>
      <c r="E1138" s="22"/>
      <c r="F1138" s="22"/>
      <c r="G1138" s="22"/>
      <c r="H1138" s="22"/>
      <c r="I1138" s="22" t="e">
        <v>#N/A</v>
      </c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</row>
    <row r="1139">
      <c r="A1139" s="22"/>
      <c r="B1139" s="22"/>
      <c r="C1139" s="22"/>
      <c r="D1139" s="22"/>
      <c r="E1139" s="22"/>
      <c r="F1139" s="22"/>
      <c r="G1139" s="22"/>
      <c r="H1139" s="22"/>
      <c r="I1139" s="22" t="e">
        <v>#N/A</v>
      </c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  <c r="Y1139" s="22"/>
    </row>
    <row r="1140">
      <c r="A1140" s="22"/>
      <c r="B1140" s="22"/>
      <c r="C1140" s="22"/>
      <c r="D1140" s="22"/>
      <c r="E1140" s="22"/>
      <c r="F1140" s="22"/>
      <c r="G1140" s="22"/>
      <c r="H1140" s="22"/>
      <c r="I1140" s="22" t="e">
        <v>#N/A</v>
      </c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T1140" s="22"/>
      <c r="U1140" s="22"/>
      <c r="V1140" s="22"/>
      <c r="W1140" s="22"/>
      <c r="X1140" s="22"/>
      <c r="Y1140" s="22"/>
    </row>
    <row r="1141">
      <c r="A1141" s="22"/>
      <c r="B1141" s="22"/>
      <c r="C1141" s="22"/>
      <c r="D1141" s="22"/>
      <c r="E1141" s="22"/>
      <c r="F1141" s="22"/>
      <c r="G1141" s="22"/>
      <c r="H1141" s="22"/>
      <c r="I1141" s="22" t="e">
        <v>#N/A</v>
      </c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</row>
    <row r="1142">
      <c r="A1142" s="22"/>
      <c r="B1142" s="22"/>
      <c r="C1142" s="22"/>
      <c r="D1142" s="22"/>
      <c r="E1142" s="22"/>
      <c r="F1142" s="22"/>
      <c r="G1142" s="22"/>
      <c r="H1142" s="22"/>
      <c r="I1142" s="22" t="e">
        <v>#N/A</v>
      </c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  <c r="U1142" s="22"/>
      <c r="V1142" s="22"/>
      <c r="W1142" s="22"/>
      <c r="X1142" s="22"/>
      <c r="Y1142" s="22"/>
    </row>
    <row r="1143">
      <c r="A1143" s="22"/>
      <c r="B1143" s="22"/>
      <c r="C1143" s="22"/>
      <c r="D1143" s="22"/>
      <c r="E1143" s="22"/>
      <c r="F1143" s="22"/>
      <c r="G1143" s="22"/>
      <c r="H1143" s="22"/>
      <c r="I1143" s="22" t="e">
        <v>#N/A</v>
      </c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</row>
    <row r="1144">
      <c r="A1144" s="22"/>
      <c r="B1144" s="22"/>
      <c r="C1144" s="22"/>
      <c r="D1144" s="22"/>
      <c r="E1144" s="22"/>
      <c r="F1144" s="22"/>
      <c r="G1144" s="22"/>
      <c r="H1144" s="22"/>
      <c r="I1144" s="22" t="e">
        <v>#N/A</v>
      </c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  <c r="U1144" s="22"/>
      <c r="V1144" s="22"/>
      <c r="W1144" s="22"/>
      <c r="X1144" s="22"/>
      <c r="Y1144" s="22"/>
    </row>
    <row r="1145">
      <c r="A1145" s="22"/>
      <c r="B1145" s="22"/>
      <c r="C1145" s="22"/>
      <c r="D1145" s="22"/>
      <c r="E1145" s="22"/>
      <c r="F1145" s="22"/>
      <c r="G1145" s="22"/>
      <c r="H1145" s="22"/>
      <c r="I1145" s="22" t="e">
        <v>#N/A</v>
      </c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  <c r="Y1145" s="22"/>
    </row>
    <row r="1146">
      <c r="A1146" s="22"/>
      <c r="B1146" s="22"/>
      <c r="C1146" s="22"/>
      <c r="D1146" s="22"/>
      <c r="E1146" s="22"/>
      <c r="F1146" s="22"/>
      <c r="G1146" s="22"/>
      <c r="H1146" s="22"/>
      <c r="I1146" s="22" t="e">
        <v>#N/A</v>
      </c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T1146" s="22"/>
      <c r="U1146" s="22"/>
      <c r="V1146" s="22"/>
      <c r="W1146" s="22"/>
      <c r="X1146" s="22"/>
      <c r="Y1146" s="22"/>
    </row>
    <row r="1147">
      <c r="A1147" s="22"/>
      <c r="B1147" s="22"/>
      <c r="C1147" s="22"/>
      <c r="D1147" s="22"/>
      <c r="E1147" s="22"/>
      <c r="F1147" s="22"/>
      <c r="G1147" s="22"/>
      <c r="H1147" s="22"/>
      <c r="I1147" s="22" t="e">
        <v>#N/A</v>
      </c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  <c r="Y1147" s="22"/>
    </row>
    <row r="1148">
      <c r="A1148" s="22"/>
      <c r="B1148" s="22"/>
      <c r="C1148" s="22"/>
      <c r="D1148" s="22"/>
      <c r="E1148" s="22"/>
      <c r="F1148" s="22"/>
      <c r="G1148" s="22"/>
      <c r="H1148" s="22"/>
      <c r="I1148" s="22" t="e">
        <v>#N/A</v>
      </c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  <c r="U1148" s="22"/>
      <c r="V1148" s="22"/>
      <c r="W1148" s="22"/>
      <c r="X1148" s="22"/>
      <c r="Y1148" s="22"/>
    </row>
    <row r="1149">
      <c r="A1149" s="22"/>
      <c r="B1149" s="22"/>
      <c r="C1149" s="22"/>
      <c r="D1149" s="22"/>
      <c r="E1149" s="22"/>
      <c r="F1149" s="22"/>
      <c r="G1149" s="22"/>
      <c r="H1149" s="22"/>
      <c r="I1149" s="22" t="e">
        <v>#N/A</v>
      </c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</row>
    <row r="1150">
      <c r="A1150" s="22"/>
      <c r="B1150" s="22"/>
      <c r="C1150" s="22"/>
      <c r="D1150" s="22"/>
      <c r="E1150" s="22"/>
      <c r="F1150" s="22"/>
      <c r="G1150" s="22"/>
      <c r="H1150" s="22"/>
      <c r="I1150" s="22" t="e">
        <v>#N/A</v>
      </c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  <c r="U1150" s="22"/>
      <c r="V1150" s="22"/>
      <c r="W1150" s="22"/>
      <c r="X1150" s="22"/>
      <c r="Y1150" s="22"/>
    </row>
    <row r="1151">
      <c r="A1151" s="22"/>
      <c r="B1151" s="22"/>
      <c r="C1151" s="22"/>
      <c r="D1151" s="22"/>
      <c r="E1151" s="22"/>
      <c r="F1151" s="22"/>
      <c r="G1151" s="22"/>
      <c r="H1151" s="22"/>
      <c r="I1151" s="22" t="e">
        <v>#N/A</v>
      </c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  <c r="Y1151" s="22"/>
    </row>
    <row r="1152">
      <c r="A1152" s="22"/>
      <c r="B1152" s="22"/>
      <c r="C1152" s="22"/>
      <c r="D1152" s="22"/>
      <c r="E1152" s="22"/>
      <c r="F1152" s="22"/>
      <c r="G1152" s="22"/>
      <c r="H1152" s="22"/>
      <c r="I1152" s="22" t="e">
        <v>#N/A</v>
      </c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  <c r="U1152" s="22"/>
      <c r="V1152" s="22"/>
      <c r="W1152" s="22"/>
      <c r="X1152" s="22"/>
      <c r="Y1152" s="22"/>
    </row>
    <row r="1153">
      <c r="A1153" s="22"/>
      <c r="B1153" s="22"/>
      <c r="C1153" s="22"/>
      <c r="D1153" s="22"/>
      <c r="E1153" s="22"/>
      <c r="F1153" s="22"/>
      <c r="G1153" s="22"/>
      <c r="H1153" s="22"/>
      <c r="I1153" s="22" t="e">
        <v>#N/A</v>
      </c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</row>
    <row r="1154">
      <c r="A1154" s="22"/>
      <c r="B1154" s="22"/>
      <c r="C1154" s="22"/>
      <c r="D1154" s="22"/>
      <c r="E1154" s="22"/>
      <c r="F1154" s="22"/>
      <c r="G1154" s="22"/>
      <c r="H1154" s="22"/>
      <c r="I1154" s="22" t="e">
        <v>#N/A</v>
      </c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  <c r="Y1154" s="22"/>
    </row>
    <row r="1155">
      <c r="A1155" s="22"/>
      <c r="B1155" s="22"/>
      <c r="C1155" s="22"/>
      <c r="D1155" s="22"/>
      <c r="E1155" s="22"/>
      <c r="F1155" s="22"/>
      <c r="G1155" s="22"/>
      <c r="H1155" s="22"/>
      <c r="I1155" s="22" t="e">
        <v>#N/A</v>
      </c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</row>
    <row r="1156">
      <c r="A1156" s="22"/>
      <c r="B1156" s="22"/>
      <c r="C1156" s="22"/>
      <c r="D1156" s="22"/>
      <c r="E1156" s="22"/>
      <c r="F1156" s="22"/>
      <c r="G1156" s="22"/>
      <c r="H1156" s="22"/>
      <c r="I1156" s="22" t="e">
        <v>#N/A</v>
      </c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2"/>
      <c r="V1156" s="22"/>
      <c r="W1156" s="22"/>
      <c r="X1156" s="22"/>
      <c r="Y1156" s="22"/>
    </row>
    <row r="1157">
      <c r="A1157" s="22"/>
      <c r="B1157" s="22"/>
      <c r="C1157" s="22"/>
      <c r="D1157" s="22"/>
      <c r="E1157" s="22"/>
      <c r="F1157" s="22"/>
      <c r="G1157" s="22"/>
      <c r="H1157" s="22"/>
      <c r="I1157" s="22" t="e">
        <v>#N/A</v>
      </c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  <c r="Y1157" s="22"/>
    </row>
    <row r="1158">
      <c r="A1158" s="22"/>
      <c r="B1158" s="22"/>
      <c r="C1158" s="22"/>
      <c r="D1158" s="22"/>
      <c r="E1158" s="22"/>
      <c r="F1158" s="22"/>
      <c r="G1158" s="22"/>
      <c r="H1158" s="22"/>
      <c r="I1158" s="22" t="e">
        <v>#N/A</v>
      </c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  <c r="Y1158" s="22"/>
    </row>
    <row r="1159">
      <c r="A1159" s="22"/>
      <c r="B1159" s="22"/>
      <c r="C1159" s="22"/>
      <c r="D1159" s="22"/>
      <c r="E1159" s="22"/>
      <c r="F1159" s="22"/>
      <c r="G1159" s="22"/>
      <c r="H1159" s="22"/>
      <c r="I1159" s="22" t="e">
        <v>#N/A</v>
      </c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  <c r="Y1159" s="22"/>
    </row>
    <row r="1160">
      <c r="A1160" s="22"/>
      <c r="B1160" s="22"/>
      <c r="C1160" s="22"/>
      <c r="D1160" s="22"/>
      <c r="E1160" s="22"/>
      <c r="F1160" s="22"/>
      <c r="G1160" s="22"/>
      <c r="H1160" s="22"/>
      <c r="I1160" s="22" t="e">
        <v>#N/A</v>
      </c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  <c r="U1160" s="22"/>
      <c r="V1160" s="22"/>
      <c r="W1160" s="22"/>
      <c r="X1160" s="22"/>
      <c r="Y1160" s="22"/>
    </row>
    <row r="1161">
      <c r="A1161" s="22"/>
      <c r="B1161" s="22"/>
      <c r="C1161" s="22"/>
      <c r="D1161" s="22"/>
      <c r="E1161" s="22"/>
      <c r="F1161" s="22"/>
      <c r="G1161" s="22"/>
      <c r="H1161" s="22"/>
      <c r="I1161" s="22" t="e">
        <v>#N/A</v>
      </c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  <c r="Y1161" s="22"/>
    </row>
    <row r="1162">
      <c r="A1162" s="22"/>
      <c r="B1162" s="22"/>
      <c r="C1162" s="22"/>
      <c r="D1162" s="22"/>
      <c r="E1162" s="22"/>
      <c r="F1162" s="22"/>
      <c r="G1162" s="22"/>
      <c r="H1162" s="22"/>
      <c r="I1162" s="22" t="e">
        <v>#N/A</v>
      </c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  <c r="U1162" s="22"/>
      <c r="V1162" s="22"/>
      <c r="W1162" s="22"/>
      <c r="X1162" s="22"/>
      <c r="Y1162" s="22"/>
    </row>
    <row r="1163">
      <c r="A1163" s="22"/>
      <c r="B1163" s="22"/>
      <c r="C1163" s="22"/>
      <c r="D1163" s="22"/>
      <c r="E1163" s="22"/>
      <c r="F1163" s="22"/>
      <c r="G1163" s="22"/>
      <c r="H1163" s="22"/>
      <c r="I1163" s="22" t="e">
        <v>#N/A</v>
      </c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T1163" s="22"/>
      <c r="U1163" s="22"/>
      <c r="V1163" s="22"/>
      <c r="W1163" s="22"/>
      <c r="X1163" s="22"/>
      <c r="Y1163" s="22"/>
    </row>
    <row r="1164">
      <c r="A1164" s="22"/>
      <c r="B1164" s="22"/>
      <c r="C1164" s="22"/>
      <c r="D1164" s="22"/>
      <c r="E1164" s="22"/>
      <c r="F1164" s="22"/>
      <c r="G1164" s="22"/>
      <c r="H1164" s="22"/>
      <c r="I1164" s="22" t="e">
        <v>#N/A</v>
      </c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  <c r="T1164" s="22"/>
      <c r="U1164" s="22"/>
      <c r="V1164" s="22"/>
      <c r="W1164" s="22"/>
      <c r="X1164" s="22"/>
      <c r="Y1164" s="22"/>
    </row>
    <row r="1165">
      <c r="A1165" s="22"/>
      <c r="B1165" s="22"/>
      <c r="C1165" s="22"/>
      <c r="D1165" s="22"/>
      <c r="E1165" s="22"/>
      <c r="F1165" s="22"/>
      <c r="G1165" s="22"/>
      <c r="H1165" s="22"/>
      <c r="I1165" s="22" t="e">
        <v>#N/A</v>
      </c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  <c r="T1165" s="22"/>
      <c r="U1165" s="22"/>
      <c r="V1165" s="22"/>
      <c r="W1165" s="22"/>
      <c r="X1165" s="22"/>
      <c r="Y1165" s="22"/>
    </row>
    <row r="1166">
      <c r="A1166" s="22"/>
      <c r="B1166" s="22"/>
      <c r="C1166" s="22"/>
      <c r="D1166" s="22"/>
      <c r="E1166" s="22"/>
      <c r="F1166" s="22"/>
      <c r="G1166" s="22"/>
      <c r="H1166" s="22"/>
      <c r="I1166" s="22" t="e">
        <v>#N/A</v>
      </c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  <c r="T1166" s="22"/>
      <c r="U1166" s="22"/>
      <c r="V1166" s="22"/>
      <c r="W1166" s="22"/>
      <c r="X1166" s="22"/>
      <c r="Y1166" s="22"/>
    </row>
    <row r="1167">
      <c r="A1167" s="22"/>
      <c r="B1167" s="22"/>
      <c r="C1167" s="22"/>
      <c r="D1167" s="22"/>
      <c r="E1167" s="22"/>
      <c r="F1167" s="22"/>
      <c r="G1167" s="22"/>
      <c r="H1167" s="22"/>
      <c r="I1167" s="22" t="e">
        <v>#N/A</v>
      </c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  <c r="Y1167" s="22"/>
    </row>
    <row r="1168">
      <c r="A1168" s="22"/>
      <c r="B1168" s="22"/>
      <c r="C1168" s="22"/>
      <c r="D1168" s="22"/>
      <c r="E1168" s="22"/>
      <c r="F1168" s="22"/>
      <c r="G1168" s="22"/>
      <c r="H1168" s="22"/>
      <c r="I1168" s="22" t="e">
        <v>#N/A</v>
      </c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  <c r="T1168" s="22"/>
      <c r="U1168" s="22"/>
      <c r="V1168" s="22"/>
      <c r="W1168" s="22"/>
      <c r="X1168" s="22"/>
      <c r="Y1168" s="22"/>
    </row>
    <row r="1169">
      <c r="A1169" s="22"/>
      <c r="B1169" s="22"/>
      <c r="C1169" s="22"/>
      <c r="D1169" s="22"/>
      <c r="E1169" s="22"/>
      <c r="F1169" s="22"/>
      <c r="G1169" s="22"/>
      <c r="H1169" s="22"/>
      <c r="I1169" s="22" t="e">
        <v>#N/A</v>
      </c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  <c r="Y1169" s="22"/>
    </row>
    <row r="1170">
      <c r="A1170" s="22"/>
      <c r="B1170" s="22"/>
      <c r="C1170" s="22"/>
      <c r="D1170" s="22"/>
      <c r="E1170" s="22"/>
      <c r="F1170" s="22"/>
      <c r="G1170" s="22"/>
      <c r="H1170" s="22"/>
      <c r="I1170" s="22" t="e">
        <v>#N/A</v>
      </c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  <c r="T1170" s="22"/>
      <c r="U1170" s="22"/>
      <c r="V1170" s="22"/>
      <c r="W1170" s="22"/>
      <c r="X1170" s="22"/>
      <c r="Y1170" s="22"/>
    </row>
    <row r="1171">
      <c r="A1171" s="22"/>
      <c r="B1171" s="22"/>
      <c r="C1171" s="22"/>
      <c r="D1171" s="22"/>
      <c r="E1171" s="22"/>
      <c r="F1171" s="22"/>
      <c r="G1171" s="22"/>
      <c r="H1171" s="22"/>
      <c r="I1171" s="22" t="e">
        <v>#N/A</v>
      </c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  <c r="Y1171" s="22"/>
    </row>
    <row r="1172">
      <c r="A1172" s="22"/>
      <c r="B1172" s="22"/>
      <c r="C1172" s="22"/>
      <c r="D1172" s="22"/>
      <c r="E1172" s="22"/>
      <c r="F1172" s="22"/>
      <c r="G1172" s="22"/>
      <c r="H1172" s="22"/>
      <c r="I1172" s="22" t="e">
        <v>#N/A</v>
      </c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2"/>
      <c r="V1172" s="22"/>
      <c r="W1172" s="22"/>
      <c r="X1172" s="22"/>
      <c r="Y1172" s="22"/>
    </row>
    <row r="1173">
      <c r="A1173" s="22"/>
      <c r="B1173" s="22"/>
      <c r="C1173" s="22"/>
      <c r="D1173" s="22"/>
      <c r="E1173" s="22"/>
      <c r="F1173" s="22"/>
      <c r="G1173" s="22"/>
      <c r="H1173" s="22"/>
      <c r="I1173" s="22" t="e">
        <v>#N/A</v>
      </c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</row>
    <row r="1174">
      <c r="A1174" s="22"/>
      <c r="B1174" s="22"/>
      <c r="C1174" s="22"/>
      <c r="D1174" s="22"/>
      <c r="E1174" s="22"/>
      <c r="F1174" s="22"/>
      <c r="G1174" s="22"/>
      <c r="H1174" s="22"/>
      <c r="I1174" s="22" t="e">
        <v>#N/A</v>
      </c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2"/>
      <c r="V1174" s="22"/>
      <c r="W1174" s="22"/>
      <c r="X1174" s="22"/>
      <c r="Y1174" s="22"/>
    </row>
    <row r="1175">
      <c r="A1175" s="22"/>
      <c r="B1175" s="22"/>
      <c r="C1175" s="22"/>
      <c r="D1175" s="22"/>
      <c r="E1175" s="22"/>
      <c r="F1175" s="22"/>
      <c r="G1175" s="22"/>
      <c r="H1175" s="22"/>
      <c r="I1175" s="22" t="e">
        <v>#N/A</v>
      </c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</row>
    <row r="1176">
      <c r="A1176" s="22"/>
      <c r="B1176" s="22"/>
      <c r="C1176" s="22"/>
      <c r="D1176" s="22"/>
      <c r="E1176" s="22"/>
      <c r="F1176" s="22"/>
      <c r="G1176" s="22"/>
      <c r="H1176" s="22"/>
      <c r="I1176" s="22" t="e">
        <v>#N/A</v>
      </c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</row>
    <row r="1177">
      <c r="A1177" s="22"/>
      <c r="B1177" s="22"/>
      <c r="C1177" s="22"/>
      <c r="D1177" s="22"/>
      <c r="E1177" s="22"/>
      <c r="F1177" s="22"/>
      <c r="G1177" s="22"/>
      <c r="H1177" s="22"/>
      <c r="I1177" s="22" t="e">
        <v>#N/A</v>
      </c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</row>
    <row r="1178">
      <c r="A1178" s="22"/>
      <c r="B1178" s="22"/>
      <c r="C1178" s="22"/>
      <c r="D1178" s="22"/>
      <c r="E1178" s="22"/>
      <c r="F1178" s="22"/>
      <c r="G1178" s="22"/>
      <c r="H1178" s="22"/>
      <c r="I1178" s="22" t="e">
        <v>#N/A</v>
      </c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T1178" s="22"/>
      <c r="U1178" s="22"/>
      <c r="V1178" s="22"/>
      <c r="W1178" s="22"/>
      <c r="X1178" s="22"/>
      <c r="Y1178" s="22"/>
    </row>
    <row r="1179">
      <c r="A1179" s="22"/>
      <c r="B1179" s="22"/>
      <c r="C1179" s="22"/>
      <c r="D1179" s="22"/>
      <c r="E1179" s="22"/>
      <c r="F1179" s="22"/>
      <c r="G1179" s="22"/>
      <c r="H1179" s="22"/>
      <c r="I1179" s="22" t="e">
        <v>#N/A</v>
      </c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  <c r="Y1179" s="22"/>
    </row>
    <row r="1180">
      <c r="A1180" s="22"/>
      <c r="B1180" s="22"/>
      <c r="C1180" s="22"/>
      <c r="D1180" s="22"/>
      <c r="E1180" s="22"/>
      <c r="F1180" s="22"/>
      <c r="G1180" s="22"/>
      <c r="H1180" s="22"/>
      <c r="I1180" s="22" t="e">
        <v>#N/A</v>
      </c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T1180" s="22"/>
      <c r="U1180" s="22"/>
      <c r="V1180" s="22"/>
      <c r="W1180" s="22"/>
      <c r="X1180" s="22"/>
      <c r="Y1180" s="22"/>
    </row>
    <row r="1181">
      <c r="A1181" s="22"/>
      <c r="B1181" s="22"/>
      <c r="C1181" s="22"/>
      <c r="D1181" s="22"/>
      <c r="E1181" s="22"/>
      <c r="F1181" s="22"/>
      <c r="G1181" s="22"/>
      <c r="H1181" s="22"/>
      <c r="I1181" s="22" t="e">
        <v>#N/A</v>
      </c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/>
    </row>
    <row r="1182">
      <c r="A1182" s="22"/>
      <c r="B1182" s="22"/>
      <c r="C1182" s="22"/>
      <c r="D1182" s="22"/>
      <c r="E1182" s="22"/>
      <c r="F1182" s="22"/>
      <c r="G1182" s="22"/>
      <c r="H1182" s="22"/>
      <c r="I1182" s="22" t="e">
        <v>#N/A</v>
      </c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</row>
    <row r="1183">
      <c r="A1183" s="22"/>
      <c r="B1183" s="22"/>
      <c r="C1183" s="22"/>
      <c r="D1183" s="22"/>
      <c r="E1183" s="22"/>
      <c r="F1183" s="22"/>
      <c r="G1183" s="22"/>
      <c r="H1183" s="22"/>
      <c r="I1183" s="22" t="e">
        <v>#N/A</v>
      </c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</row>
    <row r="1184">
      <c r="A1184" s="22"/>
      <c r="B1184" s="22"/>
      <c r="C1184" s="22"/>
      <c r="D1184" s="22"/>
      <c r="E1184" s="22"/>
      <c r="F1184" s="22"/>
      <c r="G1184" s="22"/>
      <c r="H1184" s="22"/>
      <c r="I1184" s="22" t="e">
        <v>#N/A</v>
      </c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  <c r="Y1184" s="22"/>
    </row>
    <row r="1185">
      <c r="A1185" s="22"/>
      <c r="B1185" s="22"/>
      <c r="C1185" s="22"/>
      <c r="D1185" s="22"/>
      <c r="E1185" s="22"/>
      <c r="F1185" s="22"/>
      <c r="G1185" s="22"/>
      <c r="H1185" s="22"/>
      <c r="I1185" s="22" t="e">
        <v>#N/A</v>
      </c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/>
    </row>
    <row r="1186">
      <c r="A1186" s="22"/>
      <c r="B1186" s="22"/>
      <c r="C1186" s="22"/>
      <c r="D1186" s="22"/>
      <c r="E1186" s="22"/>
      <c r="F1186" s="22"/>
      <c r="G1186" s="22"/>
      <c r="H1186" s="22"/>
      <c r="I1186" s="22" t="e">
        <v>#N/A</v>
      </c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  <c r="T1186" s="22"/>
      <c r="U1186" s="22"/>
      <c r="V1186" s="22"/>
      <c r="W1186" s="22"/>
      <c r="X1186" s="22"/>
      <c r="Y1186" s="22"/>
    </row>
    <row r="1187">
      <c r="A1187" s="22"/>
      <c r="B1187" s="22"/>
      <c r="C1187" s="22"/>
      <c r="D1187" s="22"/>
      <c r="E1187" s="22"/>
      <c r="F1187" s="22"/>
      <c r="G1187" s="22"/>
      <c r="H1187" s="22"/>
      <c r="I1187" s="22" t="e">
        <v>#N/A</v>
      </c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</row>
    <row r="1188">
      <c r="A1188" s="22"/>
      <c r="B1188" s="22"/>
      <c r="C1188" s="22"/>
      <c r="D1188" s="22"/>
      <c r="E1188" s="22"/>
      <c r="F1188" s="22"/>
      <c r="G1188" s="22"/>
      <c r="H1188" s="22"/>
      <c r="I1188" s="22" t="e">
        <v>#N/A</v>
      </c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</row>
    <row r="1189">
      <c r="A1189" s="22"/>
      <c r="B1189" s="22"/>
      <c r="C1189" s="22"/>
      <c r="D1189" s="22"/>
      <c r="E1189" s="22"/>
      <c r="F1189" s="22"/>
      <c r="G1189" s="22"/>
      <c r="H1189" s="22"/>
      <c r="I1189" s="22" t="e">
        <v>#N/A</v>
      </c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</row>
    <row r="1190">
      <c r="A1190" s="22"/>
      <c r="B1190" s="22"/>
      <c r="C1190" s="22"/>
      <c r="D1190" s="22"/>
      <c r="E1190" s="22"/>
      <c r="F1190" s="22"/>
      <c r="G1190" s="22"/>
      <c r="H1190" s="22"/>
      <c r="I1190" s="22" t="e">
        <v>#N/A</v>
      </c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  <c r="Y1190" s="22"/>
    </row>
    <row r="1191">
      <c r="A1191" s="22"/>
      <c r="B1191" s="22"/>
      <c r="C1191" s="22"/>
      <c r="D1191" s="22"/>
      <c r="E1191" s="22"/>
      <c r="F1191" s="22"/>
      <c r="G1191" s="22"/>
      <c r="H1191" s="22"/>
      <c r="I1191" s="22" t="e">
        <v>#N/A</v>
      </c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</row>
    <row r="1192">
      <c r="A1192" s="22"/>
      <c r="B1192" s="22"/>
      <c r="C1192" s="22"/>
      <c r="D1192" s="22"/>
      <c r="E1192" s="22"/>
      <c r="F1192" s="22"/>
      <c r="G1192" s="22"/>
      <c r="H1192" s="22"/>
      <c r="I1192" s="22" t="e">
        <v>#N/A</v>
      </c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  <c r="Y1192" s="22"/>
    </row>
    <row r="1193">
      <c r="A1193" s="22"/>
      <c r="B1193" s="22"/>
      <c r="C1193" s="22"/>
      <c r="D1193" s="22"/>
      <c r="E1193" s="22"/>
      <c r="F1193" s="22"/>
      <c r="G1193" s="22"/>
      <c r="H1193" s="22"/>
      <c r="I1193" s="22" t="e">
        <v>#N/A</v>
      </c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  <c r="Y1193" s="22"/>
    </row>
    <row r="1194">
      <c r="A1194" s="22"/>
      <c r="B1194" s="22"/>
      <c r="C1194" s="22"/>
      <c r="D1194" s="22"/>
      <c r="E1194" s="22"/>
      <c r="F1194" s="22"/>
      <c r="G1194" s="22"/>
      <c r="H1194" s="22"/>
      <c r="I1194" s="22" t="e">
        <v>#N/A</v>
      </c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  <c r="W1194" s="22"/>
      <c r="X1194" s="22"/>
      <c r="Y1194" s="22"/>
    </row>
    <row r="1195">
      <c r="A1195" s="22"/>
      <c r="B1195" s="22"/>
      <c r="C1195" s="22"/>
      <c r="D1195" s="22"/>
      <c r="E1195" s="22"/>
      <c r="F1195" s="22"/>
      <c r="G1195" s="22"/>
      <c r="H1195" s="22"/>
      <c r="I1195" s="22" t="e">
        <v>#N/A</v>
      </c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</row>
    <row r="1196">
      <c r="A1196" s="22"/>
      <c r="B1196" s="22"/>
      <c r="C1196" s="22"/>
      <c r="D1196" s="22"/>
      <c r="E1196" s="22"/>
      <c r="F1196" s="22"/>
      <c r="G1196" s="22"/>
      <c r="H1196" s="22"/>
      <c r="I1196" s="22" t="e">
        <v>#N/A</v>
      </c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2"/>
      <c r="V1196" s="22"/>
      <c r="W1196" s="22"/>
      <c r="X1196" s="22"/>
      <c r="Y1196" s="22"/>
    </row>
    <row r="1197">
      <c r="A1197" s="22"/>
      <c r="B1197" s="22"/>
      <c r="C1197" s="22"/>
      <c r="D1197" s="22"/>
      <c r="E1197" s="22"/>
      <c r="F1197" s="22"/>
      <c r="G1197" s="22"/>
      <c r="H1197" s="22"/>
      <c r="I1197" s="22" t="e">
        <v>#N/A</v>
      </c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22"/>
      <c r="V1197" s="22"/>
      <c r="W1197" s="22"/>
      <c r="X1197" s="22"/>
      <c r="Y1197" s="22"/>
    </row>
    <row r="1198">
      <c r="A1198" s="22"/>
      <c r="B1198" s="22"/>
      <c r="C1198" s="22"/>
      <c r="D1198" s="22"/>
      <c r="E1198" s="22"/>
      <c r="F1198" s="22"/>
      <c r="G1198" s="22"/>
      <c r="H1198" s="22"/>
      <c r="I1198" s="22" t="e">
        <v>#N/A</v>
      </c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T1198" s="22"/>
      <c r="U1198" s="22"/>
      <c r="V1198" s="22"/>
      <c r="W1198" s="22"/>
      <c r="X1198" s="22"/>
      <c r="Y1198" s="22"/>
    </row>
    <row r="1199">
      <c r="A1199" s="22"/>
      <c r="B1199" s="22"/>
      <c r="C1199" s="22"/>
      <c r="D1199" s="22"/>
      <c r="E1199" s="22"/>
      <c r="F1199" s="22"/>
      <c r="G1199" s="22"/>
      <c r="H1199" s="22"/>
      <c r="I1199" s="22" t="e">
        <v>#N/A</v>
      </c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T1199" s="22"/>
      <c r="U1199" s="22"/>
      <c r="V1199" s="22"/>
      <c r="W1199" s="22"/>
      <c r="X1199" s="22"/>
      <c r="Y1199" s="22"/>
    </row>
    <row r="1200">
      <c r="A1200" s="22"/>
      <c r="B1200" s="22"/>
      <c r="C1200" s="22"/>
      <c r="D1200" s="22"/>
      <c r="E1200" s="22"/>
      <c r="F1200" s="22"/>
      <c r="G1200" s="22"/>
      <c r="H1200" s="22"/>
      <c r="I1200" s="22" t="e">
        <v>#N/A</v>
      </c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T1200" s="22"/>
      <c r="U1200" s="22"/>
      <c r="V1200" s="22"/>
      <c r="W1200" s="22"/>
      <c r="X1200" s="22"/>
      <c r="Y1200" s="22"/>
    </row>
    <row r="1201">
      <c r="A1201" s="22"/>
      <c r="B1201" s="22"/>
      <c r="C1201" s="22"/>
      <c r="D1201" s="22"/>
      <c r="E1201" s="22"/>
      <c r="F1201" s="22"/>
      <c r="G1201" s="22"/>
      <c r="H1201" s="22"/>
      <c r="I1201" s="22" t="e">
        <v>#N/A</v>
      </c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T1201" s="22"/>
      <c r="U1201" s="22"/>
      <c r="V1201" s="22"/>
      <c r="W1201" s="22"/>
      <c r="X1201" s="22"/>
      <c r="Y1201" s="22"/>
    </row>
    <row r="1202">
      <c r="A1202" s="22"/>
      <c r="B1202" s="22"/>
      <c r="C1202" s="22"/>
      <c r="D1202" s="22"/>
      <c r="E1202" s="22"/>
      <c r="F1202" s="22"/>
      <c r="G1202" s="22"/>
      <c r="H1202" s="22"/>
      <c r="I1202" s="22" t="e">
        <v>#N/A</v>
      </c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22"/>
      <c r="V1202" s="22"/>
      <c r="W1202" s="22"/>
      <c r="X1202" s="22"/>
      <c r="Y1202" s="22"/>
    </row>
    <row r="1203">
      <c r="A1203" s="22"/>
      <c r="B1203" s="22"/>
      <c r="C1203" s="22"/>
      <c r="D1203" s="22"/>
      <c r="E1203" s="22"/>
      <c r="F1203" s="22"/>
      <c r="G1203" s="22"/>
      <c r="H1203" s="22"/>
      <c r="I1203" s="22" t="e">
        <v>#N/A</v>
      </c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T1203" s="22"/>
      <c r="U1203" s="22"/>
      <c r="V1203" s="22"/>
      <c r="W1203" s="22"/>
      <c r="X1203" s="22"/>
      <c r="Y1203" s="22"/>
    </row>
    <row r="1204">
      <c r="A1204" s="22"/>
      <c r="B1204" s="22"/>
      <c r="C1204" s="22"/>
      <c r="D1204" s="22"/>
      <c r="E1204" s="22"/>
      <c r="F1204" s="22"/>
      <c r="G1204" s="22"/>
      <c r="H1204" s="22"/>
      <c r="I1204" s="22" t="e">
        <v>#N/A</v>
      </c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T1204" s="22"/>
      <c r="U1204" s="22"/>
      <c r="V1204" s="22"/>
      <c r="W1204" s="22"/>
      <c r="X1204" s="22"/>
      <c r="Y1204" s="22"/>
    </row>
    <row r="1205">
      <c r="A1205" s="22"/>
      <c r="B1205" s="22"/>
      <c r="C1205" s="22"/>
      <c r="D1205" s="22"/>
      <c r="E1205" s="22"/>
      <c r="F1205" s="22"/>
      <c r="G1205" s="22"/>
      <c r="H1205" s="22"/>
      <c r="I1205" s="22" t="e">
        <v>#N/A</v>
      </c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T1205" s="22"/>
      <c r="U1205" s="22"/>
      <c r="V1205" s="22"/>
      <c r="W1205" s="22"/>
      <c r="X1205" s="22"/>
      <c r="Y1205" s="22"/>
    </row>
    <row r="1206">
      <c r="A1206" s="22"/>
      <c r="B1206" s="22"/>
      <c r="C1206" s="22"/>
      <c r="D1206" s="22"/>
      <c r="E1206" s="22"/>
      <c r="F1206" s="22"/>
      <c r="G1206" s="22"/>
      <c r="H1206" s="22"/>
      <c r="I1206" s="22" t="e">
        <v>#N/A</v>
      </c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T1206" s="22"/>
      <c r="U1206" s="22"/>
      <c r="V1206" s="22"/>
      <c r="W1206" s="22"/>
      <c r="X1206" s="22"/>
      <c r="Y1206" s="22"/>
    </row>
    <row r="1207">
      <c r="A1207" s="22"/>
      <c r="B1207" s="22"/>
      <c r="C1207" s="22"/>
      <c r="D1207" s="22"/>
      <c r="E1207" s="22"/>
      <c r="F1207" s="22"/>
      <c r="G1207" s="22"/>
      <c r="H1207" s="22"/>
      <c r="I1207" s="22" t="e">
        <v>#N/A</v>
      </c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T1207" s="22"/>
      <c r="U1207" s="22"/>
      <c r="V1207" s="22"/>
      <c r="W1207" s="22"/>
      <c r="X1207" s="22"/>
      <c r="Y1207" s="22"/>
    </row>
    <row r="1208">
      <c r="A1208" s="22"/>
      <c r="B1208" s="22"/>
      <c r="C1208" s="22"/>
      <c r="D1208" s="22"/>
      <c r="E1208" s="22"/>
      <c r="F1208" s="22"/>
      <c r="G1208" s="22"/>
      <c r="H1208" s="22"/>
      <c r="I1208" s="22" t="e">
        <v>#N/A</v>
      </c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T1208" s="22"/>
      <c r="U1208" s="22"/>
      <c r="V1208" s="22"/>
      <c r="W1208" s="22"/>
      <c r="X1208" s="22"/>
      <c r="Y1208" s="22"/>
    </row>
    <row r="1209">
      <c r="A1209" s="22"/>
      <c r="B1209" s="22"/>
      <c r="C1209" s="22"/>
      <c r="D1209" s="22"/>
      <c r="E1209" s="22"/>
      <c r="F1209" s="22"/>
      <c r="G1209" s="22"/>
      <c r="H1209" s="22"/>
      <c r="I1209" s="22" t="e">
        <v>#N/A</v>
      </c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2"/>
      <c r="V1209" s="22"/>
      <c r="W1209" s="22"/>
      <c r="X1209" s="22"/>
      <c r="Y1209" s="22"/>
    </row>
    <row r="1210">
      <c r="A1210" s="22"/>
      <c r="B1210" s="22"/>
      <c r="C1210" s="22"/>
      <c r="D1210" s="22"/>
      <c r="E1210" s="22"/>
      <c r="F1210" s="22"/>
      <c r="G1210" s="22"/>
      <c r="H1210" s="22"/>
      <c r="I1210" s="22" t="e">
        <v>#N/A</v>
      </c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T1210" s="22"/>
      <c r="U1210" s="22"/>
      <c r="V1210" s="22"/>
      <c r="W1210" s="22"/>
      <c r="X1210" s="22"/>
      <c r="Y1210" s="22"/>
    </row>
    <row r="1211">
      <c r="A1211" s="22"/>
      <c r="B1211" s="22"/>
      <c r="C1211" s="22"/>
      <c r="D1211" s="22"/>
      <c r="E1211" s="22"/>
      <c r="F1211" s="22"/>
      <c r="G1211" s="22"/>
      <c r="H1211" s="22"/>
      <c r="I1211" s="22" t="e">
        <v>#N/A</v>
      </c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T1211" s="22"/>
      <c r="U1211" s="22"/>
      <c r="V1211" s="22"/>
      <c r="W1211" s="22"/>
      <c r="X1211" s="22"/>
      <c r="Y1211" s="22"/>
    </row>
    <row r="1212">
      <c r="A1212" s="22"/>
      <c r="B1212" s="22"/>
      <c r="C1212" s="22"/>
      <c r="D1212" s="22"/>
      <c r="E1212" s="22"/>
      <c r="F1212" s="22"/>
      <c r="G1212" s="22"/>
      <c r="H1212" s="22"/>
      <c r="I1212" s="22" t="e">
        <v>#N/A</v>
      </c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T1212" s="22"/>
      <c r="U1212" s="22"/>
      <c r="V1212" s="22"/>
      <c r="W1212" s="22"/>
      <c r="X1212" s="22"/>
      <c r="Y1212" s="22"/>
    </row>
    <row r="1213">
      <c r="A1213" s="22"/>
      <c r="B1213" s="22"/>
      <c r="C1213" s="22"/>
      <c r="D1213" s="22"/>
      <c r="E1213" s="22"/>
      <c r="F1213" s="22"/>
      <c r="G1213" s="22"/>
      <c r="H1213" s="22"/>
      <c r="I1213" s="22" t="e">
        <v>#N/A</v>
      </c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  <c r="Y1213" s="22"/>
    </row>
    <row r="1214">
      <c r="A1214" s="22"/>
      <c r="B1214" s="22"/>
      <c r="C1214" s="22"/>
      <c r="D1214" s="22"/>
      <c r="E1214" s="22"/>
      <c r="F1214" s="22"/>
      <c r="G1214" s="22"/>
      <c r="H1214" s="22"/>
      <c r="I1214" s="22" t="e">
        <v>#N/A</v>
      </c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  <c r="T1214" s="22"/>
      <c r="U1214" s="22"/>
      <c r="V1214" s="22"/>
      <c r="W1214" s="22"/>
      <c r="X1214" s="22"/>
      <c r="Y1214" s="22"/>
    </row>
    <row r="1215">
      <c r="A1215" s="22"/>
      <c r="B1215" s="22"/>
      <c r="C1215" s="22"/>
      <c r="D1215" s="22"/>
      <c r="E1215" s="22"/>
      <c r="F1215" s="22"/>
      <c r="G1215" s="22"/>
      <c r="H1215" s="22"/>
      <c r="I1215" s="22" t="e">
        <v>#N/A</v>
      </c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T1215" s="22"/>
      <c r="U1215" s="22"/>
      <c r="V1215" s="22"/>
      <c r="W1215" s="22"/>
      <c r="X1215" s="22"/>
      <c r="Y1215" s="22"/>
    </row>
    <row r="1216">
      <c r="A1216" s="22"/>
      <c r="B1216" s="22"/>
      <c r="C1216" s="22"/>
      <c r="D1216" s="22"/>
      <c r="E1216" s="22"/>
      <c r="F1216" s="22"/>
      <c r="G1216" s="22"/>
      <c r="H1216" s="22"/>
      <c r="I1216" s="22" t="e">
        <v>#N/A</v>
      </c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T1216" s="22"/>
      <c r="U1216" s="22"/>
      <c r="V1216" s="22"/>
      <c r="W1216" s="22"/>
      <c r="X1216" s="22"/>
      <c r="Y1216" s="22"/>
    </row>
    <row r="1217">
      <c r="A1217" s="22"/>
      <c r="B1217" s="22"/>
      <c r="C1217" s="22"/>
      <c r="D1217" s="22"/>
      <c r="E1217" s="22"/>
      <c r="F1217" s="22"/>
      <c r="G1217" s="22"/>
      <c r="H1217" s="22"/>
      <c r="I1217" s="22" t="e">
        <v>#N/A</v>
      </c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T1217" s="22"/>
      <c r="U1217" s="22"/>
      <c r="V1217" s="22"/>
      <c r="W1217" s="22"/>
      <c r="X1217" s="22"/>
      <c r="Y1217" s="22"/>
    </row>
    <row r="1218">
      <c r="A1218" s="22"/>
      <c r="B1218" s="22"/>
      <c r="C1218" s="22"/>
      <c r="D1218" s="22"/>
      <c r="E1218" s="22"/>
      <c r="F1218" s="22"/>
      <c r="G1218" s="22"/>
      <c r="H1218" s="22"/>
      <c r="I1218" s="22" t="e">
        <v>#N/A</v>
      </c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T1218" s="22"/>
      <c r="U1218" s="22"/>
      <c r="V1218" s="22"/>
      <c r="W1218" s="22"/>
      <c r="X1218" s="22"/>
      <c r="Y1218" s="22"/>
    </row>
    <row r="1219">
      <c r="A1219" s="22"/>
      <c r="B1219" s="22"/>
      <c r="C1219" s="22"/>
      <c r="D1219" s="22"/>
      <c r="E1219" s="22"/>
      <c r="F1219" s="22"/>
      <c r="G1219" s="22"/>
      <c r="H1219" s="22"/>
      <c r="I1219" s="22" t="e">
        <v>#N/A</v>
      </c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T1219" s="22"/>
      <c r="U1219" s="22"/>
      <c r="V1219" s="22"/>
      <c r="W1219" s="22"/>
      <c r="X1219" s="22"/>
      <c r="Y1219" s="22"/>
    </row>
    <row r="1220">
      <c r="A1220" s="22"/>
      <c r="B1220" s="22"/>
      <c r="C1220" s="22"/>
      <c r="D1220" s="22"/>
      <c r="E1220" s="22"/>
      <c r="F1220" s="22"/>
      <c r="G1220" s="22"/>
      <c r="H1220" s="22"/>
      <c r="I1220" s="22" t="e">
        <v>#N/A</v>
      </c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T1220" s="22"/>
      <c r="U1220" s="22"/>
      <c r="V1220" s="22"/>
      <c r="W1220" s="22"/>
      <c r="X1220" s="22"/>
      <c r="Y1220" s="22"/>
    </row>
    <row r="1221">
      <c r="A1221" s="22"/>
      <c r="B1221" s="22"/>
      <c r="C1221" s="22"/>
      <c r="D1221" s="22"/>
      <c r="E1221" s="22"/>
      <c r="F1221" s="22"/>
      <c r="G1221" s="22"/>
      <c r="H1221" s="22"/>
      <c r="I1221" s="22" t="e">
        <v>#N/A</v>
      </c>
      <c r="J1221" s="22"/>
      <c r="K1221" s="22"/>
      <c r="L1221" s="22"/>
      <c r="M1221" s="22"/>
      <c r="N1221" s="22"/>
      <c r="O1221" s="22"/>
      <c r="P1221" s="22"/>
      <c r="Q1221" s="22"/>
      <c r="R1221" s="22"/>
      <c r="S1221" s="22"/>
      <c r="T1221" s="22"/>
      <c r="U1221" s="22"/>
      <c r="V1221" s="22"/>
      <c r="W1221" s="22"/>
      <c r="X1221" s="22"/>
      <c r="Y1221" s="22"/>
    </row>
    <row r="1222">
      <c r="A1222" s="22"/>
      <c r="B1222" s="22"/>
      <c r="C1222" s="22"/>
      <c r="D1222" s="22"/>
      <c r="E1222" s="22"/>
      <c r="F1222" s="22"/>
      <c r="G1222" s="22"/>
      <c r="H1222" s="22"/>
      <c r="I1222" s="22" t="e">
        <v>#N/A</v>
      </c>
      <c r="J1222" s="22"/>
      <c r="K1222" s="22"/>
      <c r="L1222" s="22"/>
      <c r="M1222" s="22"/>
      <c r="N1222" s="22"/>
      <c r="O1222" s="22"/>
      <c r="P1222" s="22"/>
      <c r="Q1222" s="22"/>
      <c r="R1222" s="22"/>
      <c r="S1222" s="22"/>
      <c r="T1222" s="22"/>
      <c r="U1222" s="22"/>
      <c r="V1222" s="22"/>
      <c r="W1222" s="22"/>
      <c r="X1222" s="22"/>
      <c r="Y1222" s="22"/>
    </row>
    <row r="1223">
      <c r="A1223" s="22"/>
      <c r="B1223" s="22"/>
      <c r="C1223" s="22"/>
      <c r="D1223" s="22"/>
      <c r="E1223" s="22"/>
      <c r="F1223" s="22"/>
      <c r="G1223" s="22"/>
      <c r="H1223" s="22"/>
      <c r="I1223" s="22" t="e">
        <v>#N/A</v>
      </c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  <c r="U1223" s="22"/>
      <c r="V1223" s="22"/>
      <c r="W1223" s="22"/>
      <c r="X1223" s="22"/>
      <c r="Y1223" s="22"/>
    </row>
    <row r="1224">
      <c r="A1224" s="22"/>
      <c r="B1224" s="22"/>
      <c r="C1224" s="22"/>
      <c r="D1224" s="22"/>
      <c r="E1224" s="22"/>
      <c r="F1224" s="22"/>
      <c r="G1224" s="22"/>
      <c r="H1224" s="22"/>
      <c r="I1224" s="22" t="e">
        <v>#N/A</v>
      </c>
      <c r="J1224" s="22"/>
      <c r="K1224" s="22"/>
      <c r="L1224" s="22"/>
      <c r="M1224" s="22"/>
      <c r="N1224" s="22"/>
      <c r="O1224" s="22"/>
      <c r="P1224" s="22"/>
      <c r="Q1224" s="22"/>
      <c r="R1224" s="22"/>
      <c r="S1224" s="22"/>
      <c r="T1224" s="22"/>
      <c r="U1224" s="22"/>
      <c r="V1224" s="22"/>
      <c r="W1224" s="22"/>
      <c r="X1224" s="22"/>
      <c r="Y1224" s="22"/>
    </row>
    <row r="1225">
      <c r="A1225" s="22"/>
      <c r="B1225" s="22"/>
      <c r="C1225" s="22"/>
      <c r="D1225" s="22"/>
      <c r="E1225" s="22"/>
      <c r="F1225" s="22"/>
      <c r="G1225" s="22"/>
      <c r="H1225" s="22"/>
      <c r="I1225" s="22" t="e">
        <v>#N/A</v>
      </c>
      <c r="J1225" s="22"/>
      <c r="K1225" s="22"/>
      <c r="L1225" s="22"/>
      <c r="M1225" s="22"/>
      <c r="N1225" s="22"/>
      <c r="O1225" s="22"/>
      <c r="P1225" s="22"/>
      <c r="Q1225" s="22"/>
      <c r="R1225" s="22"/>
      <c r="S1225" s="22"/>
      <c r="T1225" s="22"/>
      <c r="U1225" s="22"/>
      <c r="V1225" s="22"/>
      <c r="W1225" s="22"/>
      <c r="X1225" s="22"/>
      <c r="Y1225" s="22"/>
    </row>
    <row r="1226">
      <c r="A1226" s="22"/>
      <c r="B1226" s="22"/>
      <c r="C1226" s="22"/>
      <c r="D1226" s="22"/>
      <c r="E1226" s="22"/>
      <c r="F1226" s="22"/>
      <c r="G1226" s="22"/>
      <c r="H1226" s="22"/>
      <c r="I1226" s="22" t="e">
        <v>#N/A</v>
      </c>
      <c r="J1226" s="22"/>
      <c r="K1226" s="22"/>
      <c r="L1226" s="22"/>
      <c r="M1226" s="22"/>
      <c r="N1226" s="22"/>
      <c r="O1226" s="22"/>
      <c r="P1226" s="22"/>
      <c r="Q1226" s="22"/>
      <c r="R1226" s="22"/>
      <c r="S1226" s="22"/>
      <c r="T1226" s="22"/>
      <c r="U1226" s="22"/>
      <c r="V1226" s="22"/>
      <c r="W1226" s="22"/>
      <c r="X1226" s="22"/>
      <c r="Y1226" s="22"/>
    </row>
    <row r="1227">
      <c r="A1227" s="22"/>
      <c r="B1227" s="22"/>
      <c r="C1227" s="22"/>
      <c r="D1227" s="22"/>
      <c r="E1227" s="22"/>
      <c r="F1227" s="22"/>
      <c r="G1227" s="22"/>
      <c r="H1227" s="22"/>
      <c r="I1227" s="22" t="e">
        <v>#N/A</v>
      </c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  <c r="T1227" s="22"/>
      <c r="U1227" s="22"/>
      <c r="V1227" s="22"/>
      <c r="W1227" s="22"/>
      <c r="X1227" s="22"/>
      <c r="Y1227" s="22"/>
    </row>
    <row r="1228">
      <c r="A1228" s="22"/>
      <c r="B1228" s="22"/>
      <c r="C1228" s="22"/>
      <c r="D1228" s="22"/>
      <c r="E1228" s="22"/>
      <c r="F1228" s="22"/>
      <c r="G1228" s="22"/>
      <c r="H1228" s="22"/>
      <c r="I1228" s="22" t="e">
        <v>#N/A</v>
      </c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  <c r="T1228" s="22"/>
      <c r="U1228" s="22"/>
      <c r="V1228" s="22"/>
      <c r="W1228" s="22"/>
      <c r="X1228" s="22"/>
      <c r="Y1228" s="22"/>
    </row>
    <row r="1229">
      <c r="A1229" s="22"/>
      <c r="B1229" s="22"/>
      <c r="C1229" s="22"/>
      <c r="D1229" s="22"/>
      <c r="E1229" s="22"/>
      <c r="F1229" s="22"/>
      <c r="G1229" s="22"/>
      <c r="H1229" s="22"/>
      <c r="I1229" s="22" t="e">
        <v>#N/A</v>
      </c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  <c r="T1229" s="22"/>
      <c r="U1229" s="22"/>
      <c r="V1229" s="22"/>
      <c r="W1229" s="22"/>
      <c r="X1229" s="22"/>
      <c r="Y1229" s="22"/>
    </row>
    <row r="1230">
      <c r="A1230" s="22"/>
      <c r="B1230" s="22"/>
      <c r="C1230" s="22"/>
      <c r="D1230" s="22"/>
      <c r="E1230" s="22"/>
      <c r="F1230" s="22"/>
      <c r="G1230" s="22"/>
      <c r="H1230" s="22"/>
      <c r="I1230" s="22" t="e">
        <v>#N/A</v>
      </c>
      <c r="J1230" s="22"/>
      <c r="K1230" s="22"/>
      <c r="L1230" s="22"/>
      <c r="M1230" s="22"/>
      <c r="N1230" s="22"/>
      <c r="O1230" s="22"/>
      <c r="P1230" s="22"/>
      <c r="Q1230" s="22"/>
      <c r="R1230" s="22"/>
      <c r="S1230" s="22"/>
      <c r="T1230" s="22"/>
      <c r="U1230" s="22"/>
      <c r="V1230" s="22"/>
      <c r="W1230" s="22"/>
      <c r="X1230" s="22"/>
      <c r="Y1230" s="22"/>
    </row>
    <row r="1231">
      <c r="A1231" s="22"/>
      <c r="B1231" s="22"/>
      <c r="C1231" s="22"/>
      <c r="D1231" s="22"/>
      <c r="E1231" s="22"/>
      <c r="F1231" s="22"/>
      <c r="G1231" s="22"/>
      <c r="H1231" s="22"/>
      <c r="I1231" s="22" t="e">
        <v>#N/A</v>
      </c>
      <c r="J1231" s="22"/>
      <c r="K1231" s="22"/>
      <c r="L1231" s="22"/>
      <c r="M1231" s="22"/>
      <c r="N1231" s="22"/>
      <c r="O1231" s="22"/>
      <c r="P1231" s="22"/>
      <c r="Q1231" s="22"/>
      <c r="R1231" s="22"/>
      <c r="S1231" s="22"/>
      <c r="T1231" s="22"/>
      <c r="U1231" s="22"/>
      <c r="V1231" s="22"/>
      <c r="W1231" s="22"/>
      <c r="X1231" s="22"/>
      <c r="Y1231" s="22"/>
    </row>
    <row r="1232">
      <c r="A1232" s="22"/>
      <c r="B1232" s="22"/>
      <c r="C1232" s="22"/>
      <c r="D1232" s="22"/>
      <c r="E1232" s="22"/>
      <c r="F1232" s="22"/>
      <c r="G1232" s="22"/>
      <c r="H1232" s="22"/>
      <c r="I1232" s="22" t="e">
        <v>#N/A</v>
      </c>
      <c r="J1232" s="22"/>
      <c r="K1232" s="22"/>
      <c r="L1232" s="22"/>
      <c r="M1232" s="22"/>
      <c r="N1232" s="22"/>
      <c r="O1232" s="22"/>
      <c r="P1232" s="22"/>
      <c r="Q1232" s="22"/>
      <c r="R1232" s="22"/>
      <c r="S1232" s="22"/>
      <c r="T1232" s="22"/>
      <c r="U1232" s="22"/>
      <c r="V1232" s="22"/>
      <c r="W1232" s="22"/>
      <c r="X1232" s="22"/>
      <c r="Y1232" s="22"/>
    </row>
    <row r="1233">
      <c r="A1233" s="22"/>
      <c r="B1233" s="22"/>
      <c r="C1233" s="22"/>
      <c r="D1233" s="22"/>
      <c r="E1233" s="22"/>
      <c r="F1233" s="22"/>
      <c r="G1233" s="22"/>
      <c r="H1233" s="22"/>
      <c r="I1233" s="22" t="e">
        <v>#N/A</v>
      </c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T1233" s="22"/>
      <c r="U1233" s="22"/>
      <c r="V1233" s="22"/>
      <c r="W1233" s="22"/>
      <c r="X1233" s="22"/>
      <c r="Y1233" s="22"/>
    </row>
    <row r="1234">
      <c r="A1234" s="22"/>
      <c r="B1234" s="22"/>
      <c r="C1234" s="22"/>
      <c r="D1234" s="22"/>
      <c r="E1234" s="22"/>
      <c r="F1234" s="22"/>
      <c r="G1234" s="22"/>
      <c r="H1234" s="22"/>
      <c r="I1234" s="22" t="e">
        <v>#N/A</v>
      </c>
      <c r="J1234" s="22"/>
      <c r="K1234" s="22"/>
      <c r="L1234" s="22"/>
      <c r="M1234" s="22"/>
      <c r="N1234" s="22"/>
      <c r="O1234" s="22"/>
      <c r="P1234" s="22"/>
      <c r="Q1234" s="22"/>
      <c r="R1234" s="22"/>
      <c r="S1234" s="22"/>
      <c r="T1234" s="22"/>
      <c r="U1234" s="22"/>
      <c r="V1234" s="22"/>
      <c r="W1234" s="22"/>
      <c r="X1234" s="22"/>
      <c r="Y1234" s="22"/>
    </row>
    <row r="1235">
      <c r="A1235" s="22"/>
      <c r="B1235" s="22"/>
      <c r="C1235" s="22"/>
      <c r="D1235" s="22"/>
      <c r="E1235" s="22"/>
      <c r="F1235" s="22"/>
      <c r="G1235" s="22"/>
      <c r="H1235" s="22"/>
      <c r="I1235" s="22" t="e">
        <v>#N/A</v>
      </c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T1235" s="22"/>
      <c r="U1235" s="22"/>
      <c r="V1235" s="22"/>
      <c r="W1235" s="22"/>
      <c r="X1235" s="22"/>
      <c r="Y1235" s="22"/>
    </row>
    <row r="1236">
      <c r="A1236" s="22"/>
      <c r="B1236" s="22"/>
      <c r="C1236" s="22"/>
      <c r="D1236" s="22"/>
      <c r="E1236" s="22"/>
      <c r="F1236" s="22"/>
      <c r="G1236" s="22"/>
      <c r="H1236" s="22"/>
      <c r="I1236" s="22" t="e">
        <v>#N/A</v>
      </c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  <c r="T1236" s="22"/>
      <c r="U1236" s="22"/>
      <c r="V1236" s="22"/>
      <c r="W1236" s="22"/>
      <c r="X1236" s="22"/>
      <c r="Y1236" s="22"/>
    </row>
    <row r="1237">
      <c r="A1237" s="22"/>
      <c r="B1237" s="22"/>
      <c r="C1237" s="22"/>
      <c r="D1237" s="22"/>
      <c r="E1237" s="22"/>
      <c r="F1237" s="22"/>
      <c r="G1237" s="22"/>
      <c r="H1237" s="22"/>
      <c r="I1237" s="22" t="e">
        <v>#N/A</v>
      </c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  <c r="T1237" s="22"/>
      <c r="U1237" s="22"/>
      <c r="V1237" s="22"/>
      <c r="W1237" s="22"/>
      <c r="X1237" s="22"/>
      <c r="Y1237" s="22"/>
    </row>
    <row r="1238">
      <c r="A1238" s="22"/>
      <c r="B1238" s="22"/>
      <c r="C1238" s="22"/>
      <c r="D1238" s="22"/>
      <c r="E1238" s="22"/>
      <c r="F1238" s="22"/>
      <c r="G1238" s="22"/>
      <c r="H1238" s="22"/>
      <c r="I1238" s="22" t="e">
        <v>#N/A</v>
      </c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T1238" s="22"/>
      <c r="U1238" s="22"/>
      <c r="V1238" s="22"/>
      <c r="W1238" s="22"/>
      <c r="X1238" s="22"/>
      <c r="Y1238" s="22"/>
    </row>
    <row r="1239">
      <c r="A1239" s="22"/>
      <c r="B1239" s="22"/>
      <c r="C1239" s="22"/>
      <c r="D1239" s="22"/>
      <c r="E1239" s="22"/>
      <c r="F1239" s="22"/>
      <c r="G1239" s="22"/>
      <c r="H1239" s="22"/>
      <c r="I1239" s="22" t="e">
        <v>#N/A</v>
      </c>
      <c r="J1239" s="22"/>
      <c r="K1239" s="22"/>
      <c r="L1239" s="22"/>
      <c r="M1239" s="22"/>
      <c r="N1239" s="22"/>
      <c r="O1239" s="22"/>
      <c r="P1239" s="22"/>
      <c r="Q1239" s="22"/>
      <c r="R1239" s="22"/>
      <c r="S1239" s="22"/>
      <c r="T1239" s="22"/>
      <c r="U1239" s="22"/>
      <c r="V1239" s="22"/>
      <c r="W1239" s="22"/>
      <c r="X1239" s="22"/>
      <c r="Y1239" s="22"/>
    </row>
    <row r="1240">
      <c r="A1240" s="22"/>
      <c r="B1240" s="22"/>
      <c r="C1240" s="22"/>
      <c r="D1240" s="22"/>
      <c r="E1240" s="22"/>
      <c r="F1240" s="22"/>
      <c r="G1240" s="22"/>
      <c r="H1240" s="22"/>
      <c r="I1240" s="22" t="e">
        <v>#N/A</v>
      </c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  <c r="T1240" s="22"/>
      <c r="U1240" s="22"/>
      <c r="V1240" s="22"/>
      <c r="W1240" s="22"/>
      <c r="X1240" s="22"/>
      <c r="Y1240" s="22"/>
    </row>
    <row r="1241">
      <c r="A1241" s="22"/>
      <c r="B1241" s="22"/>
      <c r="C1241" s="22"/>
      <c r="D1241" s="22"/>
      <c r="E1241" s="22"/>
      <c r="F1241" s="22"/>
      <c r="G1241" s="22"/>
      <c r="H1241" s="22"/>
      <c r="I1241" s="22" t="e">
        <v>#N/A</v>
      </c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T1241" s="22"/>
      <c r="U1241" s="22"/>
      <c r="V1241" s="22"/>
      <c r="W1241" s="22"/>
      <c r="X1241" s="22"/>
      <c r="Y1241" s="22"/>
    </row>
    <row r="1242">
      <c r="A1242" s="22"/>
      <c r="B1242" s="22"/>
      <c r="C1242" s="22"/>
      <c r="D1242" s="22"/>
      <c r="E1242" s="22"/>
      <c r="F1242" s="22"/>
      <c r="G1242" s="22"/>
      <c r="H1242" s="22"/>
      <c r="I1242" s="22" t="e">
        <v>#N/A</v>
      </c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T1242" s="22"/>
      <c r="U1242" s="22"/>
      <c r="V1242" s="22"/>
      <c r="W1242" s="22"/>
      <c r="X1242" s="22"/>
      <c r="Y1242" s="22"/>
    </row>
    <row r="1243">
      <c r="A1243" s="22"/>
      <c r="B1243" s="22"/>
      <c r="C1243" s="22"/>
      <c r="D1243" s="22"/>
      <c r="E1243" s="22"/>
      <c r="F1243" s="22"/>
      <c r="G1243" s="22"/>
      <c r="H1243" s="22"/>
      <c r="I1243" s="22" t="e">
        <v>#N/A</v>
      </c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  <c r="T1243" s="22"/>
      <c r="U1243" s="22"/>
      <c r="V1243" s="22"/>
      <c r="W1243" s="22"/>
      <c r="X1243" s="22"/>
      <c r="Y1243" s="22"/>
    </row>
    <row r="1244">
      <c r="A1244" s="22"/>
      <c r="B1244" s="22"/>
      <c r="C1244" s="22"/>
      <c r="D1244" s="22"/>
      <c r="E1244" s="22"/>
      <c r="F1244" s="22"/>
      <c r="G1244" s="22"/>
      <c r="H1244" s="22"/>
      <c r="I1244" s="22" t="e">
        <v>#N/A</v>
      </c>
      <c r="J1244" s="22"/>
      <c r="K1244" s="22"/>
      <c r="L1244" s="22"/>
      <c r="M1244" s="22"/>
      <c r="N1244" s="22"/>
      <c r="O1244" s="22"/>
      <c r="P1244" s="22"/>
      <c r="Q1244" s="22"/>
      <c r="R1244" s="22"/>
      <c r="S1244" s="22"/>
      <c r="T1244" s="22"/>
      <c r="U1244" s="22"/>
      <c r="V1244" s="22"/>
      <c r="W1244" s="22"/>
      <c r="X1244" s="22"/>
      <c r="Y1244" s="22"/>
    </row>
    <row r="1245">
      <c r="A1245" s="22"/>
      <c r="B1245" s="22"/>
      <c r="C1245" s="22"/>
      <c r="D1245" s="22"/>
      <c r="E1245" s="22"/>
      <c r="F1245" s="22"/>
      <c r="G1245" s="22"/>
      <c r="H1245" s="22"/>
      <c r="I1245" s="22" t="e">
        <v>#N/A</v>
      </c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  <c r="T1245" s="22"/>
      <c r="U1245" s="22"/>
      <c r="V1245" s="22"/>
      <c r="W1245" s="22"/>
      <c r="X1245" s="22"/>
      <c r="Y1245" s="22"/>
    </row>
    <row r="1246">
      <c r="A1246" s="22"/>
      <c r="B1246" s="22"/>
      <c r="C1246" s="22"/>
      <c r="D1246" s="22"/>
      <c r="E1246" s="22"/>
      <c r="F1246" s="22"/>
      <c r="G1246" s="22"/>
      <c r="H1246" s="22"/>
      <c r="I1246" s="22" t="e">
        <v>#N/A</v>
      </c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  <c r="T1246" s="22"/>
      <c r="U1246" s="22"/>
      <c r="V1246" s="22"/>
      <c r="W1246" s="22"/>
      <c r="X1246" s="22"/>
      <c r="Y1246" s="22"/>
    </row>
    <row r="1247">
      <c r="A1247" s="22"/>
      <c r="B1247" s="22"/>
      <c r="C1247" s="22"/>
      <c r="D1247" s="22"/>
      <c r="E1247" s="22"/>
      <c r="F1247" s="22"/>
      <c r="G1247" s="22"/>
      <c r="H1247" s="22"/>
      <c r="I1247" s="22" t="e">
        <v>#N/A</v>
      </c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T1247" s="22"/>
      <c r="U1247" s="22"/>
      <c r="V1247" s="22"/>
      <c r="W1247" s="22"/>
      <c r="X1247" s="22"/>
      <c r="Y1247" s="22"/>
    </row>
    <row r="1248">
      <c r="A1248" s="22"/>
      <c r="B1248" s="22"/>
      <c r="C1248" s="22"/>
      <c r="D1248" s="22"/>
      <c r="E1248" s="22"/>
      <c r="F1248" s="22"/>
      <c r="G1248" s="22"/>
      <c r="H1248" s="22"/>
      <c r="I1248" s="22" t="e">
        <v>#N/A</v>
      </c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  <c r="T1248" s="22"/>
      <c r="U1248" s="22"/>
      <c r="V1248" s="22"/>
      <c r="W1248" s="22"/>
      <c r="X1248" s="22"/>
      <c r="Y1248" s="22"/>
    </row>
    <row r="1249">
      <c r="A1249" s="22"/>
      <c r="B1249" s="22"/>
      <c r="C1249" s="22"/>
      <c r="D1249" s="22"/>
      <c r="E1249" s="22"/>
      <c r="F1249" s="22"/>
      <c r="G1249" s="22"/>
      <c r="H1249" s="22"/>
      <c r="I1249" s="22" t="e">
        <v>#N/A</v>
      </c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T1249" s="22"/>
      <c r="U1249" s="22"/>
      <c r="V1249" s="22"/>
      <c r="W1249" s="22"/>
      <c r="X1249" s="22"/>
      <c r="Y1249" s="22"/>
    </row>
    <row r="1250">
      <c r="A1250" s="22"/>
      <c r="B1250" s="22"/>
      <c r="C1250" s="22"/>
      <c r="D1250" s="22"/>
      <c r="E1250" s="22"/>
      <c r="F1250" s="22"/>
      <c r="G1250" s="22"/>
      <c r="H1250" s="22"/>
      <c r="I1250" s="22" t="e">
        <v>#N/A</v>
      </c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  <c r="T1250" s="22"/>
      <c r="U1250" s="22"/>
      <c r="V1250" s="22"/>
      <c r="W1250" s="22"/>
      <c r="X1250" s="22"/>
      <c r="Y1250" s="22"/>
    </row>
    <row r="1251">
      <c r="A1251" s="22"/>
      <c r="B1251" s="22"/>
      <c r="C1251" s="22"/>
      <c r="D1251" s="22"/>
      <c r="E1251" s="22"/>
      <c r="F1251" s="22"/>
      <c r="G1251" s="22"/>
      <c r="H1251" s="22"/>
      <c r="I1251" s="22" t="e">
        <v>#N/A</v>
      </c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T1251" s="22"/>
      <c r="U1251" s="22"/>
      <c r="V1251" s="22"/>
      <c r="W1251" s="22"/>
      <c r="X1251" s="22"/>
      <c r="Y1251" s="22"/>
    </row>
    <row r="1252">
      <c r="A1252" s="22"/>
      <c r="B1252" s="22"/>
      <c r="C1252" s="22"/>
      <c r="D1252" s="22"/>
      <c r="E1252" s="22"/>
      <c r="F1252" s="22"/>
      <c r="G1252" s="22"/>
      <c r="H1252" s="22"/>
      <c r="I1252" s="22" t="e">
        <v>#N/A</v>
      </c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  <c r="T1252" s="22"/>
      <c r="U1252" s="22"/>
      <c r="V1252" s="22"/>
      <c r="W1252" s="22"/>
      <c r="X1252" s="22"/>
      <c r="Y1252" s="22"/>
    </row>
    <row r="1253">
      <c r="A1253" s="22"/>
      <c r="B1253" s="22"/>
      <c r="C1253" s="22"/>
      <c r="D1253" s="22"/>
      <c r="E1253" s="22"/>
      <c r="F1253" s="22"/>
      <c r="G1253" s="22"/>
      <c r="H1253" s="22"/>
      <c r="I1253" s="22" t="e">
        <v>#N/A</v>
      </c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T1253" s="22"/>
      <c r="U1253" s="22"/>
      <c r="V1253" s="22"/>
      <c r="W1253" s="22"/>
      <c r="X1253" s="22"/>
      <c r="Y1253" s="22"/>
    </row>
    <row r="1254">
      <c r="A1254" s="22"/>
      <c r="B1254" s="22"/>
      <c r="C1254" s="22"/>
      <c r="D1254" s="22"/>
      <c r="E1254" s="22"/>
      <c r="F1254" s="22"/>
      <c r="G1254" s="22"/>
      <c r="H1254" s="22"/>
      <c r="I1254" s="22" t="e">
        <v>#N/A</v>
      </c>
      <c r="J1254" s="22"/>
      <c r="K1254" s="22"/>
      <c r="L1254" s="22"/>
      <c r="M1254" s="22"/>
      <c r="N1254" s="22"/>
      <c r="O1254" s="22"/>
      <c r="P1254" s="22"/>
      <c r="Q1254" s="22"/>
      <c r="R1254" s="22"/>
      <c r="S1254" s="22"/>
      <c r="T1254" s="22"/>
      <c r="U1254" s="22"/>
      <c r="V1254" s="22"/>
      <c r="W1254" s="22"/>
      <c r="X1254" s="22"/>
      <c r="Y1254" s="22"/>
    </row>
    <row r="1255">
      <c r="A1255" s="22"/>
      <c r="B1255" s="22"/>
      <c r="C1255" s="22"/>
      <c r="D1255" s="22"/>
      <c r="E1255" s="22"/>
      <c r="F1255" s="22"/>
      <c r="G1255" s="22"/>
      <c r="H1255" s="22"/>
      <c r="I1255" s="22" t="e">
        <v>#N/A</v>
      </c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  <c r="T1255" s="22"/>
      <c r="U1255" s="22"/>
      <c r="V1255" s="22"/>
      <c r="W1255" s="22"/>
      <c r="X1255" s="22"/>
      <c r="Y1255" s="22"/>
    </row>
    <row r="1256">
      <c r="A1256" s="22"/>
      <c r="B1256" s="22"/>
      <c r="C1256" s="22"/>
      <c r="D1256" s="22"/>
      <c r="E1256" s="22"/>
      <c r="F1256" s="22"/>
      <c r="G1256" s="22"/>
      <c r="H1256" s="22"/>
      <c r="I1256" s="22" t="e">
        <v>#N/A</v>
      </c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  <c r="T1256" s="22"/>
      <c r="U1256" s="22"/>
      <c r="V1256" s="22"/>
      <c r="W1256" s="22"/>
      <c r="X1256" s="22"/>
      <c r="Y1256" s="22"/>
    </row>
    <row r="1257">
      <c r="A1257" s="22"/>
      <c r="B1257" s="22"/>
      <c r="C1257" s="22"/>
      <c r="D1257" s="22"/>
      <c r="E1257" s="22"/>
      <c r="F1257" s="22"/>
      <c r="G1257" s="22"/>
      <c r="H1257" s="22"/>
      <c r="I1257" s="22" t="e">
        <v>#N/A</v>
      </c>
      <c r="J1257" s="22"/>
      <c r="K1257" s="22"/>
      <c r="L1257" s="22"/>
      <c r="M1257" s="22"/>
      <c r="N1257" s="22"/>
      <c r="O1257" s="22"/>
      <c r="P1257" s="22"/>
      <c r="Q1257" s="22"/>
      <c r="R1257" s="22"/>
      <c r="S1257" s="22"/>
      <c r="T1257" s="22"/>
      <c r="U1257" s="22"/>
      <c r="V1257" s="22"/>
      <c r="W1257" s="22"/>
      <c r="X1257" s="22"/>
      <c r="Y1257" s="22"/>
    </row>
    <row r="1258">
      <c r="A1258" s="22"/>
      <c r="B1258" s="22"/>
      <c r="C1258" s="22"/>
      <c r="D1258" s="22"/>
      <c r="E1258" s="22"/>
      <c r="F1258" s="22"/>
      <c r="G1258" s="22"/>
      <c r="H1258" s="22"/>
      <c r="I1258" s="22" t="e">
        <v>#N/A</v>
      </c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T1258" s="22"/>
      <c r="U1258" s="22"/>
      <c r="V1258" s="22"/>
      <c r="W1258" s="22"/>
      <c r="X1258" s="22"/>
      <c r="Y1258" s="22"/>
    </row>
    <row r="1259">
      <c r="A1259" s="22"/>
      <c r="B1259" s="22"/>
      <c r="C1259" s="22"/>
      <c r="D1259" s="22"/>
      <c r="E1259" s="22"/>
      <c r="F1259" s="22"/>
      <c r="G1259" s="22"/>
      <c r="H1259" s="22"/>
      <c r="I1259" s="22" t="e">
        <v>#N/A</v>
      </c>
      <c r="J1259" s="22"/>
      <c r="K1259" s="22"/>
      <c r="L1259" s="22"/>
      <c r="M1259" s="22"/>
      <c r="N1259" s="22"/>
      <c r="O1259" s="22"/>
      <c r="P1259" s="22"/>
      <c r="Q1259" s="22"/>
      <c r="R1259" s="22"/>
      <c r="S1259" s="22"/>
      <c r="T1259" s="22"/>
      <c r="U1259" s="22"/>
      <c r="V1259" s="22"/>
      <c r="W1259" s="22"/>
      <c r="X1259" s="22"/>
      <c r="Y1259" s="22"/>
    </row>
    <row r="1260">
      <c r="A1260" s="22"/>
      <c r="B1260" s="22"/>
      <c r="C1260" s="22"/>
      <c r="D1260" s="22"/>
      <c r="E1260" s="22"/>
      <c r="F1260" s="22"/>
      <c r="G1260" s="22"/>
      <c r="H1260" s="22"/>
      <c r="I1260" s="22" t="e">
        <v>#N/A</v>
      </c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T1260" s="22"/>
      <c r="U1260" s="22"/>
      <c r="V1260" s="22"/>
      <c r="W1260" s="22"/>
      <c r="X1260" s="22"/>
      <c r="Y1260" s="22"/>
    </row>
    <row r="1261">
      <c r="A1261" s="22"/>
      <c r="B1261" s="22"/>
      <c r="C1261" s="22"/>
      <c r="D1261" s="22"/>
      <c r="E1261" s="22"/>
      <c r="F1261" s="22"/>
      <c r="G1261" s="22"/>
      <c r="H1261" s="22"/>
      <c r="I1261" s="22" t="e">
        <v>#N/A</v>
      </c>
      <c r="J1261" s="22"/>
      <c r="K1261" s="22"/>
      <c r="L1261" s="22"/>
      <c r="M1261" s="22"/>
      <c r="N1261" s="22"/>
      <c r="O1261" s="22"/>
      <c r="P1261" s="22"/>
      <c r="Q1261" s="22"/>
      <c r="R1261" s="22"/>
      <c r="S1261" s="22"/>
      <c r="T1261" s="22"/>
      <c r="U1261" s="22"/>
      <c r="V1261" s="22"/>
      <c r="W1261" s="22"/>
      <c r="X1261" s="22"/>
      <c r="Y1261" s="22"/>
    </row>
    <row r="1262">
      <c r="A1262" s="22"/>
      <c r="B1262" s="22"/>
      <c r="C1262" s="22"/>
      <c r="D1262" s="22"/>
      <c r="E1262" s="22"/>
      <c r="F1262" s="22"/>
      <c r="G1262" s="22"/>
      <c r="H1262" s="22"/>
      <c r="I1262" s="22" t="e">
        <v>#N/A</v>
      </c>
      <c r="J1262" s="22"/>
      <c r="K1262" s="22"/>
      <c r="L1262" s="22"/>
      <c r="M1262" s="22"/>
      <c r="N1262" s="22"/>
      <c r="O1262" s="22"/>
      <c r="P1262" s="22"/>
      <c r="Q1262" s="22"/>
      <c r="R1262" s="22"/>
      <c r="S1262" s="22"/>
      <c r="T1262" s="22"/>
      <c r="U1262" s="22"/>
      <c r="V1262" s="22"/>
      <c r="W1262" s="22"/>
      <c r="X1262" s="22"/>
      <c r="Y1262" s="22"/>
    </row>
    <row r="1263">
      <c r="A1263" s="22"/>
      <c r="B1263" s="22"/>
      <c r="C1263" s="22"/>
      <c r="D1263" s="22"/>
      <c r="E1263" s="22"/>
      <c r="F1263" s="22"/>
      <c r="G1263" s="22"/>
      <c r="H1263" s="22"/>
      <c r="I1263" s="22" t="e">
        <v>#N/A</v>
      </c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  <c r="T1263" s="22"/>
      <c r="U1263" s="22"/>
      <c r="V1263" s="22"/>
      <c r="W1263" s="22"/>
      <c r="X1263" s="22"/>
      <c r="Y1263" s="22"/>
    </row>
    <row r="1264">
      <c r="A1264" s="22"/>
      <c r="B1264" s="22"/>
      <c r="C1264" s="22"/>
      <c r="D1264" s="22"/>
      <c r="E1264" s="22"/>
      <c r="F1264" s="22"/>
      <c r="G1264" s="22"/>
      <c r="H1264" s="22"/>
      <c r="I1264" s="22" t="e">
        <v>#N/A</v>
      </c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  <c r="Y1264" s="22"/>
    </row>
    <row r="1265">
      <c r="A1265" s="22"/>
      <c r="B1265" s="22"/>
      <c r="C1265" s="22"/>
      <c r="D1265" s="22"/>
      <c r="E1265" s="22"/>
      <c r="F1265" s="22"/>
      <c r="G1265" s="22"/>
      <c r="H1265" s="22"/>
      <c r="I1265" s="22" t="e">
        <v>#N/A</v>
      </c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  <c r="T1265" s="22"/>
      <c r="U1265" s="22"/>
      <c r="V1265" s="22"/>
      <c r="W1265" s="22"/>
      <c r="X1265" s="22"/>
      <c r="Y1265" s="22"/>
    </row>
    <row r="1266">
      <c r="A1266" s="22"/>
      <c r="B1266" s="22"/>
      <c r="C1266" s="22"/>
      <c r="D1266" s="22"/>
      <c r="E1266" s="22"/>
      <c r="F1266" s="22"/>
      <c r="G1266" s="22"/>
      <c r="H1266" s="22"/>
      <c r="I1266" s="22" t="e">
        <v>#N/A</v>
      </c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T1266" s="22"/>
      <c r="U1266" s="22"/>
      <c r="V1266" s="22"/>
      <c r="W1266" s="22"/>
      <c r="X1266" s="22"/>
      <c r="Y1266" s="22"/>
    </row>
    <row r="1267">
      <c r="A1267" s="22"/>
      <c r="B1267" s="22"/>
      <c r="C1267" s="22"/>
      <c r="D1267" s="22"/>
      <c r="E1267" s="22"/>
      <c r="F1267" s="22"/>
      <c r="G1267" s="22"/>
      <c r="H1267" s="22"/>
      <c r="I1267" s="22" t="e">
        <v>#N/A</v>
      </c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  <c r="T1267" s="22"/>
      <c r="U1267" s="22"/>
      <c r="V1267" s="22"/>
      <c r="W1267" s="22"/>
      <c r="X1267" s="22"/>
      <c r="Y1267" s="22"/>
    </row>
    <row r="1268">
      <c r="A1268" s="22"/>
      <c r="B1268" s="22"/>
      <c r="C1268" s="22"/>
      <c r="D1268" s="22"/>
      <c r="E1268" s="22"/>
      <c r="F1268" s="22"/>
      <c r="G1268" s="22"/>
      <c r="H1268" s="22"/>
      <c r="I1268" s="22" t="e">
        <v>#N/A</v>
      </c>
      <c r="J1268" s="22"/>
      <c r="K1268" s="22"/>
      <c r="L1268" s="22"/>
      <c r="M1268" s="22"/>
      <c r="N1268" s="22"/>
      <c r="O1268" s="22"/>
      <c r="P1268" s="22"/>
      <c r="Q1268" s="22"/>
      <c r="R1268" s="22"/>
      <c r="S1268" s="22"/>
      <c r="T1268" s="22"/>
      <c r="U1268" s="22"/>
      <c r="V1268" s="22"/>
      <c r="W1268" s="22"/>
      <c r="X1268" s="22"/>
      <c r="Y1268" s="22"/>
    </row>
    <row r="1269">
      <c r="A1269" s="22"/>
      <c r="B1269" s="22"/>
      <c r="C1269" s="22"/>
      <c r="D1269" s="22"/>
      <c r="E1269" s="22"/>
      <c r="F1269" s="22"/>
      <c r="G1269" s="22"/>
      <c r="H1269" s="22"/>
      <c r="I1269" s="22" t="e">
        <v>#N/A</v>
      </c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  <c r="T1269" s="22"/>
      <c r="U1269" s="22"/>
      <c r="V1269" s="22"/>
      <c r="W1269" s="22"/>
      <c r="X1269" s="22"/>
      <c r="Y1269" s="22"/>
    </row>
    <row r="1270">
      <c r="A1270" s="22"/>
      <c r="B1270" s="22"/>
      <c r="C1270" s="22"/>
      <c r="D1270" s="22"/>
      <c r="E1270" s="22"/>
      <c r="F1270" s="22"/>
      <c r="G1270" s="22"/>
      <c r="H1270" s="22"/>
      <c r="I1270" s="22" t="e">
        <v>#N/A</v>
      </c>
      <c r="J1270" s="22"/>
      <c r="K1270" s="22"/>
      <c r="L1270" s="22"/>
      <c r="M1270" s="22"/>
      <c r="N1270" s="22"/>
      <c r="O1270" s="22"/>
      <c r="P1270" s="22"/>
      <c r="Q1270" s="22"/>
      <c r="R1270" s="22"/>
      <c r="S1270" s="22"/>
      <c r="T1270" s="22"/>
      <c r="U1270" s="22"/>
      <c r="V1270" s="22"/>
      <c r="W1270" s="22"/>
      <c r="X1270" s="22"/>
      <c r="Y1270" s="22"/>
    </row>
    <row r="1271">
      <c r="A1271" s="22"/>
      <c r="B1271" s="22"/>
      <c r="C1271" s="22"/>
      <c r="D1271" s="22"/>
      <c r="E1271" s="22"/>
      <c r="F1271" s="22"/>
      <c r="G1271" s="22"/>
      <c r="H1271" s="22"/>
      <c r="I1271" s="22" t="e">
        <v>#N/A</v>
      </c>
      <c r="J1271" s="22"/>
      <c r="K1271" s="22"/>
      <c r="L1271" s="22"/>
      <c r="M1271" s="22"/>
      <c r="N1271" s="22"/>
      <c r="O1271" s="22"/>
      <c r="P1271" s="22"/>
      <c r="Q1271" s="22"/>
      <c r="R1271" s="22"/>
      <c r="S1271" s="22"/>
      <c r="T1271" s="22"/>
      <c r="U1271" s="22"/>
      <c r="V1271" s="22"/>
      <c r="W1271" s="22"/>
      <c r="X1271" s="22"/>
      <c r="Y1271" s="22"/>
    </row>
    <row r="1272">
      <c r="A1272" s="22"/>
      <c r="B1272" s="22"/>
      <c r="C1272" s="22"/>
      <c r="D1272" s="22"/>
      <c r="E1272" s="22"/>
      <c r="F1272" s="22"/>
      <c r="G1272" s="22"/>
      <c r="H1272" s="22"/>
      <c r="I1272" s="22" t="e">
        <v>#N/A</v>
      </c>
      <c r="J1272" s="22"/>
      <c r="K1272" s="22"/>
      <c r="L1272" s="22"/>
      <c r="M1272" s="22"/>
      <c r="N1272" s="22"/>
      <c r="O1272" s="22"/>
      <c r="P1272" s="22"/>
      <c r="Q1272" s="22"/>
      <c r="R1272" s="22"/>
      <c r="S1272" s="22"/>
      <c r="T1272" s="22"/>
      <c r="U1272" s="22"/>
      <c r="V1272" s="22"/>
      <c r="W1272" s="22"/>
      <c r="X1272" s="22"/>
      <c r="Y1272" s="22"/>
    </row>
    <row r="1273">
      <c r="A1273" s="22"/>
      <c r="B1273" s="22"/>
      <c r="C1273" s="22"/>
      <c r="D1273" s="22"/>
      <c r="E1273" s="22"/>
      <c r="F1273" s="22"/>
      <c r="G1273" s="22"/>
      <c r="H1273" s="22"/>
      <c r="I1273" s="22" t="e">
        <v>#N/A</v>
      </c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</row>
    <row r="1274">
      <c r="A1274" s="22"/>
      <c r="B1274" s="22"/>
      <c r="C1274" s="22"/>
      <c r="D1274" s="22"/>
      <c r="E1274" s="22"/>
      <c r="F1274" s="22"/>
      <c r="G1274" s="22"/>
      <c r="H1274" s="22"/>
      <c r="I1274" s="22" t="e">
        <v>#N/A</v>
      </c>
      <c r="J1274" s="22"/>
      <c r="K1274" s="22"/>
      <c r="L1274" s="22"/>
      <c r="M1274" s="22"/>
      <c r="N1274" s="22"/>
      <c r="O1274" s="22"/>
      <c r="P1274" s="22"/>
      <c r="Q1274" s="22"/>
      <c r="R1274" s="22"/>
      <c r="S1274" s="22"/>
      <c r="T1274" s="22"/>
      <c r="U1274" s="22"/>
      <c r="V1274" s="22"/>
      <c r="W1274" s="22"/>
      <c r="X1274" s="22"/>
      <c r="Y1274" s="22"/>
    </row>
    <row r="1275">
      <c r="A1275" s="22"/>
      <c r="B1275" s="22"/>
      <c r="C1275" s="22"/>
      <c r="D1275" s="22"/>
      <c r="E1275" s="22"/>
      <c r="F1275" s="22"/>
      <c r="G1275" s="22"/>
      <c r="H1275" s="22"/>
      <c r="I1275" s="22" t="e">
        <v>#N/A</v>
      </c>
      <c r="J1275" s="22"/>
      <c r="K1275" s="22"/>
      <c r="L1275" s="22"/>
      <c r="M1275" s="22"/>
      <c r="N1275" s="22"/>
      <c r="O1275" s="22"/>
      <c r="P1275" s="22"/>
      <c r="Q1275" s="22"/>
      <c r="R1275" s="22"/>
      <c r="S1275" s="22"/>
      <c r="T1275" s="22"/>
      <c r="U1275" s="22"/>
      <c r="V1275" s="22"/>
      <c r="W1275" s="22"/>
      <c r="X1275" s="22"/>
      <c r="Y1275" s="22"/>
    </row>
    <row r="1276">
      <c r="A1276" s="22"/>
      <c r="B1276" s="22"/>
      <c r="C1276" s="22"/>
      <c r="D1276" s="22"/>
      <c r="E1276" s="22"/>
      <c r="F1276" s="22"/>
      <c r="G1276" s="22"/>
      <c r="H1276" s="22"/>
      <c r="I1276" s="22" t="e">
        <v>#N/A</v>
      </c>
      <c r="J1276" s="22"/>
      <c r="K1276" s="22"/>
      <c r="L1276" s="22"/>
      <c r="M1276" s="22"/>
      <c r="N1276" s="22"/>
      <c r="O1276" s="22"/>
      <c r="P1276" s="22"/>
      <c r="Q1276" s="22"/>
      <c r="R1276" s="22"/>
      <c r="S1276" s="22"/>
      <c r="T1276" s="22"/>
      <c r="U1276" s="22"/>
      <c r="V1276" s="22"/>
      <c r="W1276" s="22"/>
      <c r="X1276" s="22"/>
      <c r="Y1276" s="22"/>
    </row>
    <row r="1277">
      <c r="A1277" s="22"/>
      <c r="B1277" s="22"/>
      <c r="C1277" s="22"/>
      <c r="D1277" s="22"/>
      <c r="E1277" s="22"/>
      <c r="F1277" s="22"/>
      <c r="G1277" s="22"/>
      <c r="H1277" s="22"/>
      <c r="I1277" s="22" t="e">
        <v>#N/A</v>
      </c>
      <c r="J1277" s="22"/>
      <c r="K1277" s="22"/>
      <c r="L1277" s="22"/>
      <c r="M1277" s="22"/>
      <c r="N1277" s="22"/>
      <c r="O1277" s="22"/>
      <c r="P1277" s="22"/>
      <c r="Q1277" s="22"/>
      <c r="R1277" s="22"/>
      <c r="S1277" s="22"/>
      <c r="T1277" s="22"/>
      <c r="U1277" s="22"/>
      <c r="V1277" s="22"/>
      <c r="W1277" s="22"/>
      <c r="X1277" s="22"/>
      <c r="Y1277" s="22"/>
    </row>
    <row r="1278">
      <c r="A1278" s="22"/>
      <c r="B1278" s="22"/>
      <c r="C1278" s="22"/>
      <c r="D1278" s="22"/>
      <c r="E1278" s="22"/>
      <c r="F1278" s="22"/>
      <c r="G1278" s="22"/>
      <c r="H1278" s="22"/>
      <c r="I1278" s="22" t="e">
        <v>#N/A</v>
      </c>
      <c r="J1278" s="22"/>
      <c r="K1278" s="22"/>
      <c r="L1278" s="22"/>
      <c r="M1278" s="22"/>
      <c r="N1278" s="22"/>
      <c r="O1278" s="22"/>
      <c r="P1278" s="22"/>
      <c r="Q1278" s="22"/>
      <c r="R1278" s="22"/>
      <c r="S1278" s="22"/>
      <c r="T1278" s="22"/>
      <c r="U1278" s="22"/>
      <c r="V1278" s="22"/>
      <c r="W1278" s="22"/>
      <c r="X1278" s="22"/>
      <c r="Y1278" s="22"/>
    </row>
    <row r="1279">
      <c r="A1279" s="22"/>
      <c r="B1279" s="22"/>
      <c r="C1279" s="22"/>
      <c r="D1279" s="22"/>
      <c r="E1279" s="22"/>
      <c r="F1279" s="22"/>
      <c r="G1279" s="22"/>
      <c r="H1279" s="22"/>
      <c r="I1279" s="22" t="e">
        <v>#N/A</v>
      </c>
      <c r="J1279" s="22"/>
      <c r="K1279" s="22"/>
      <c r="L1279" s="22"/>
      <c r="M1279" s="22"/>
      <c r="N1279" s="22"/>
      <c r="O1279" s="22"/>
      <c r="P1279" s="22"/>
      <c r="Q1279" s="22"/>
      <c r="R1279" s="22"/>
      <c r="S1279" s="22"/>
      <c r="T1279" s="22"/>
      <c r="U1279" s="22"/>
      <c r="V1279" s="22"/>
      <c r="W1279" s="22"/>
      <c r="X1279" s="22"/>
      <c r="Y1279" s="22"/>
    </row>
    <row r="1280">
      <c r="A1280" s="22"/>
      <c r="B1280" s="22"/>
      <c r="C1280" s="22"/>
      <c r="D1280" s="22"/>
      <c r="E1280" s="22"/>
      <c r="F1280" s="22"/>
      <c r="G1280" s="22"/>
      <c r="H1280" s="22"/>
      <c r="I1280" s="22" t="e">
        <v>#N/A</v>
      </c>
      <c r="J1280" s="22"/>
      <c r="K1280" s="22"/>
      <c r="L1280" s="22"/>
      <c r="M1280" s="22"/>
      <c r="N1280" s="22"/>
      <c r="O1280" s="22"/>
      <c r="P1280" s="22"/>
      <c r="Q1280" s="22"/>
      <c r="R1280" s="22"/>
      <c r="S1280" s="22"/>
      <c r="T1280" s="22"/>
      <c r="U1280" s="22"/>
      <c r="V1280" s="22"/>
      <c r="W1280" s="22"/>
      <c r="X1280" s="22"/>
      <c r="Y1280" s="22"/>
    </row>
    <row r="1281">
      <c r="A1281" s="22"/>
      <c r="B1281" s="22"/>
      <c r="C1281" s="22"/>
      <c r="D1281" s="22"/>
      <c r="E1281" s="22"/>
      <c r="F1281" s="22"/>
      <c r="G1281" s="22"/>
      <c r="H1281" s="22"/>
      <c r="I1281" s="22" t="e">
        <v>#N/A</v>
      </c>
      <c r="J1281" s="22"/>
      <c r="K1281" s="22"/>
      <c r="L1281" s="22"/>
      <c r="M1281" s="22"/>
      <c r="N1281" s="22"/>
      <c r="O1281" s="22"/>
      <c r="P1281" s="22"/>
      <c r="Q1281" s="22"/>
      <c r="R1281" s="22"/>
      <c r="S1281" s="22"/>
      <c r="T1281" s="22"/>
      <c r="U1281" s="22"/>
      <c r="V1281" s="22"/>
      <c r="W1281" s="22"/>
      <c r="X1281" s="22"/>
      <c r="Y1281" s="22"/>
    </row>
    <row r="1282">
      <c r="A1282" s="22"/>
      <c r="B1282" s="22"/>
      <c r="C1282" s="22"/>
      <c r="D1282" s="22"/>
      <c r="E1282" s="22"/>
      <c r="F1282" s="22"/>
      <c r="G1282" s="22"/>
      <c r="H1282" s="22"/>
      <c r="I1282" s="22" t="e">
        <v>#N/A</v>
      </c>
      <c r="J1282" s="22"/>
      <c r="K1282" s="22"/>
      <c r="L1282" s="22"/>
      <c r="M1282" s="22"/>
      <c r="N1282" s="22"/>
      <c r="O1282" s="22"/>
      <c r="P1282" s="22"/>
      <c r="Q1282" s="22"/>
      <c r="R1282" s="22"/>
      <c r="S1282" s="22"/>
      <c r="T1282" s="22"/>
      <c r="U1282" s="22"/>
      <c r="V1282" s="22"/>
      <c r="W1282" s="22"/>
      <c r="X1282" s="22"/>
      <c r="Y1282" s="22"/>
    </row>
    <row r="1283">
      <c r="A1283" s="22"/>
      <c r="B1283" s="22"/>
      <c r="C1283" s="22"/>
      <c r="D1283" s="22"/>
      <c r="E1283" s="22"/>
      <c r="F1283" s="22"/>
      <c r="G1283" s="22"/>
      <c r="H1283" s="22"/>
      <c r="I1283" s="22" t="e">
        <v>#N/A</v>
      </c>
      <c r="J1283" s="22"/>
      <c r="K1283" s="22"/>
      <c r="L1283" s="22"/>
      <c r="M1283" s="22"/>
      <c r="N1283" s="22"/>
      <c r="O1283" s="22"/>
      <c r="P1283" s="22"/>
      <c r="Q1283" s="22"/>
      <c r="R1283" s="22"/>
      <c r="S1283" s="22"/>
      <c r="T1283" s="22"/>
      <c r="U1283" s="22"/>
      <c r="V1283" s="22"/>
      <c r="W1283" s="22"/>
      <c r="X1283" s="22"/>
      <c r="Y1283" s="22"/>
    </row>
    <row r="1284">
      <c r="A1284" s="22"/>
      <c r="B1284" s="22"/>
      <c r="C1284" s="22"/>
      <c r="D1284" s="22"/>
      <c r="E1284" s="22"/>
      <c r="F1284" s="22"/>
      <c r="G1284" s="22"/>
      <c r="H1284" s="22"/>
      <c r="I1284" s="22" t="e">
        <v>#N/A</v>
      </c>
      <c r="J1284" s="22"/>
      <c r="K1284" s="22"/>
      <c r="L1284" s="22"/>
      <c r="M1284" s="22"/>
      <c r="N1284" s="22"/>
      <c r="O1284" s="22"/>
      <c r="P1284" s="22"/>
      <c r="Q1284" s="22"/>
      <c r="R1284" s="22"/>
      <c r="S1284" s="22"/>
      <c r="T1284" s="22"/>
      <c r="U1284" s="22"/>
      <c r="V1284" s="22"/>
      <c r="W1284" s="22"/>
      <c r="X1284" s="22"/>
      <c r="Y1284" s="22"/>
    </row>
    <row r="1285">
      <c r="A1285" s="22"/>
      <c r="B1285" s="22"/>
      <c r="C1285" s="22"/>
      <c r="D1285" s="22"/>
      <c r="E1285" s="22"/>
      <c r="F1285" s="22"/>
      <c r="G1285" s="22"/>
      <c r="H1285" s="22"/>
      <c r="I1285" s="22" t="e">
        <v>#N/A</v>
      </c>
      <c r="J1285" s="22"/>
      <c r="K1285" s="22"/>
      <c r="L1285" s="22"/>
      <c r="M1285" s="22"/>
      <c r="N1285" s="22"/>
      <c r="O1285" s="22"/>
      <c r="P1285" s="22"/>
      <c r="Q1285" s="22"/>
      <c r="R1285" s="22"/>
      <c r="S1285" s="22"/>
      <c r="T1285" s="22"/>
      <c r="U1285" s="22"/>
      <c r="V1285" s="22"/>
      <c r="W1285" s="22"/>
      <c r="X1285" s="22"/>
      <c r="Y1285" s="22"/>
    </row>
    <row r="1286">
      <c r="A1286" s="22"/>
      <c r="B1286" s="22"/>
      <c r="C1286" s="22"/>
      <c r="D1286" s="22"/>
      <c r="E1286" s="22"/>
      <c r="F1286" s="22"/>
      <c r="G1286" s="22"/>
      <c r="H1286" s="22"/>
      <c r="I1286" s="22" t="e">
        <v>#N/A</v>
      </c>
      <c r="J1286" s="22"/>
      <c r="K1286" s="22"/>
      <c r="L1286" s="22"/>
      <c r="M1286" s="22"/>
      <c r="N1286" s="22"/>
      <c r="O1286" s="22"/>
      <c r="P1286" s="22"/>
      <c r="Q1286" s="22"/>
      <c r="R1286" s="22"/>
      <c r="S1286" s="22"/>
      <c r="T1286" s="22"/>
      <c r="U1286" s="22"/>
      <c r="V1286" s="22"/>
      <c r="W1286" s="22"/>
      <c r="X1286" s="22"/>
      <c r="Y1286" s="22"/>
    </row>
    <row r="1287">
      <c r="A1287" s="22"/>
      <c r="B1287" s="22"/>
      <c r="C1287" s="22"/>
      <c r="D1287" s="22"/>
      <c r="E1287" s="22"/>
      <c r="F1287" s="22"/>
      <c r="G1287" s="22"/>
      <c r="H1287" s="22"/>
      <c r="I1287" s="22" t="e">
        <v>#N/A</v>
      </c>
      <c r="J1287" s="22"/>
      <c r="K1287" s="22"/>
      <c r="L1287" s="22"/>
      <c r="M1287" s="22"/>
      <c r="N1287" s="22"/>
      <c r="O1287" s="22"/>
      <c r="P1287" s="22"/>
      <c r="Q1287" s="22"/>
      <c r="R1287" s="22"/>
      <c r="S1287" s="22"/>
      <c r="T1287" s="22"/>
      <c r="U1287" s="22"/>
      <c r="V1287" s="22"/>
      <c r="W1287" s="22"/>
      <c r="X1287" s="22"/>
      <c r="Y1287" s="22"/>
    </row>
    <row r="1288">
      <c r="A1288" s="22"/>
      <c r="B1288" s="22"/>
      <c r="C1288" s="22"/>
      <c r="D1288" s="22"/>
      <c r="E1288" s="22"/>
      <c r="F1288" s="22"/>
      <c r="G1288" s="22"/>
      <c r="H1288" s="22"/>
      <c r="I1288" s="22" t="e">
        <v>#N/A</v>
      </c>
      <c r="J1288" s="22"/>
      <c r="K1288" s="22"/>
      <c r="L1288" s="22"/>
      <c r="M1288" s="22"/>
      <c r="N1288" s="22"/>
      <c r="O1288" s="22"/>
      <c r="P1288" s="22"/>
      <c r="Q1288" s="22"/>
      <c r="R1288" s="22"/>
      <c r="S1288" s="22"/>
      <c r="T1288" s="22"/>
      <c r="U1288" s="22"/>
      <c r="V1288" s="22"/>
      <c r="W1288" s="22"/>
      <c r="X1288" s="22"/>
      <c r="Y1288" s="22"/>
    </row>
    <row r="1289">
      <c r="A1289" s="22"/>
      <c r="B1289" s="22"/>
      <c r="C1289" s="22"/>
      <c r="D1289" s="22"/>
      <c r="E1289" s="22"/>
      <c r="F1289" s="22"/>
      <c r="G1289" s="22"/>
      <c r="H1289" s="22"/>
      <c r="I1289" s="22" t="e">
        <v>#N/A</v>
      </c>
      <c r="J1289" s="22"/>
      <c r="K1289" s="22"/>
      <c r="L1289" s="22"/>
      <c r="M1289" s="22"/>
      <c r="N1289" s="22"/>
      <c r="O1289" s="22"/>
      <c r="P1289" s="22"/>
      <c r="Q1289" s="22"/>
      <c r="R1289" s="22"/>
      <c r="S1289" s="22"/>
      <c r="T1289" s="22"/>
      <c r="U1289" s="22"/>
      <c r="V1289" s="22"/>
      <c r="W1289" s="22"/>
      <c r="X1289" s="22"/>
      <c r="Y1289" s="22"/>
    </row>
    <row r="1290">
      <c r="A1290" s="22"/>
      <c r="B1290" s="22"/>
      <c r="C1290" s="22"/>
      <c r="D1290" s="22"/>
      <c r="E1290" s="22"/>
      <c r="F1290" s="22"/>
      <c r="G1290" s="22"/>
      <c r="H1290" s="22"/>
      <c r="I1290" s="22" t="e">
        <v>#N/A</v>
      </c>
      <c r="J1290" s="22"/>
      <c r="K1290" s="22"/>
      <c r="L1290" s="22"/>
      <c r="M1290" s="22"/>
      <c r="N1290" s="22"/>
      <c r="O1290" s="22"/>
      <c r="P1290" s="22"/>
      <c r="Q1290" s="22"/>
      <c r="R1290" s="22"/>
      <c r="S1290" s="22"/>
      <c r="T1290" s="22"/>
      <c r="U1290" s="22"/>
      <c r="V1290" s="22"/>
      <c r="W1290" s="22"/>
      <c r="X1290" s="22"/>
      <c r="Y1290" s="22"/>
    </row>
    <row r="1291">
      <c r="A1291" s="22"/>
      <c r="B1291" s="22"/>
      <c r="C1291" s="22"/>
      <c r="D1291" s="22"/>
      <c r="E1291" s="22"/>
      <c r="F1291" s="22"/>
      <c r="G1291" s="22"/>
      <c r="H1291" s="22"/>
      <c r="I1291" s="22" t="e">
        <v>#N/A</v>
      </c>
      <c r="J1291" s="22"/>
      <c r="K1291" s="22"/>
      <c r="L1291" s="22"/>
      <c r="M1291" s="22"/>
      <c r="N1291" s="22"/>
      <c r="O1291" s="22"/>
      <c r="P1291" s="22"/>
      <c r="Q1291" s="22"/>
      <c r="R1291" s="22"/>
      <c r="S1291" s="22"/>
      <c r="T1291" s="22"/>
      <c r="U1291" s="22"/>
      <c r="V1291" s="22"/>
      <c r="W1291" s="22"/>
      <c r="X1291" s="22"/>
      <c r="Y1291" s="22"/>
    </row>
    <row r="1292">
      <c r="A1292" s="22"/>
      <c r="B1292" s="22"/>
      <c r="C1292" s="22"/>
      <c r="D1292" s="22"/>
      <c r="E1292" s="22"/>
      <c r="F1292" s="22"/>
      <c r="G1292" s="22"/>
      <c r="H1292" s="22"/>
      <c r="I1292" s="22" t="e">
        <v>#N/A</v>
      </c>
      <c r="J1292" s="22"/>
      <c r="K1292" s="22"/>
      <c r="L1292" s="22"/>
      <c r="M1292" s="22"/>
      <c r="N1292" s="22"/>
      <c r="O1292" s="22"/>
      <c r="P1292" s="22"/>
      <c r="Q1292" s="22"/>
      <c r="R1292" s="22"/>
      <c r="S1292" s="22"/>
      <c r="T1292" s="22"/>
      <c r="U1292" s="22"/>
      <c r="V1292" s="22"/>
      <c r="W1292" s="22"/>
      <c r="X1292" s="22"/>
      <c r="Y1292" s="22"/>
    </row>
    <row r="1293">
      <c r="A1293" s="22"/>
      <c r="B1293" s="22"/>
      <c r="C1293" s="22"/>
      <c r="D1293" s="22"/>
      <c r="E1293" s="22"/>
      <c r="F1293" s="22"/>
      <c r="G1293" s="22"/>
      <c r="H1293" s="22"/>
      <c r="I1293" s="22" t="e">
        <v>#N/A</v>
      </c>
      <c r="J1293" s="22"/>
      <c r="K1293" s="22"/>
      <c r="L1293" s="22"/>
      <c r="M1293" s="22"/>
      <c r="N1293" s="22"/>
      <c r="O1293" s="22"/>
      <c r="P1293" s="22"/>
      <c r="Q1293" s="22"/>
      <c r="R1293" s="22"/>
      <c r="S1293" s="22"/>
      <c r="T1293" s="22"/>
      <c r="U1293" s="22"/>
      <c r="V1293" s="22"/>
      <c r="W1293" s="22"/>
      <c r="X1293" s="22"/>
      <c r="Y1293" s="22"/>
    </row>
    <row r="1294">
      <c r="A1294" s="22"/>
      <c r="B1294" s="22"/>
      <c r="C1294" s="22"/>
      <c r="D1294" s="22"/>
      <c r="E1294" s="22"/>
      <c r="F1294" s="22"/>
      <c r="G1294" s="22"/>
      <c r="H1294" s="22"/>
      <c r="I1294" s="22" t="e">
        <v>#N/A</v>
      </c>
      <c r="J1294" s="22"/>
      <c r="K1294" s="22"/>
      <c r="L1294" s="22"/>
      <c r="M1294" s="22"/>
      <c r="N1294" s="22"/>
      <c r="O1294" s="22"/>
      <c r="P1294" s="22"/>
      <c r="Q1294" s="22"/>
      <c r="R1294" s="22"/>
      <c r="S1294" s="22"/>
      <c r="T1294" s="22"/>
      <c r="U1294" s="22"/>
      <c r="V1294" s="22"/>
      <c r="W1294" s="22"/>
      <c r="X1294" s="22"/>
      <c r="Y1294" s="22"/>
    </row>
    <row r="1295">
      <c r="A1295" s="22"/>
      <c r="B1295" s="22"/>
      <c r="C1295" s="22"/>
      <c r="D1295" s="22"/>
      <c r="E1295" s="22"/>
      <c r="F1295" s="22"/>
      <c r="G1295" s="22"/>
      <c r="H1295" s="22"/>
      <c r="I1295" s="22" t="e">
        <v>#N/A</v>
      </c>
      <c r="J1295" s="22"/>
      <c r="K1295" s="22"/>
      <c r="L1295" s="22"/>
      <c r="M1295" s="22"/>
      <c r="N1295" s="22"/>
      <c r="O1295" s="22"/>
      <c r="P1295" s="22"/>
      <c r="Q1295" s="22"/>
      <c r="R1295" s="22"/>
      <c r="S1295" s="22"/>
      <c r="T1295" s="22"/>
      <c r="U1295" s="22"/>
      <c r="V1295" s="22"/>
      <c r="W1295" s="22"/>
      <c r="X1295" s="22"/>
      <c r="Y1295" s="22"/>
    </row>
    <row r="1296">
      <c r="A1296" s="22"/>
      <c r="B1296" s="22"/>
      <c r="C1296" s="22"/>
      <c r="D1296" s="22"/>
      <c r="E1296" s="22"/>
      <c r="F1296" s="22"/>
      <c r="G1296" s="22"/>
      <c r="H1296" s="22"/>
      <c r="I1296" s="22" t="e">
        <v>#N/A</v>
      </c>
      <c r="J1296" s="22"/>
      <c r="K1296" s="22"/>
      <c r="L1296" s="22"/>
      <c r="M1296" s="22"/>
      <c r="N1296" s="22"/>
      <c r="O1296" s="22"/>
      <c r="P1296" s="22"/>
      <c r="Q1296" s="22"/>
      <c r="R1296" s="22"/>
      <c r="S1296" s="22"/>
      <c r="T1296" s="22"/>
      <c r="U1296" s="22"/>
      <c r="V1296" s="22"/>
      <c r="W1296" s="22"/>
      <c r="X1296" s="22"/>
      <c r="Y1296" s="22"/>
    </row>
    <row r="1297">
      <c r="A1297" s="22"/>
      <c r="B1297" s="22"/>
      <c r="C1297" s="22"/>
      <c r="D1297" s="22"/>
      <c r="E1297" s="22"/>
      <c r="F1297" s="22"/>
      <c r="G1297" s="22"/>
      <c r="H1297" s="22"/>
      <c r="I1297" s="22" t="e">
        <v>#N/A</v>
      </c>
      <c r="J1297" s="22"/>
      <c r="K1297" s="22"/>
      <c r="L1297" s="22"/>
      <c r="M1297" s="22"/>
      <c r="N1297" s="22"/>
      <c r="O1297" s="22"/>
      <c r="P1297" s="22"/>
      <c r="Q1297" s="22"/>
      <c r="R1297" s="22"/>
      <c r="S1297" s="22"/>
      <c r="T1297" s="22"/>
      <c r="U1297" s="22"/>
      <c r="V1297" s="22"/>
      <c r="W1297" s="22"/>
      <c r="X1297" s="22"/>
      <c r="Y1297" s="22"/>
    </row>
    <row r="1298">
      <c r="A1298" s="22"/>
      <c r="B1298" s="22"/>
      <c r="C1298" s="22"/>
      <c r="D1298" s="22"/>
      <c r="E1298" s="22"/>
      <c r="F1298" s="22"/>
      <c r="G1298" s="22"/>
      <c r="H1298" s="22"/>
      <c r="I1298" s="22" t="e">
        <v>#N/A</v>
      </c>
      <c r="J1298" s="22"/>
      <c r="K1298" s="22"/>
      <c r="L1298" s="22"/>
      <c r="M1298" s="22"/>
      <c r="N1298" s="22"/>
      <c r="O1298" s="22"/>
      <c r="P1298" s="22"/>
      <c r="Q1298" s="22"/>
      <c r="R1298" s="22"/>
      <c r="S1298" s="22"/>
      <c r="T1298" s="22"/>
      <c r="U1298" s="22"/>
      <c r="V1298" s="22"/>
      <c r="W1298" s="22"/>
      <c r="X1298" s="22"/>
      <c r="Y1298" s="22"/>
    </row>
    <row r="1299">
      <c r="A1299" s="22"/>
      <c r="B1299" s="22"/>
      <c r="C1299" s="22"/>
      <c r="D1299" s="22"/>
      <c r="E1299" s="22"/>
      <c r="F1299" s="22"/>
      <c r="G1299" s="22"/>
      <c r="H1299" s="22"/>
      <c r="I1299" s="22" t="e">
        <v>#N/A</v>
      </c>
      <c r="J1299" s="22"/>
      <c r="K1299" s="22"/>
      <c r="L1299" s="22"/>
      <c r="M1299" s="22"/>
      <c r="N1299" s="22"/>
      <c r="O1299" s="22"/>
      <c r="P1299" s="22"/>
      <c r="Q1299" s="22"/>
      <c r="R1299" s="22"/>
      <c r="S1299" s="22"/>
      <c r="T1299" s="22"/>
      <c r="U1299" s="22"/>
      <c r="V1299" s="22"/>
      <c r="W1299" s="22"/>
      <c r="X1299" s="22"/>
      <c r="Y1299" s="22"/>
    </row>
    <row r="1300">
      <c r="A1300" s="22"/>
      <c r="B1300" s="22"/>
      <c r="C1300" s="22"/>
      <c r="D1300" s="22"/>
      <c r="E1300" s="22"/>
      <c r="F1300" s="22"/>
      <c r="G1300" s="22"/>
      <c r="H1300" s="22"/>
      <c r="I1300" s="22" t="e">
        <v>#N/A</v>
      </c>
      <c r="J1300" s="22"/>
      <c r="K1300" s="22"/>
      <c r="L1300" s="22"/>
      <c r="M1300" s="22"/>
      <c r="N1300" s="22"/>
      <c r="O1300" s="22"/>
      <c r="P1300" s="22"/>
      <c r="Q1300" s="22"/>
      <c r="R1300" s="22"/>
      <c r="S1300" s="22"/>
      <c r="T1300" s="22"/>
      <c r="U1300" s="22"/>
      <c r="V1300" s="22"/>
      <c r="W1300" s="22"/>
      <c r="X1300" s="22"/>
      <c r="Y1300" s="22"/>
    </row>
    <row r="1301">
      <c r="A1301" s="22"/>
      <c r="B1301" s="22"/>
      <c r="C1301" s="22"/>
      <c r="D1301" s="22"/>
      <c r="E1301" s="22"/>
      <c r="F1301" s="22"/>
      <c r="G1301" s="22"/>
      <c r="H1301" s="22"/>
      <c r="I1301" s="22" t="e">
        <v>#N/A</v>
      </c>
      <c r="J1301" s="22"/>
      <c r="K1301" s="22"/>
      <c r="L1301" s="22"/>
      <c r="M1301" s="22"/>
      <c r="N1301" s="22"/>
      <c r="O1301" s="22"/>
      <c r="P1301" s="22"/>
      <c r="Q1301" s="22"/>
      <c r="R1301" s="22"/>
      <c r="S1301" s="22"/>
      <c r="T1301" s="22"/>
      <c r="U1301" s="22"/>
      <c r="V1301" s="22"/>
      <c r="W1301" s="22"/>
      <c r="X1301" s="22"/>
      <c r="Y1301" s="22"/>
    </row>
    <row r="1302">
      <c r="A1302" s="22"/>
      <c r="B1302" s="22"/>
      <c r="C1302" s="22"/>
      <c r="D1302" s="22"/>
      <c r="E1302" s="22"/>
      <c r="F1302" s="22"/>
      <c r="G1302" s="22"/>
      <c r="H1302" s="22"/>
      <c r="I1302" s="22" t="e">
        <v>#N/A</v>
      </c>
      <c r="J1302" s="22"/>
      <c r="K1302" s="22"/>
      <c r="L1302" s="22"/>
      <c r="M1302" s="22"/>
      <c r="N1302" s="22"/>
      <c r="O1302" s="22"/>
      <c r="P1302" s="22"/>
      <c r="Q1302" s="22"/>
      <c r="R1302" s="22"/>
      <c r="S1302" s="22"/>
      <c r="T1302" s="22"/>
      <c r="U1302" s="22"/>
      <c r="V1302" s="22"/>
      <c r="W1302" s="22"/>
      <c r="X1302" s="22"/>
      <c r="Y1302" s="22"/>
    </row>
    <row r="1303">
      <c r="A1303" s="22"/>
      <c r="B1303" s="22"/>
      <c r="C1303" s="22"/>
      <c r="D1303" s="22"/>
      <c r="E1303" s="22"/>
      <c r="F1303" s="22"/>
      <c r="G1303" s="22"/>
      <c r="H1303" s="22"/>
      <c r="I1303" s="22" t="e">
        <v>#N/A</v>
      </c>
      <c r="J1303" s="22"/>
      <c r="K1303" s="22"/>
      <c r="L1303" s="22"/>
      <c r="M1303" s="22"/>
      <c r="N1303" s="22"/>
      <c r="O1303" s="22"/>
      <c r="P1303" s="22"/>
      <c r="Q1303" s="22"/>
      <c r="R1303" s="22"/>
      <c r="S1303" s="22"/>
      <c r="T1303" s="22"/>
      <c r="U1303" s="22"/>
      <c r="V1303" s="22"/>
      <c r="W1303" s="22"/>
      <c r="X1303" s="22"/>
      <c r="Y1303" s="22"/>
    </row>
    <row r="1304">
      <c r="A1304" s="22"/>
      <c r="B1304" s="22"/>
      <c r="C1304" s="22"/>
      <c r="D1304" s="22"/>
      <c r="E1304" s="22"/>
      <c r="F1304" s="22"/>
      <c r="G1304" s="22"/>
      <c r="H1304" s="22"/>
      <c r="I1304" s="22" t="e">
        <v>#N/A</v>
      </c>
      <c r="J1304" s="22"/>
      <c r="K1304" s="22"/>
      <c r="L1304" s="22"/>
      <c r="M1304" s="22"/>
      <c r="N1304" s="22"/>
      <c r="O1304" s="22"/>
      <c r="P1304" s="22"/>
      <c r="Q1304" s="22"/>
      <c r="R1304" s="22"/>
      <c r="S1304" s="22"/>
      <c r="T1304" s="22"/>
      <c r="U1304" s="22"/>
      <c r="V1304" s="22"/>
      <c r="W1304" s="22"/>
      <c r="X1304" s="22"/>
      <c r="Y1304" s="22"/>
    </row>
    <row r="1305">
      <c r="A1305" s="22"/>
      <c r="B1305" s="22"/>
      <c r="C1305" s="22"/>
      <c r="D1305" s="22"/>
      <c r="E1305" s="22"/>
      <c r="F1305" s="22"/>
      <c r="G1305" s="22"/>
      <c r="H1305" s="22"/>
      <c r="I1305" s="22" t="e">
        <v>#N/A</v>
      </c>
      <c r="J1305" s="22"/>
      <c r="K1305" s="22"/>
      <c r="L1305" s="22"/>
      <c r="M1305" s="22"/>
      <c r="N1305" s="22"/>
      <c r="O1305" s="22"/>
      <c r="P1305" s="22"/>
      <c r="Q1305" s="22"/>
      <c r="R1305" s="22"/>
      <c r="S1305" s="22"/>
      <c r="T1305" s="22"/>
      <c r="U1305" s="22"/>
      <c r="V1305" s="22"/>
      <c r="W1305" s="22"/>
      <c r="X1305" s="22"/>
      <c r="Y1305" s="22"/>
    </row>
    <row r="1306">
      <c r="A1306" s="22"/>
      <c r="B1306" s="22"/>
      <c r="C1306" s="22"/>
      <c r="D1306" s="22"/>
      <c r="E1306" s="22"/>
      <c r="F1306" s="22"/>
      <c r="G1306" s="22"/>
      <c r="H1306" s="22"/>
      <c r="I1306" s="22" t="e">
        <v>#N/A</v>
      </c>
      <c r="J1306" s="22"/>
      <c r="K1306" s="22"/>
      <c r="L1306" s="22"/>
      <c r="M1306" s="22"/>
      <c r="N1306" s="22"/>
      <c r="O1306" s="22"/>
      <c r="P1306" s="22"/>
      <c r="Q1306" s="22"/>
      <c r="R1306" s="22"/>
      <c r="S1306" s="22"/>
      <c r="T1306" s="22"/>
      <c r="U1306" s="22"/>
      <c r="V1306" s="22"/>
      <c r="W1306" s="22"/>
      <c r="X1306" s="22"/>
      <c r="Y1306" s="22"/>
    </row>
    <row r="1307">
      <c r="A1307" s="22"/>
      <c r="B1307" s="22"/>
      <c r="C1307" s="22"/>
      <c r="D1307" s="22"/>
      <c r="E1307" s="22"/>
      <c r="F1307" s="22"/>
      <c r="G1307" s="22"/>
      <c r="H1307" s="22"/>
      <c r="I1307" s="22" t="e">
        <v>#N/A</v>
      </c>
      <c r="J1307" s="22"/>
      <c r="K1307" s="22"/>
      <c r="L1307" s="22"/>
      <c r="M1307" s="22"/>
      <c r="N1307" s="22"/>
      <c r="O1307" s="22"/>
      <c r="P1307" s="22"/>
      <c r="Q1307" s="22"/>
      <c r="R1307" s="22"/>
      <c r="S1307" s="22"/>
      <c r="T1307" s="22"/>
      <c r="U1307" s="22"/>
      <c r="V1307" s="22"/>
      <c r="W1307" s="22"/>
      <c r="X1307" s="22"/>
      <c r="Y1307" s="22"/>
    </row>
    <row r="1308">
      <c r="A1308" s="22"/>
      <c r="B1308" s="22"/>
      <c r="C1308" s="22"/>
      <c r="D1308" s="22"/>
      <c r="E1308" s="22"/>
      <c r="F1308" s="22"/>
      <c r="G1308" s="22"/>
      <c r="H1308" s="22"/>
      <c r="I1308" s="22" t="e">
        <v>#N/A</v>
      </c>
      <c r="J1308" s="22"/>
      <c r="K1308" s="22"/>
      <c r="L1308" s="22"/>
      <c r="M1308" s="22"/>
      <c r="N1308" s="22"/>
      <c r="O1308" s="22"/>
      <c r="P1308" s="22"/>
      <c r="Q1308" s="22"/>
      <c r="R1308" s="22"/>
      <c r="S1308" s="22"/>
      <c r="T1308" s="22"/>
      <c r="U1308" s="22"/>
      <c r="V1308" s="22"/>
      <c r="W1308" s="22"/>
      <c r="X1308" s="22"/>
      <c r="Y1308" s="22"/>
    </row>
    <row r="1309">
      <c r="A1309" s="22"/>
      <c r="B1309" s="22"/>
      <c r="C1309" s="22"/>
      <c r="D1309" s="22"/>
      <c r="E1309" s="22"/>
      <c r="F1309" s="22"/>
      <c r="G1309" s="22"/>
      <c r="H1309" s="22"/>
      <c r="I1309" s="22" t="e">
        <v>#N/A</v>
      </c>
      <c r="J1309" s="22"/>
      <c r="K1309" s="22"/>
      <c r="L1309" s="22"/>
      <c r="M1309" s="22"/>
      <c r="N1309" s="22"/>
      <c r="O1309" s="22"/>
      <c r="P1309" s="22"/>
      <c r="Q1309" s="22"/>
      <c r="R1309" s="22"/>
      <c r="S1309" s="22"/>
      <c r="T1309" s="22"/>
      <c r="U1309" s="22"/>
      <c r="V1309" s="22"/>
      <c r="W1309" s="22"/>
      <c r="X1309" s="22"/>
      <c r="Y1309" s="22"/>
    </row>
    <row r="1310">
      <c r="A1310" s="22"/>
      <c r="B1310" s="22"/>
      <c r="C1310" s="22"/>
      <c r="D1310" s="22"/>
      <c r="E1310" s="22"/>
      <c r="F1310" s="22"/>
      <c r="G1310" s="22"/>
      <c r="H1310" s="22"/>
      <c r="I1310" s="22" t="e">
        <v>#N/A</v>
      </c>
      <c r="J1310" s="22"/>
      <c r="K1310" s="22"/>
      <c r="L1310" s="22"/>
      <c r="M1310" s="22"/>
      <c r="N1310" s="22"/>
      <c r="O1310" s="22"/>
      <c r="P1310" s="22"/>
      <c r="Q1310" s="22"/>
      <c r="R1310" s="22"/>
      <c r="S1310" s="22"/>
      <c r="T1310" s="22"/>
      <c r="U1310" s="22"/>
      <c r="V1310" s="22"/>
      <c r="W1310" s="22"/>
      <c r="X1310" s="22"/>
      <c r="Y1310" s="22"/>
    </row>
    <row r="1311">
      <c r="A1311" s="22"/>
      <c r="B1311" s="22"/>
      <c r="C1311" s="22"/>
      <c r="D1311" s="22"/>
      <c r="E1311" s="22"/>
      <c r="F1311" s="22"/>
      <c r="G1311" s="22"/>
      <c r="H1311" s="22"/>
      <c r="I1311" s="22" t="e">
        <v>#N/A</v>
      </c>
      <c r="J1311" s="22"/>
      <c r="K1311" s="22"/>
      <c r="L1311" s="22"/>
      <c r="M1311" s="22"/>
      <c r="N1311" s="22"/>
      <c r="O1311" s="22"/>
      <c r="P1311" s="22"/>
      <c r="Q1311" s="22"/>
      <c r="R1311" s="22"/>
      <c r="S1311" s="22"/>
      <c r="T1311" s="22"/>
      <c r="U1311" s="22"/>
      <c r="V1311" s="22"/>
      <c r="W1311" s="22"/>
      <c r="X1311" s="22"/>
      <c r="Y1311" s="22"/>
    </row>
    <row r="1312">
      <c r="A1312" s="22"/>
      <c r="B1312" s="22"/>
      <c r="C1312" s="22"/>
      <c r="D1312" s="22"/>
      <c r="E1312" s="22"/>
      <c r="F1312" s="22"/>
      <c r="G1312" s="22"/>
      <c r="H1312" s="22"/>
      <c r="I1312" s="22" t="e">
        <v>#N/A</v>
      </c>
      <c r="J1312" s="22"/>
      <c r="K1312" s="22"/>
      <c r="L1312" s="22"/>
      <c r="M1312" s="22"/>
      <c r="N1312" s="22"/>
      <c r="O1312" s="22"/>
      <c r="P1312" s="22"/>
      <c r="Q1312" s="22"/>
      <c r="R1312" s="22"/>
      <c r="S1312" s="22"/>
      <c r="T1312" s="22"/>
      <c r="U1312" s="22"/>
      <c r="V1312" s="22"/>
      <c r="W1312" s="22"/>
      <c r="X1312" s="22"/>
      <c r="Y1312" s="22"/>
    </row>
    <row r="1313">
      <c r="A1313" s="22"/>
      <c r="B1313" s="22"/>
      <c r="C1313" s="22"/>
      <c r="D1313" s="22"/>
      <c r="E1313" s="22"/>
      <c r="F1313" s="22"/>
      <c r="G1313" s="22"/>
      <c r="H1313" s="22"/>
      <c r="I1313" s="22" t="e">
        <v>#N/A</v>
      </c>
      <c r="J1313" s="22"/>
      <c r="K1313" s="22"/>
      <c r="L1313" s="22"/>
      <c r="M1313" s="22"/>
      <c r="N1313" s="22"/>
      <c r="O1313" s="22"/>
      <c r="P1313" s="22"/>
      <c r="Q1313" s="22"/>
      <c r="R1313" s="22"/>
      <c r="S1313" s="22"/>
      <c r="T1313" s="22"/>
      <c r="U1313" s="22"/>
      <c r="V1313" s="22"/>
      <c r="W1313" s="22"/>
      <c r="X1313" s="22"/>
      <c r="Y1313" s="22"/>
    </row>
    <row r="1314">
      <c r="A1314" s="22"/>
      <c r="B1314" s="22"/>
      <c r="C1314" s="22"/>
      <c r="D1314" s="22"/>
      <c r="E1314" s="22"/>
      <c r="F1314" s="22"/>
      <c r="G1314" s="22"/>
      <c r="H1314" s="22"/>
      <c r="I1314" s="22" t="e">
        <v>#N/A</v>
      </c>
      <c r="J1314" s="22"/>
      <c r="K1314" s="22"/>
      <c r="L1314" s="22"/>
      <c r="M1314" s="22"/>
      <c r="N1314" s="22"/>
      <c r="O1314" s="22"/>
      <c r="P1314" s="22"/>
      <c r="Q1314" s="22"/>
      <c r="R1314" s="22"/>
      <c r="S1314" s="22"/>
      <c r="T1314" s="22"/>
      <c r="U1314" s="22"/>
      <c r="V1314" s="22"/>
      <c r="W1314" s="22"/>
      <c r="X1314" s="22"/>
      <c r="Y1314" s="22"/>
    </row>
    <row r="1315">
      <c r="A1315" s="22"/>
      <c r="B1315" s="22"/>
      <c r="C1315" s="22"/>
      <c r="D1315" s="22"/>
      <c r="E1315" s="22"/>
      <c r="F1315" s="22"/>
      <c r="G1315" s="22"/>
      <c r="H1315" s="22"/>
      <c r="I1315" s="22" t="e">
        <v>#N/A</v>
      </c>
      <c r="J1315" s="22"/>
      <c r="K1315" s="22"/>
      <c r="L1315" s="22"/>
      <c r="M1315" s="22"/>
      <c r="N1315" s="22"/>
      <c r="O1315" s="22"/>
      <c r="P1315" s="22"/>
      <c r="Q1315" s="22"/>
      <c r="R1315" s="22"/>
      <c r="S1315" s="22"/>
      <c r="T1315" s="22"/>
      <c r="U1315" s="22"/>
      <c r="V1315" s="22"/>
      <c r="W1315" s="22"/>
      <c r="X1315" s="22"/>
      <c r="Y1315" s="22"/>
    </row>
    <row r="1316">
      <c r="A1316" s="22"/>
      <c r="B1316" s="22"/>
      <c r="C1316" s="22"/>
      <c r="D1316" s="22"/>
      <c r="E1316" s="22"/>
      <c r="F1316" s="22"/>
      <c r="G1316" s="22"/>
      <c r="H1316" s="22"/>
      <c r="I1316" s="22" t="e">
        <v>#N/A</v>
      </c>
      <c r="J1316" s="22"/>
      <c r="K1316" s="22"/>
      <c r="L1316" s="22"/>
      <c r="M1316" s="22"/>
      <c r="N1316" s="22"/>
      <c r="O1316" s="22"/>
      <c r="P1316" s="22"/>
      <c r="Q1316" s="22"/>
      <c r="R1316" s="22"/>
      <c r="S1316" s="22"/>
      <c r="T1316" s="22"/>
      <c r="U1316" s="22"/>
      <c r="V1316" s="22"/>
      <c r="W1316" s="22"/>
      <c r="X1316" s="22"/>
      <c r="Y1316" s="22"/>
    </row>
    <row r="1317">
      <c r="A1317" s="22"/>
      <c r="B1317" s="22"/>
      <c r="C1317" s="22"/>
      <c r="D1317" s="22"/>
      <c r="E1317" s="22"/>
      <c r="F1317" s="22"/>
      <c r="G1317" s="22"/>
      <c r="H1317" s="22"/>
      <c r="I1317" s="22" t="e">
        <v>#N/A</v>
      </c>
      <c r="J1317" s="22"/>
      <c r="K1317" s="22"/>
      <c r="L1317" s="22"/>
      <c r="M1317" s="22"/>
      <c r="N1317" s="22"/>
      <c r="O1317" s="22"/>
      <c r="P1317" s="22"/>
      <c r="Q1317" s="22"/>
      <c r="R1317" s="22"/>
      <c r="S1317" s="22"/>
      <c r="T1317" s="22"/>
      <c r="U1317" s="22"/>
      <c r="V1317" s="22"/>
      <c r="W1317" s="22"/>
      <c r="X1317" s="22"/>
      <c r="Y1317" s="22"/>
    </row>
    <row r="1318">
      <c r="A1318" s="22"/>
      <c r="B1318" s="22"/>
      <c r="C1318" s="22"/>
      <c r="D1318" s="22"/>
      <c r="E1318" s="22"/>
      <c r="F1318" s="22"/>
      <c r="G1318" s="22"/>
      <c r="H1318" s="22"/>
      <c r="I1318" s="22" t="e">
        <v>#N/A</v>
      </c>
      <c r="J1318" s="22"/>
      <c r="K1318" s="22"/>
      <c r="L1318" s="22"/>
      <c r="M1318" s="22"/>
      <c r="N1318" s="22"/>
      <c r="O1318" s="22"/>
      <c r="P1318" s="22"/>
      <c r="Q1318" s="22"/>
      <c r="R1318" s="22"/>
      <c r="S1318" s="22"/>
      <c r="T1318" s="22"/>
      <c r="U1318" s="22"/>
      <c r="V1318" s="22"/>
      <c r="W1318" s="22"/>
      <c r="X1318" s="22"/>
      <c r="Y1318" s="22"/>
    </row>
    <row r="1319">
      <c r="A1319" s="22"/>
      <c r="B1319" s="22"/>
      <c r="C1319" s="22"/>
      <c r="D1319" s="22"/>
      <c r="E1319" s="22"/>
      <c r="F1319" s="22"/>
      <c r="G1319" s="22"/>
      <c r="H1319" s="22"/>
      <c r="I1319" s="22" t="e">
        <v>#N/A</v>
      </c>
      <c r="J1319" s="22"/>
      <c r="K1319" s="22"/>
      <c r="L1319" s="22"/>
      <c r="M1319" s="22"/>
      <c r="N1319" s="22"/>
      <c r="O1319" s="22"/>
      <c r="P1319" s="22"/>
      <c r="Q1319" s="22"/>
      <c r="R1319" s="22"/>
      <c r="S1319" s="22"/>
      <c r="T1319" s="22"/>
      <c r="U1319" s="22"/>
      <c r="V1319" s="22"/>
      <c r="W1319" s="22"/>
      <c r="X1319" s="22"/>
      <c r="Y1319" s="22"/>
    </row>
    <row r="1320">
      <c r="A1320" s="22"/>
      <c r="B1320" s="22"/>
      <c r="C1320" s="22"/>
      <c r="D1320" s="22"/>
      <c r="E1320" s="22"/>
      <c r="F1320" s="22"/>
      <c r="G1320" s="22"/>
      <c r="H1320" s="22"/>
      <c r="I1320" s="22" t="e">
        <v>#N/A</v>
      </c>
      <c r="J1320" s="22"/>
      <c r="K1320" s="22"/>
      <c r="L1320" s="22"/>
      <c r="M1320" s="22"/>
      <c r="N1320" s="22"/>
      <c r="O1320" s="22"/>
      <c r="P1320" s="22"/>
      <c r="Q1320" s="22"/>
      <c r="R1320" s="22"/>
      <c r="S1320" s="22"/>
      <c r="T1320" s="22"/>
      <c r="U1320" s="22"/>
      <c r="V1320" s="22"/>
      <c r="W1320" s="22"/>
      <c r="X1320" s="22"/>
      <c r="Y1320" s="22"/>
    </row>
    <row r="1321">
      <c r="A1321" s="22"/>
      <c r="B1321" s="22"/>
      <c r="C1321" s="22"/>
      <c r="D1321" s="22"/>
      <c r="E1321" s="22"/>
      <c r="F1321" s="22"/>
      <c r="G1321" s="22"/>
      <c r="H1321" s="22"/>
      <c r="I1321" s="22" t="e">
        <v>#N/A</v>
      </c>
      <c r="J1321" s="22"/>
      <c r="K1321" s="22"/>
      <c r="L1321" s="22"/>
      <c r="M1321" s="22"/>
      <c r="N1321" s="22"/>
      <c r="O1321" s="22"/>
      <c r="P1321" s="22"/>
      <c r="Q1321" s="22"/>
      <c r="R1321" s="22"/>
      <c r="S1321" s="22"/>
      <c r="T1321" s="22"/>
      <c r="U1321" s="22"/>
      <c r="V1321" s="22"/>
      <c r="W1321" s="22"/>
      <c r="X1321" s="22"/>
      <c r="Y1321" s="22"/>
    </row>
    <row r="1322">
      <c r="A1322" s="22"/>
      <c r="B1322" s="22"/>
      <c r="C1322" s="22"/>
      <c r="D1322" s="22"/>
      <c r="E1322" s="22"/>
      <c r="F1322" s="22"/>
      <c r="G1322" s="22"/>
      <c r="H1322" s="22"/>
      <c r="I1322" s="22" t="e">
        <v>#N/A</v>
      </c>
      <c r="J1322" s="22"/>
      <c r="K1322" s="22"/>
      <c r="L1322" s="22"/>
      <c r="M1322" s="22"/>
      <c r="N1322" s="22"/>
      <c r="O1322" s="22"/>
      <c r="P1322" s="22"/>
      <c r="Q1322" s="22"/>
      <c r="R1322" s="22"/>
      <c r="S1322" s="22"/>
      <c r="T1322" s="22"/>
      <c r="U1322" s="22"/>
      <c r="V1322" s="22"/>
      <c r="W1322" s="22"/>
      <c r="X1322" s="22"/>
      <c r="Y1322" s="22"/>
    </row>
    <row r="1323">
      <c r="A1323" s="22"/>
      <c r="B1323" s="22"/>
      <c r="C1323" s="22"/>
      <c r="D1323" s="22"/>
      <c r="E1323" s="22"/>
      <c r="F1323" s="22"/>
      <c r="G1323" s="22"/>
      <c r="H1323" s="22"/>
      <c r="I1323" s="22" t="e">
        <v>#N/A</v>
      </c>
      <c r="J1323" s="22"/>
      <c r="K1323" s="22"/>
      <c r="L1323" s="22"/>
      <c r="M1323" s="22"/>
      <c r="N1323" s="22"/>
      <c r="O1323" s="22"/>
      <c r="P1323" s="22"/>
      <c r="Q1323" s="22"/>
      <c r="R1323" s="22"/>
      <c r="S1323" s="22"/>
      <c r="T1323" s="22"/>
      <c r="U1323" s="22"/>
      <c r="V1323" s="22"/>
      <c r="W1323" s="22"/>
      <c r="X1323" s="22"/>
      <c r="Y1323" s="22"/>
    </row>
    <row r="1324">
      <c r="A1324" s="22"/>
      <c r="B1324" s="22"/>
      <c r="C1324" s="22"/>
      <c r="D1324" s="22"/>
      <c r="E1324" s="22"/>
      <c r="F1324" s="22"/>
      <c r="G1324" s="22"/>
      <c r="H1324" s="22"/>
      <c r="I1324" s="22" t="e">
        <v>#N/A</v>
      </c>
      <c r="J1324" s="22"/>
      <c r="K1324" s="22"/>
      <c r="L1324" s="22"/>
      <c r="M1324" s="22"/>
      <c r="N1324" s="22"/>
      <c r="O1324" s="22"/>
      <c r="P1324" s="22"/>
      <c r="Q1324" s="22"/>
      <c r="R1324" s="22"/>
      <c r="S1324" s="22"/>
      <c r="T1324" s="22"/>
      <c r="U1324" s="22"/>
      <c r="V1324" s="22"/>
      <c r="W1324" s="22"/>
      <c r="X1324" s="22"/>
      <c r="Y1324" s="22"/>
    </row>
    <row r="1325">
      <c r="A1325" s="22"/>
      <c r="B1325" s="22"/>
      <c r="C1325" s="22"/>
      <c r="D1325" s="22"/>
      <c r="E1325" s="22"/>
      <c r="F1325" s="22"/>
      <c r="G1325" s="22"/>
      <c r="H1325" s="22"/>
      <c r="I1325" s="22" t="e">
        <v>#N/A</v>
      </c>
      <c r="J1325" s="22"/>
      <c r="K1325" s="22"/>
      <c r="L1325" s="22"/>
      <c r="M1325" s="22"/>
      <c r="N1325" s="22"/>
      <c r="O1325" s="22"/>
      <c r="P1325" s="22"/>
      <c r="Q1325" s="22"/>
      <c r="R1325" s="22"/>
      <c r="S1325" s="22"/>
      <c r="T1325" s="22"/>
      <c r="U1325" s="22"/>
      <c r="V1325" s="22"/>
      <c r="W1325" s="22"/>
      <c r="X1325" s="22"/>
      <c r="Y1325" s="22"/>
    </row>
    <row r="1326">
      <c r="A1326" s="22"/>
      <c r="B1326" s="22"/>
      <c r="C1326" s="22"/>
      <c r="D1326" s="22"/>
      <c r="E1326" s="22"/>
      <c r="F1326" s="22"/>
      <c r="G1326" s="22"/>
      <c r="H1326" s="22"/>
      <c r="I1326" s="22" t="e">
        <v>#N/A</v>
      </c>
      <c r="J1326" s="22"/>
      <c r="K1326" s="22"/>
      <c r="L1326" s="22"/>
      <c r="M1326" s="22"/>
      <c r="N1326" s="22"/>
      <c r="O1326" s="22"/>
      <c r="P1326" s="22"/>
      <c r="Q1326" s="22"/>
      <c r="R1326" s="22"/>
      <c r="S1326" s="22"/>
      <c r="T1326" s="22"/>
      <c r="U1326" s="22"/>
      <c r="V1326" s="22"/>
      <c r="W1326" s="22"/>
      <c r="X1326" s="22"/>
      <c r="Y1326" s="22"/>
    </row>
    <row r="1327">
      <c r="A1327" s="22"/>
      <c r="B1327" s="22"/>
      <c r="C1327" s="22"/>
      <c r="D1327" s="22"/>
      <c r="E1327" s="22"/>
      <c r="F1327" s="22"/>
      <c r="G1327" s="22"/>
      <c r="H1327" s="22"/>
      <c r="I1327" s="22" t="e">
        <v>#N/A</v>
      </c>
      <c r="J1327" s="22"/>
      <c r="K1327" s="22"/>
      <c r="L1327" s="22"/>
      <c r="M1327" s="22"/>
      <c r="N1327" s="22"/>
      <c r="O1327" s="22"/>
      <c r="P1327" s="22"/>
      <c r="Q1327" s="22"/>
      <c r="R1327" s="22"/>
      <c r="S1327" s="22"/>
      <c r="T1327" s="22"/>
      <c r="U1327" s="22"/>
      <c r="V1327" s="22"/>
      <c r="W1327" s="22"/>
      <c r="X1327" s="22"/>
      <c r="Y1327" s="22"/>
    </row>
    <row r="1328">
      <c r="A1328" s="22"/>
      <c r="B1328" s="22"/>
      <c r="C1328" s="22"/>
      <c r="D1328" s="22"/>
      <c r="E1328" s="22"/>
      <c r="F1328" s="22"/>
      <c r="G1328" s="22"/>
      <c r="H1328" s="22"/>
      <c r="I1328" s="22" t="e">
        <v>#N/A</v>
      </c>
      <c r="J1328" s="22"/>
      <c r="K1328" s="22"/>
      <c r="L1328" s="22"/>
      <c r="M1328" s="22"/>
      <c r="N1328" s="22"/>
      <c r="O1328" s="22"/>
      <c r="P1328" s="22"/>
      <c r="Q1328" s="22"/>
      <c r="R1328" s="22"/>
      <c r="S1328" s="22"/>
      <c r="T1328" s="22"/>
      <c r="U1328" s="22"/>
      <c r="V1328" s="22"/>
      <c r="W1328" s="22"/>
      <c r="X1328" s="22"/>
      <c r="Y1328" s="22"/>
    </row>
    <row r="1329">
      <c r="A1329" s="22"/>
      <c r="B1329" s="22"/>
      <c r="C1329" s="22"/>
      <c r="D1329" s="22"/>
      <c r="E1329" s="22"/>
      <c r="F1329" s="22"/>
      <c r="G1329" s="22"/>
      <c r="H1329" s="22"/>
      <c r="I1329" s="22" t="e">
        <v>#N/A</v>
      </c>
      <c r="J1329" s="22"/>
      <c r="K1329" s="22"/>
      <c r="L1329" s="22"/>
      <c r="M1329" s="22"/>
      <c r="N1329" s="22"/>
      <c r="O1329" s="22"/>
      <c r="P1329" s="22"/>
      <c r="Q1329" s="22"/>
      <c r="R1329" s="22"/>
      <c r="S1329" s="22"/>
      <c r="T1329" s="22"/>
      <c r="U1329" s="22"/>
      <c r="V1329" s="22"/>
      <c r="W1329" s="22"/>
      <c r="X1329" s="22"/>
      <c r="Y1329" s="22"/>
    </row>
    <row r="1330">
      <c r="A1330" s="22"/>
      <c r="B1330" s="22"/>
      <c r="C1330" s="22"/>
      <c r="D1330" s="22"/>
      <c r="E1330" s="22"/>
      <c r="F1330" s="22"/>
      <c r="G1330" s="22"/>
      <c r="H1330" s="22"/>
      <c r="I1330" s="22" t="e">
        <v>#N/A</v>
      </c>
      <c r="J1330" s="22"/>
      <c r="K1330" s="22"/>
      <c r="L1330" s="22"/>
      <c r="M1330" s="22"/>
      <c r="N1330" s="22"/>
      <c r="O1330" s="22"/>
      <c r="P1330" s="22"/>
      <c r="Q1330" s="22"/>
      <c r="R1330" s="22"/>
      <c r="S1330" s="22"/>
      <c r="T1330" s="22"/>
      <c r="U1330" s="22"/>
      <c r="V1330" s="22"/>
      <c r="W1330" s="22"/>
      <c r="X1330" s="22"/>
      <c r="Y1330" s="22"/>
    </row>
    <row r="1331">
      <c r="A1331" s="22"/>
      <c r="B1331" s="22"/>
      <c r="C1331" s="22"/>
      <c r="D1331" s="22"/>
      <c r="E1331" s="22"/>
      <c r="F1331" s="22"/>
      <c r="G1331" s="22"/>
      <c r="H1331" s="22"/>
      <c r="I1331" s="22" t="e">
        <v>#N/A</v>
      </c>
      <c r="J1331" s="22"/>
      <c r="K1331" s="22"/>
      <c r="L1331" s="22"/>
      <c r="M1331" s="22"/>
      <c r="N1331" s="22"/>
      <c r="O1331" s="22"/>
      <c r="P1331" s="22"/>
      <c r="Q1331" s="22"/>
      <c r="R1331" s="22"/>
      <c r="S1331" s="22"/>
      <c r="T1331" s="22"/>
      <c r="U1331" s="22"/>
      <c r="V1331" s="22"/>
      <c r="W1331" s="22"/>
      <c r="X1331" s="22"/>
      <c r="Y1331" s="22"/>
    </row>
    <row r="1332">
      <c r="A1332" s="22"/>
      <c r="B1332" s="22"/>
      <c r="C1332" s="22"/>
      <c r="D1332" s="22"/>
      <c r="E1332" s="22"/>
      <c r="F1332" s="22"/>
      <c r="G1332" s="22"/>
      <c r="H1332" s="22"/>
      <c r="I1332" s="22" t="e">
        <v>#N/A</v>
      </c>
      <c r="J1332" s="22"/>
      <c r="K1332" s="22"/>
      <c r="L1332" s="22"/>
      <c r="M1332" s="22"/>
      <c r="N1332" s="22"/>
      <c r="O1332" s="22"/>
      <c r="P1332" s="22"/>
      <c r="Q1332" s="22"/>
      <c r="R1332" s="22"/>
      <c r="S1332" s="22"/>
      <c r="T1332" s="22"/>
      <c r="U1332" s="22"/>
      <c r="V1332" s="22"/>
      <c r="W1332" s="22"/>
      <c r="X1332" s="22"/>
      <c r="Y1332" s="22"/>
    </row>
    <row r="1333">
      <c r="A1333" s="22"/>
      <c r="B1333" s="22"/>
      <c r="C1333" s="22"/>
      <c r="D1333" s="22"/>
      <c r="E1333" s="22"/>
      <c r="F1333" s="22"/>
      <c r="G1333" s="22"/>
      <c r="H1333" s="22"/>
      <c r="I1333" s="22" t="e">
        <v>#N/A</v>
      </c>
      <c r="J1333" s="22"/>
      <c r="K1333" s="22"/>
      <c r="L1333" s="22"/>
      <c r="M1333" s="22"/>
      <c r="N1333" s="22"/>
      <c r="O1333" s="22"/>
      <c r="P1333" s="22"/>
      <c r="Q1333" s="22"/>
      <c r="R1333" s="22"/>
      <c r="S1333" s="22"/>
      <c r="T1333" s="22"/>
      <c r="U1333" s="22"/>
      <c r="V1333" s="22"/>
      <c r="W1333" s="22"/>
      <c r="X1333" s="22"/>
      <c r="Y1333" s="22"/>
    </row>
    <row r="1334">
      <c r="A1334" s="22"/>
      <c r="B1334" s="22"/>
      <c r="C1334" s="22"/>
      <c r="D1334" s="22"/>
      <c r="E1334" s="22"/>
      <c r="F1334" s="22"/>
      <c r="G1334" s="22"/>
      <c r="H1334" s="22"/>
      <c r="I1334" s="22" t="e">
        <v>#N/A</v>
      </c>
      <c r="J1334" s="22"/>
      <c r="K1334" s="22"/>
      <c r="L1334" s="22"/>
      <c r="M1334" s="22"/>
      <c r="N1334" s="22"/>
      <c r="O1334" s="22"/>
      <c r="P1334" s="22"/>
      <c r="Q1334" s="22"/>
      <c r="R1334" s="22"/>
      <c r="S1334" s="22"/>
      <c r="T1334" s="22"/>
      <c r="U1334" s="22"/>
      <c r="V1334" s="22"/>
      <c r="W1334" s="22"/>
      <c r="X1334" s="22"/>
      <c r="Y1334" s="22"/>
    </row>
    <row r="1335">
      <c r="A1335" s="22"/>
      <c r="B1335" s="22"/>
      <c r="C1335" s="22"/>
      <c r="D1335" s="22"/>
      <c r="E1335" s="22"/>
      <c r="F1335" s="22"/>
      <c r="G1335" s="22"/>
      <c r="H1335" s="22"/>
      <c r="I1335" s="22" t="e">
        <v>#N/A</v>
      </c>
      <c r="J1335" s="22"/>
      <c r="K1335" s="22"/>
      <c r="L1335" s="22"/>
      <c r="M1335" s="22"/>
      <c r="N1335" s="22"/>
      <c r="O1335" s="22"/>
      <c r="P1335" s="22"/>
      <c r="Q1335" s="22"/>
      <c r="R1335" s="22"/>
      <c r="S1335" s="22"/>
      <c r="T1335" s="22"/>
      <c r="U1335" s="22"/>
      <c r="V1335" s="22"/>
      <c r="W1335" s="22"/>
      <c r="X1335" s="22"/>
      <c r="Y1335" s="22"/>
    </row>
    <row r="1336">
      <c r="A1336" s="22"/>
      <c r="B1336" s="22"/>
      <c r="C1336" s="22"/>
      <c r="D1336" s="22"/>
      <c r="E1336" s="22"/>
      <c r="F1336" s="22"/>
      <c r="G1336" s="22"/>
      <c r="H1336" s="22"/>
      <c r="I1336" s="22" t="e">
        <v>#N/A</v>
      </c>
      <c r="J1336" s="22"/>
      <c r="K1336" s="22"/>
      <c r="L1336" s="22"/>
      <c r="M1336" s="22"/>
      <c r="N1336" s="22"/>
      <c r="O1336" s="22"/>
      <c r="P1336" s="22"/>
      <c r="Q1336" s="22"/>
      <c r="R1336" s="22"/>
      <c r="S1336" s="22"/>
      <c r="T1336" s="22"/>
      <c r="U1336" s="22"/>
      <c r="V1336" s="22"/>
      <c r="W1336" s="22"/>
      <c r="X1336" s="22"/>
      <c r="Y1336" s="22"/>
    </row>
    <row r="1337">
      <c r="A1337" s="22"/>
      <c r="B1337" s="22"/>
      <c r="C1337" s="22"/>
      <c r="D1337" s="22"/>
      <c r="E1337" s="22"/>
      <c r="F1337" s="22"/>
      <c r="G1337" s="22"/>
      <c r="H1337" s="22"/>
      <c r="I1337" s="22" t="e">
        <v>#N/A</v>
      </c>
      <c r="J1337" s="22"/>
      <c r="K1337" s="22"/>
      <c r="L1337" s="22"/>
      <c r="M1337" s="22"/>
      <c r="N1337" s="22"/>
      <c r="O1337" s="22"/>
      <c r="P1337" s="22"/>
      <c r="Q1337" s="22"/>
      <c r="R1337" s="22"/>
      <c r="S1337" s="22"/>
      <c r="T1337" s="22"/>
      <c r="U1337" s="22"/>
      <c r="V1337" s="22"/>
      <c r="W1337" s="22"/>
      <c r="X1337" s="22"/>
      <c r="Y1337" s="22"/>
    </row>
    <row r="1338">
      <c r="A1338" s="22"/>
      <c r="B1338" s="22"/>
      <c r="C1338" s="22"/>
      <c r="D1338" s="22"/>
      <c r="E1338" s="22"/>
      <c r="F1338" s="22"/>
      <c r="G1338" s="22"/>
      <c r="H1338" s="22"/>
      <c r="I1338" s="22" t="e">
        <v>#N/A</v>
      </c>
      <c r="J1338" s="22"/>
      <c r="K1338" s="22"/>
      <c r="L1338" s="22"/>
      <c r="M1338" s="22"/>
      <c r="N1338" s="22"/>
      <c r="O1338" s="22"/>
      <c r="P1338" s="22"/>
      <c r="Q1338" s="22"/>
      <c r="R1338" s="22"/>
      <c r="S1338" s="22"/>
      <c r="T1338" s="22"/>
      <c r="U1338" s="22"/>
      <c r="V1338" s="22"/>
      <c r="W1338" s="22"/>
      <c r="X1338" s="22"/>
      <c r="Y1338" s="22"/>
    </row>
    <row r="1339">
      <c r="A1339" s="22"/>
      <c r="B1339" s="22"/>
      <c r="C1339" s="22"/>
      <c r="D1339" s="22"/>
      <c r="E1339" s="22"/>
      <c r="F1339" s="22"/>
      <c r="G1339" s="22"/>
      <c r="H1339" s="22"/>
      <c r="I1339" s="22" t="e">
        <v>#N/A</v>
      </c>
      <c r="J1339" s="22"/>
      <c r="K1339" s="22"/>
      <c r="L1339" s="22"/>
      <c r="M1339" s="22"/>
      <c r="N1339" s="22"/>
      <c r="O1339" s="22"/>
      <c r="P1339" s="22"/>
      <c r="Q1339" s="22"/>
      <c r="R1339" s="22"/>
      <c r="S1339" s="22"/>
      <c r="T1339" s="22"/>
      <c r="U1339" s="22"/>
      <c r="V1339" s="22"/>
      <c r="W1339" s="22"/>
      <c r="X1339" s="22"/>
      <c r="Y1339" s="22"/>
    </row>
    <row r="1340">
      <c r="A1340" s="22"/>
      <c r="B1340" s="22"/>
      <c r="C1340" s="22"/>
      <c r="D1340" s="22"/>
      <c r="E1340" s="22"/>
      <c r="F1340" s="22"/>
      <c r="G1340" s="22"/>
      <c r="H1340" s="22"/>
      <c r="I1340" s="22" t="e">
        <v>#N/A</v>
      </c>
      <c r="J1340" s="22"/>
      <c r="K1340" s="22"/>
      <c r="L1340" s="22"/>
      <c r="M1340" s="22"/>
      <c r="N1340" s="22"/>
      <c r="O1340" s="22"/>
      <c r="P1340" s="22"/>
      <c r="Q1340" s="22"/>
      <c r="R1340" s="22"/>
      <c r="S1340" s="22"/>
      <c r="T1340" s="22"/>
      <c r="U1340" s="22"/>
      <c r="V1340" s="22"/>
      <c r="W1340" s="22"/>
      <c r="X1340" s="22"/>
      <c r="Y1340" s="22"/>
    </row>
    <row r="1341">
      <c r="A1341" s="22"/>
      <c r="B1341" s="22"/>
      <c r="C1341" s="22"/>
      <c r="D1341" s="22"/>
      <c r="E1341" s="22"/>
      <c r="F1341" s="22"/>
      <c r="G1341" s="22"/>
      <c r="H1341" s="22"/>
      <c r="I1341" s="22" t="e">
        <v>#N/A</v>
      </c>
      <c r="J1341" s="22"/>
      <c r="K1341" s="22"/>
      <c r="L1341" s="22"/>
      <c r="M1341" s="22"/>
      <c r="N1341" s="22"/>
      <c r="O1341" s="22"/>
      <c r="P1341" s="22"/>
      <c r="Q1341" s="22"/>
      <c r="R1341" s="22"/>
      <c r="S1341" s="22"/>
      <c r="T1341" s="22"/>
      <c r="U1341" s="22"/>
      <c r="V1341" s="22"/>
      <c r="W1341" s="22"/>
      <c r="X1341" s="22"/>
      <c r="Y1341" s="22"/>
    </row>
    <row r="1342">
      <c r="A1342" s="22"/>
      <c r="B1342" s="22"/>
      <c r="C1342" s="22"/>
      <c r="D1342" s="22"/>
      <c r="E1342" s="22"/>
      <c r="F1342" s="22"/>
      <c r="G1342" s="22"/>
      <c r="H1342" s="22"/>
      <c r="I1342" s="22" t="e">
        <v>#N/A</v>
      </c>
      <c r="J1342" s="22"/>
      <c r="K1342" s="22"/>
      <c r="L1342" s="22"/>
      <c r="M1342" s="22"/>
      <c r="N1342" s="22"/>
      <c r="O1342" s="22"/>
      <c r="P1342" s="22"/>
      <c r="Q1342" s="22"/>
      <c r="R1342" s="22"/>
      <c r="S1342" s="22"/>
      <c r="T1342" s="22"/>
      <c r="U1342" s="22"/>
      <c r="V1342" s="22"/>
      <c r="W1342" s="22"/>
      <c r="X1342" s="22"/>
      <c r="Y1342" s="22"/>
    </row>
    <row r="1343">
      <c r="A1343" s="22"/>
      <c r="B1343" s="22"/>
      <c r="C1343" s="22"/>
      <c r="D1343" s="22"/>
      <c r="E1343" s="22"/>
      <c r="F1343" s="22"/>
      <c r="G1343" s="22"/>
      <c r="H1343" s="22"/>
      <c r="I1343" s="22" t="e">
        <v>#N/A</v>
      </c>
      <c r="J1343" s="22"/>
      <c r="K1343" s="22"/>
      <c r="L1343" s="22"/>
      <c r="M1343" s="22"/>
      <c r="N1343" s="22"/>
      <c r="O1343" s="22"/>
      <c r="P1343" s="22"/>
      <c r="Q1343" s="22"/>
      <c r="R1343" s="22"/>
      <c r="S1343" s="22"/>
      <c r="T1343" s="22"/>
      <c r="U1343" s="22"/>
      <c r="V1343" s="22"/>
      <c r="W1343" s="22"/>
      <c r="X1343" s="22"/>
      <c r="Y1343" s="22"/>
    </row>
    <row r="1344">
      <c r="A1344" s="22"/>
      <c r="B1344" s="22"/>
      <c r="C1344" s="22"/>
      <c r="D1344" s="22"/>
      <c r="E1344" s="22"/>
      <c r="F1344" s="22"/>
      <c r="G1344" s="22"/>
      <c r="H1344" s="22"/>
      <c r="I1344" s="22" t="e">
        <v>#N/A</v>
      </c>
      <c r="J1344" s="22"/>
      <c r="K1344" s="22"/>
      <c r="L1344" s="22"/>
      <c r="M1344" s="22"/>
      <c r="N1344" s="22"/>
      <c r="O1344" s="22"/>
      <c r="P1344" s="22"/>
      <c r="Q1344" s="22"/>
      <c r="R1344" s="22"/>
      <c r="S1344" s="22"/>
      <c r="T1344" s="22"/>
      <c r="U1344" s="22"/>
      <c r="V1344" s="22"/>
      <c r="W1344" s="22"/>
      <c r="X1344" s="22"/>
      <c r="Y1344" s="22"/>
    </row>
    <row r="1345">
      <c r="A1345" s="22"/>
      <c r="B1345" s="22"/>
      <c r="C1345" s="22"/>
      <c r="D1345" s="22"/>
      <c r="E1345" s="22"/>
      <c r="F1345" s="22"/>
      <c r="G1345" s="22"/>
      <c r="H1345" s="22"/>
      <c r="I1345" s="22" t="e">
        <v>#N/A</v>
      </c>
      <c r="J1345" s="22"/>
      <c r="K1345" s="22"/>
      <c r="L1345" s="22"/>
      <c r="M1345" s="22"/>
      <c r="N1345" s="22"/>
      <c r="O1345" s="22"/>
      <c r="P1345" s="22"/>
      <c r="Q1345" s="22"/>
      <c r="R1345" s="22"/>
      <c r="S1345" s="22"/>
      <c r="T1345" s="22"/>
      <c r="U1345" s="22"/>
      <c r="V1345" s="22"/>
      <c r="W1345" s="22"/>
      <c r="X1345" s="22"/>
      <c r="Y1345" s="22"/>
    </row>
    <row r="1346">
      <c r="A1346" s="22"/>
      <c r="B1346" s="22"/>
      <c r="C1346" s="22"/>
      <c r="D1346" s="22"/>
      <c r="E1346" s="22"/>
      <c r="F1346" s="22"/>
      <c r="G1346" s="22"/>
      <c r="H1346" s="22"/>
      <c r="I1346" s="22" t="e">
        <v>#N/A</v>
      </c>
      <c r="J1346" s="22"/>
      <c r="K1346" s="22"/>
      <c r="L1346" s="22"/>
      <c r="M1346" s="22"/>
      <c r="N1346" s="22"/>
      <c r="O1346" s="22"/>
      <c r="P1346" s="22"/>
      <c r="Q1346" s="22"/>
      <c r="R1346" s="22"/>
      <c r="S1346" s="22"/>
      <c r="T1346" s="22"/>
      <c r="U1346" s="22"/>
      <c r="V1346" s="22"/>
      <c r="W1346" s="22"/>
      <c r="X1346" s="22"/>
      <c r="Y1346" s="22"/>
    </row>
    <row r="1347">
      <c r="A1347" s="22"/>
      <c r="B1347" s="22"/>
      <c r="C1347" s="22"/>
      <c r="D1347" s="22"/>
      <c r="E1347" s="22"/>
      <c r="F1347" s="22"/>
      <c r="G1347" s="22"/>
      <c r="H1347" s="22"/>
      <c r="I1347" s="22" t="e">
        <v>#N/A</v>
      </c>
      <c r="J1347" s="22"/>
      <c r="K1347" s="22"/>
      <c r="L1347" s="22"/>
      <c r="M1347" s="22"/>
      <c r="N1347" s="22"/>
      <c r="O1347" s="22"/>
      <c r="P1347" s="22"/>
      <c r="Q1347" s="22"/>
      <c r="R1347" s="22"/>
      <c r="S1347" s="22"/>
      <c r="T1347" s="22"/>
      <c r="U1347" s="22"/>
      <c r="V1347" s="22"/>
      <c r="W1347" s="22"/>
      <c r="X1347" s="22"/>
      <c r="Y1347" s="22"/>
    </row>
    <row r="1348">
      <c r="A1348" s="22"/>
      <c r="B1348" s="22"/>
      <c r="C1348" s="22"/>
      <c r="D1348" s="22"/>
      <c r="E1348" s="22"/>
      <c r="F1348" s="22"/>
      <c r="G1348" s="22"/>
      <c r="H1348" s="22"/>
      <c r="I1348" s="22" t="e">
        <v>#N/A</v>
      </c>
      <c r="J1348" s="22"/>
      <c r="K1348" s="22"/>
      <c r="L1348" s="22"/>
      <c r="M1348" s="22"/>
      <c r="N1348" s="22"/>
      <c r="O1348" s="22"/>
      <c r="P1348" s="22"/>
      <c r="Q1348" s="22"/>
      <c r="R1348" s="22"/>
      <c r="S1348" s="22"/>
      <c r="T1348" s="22"/>
      <c r="U1348" s="22"/>
      <c r="V1348" s="22"/>
      <c r="W1348" s="22"/>
      <c r="X1348" s="22"/>
      <c r="Y1348" s="22"/>
    </row>
    <row r="1349">
      <c r="A1349" s="22"/>
      <c r="B1349" s="22"/>
      <c r="C1349" s="22"/>
      <c r="D1349" s="22"/>
      <c r="E1349" s="22"/>
      <c r="F1349" s="22"/>
      <c r="G1349" s="22"/>
      <c r="H1349" s="22"/>
      <c r="I1349" s="22" t="e">
        <v>#N/A</v>
      </c>
      <c r="J1349" s="22"/>
      <c r="K1349" s="22"/>
      <c r="L1349" s="22"/>
      <c r="M1349" s="22"/>
      <c r="N1349" s="22"/>
      <c r="O1349" s="22"/>
      <c r="P1349" s="22"/>
      <c r="Q1349" s="22"/>
      <c r="R1349" s="22"/>
      <c r="S1349" s="22"/>
      <c r="T1349" s="22"/>
      <c r="U1349" s="22"/>
      <c r="V1349" s="22"/>
      <c r="W1349" s="22"/>
      <c r="X1349" s="22"/>
      <c r="Y1349" s="22"/>
    </row>
    <row r="1350">
      <c r="A1350" s="22"/>
      <c r="B1350" s="22"/>
      <c r="C1350" s="22"/>
      <c r="D1350" s="22"/>
      <c r="E1350" s="22"/>
      <c r="F1350" s="22"/>
      <c r="G1350" s="22"/>
      <c r="H1350" s="22"/>
      <c r="I1350" s="22" t="e">
        <v>#N/A</v>
      </c>
      <c r="J1350" s="22"/>
      <c r="K1350" s="22"/>
      <c r="L1350" s="22"/>
      <c r="M1350" s="22"/>
      <c r="N1350" s="22"/>
      <c r="O1350" s="22"/>
      <c r="P1350" s="22"/>
      <c r="Q1350" s="22"/>
      <c r="R1350" s="22"/>
      <c r="S1350" s="22"/>
      <c r="T1350" s="22"/>
      <c r="U1350" s="22"/>
      <c r="V1350" s="22"/>
      <c r="W1350" s="22"/>
      <c r="X1350" s="22"/>
      <c r="Y1350" s="22"/>
    </row>
    <row r="1351">
      <c r="A1351" s="22"/>
      <c r="B1351" s="22"/>
      <c r="C1351" s="22"/>
      <c r="D1351" s="22"/>
      <c r="E1351" s="22"/>
      <c r="F1351" s="22"/>
      <c r="G1351" s="22"/>
      <c r="H1351" s="22"/>
      <c r="I1351" s="22" t="e">
        <v>#N/A</v>
      </c>
      <c r="J1351" s="22"/>
      <c r="K1351" s="22"/>
      <c r="L1351" s="22"/>
      <c r="M1351" s="22"/>
      <c r="N1351" s="22"/>
      <c r="O1351" s="22"/>
      <c r="P1351" s="22"/>
      <c r="Q1351" s="22"/>
      <c r="R1351" s="22"/>
      <c r="S1351" s="22"/>
      <c r="T1351" s="22"/>
      <c r="U1351" s="22"/>
      <c r="V1351" s="22"/>
      <c r="W1351" s="22"/>
      <c r="X1351" s="22"/>
      <c r="Y1351" s="22"/>
    </row>
    <row r="1352">
      <c r="A1352" s="22"/>
      <c r="B1352" s="22"/>
      <c r="C1352" s="22"/>
      <c r="D1352" s="22"/>
      <c r="E1352" s="22"/>
      <c r="F1352" s="22"/>
      <c r="G1352" s="22"/>
      <c r="H1352" s="22"/>
      <c r="I1352" s="22" t="e">
        <v>#N/A</v>
      </c>
      <c r="J1352" s="22"/>
      <c r="K1352" s="22"/>
      <c r="L1352" s="22"/>
      <c r="M1352" s="22"/>
      <c r="N1352" s="22"/>
      <c r="O1352" s="22"/>
      <c r="P1352" s="22"/>
      <c r="Q1352" s="22"/>
      <c r="R1352" s="22"/>
      <c r="S1352" s="22"/>
      <c r="T1352" s="22"/>
      <c r="U1352" s="22"/>
      <c r="V1352" s="22"/>
      <c r="W1352" s="22"/>
      <c r="X1352" s="22"/>
      <c r="Y1352" s="22"/>
    </row>
    <row r="1353">
      <c r="A1353" s="22"/>
      <c r="B1353" s="22"/>
      <c r="C1353" s="22"/>
      <c r="D1353" s="22"/>
      <c r="E1353" s="22"/>
      <c r="F1353" s="22"/>
      <c r="G1353" s="22"/>
      <c r="H1353" s="22"/>
      <c r="I1353" s="22" t="e">
        <v>#N/A</v>
      </c>
      <c r="J1353" s="22"/>
      <c r="K1353" s="22"/>
      <c r="L1353" s="22"/>
      <c r="M1353" s="22"/>
      <c r="N1353" s="22"/>
      <c r="O1353" s="22"/>
      <c r="P1353" s="22"/>
      <c r="Q1353" s="22"/>
      <c r="R1353" s="22"/>
      <c r="S1353" s="22"/>
      <c r="T1353" s="22"/>
      <c r="U1353" s="22"/>
      <c r="V1353" s="22"/>
      <c r="W1353" s="22"/>
      <c r="X1353" s="22"/>
      <c r="Y1353" s="22"/>
    </row>
    <row r="1354">
      <c r="A1354" s="22"/>
      <c r="B1354" s="22"/>
      <c r="C1354" s="22"/>
      <c r="D1354" s="22"/>
      <c r="E1354" s="22"/>
      <c r="F1354" s="22"/>
      <c r="G1354" s="22"/>
      <c r="H1354" s="22"/>
      <c r="I1354" s="22" t="e">
        <v>#N/A</v>
      </c>
      <c r="J1354" s="22"/>
      <c r="K1354" s="22"/>
      <c r="L1354" s="22"/>
      <c r="M1354" s="22"/>
      <c r="N1354" s="22"/>
      <c r="O1354" s="22"/>
      <c r="P1354" s="22"/>
      <c r="Q1354" s="22"/>
      <c r="R1354" s="22"/>
      <c r="S1354" s="22"/>
      <c r="T1354" s="22"/>
      <c r="U1354" s="22"/>
      <c r="V1354" s="22"/>
      <c r="W1354" s="22"/>
      <c r="X1354" s="22"/>
      <c r="Y1354" s="22"/>
    </row>
    <row r="1355">
      <c r="A1355" s="22"/>
      <c r="B1355" s="22"/>
      <c r="C1355" s="22"/>
      <c r="D1355" s="22"/>
      <c r="E1355" s="22"/>
      <c r="F1355" s="22"/>
      <c r="G1355" s="22"/>
      <c r="H1355" s="22"/>
      <c r="I1355" s="22" t="e">
        <v>#N/A</v>
      </c>
      <c r="J1355" s="22"/>
      <c r="K1355" s="22"/>
      <c r="L1355" s="22"/>
      <c r="M1355" s="22"/>
      <c r="N1355" s="22"/>
      <c r="O1355" s="22"/>
      <c r="P1355" s="22"/>
      <c r="Q1355" s="22"/>
      <c r="R1355" s="22"/>
      <c r="S1355" s="22"/>
      <c r="T1355" s="22"/>
      <c r="U1355" s="22"/>
      <c r="V1355" s="22"/>
      <c r="W1355" s="22"/>
      <c r="X1355" s="22"/>
      <c r="Y1355" s="22"/>
    </row>
    <row r="1356">
      <c r="A1356" s="22"/>
      <c r="B1356" s="22"/>
      <c r="C1356" s="22"/>
      <c r="D1356" s="22"/>
      <c r="E1356" s="22"/>
      <c r="F1356" s="22"/>
      <c r="G1356" s="22"/>
      <c r="H1356" s="22"/>
      <c r="I1356" s="22" t="e">
        <v>#N/A</v>
      </c>
      <c r="J1356" s="22"/>
      <c r="K1356" s="22"/>
      <c r="L1356" s="22"/>
      <c r="M1356" s="22"/>
      <c r="N1356" s="22"/>
      <c r="O1356" s="22"/>
      <c r="P1356" s="22"/>
      <c r="Q1356" s="22"/>
      <c r="R1356" s="22"/>
      <c r="S1356" s="22"/>
      <c r="T1356" s="22"/>
      <c r="U1356" s="22"/>
      <c r="V1356" s="22"/>
      <c r="W1356" s="22"/>
      <c r="X1356" s="22"/>
      <c r="Y1356" s="22"/>
    </row>
    <row r="1357">
      <c r="A1357" s="22"/>
      <c r="B1357" s="22"/>
      <c r="C1357" s="22"/>
      <c r="D1357" s="22"/>
      <c r="E1357" s="22"/>
      <c r="F1357" s="22"/>
      <c r="G1357" s="22"/>
      <c r="H1357" s="22"/>
      <c r="I1357" s="22" t="e">
        <v>#N/A</v>
      </c>
      <c r="J1357" s="22"/>
      <c r="K1357" s="22"/>
      <c r="L1357" s="22"/>
      <c r="M1357" s="22"/>
      <c r="N1357" s="22"/>
      <c r="O1357" s="22"/>
      <c r="P1357" s="22"/>
      <c r="Q1357" s="22"/>
      <c r="R1357" s="22"/>
      <c r="S1357" s="22"/>
      <c r="T1357" s="22"/>
      <c r="U1357" s="22"/>
      <c r="V1357" s="22"/>
      <c r="W1357" s="22"/>
      <c r="X1357" s="22"/>
      <c r="Y1357" s="22"/>
    </row>
    <row r="1358">
      <c r="A1358" s="22"/>
      <c r="B1358" s="22"/>
      <c r="C1358" s="22"/>
      <c r="D1358" s="22"/>
      <c r="E1358" s="22"/>
      <c r="F1358" s="22"/>
      <c r="G1358" s="22"/>
      <c r="H1358" s="22"/>
      <c r="I1358" s="22" t="e">
        <v>#N/A</v>
      </c>
      <c r="J1358" s="22"/>
      <c r="K1358" s="22"/>
      <c r="L1358" s="22"/>
      <c r="M1358" s="22"/>
      <c r="N1358" s="22"/>
      <c r="O1358" s="22"/>
      <c r="P1358" s="22"/>
      <c r="Q1358" s="22"/>
      <c r="R1358" s="22"/>
      <c r="S1358" s="22"/>
      <c r="T1358" s="22"/>
      <c r="U1358" s="22"/>
      <c r="V1358" s="22"/>
      <c r="W1358" s="22"/>
      <c r="X1358" s="22"/>
      <c r="Y1358" s="22"/>
    </row>
    <row r="1359">
      <c r="A1359" s="22"/>
      <c r="B1359" s="22"/>
      <c r="C1359" s="22"/>
      <c r="D1359" s="22"/>
      <c r="E1359" s="22"/>
      <c r="F1359" s="22"/>
      <c r="G1359" s="22"/>
      <c r="H1359" s="22"/>
      <c r="I1359" s="22" t="e">
        <v>#N/A</v>
      </c>
      <c r="J1359" s="22"/>
      <c r="K1359" s="22"/>
      <c r="L1359" s="22"/>
      <c r="M1359" s="22"/>
      <c r="N1359" s="22"/>
      <c r="O1359" s="22"/>
      <c r="P1359" s="22"/>
      <c r="Q1359" s="22"/>
      <c r="R1359" s="22"/>
      <c r="S1359" s="22"/>
      <c r="T1359" s="22"/>
      <c r="U1359" s="22"/>
      <c r="V1359" s="22"/>
      <c r="W1359" s="22"/>
      <c r="X1359" s="22"/>
      <c r="Y1359" s="22"/>
    </row>
    <row r="1360">
      <c r="A1360" s="22"/>
      <c r="B1360" s="22"/>
      <c r="C1360" s="22"/>
      <c r="D1360" s="22"/>
      <c r="E1360" s="22"/>
      <c r="F1360" s="22"/>
      <c r="G1360" s="22"/>
      <c r="H1360" s="22"/>
      <c r="I1360" s="22" t="e">
        <v>#N/A</v>
      </c>
      <c r="J1360" s="22"/>
      <c r="K1360" s="22"/>
      <c r="L1360" s="22"/>
      <c r="M1360" s="22"/>
      <c r="N1360" s="22"/>
      <c r="O1360" s="22"/>
      <c r="P1360" s="22"/>
      <c r="Q1360" s="22"/>
      <c r="R1360" s="22"/>
      <c r="S1360" s="22"/>
      <c r="T1360" s="22"/>
      <c r="U1360" s="22"/>
      <c r="V1360" s="22"/>
      <c r="W1360" s="22"/>
      <c r="X1360" s="22"/>
      <c r="Y1360" s="22"/>
    </row>
    <row r="1361">
      <c r="A1361" s="22"/>
      <c r="B1361" s="22"/>
      <c r="C1361" s="22"/>
      <c r="D1361" s="22"/>
      <c r="E1361" s="22"/>
      <c r="F1361" s="22"/>
      <c r="G1361" s="22"/>
      <c r="H1361" s="22"/>
      <c r="I1361" s="22" t="e">
        <v>#N/A</v>
      </c>
      <c r="J1361" s="22"/>
      <c r="K1361" s="22"/>
      <c r="L1361" s="22"/>
      <c r="M1361" s="22"/>
      <c r="N1361" s="22"/>
      <c r="O1361" s="22"/>
      <c r="P1361" s="22"/>
      <c r="Q1361" s="22"/>
      <c r="R1361" s="22"/>
      <c r="S1361" s="22"/>
      <c r="T1361" s="22"/>
      <c r="U1361" s="22"/>
      <c r="V1361" s="22"/>
      <c r="W1361" s="22"/>
      <c r="X1361" s="22"/>
      <c r="Y1361" s="22"/>
    </row>
    <row r="1362">
      <c r="A1362" s="22"/>
      <c r="B1362" s="22"/>
      <c r="C1362" s="22"/>
      <c r="D1362" s="22"/>
      <c r="E1362" s="22"/>
      <c r="F1362" s="22"/>
      <c r="G1362" s="22"/>
      <c r="H1362" s="22"/>
      <c r="I1362" s="22" t="e">
        <v>#N/A</v>
      </c>
      <c r="J1362" s="22"/>
      <c r="K1362" s="22"/>
      <c r="L1362" s="22"/>
      <c r="M1362" s="22"/>
      <c r="N1362" s="22"/>
      <c r="O1362" s="22"/>
      <c r="P1362" s="22"/>
      <c r="Q1362" s="22"/>
      <c r="R1362" s="22"/>
      <c r="S1362" s="22"/>
      <c r="T1362" s="22"/>
      <c r="U1362" s="22"/>
      <c r="V1362" s="22"/>
      <c r="W1362" s="22"/>
      <c r="X1362" s="22"/>
      <c r="Y1362" s="22"/>
    </row>
    <row r="1363">
      <c r="A1363" s="22"/>
      <c r="B1363" s="22"/>
      <c r="C1363" s="22"/>
      <c r="D1363" s="22"/>
      <c r="E1363" s="22"/>
      <c r="F1363" s="22"/>
      <c r="G1363" s="22"/>
      <c r="H1363" s="22"/>
      <c r="I1363" s="22" t="e">
        <v>#N/A</v>
      </c>
      <c r="J1363" s="22"/>
      <c r="K1363" s="22"/>
      <c r="L1363" s="22"/>
      <c r="M1363" s="22"/>
      <c r="N1363" s="22"/>
      <c r="O1363" s="22"/>
      <c r="P1363" s="22"/>
      <c r="Q1363" s="22"/>
      <c r="R1363" s="22"/>
      <c r="S1363" s="22"/>
      <c r="T1363" s="22"/>
      <c r="U1363" s="22"/>
      <c r="V1363" s="22"/>
      <c r="W1363" s="22"/>
      <c r="X1363" s="22"/>
      <c r="Y1363" s="22"/>
    </row>
    <row r="1364">
      <c r="A1364" s="22"/>
      <c r="B1364" s="22"/>
      <c r="C1364" s="22"/>
      <c r="D1364" s="22"/>
      <c r="E1364" s="22"/>
      <c r="F1364" s="22"/>
      <c r="G1364" s="22"/>
      <c r="H1364" s="22"/>
      <c r="I1364" s="22" t="e">
        <v>#N/A</v>
      </c>
      <c r="J1364" s="22"/>
      <c r="K1364" s="22"/>
      <c r="L1364" s="22"/>
      <c r="M1364" s="22"/>
      <c r="N1364" s="22"/>
      <c r="O1364" s="22"/>
      <c r="P1364" s="22"/>
      <c r="Q1364" s="22"/>
      <c r="R1364" s="22"/>
      <c r="S1364" s="22"/>
      <c r="T1364" s="22"/>
      <c r="U1364" s="22"/>
      <c r="V1364" s="22"/>
      <c r="W1364" s="22"/>
      <c r="X1364" s="22"/>
      <c r="Y1364" s="22"/>
    </row>
    <row r="1365">
      <c r="A1365" s="22"/>
      <c r="B1365" s="22"/>
      <c r="C1365" s="22"/>
      <c r="D1365" s="22"/>
      <c r="E1365" s="22"/>
      <c r="F1365" s="22"/>
      <c r="G1365" s="22"/>
      <c r="H1365" s="22"/>
      <c r="I1365" s="22" t="e">
        <v>#N/A</v>
      </c>
      <c r="J1365" s="22"/>
      <c r="K1365" s="22"/>
      <c r="L1365" s="22"/>
      <c r="M1365" s="22"/>
      <c r="N1365" s="22"/>
      <c r="O1365" s="22"/>
      <c r="P1365" s="22"/>
      <c r="Q1365" s="22"/>
      <c r="R1365" s="22"/>
      <c r="S1365" s="22"/>
      <c r="T1365" s="22"/>
      <c r="U1365" s="22"/>
      <c r="V1365" s="22"/>
      <c r="W1365" s="22"/>
      <c r="X1365" s="22"/>
      <c r="Y1365" s="22"/>
    </row>
    <row r="1366">
      <c r="A1366" s="22"/>
      <c r="B1366" s="22"/>
      <c r="C1366" s="22"/>
      <c r="D1366" s="22"/>
      <c r="E1366" s="22"/>
      <c r="F1366" s="22"/>
      <c r="G1366" s="22"/>
      <c r="H1366" s="22"/>
      <c r="I1366" s="22" t="e">
        <v>#N/A</v>
      </c>
      <c r="J1366" s="22"/>
      <c r="K1366" s="22"/>
      <c r="L1366" s="22"/>
      <c r="M1366" s="22"/>
      <c r="N1366" s="22"/>
      <c r="O1366" s="22"/>
      <c r="P1366" s="22"/>
      <c r="Q1366" s="22"/>
      <c r="R1366" s="22"/>
      <c r="S1366" s="22"/>
      <c r="T1366" s="22"/>
      <c r="U1366" s="22"/>
      <c r="V1366" s="22"/>
      <c r="W1366" s="22"/>
      <c r="X1366" s="22"/>
      <c r="Y1366" s="22"/>
    </row>
    <row r="1367">
      <c r="A1367" s="22"/>
      <c r="B1367" s="22"/>
      <c r="C1367" s="22"/>
      <c r="D1367" s="22"/>
      <c r="E1367" s="22"/>
      <c r="F1367" s="22"/>
      <c r="G1367" s="22"/>
      <c r="H1367" s="22"/>
      <c r="I1367" s="22" t="e">
        <v>#N/A</v>
      </c>
      <c r="J1367" s="22"/>
      <c r="K1367" s="22"/>
      <c r="L1367" s="22"/>
      <c r="M1367" s="22"/>
      <c r="N1367" s="22"/>
      <c r="O1367" s="22"/>
      <c r="P1367" s="22"/>
      <c r="Q1367" s="22"/>
      <c r="R1367" s="22"/>
      <c r="S1367" s="22"/>
      <c r="T1367" s="22"/>
      <c r="U1367" s="22"/>
      <c r="V1367" s="22"/>
      <c r="W1367" s="22"/>
      <c r="X1367" s="22"/>
      <c r="Y1367" s="22"/>
    </row>
    <row r="1368">
      <c r="A1368" s="22"/>
      <c r="B1368" s="22"/>
      <c r="C1368" s="22"/>
      <c r="D1368" s="22"/>
      <c r="E1368" s="22"/>
      <c r="F1368" s="22"/>
      <c r="G1368" s="22"/>
      <c r="H1368" s="22"/>
      <c r="I1368" s="22" t="e">
        <v>#N/A</v>
      </c>
      <c r="J1368" s="22"/>
      <c r="K1368" s="22"/>
      <c r="L1368" s="22"/>
      <c r="M1368" s="22"/>
      <c r="N1368" s="22"/>
      <c r="O1368" s="22"/>
      <c r="P1368" s="22"/>
      <c r="Q1368" s="22"/>
      <c r="R1368" s="22"/>
      <c r="S1368" s="22"/>
      <c r="T1368" s="22"/>
      <c r="U1368" s="22"/>
      <c r="V1368" s="22"/>
      <c r="W1368" s="22"/>
      <c r="X1368" s="22"/>
      <c r="Y1368" s="22"/>
    </row>
    <row r="1369">
      <c r="A1369" s="22"/>
      <c r="B1369" s="22"/>
      <c r="C1369" s="22"/>
      <c r="D1369" s="22"/>
      <c r="E1369" s="22"/>
      <c r="F1369" s="22"/>
      <c r="G1369" s="22"/>
      <c r="H1369" s="22"/>
      <c r="I1369" s="22" t="e">
        <v>#N/A</v>
      </c>
      <c r="J1369" s="22"/>
      <c r="K1369" s="22"/>
      <c r="L1369" s="22"/>
      <c r="M1369" s="22"/>
      <c r="N1369" s="22"/>
      <c r="O1369" s="22"/>
      <c r="P1369" s="22"/>
      <c r="Q1369" s="22"/>
      <c r="R1369" s="22"/>
      <c r="S1369" s="22"/>
      <c r="T1369" s="22"/>
      <c r="U1369" s="22"/>
      <c r="V1369" s="22"/>
      <c r="W1369" s="22"/>
      <c r="X1369" s="22"/>
      <c r="Y1369" s="22"/>
    </row>
    <row r="1370">
      <c r="A1370" s="22"/>
      <c r="B1370" s="22"/>
      <c r="C1370" s="22"/>
      <c r="D1370" s="22"/>
      <c r="E1370" s="22"/>
      <c r="F1370" s="22"/>
      <c r="G1370" s="22"/>
      <c r="H1370" s="22"/>
      <c r="I1370" s="22" t="e">
        <v>#N/A</v>
      </c>
      <c r="J1370" s="22"/>
      <c r="K1370" s="22"/>
      <c r="L1370" s="22"/>
      <c r="M1370" s="22"/>
      <c r="N1370" s="22"/>
      <c r="O1370" s="22"/>
      <c r="P1370" s="22"/>
      <c r="Q1370" s="22"/>
      <c r="R1370" s="22"/>
      <c r="S1370" s="22"/>
      <c r="T1370" s="22"/>
      <c r="U1370" s="22"/>
      <c r="V1370" s="22"/>
      <c r="W1370" s="22"/>
      <c r="X1370" s="22"/>
      <c r="Y1370" s="22"/>
    </row>
    <row r="1371">
      <c r="A1371" s="22"/>
      <c r="B1371" s="22"/>
      <c r="C1371" s="22"/>
      <c r="D1371" s="22"/>
      <c r="E1371" s="22"/>
      <c r="F1371" s="22"/>
      <c r="G1371" s="22"/>
      <c r="H1371" s="22"/>
      <c r="I1371" s="22" t="e">
        <v>#N/A</v>
      </c>
      <c r="J1371" s="22"/>
      <c r="K1371" s="22"/>
      <c r="L1371" s="22"/>
      <c r="M1371" s="22"/>
      <c r="N1371" s="22"/>
      <c r="O1371" s="22"/>
      <c r="P1371" s="22"/>
      <c r="Q1371" s="22"/>
      <c r="R1371" s="22"/>
      <c r="S1371" s="22"/>
      <c r="T1371" s="22"/>
      <c r="U1371" s="22"/>
      <c r="V1371" s="22"/>
      <c r="W1371" s="22"/>
      <c r="X1371" s="22"/>
      <c r="Y1371" s="22"/>
    </row>
    <row r="1372">
      <c r="A1372" s="22"/>
      <c r="B1372" s="22"/>
      <c r="C1372" s="22"/>
      <c r="D1372" s="22"/>
      <c r="E1372" s="22"/>
      <c r="F1372" s="22"/>
      <c r="G1372" s="22"/>
      <c r="H1372" s="22"/>
      <c r="I1372" s="22" t="e">
        <v>#N/A</v>
      </c>
      <c r="J1372" s="22"/>
      <c r="K1372" s="22"/>
      <c r="L1372" s="22"/>
      <c r="M1372" s="22"/>
      <c r="N1372" s="22"/>
      <c r="O1372" s="22"/>
      <c r="P1372" s="22"/>
      <c r="Q1372" s="22"/>
      <c r="R1372" s="22"/>
      <c r="S1372" s="22"/>
      <c r="T1372" s="22"/>
      <c r="U1372" s="22"/>
      <c r="V1372" s="22"/>
      <c r="W1372" s="22"/>
      <c r="X1372" s="22"/>
      <c r="Y1372" s="22"/>
    </row>
    <row r="1373">
      <c r="A1373" s="22"/>
      <c r="B1373" s="22"/>
      <c r="C1373" s="22"/>
      <c r="D1373" s="22"/>
      <c r="E1373" s="22"/>
      <c r="F1373" s="22"/>
      <c r="G1373" s="22"/>
      <c r="H1373" s="22"/>
      <c r="I1373" s="22" t="e">
        <v>#N/A</v>
      </c>
      <c r="J1373" s="22"/>
      <c r="K1373" s="22"/>
      <c r="L1373" s="22"/>
      <c r="M1373" s="22"/>
      <c r="N1373" s="22"/>
      <c r="O1373" s="22"/>
      <c r="P1373" s="22"/>
      <c r="Q1373" s="22"/>
      <c r="R1373" s="22"/>
      <c r="S1373" s="22"/>
      <c r="T1373" s="22"/>
      <c r="U1373" s="22"/>
      <c r="V1373" s="22"/>
      <c r="W1373" s="22"/>
      <c r="X1373" s="22"/>
      <c r="Y1373" s="22"/>
    </row>
    <row r="1374">
      <c r="A1374" s="22"/>
      <c r="B1374" s="22"/>
      <c r="C1374" s="22"/>
      <c r="D1374" s="22"/>
      <c r="E1374" s="22"/>
      <c r="F1374" s="22"/>
      <c r="G1374" s="22"/>
      <c r="H1374" s="22"/>
      <c r="I1374" s="22" t="e">
        <v>#N/A</v>
      </c>
      <c r="J1374" s="22"/>
      <c r="K1374" s="22"/>
      <c r="L1374" s="22"/>
      <c r="M1374" s="22"/>
      <c r="N1374" s="22"/>
      <c r="O1374" s="22"/>
      <c r="P1374" s="22"/>
      <c r="Q1374" s="22"/>
      <c r="R1374" s="22"/>
      <c r="S1374" s="22"/>
      <c r="T1374" s="22"/>
      <c r="U1374" s="22"/>
      <c r="V1374" s="22"/>
      <c r="W1374" s="22"/>
      <c r="X1374" s="22"/>
      <c r="Y1374" s="22"/>
    </row>
    <row r="1375">
      <c r="A1375" s="22"/>
      <c r="B1375" s="22"/>
      <c r="C1375" s="22"/>
      <c r="D1375" s="22"/>
      <c r="E1375" s="22"/>
      <c r="F1375" s="22"/>
      <c r="G1375" s="22"/>
      <c r="H1375" s="22"/>
      <c r="I1375" s="22" t="e">
        <v>#N/A</v>
      </c>
      <c r="J1375" s="22"/>
      <c r="K1375" s="22"/>
      <c r="L1375" s="22"/>
      <c r="M1375" s="22"/>
      <c r="N1375" s="22"/>
      <c r="O1375" s="22"/>
      <c r="P1375" s="22"/>
      <c r="Q1375" s="22"/>
      <c r="R1375" s="22"/>
      <c r="S1375" s="22"/>
      <c r="T1375" s="22"/>
      <c r="U1375" s="22"/>
      <c r="V1375" s="22"/>
      <c r="W1375" s="22"/>
      <c r="X1375" s="22"/>
      <c r="Y1375" s="22"/>
    </row>
    <row r="1376">
      <c r="A1376" s="22"/>
      <c r="B1376" s="22"/>
      <c r="C1376" s="22"/>
      <c r="D1376" s="22"/>
      <c r="E1376" s="22"/>
      <c r="F1376" s="22"/>
      <c r="G1376" s="22"/>
      <c r="H1376" s="22"/>
      <c r="I1376" s="22" t="e">
        <v>#N/A</v>
      </c>
      <c r="J1376" s="22"/>
      <c r="K1376" s="22"/>
      <c r="L1376" s="22"/>
      <c r="M1376" s="22"/>
      <c r="N1376" s="22"/>
      <c r="O1376" s="22"/>
      <c r="P1376" s="22"/>
      <c r="Q1376" s="22"/>
      <c r="R1376" s="22"/>
      <c r="S1376" s="22"/>
      <c r="T1376" s="22"/>
      <c r="U1376" s="22"/>
      <c r="V1376" s="22"/>
      <c r="W1376" s="22"/>
      <c r="X1376" s="22"/>
      <c r="Y1376" s="22"/>
    </row>
    <row r="1377">
      <c r="A1377" s="22"/>
      <c r="B1377" s="22"/>
      <c r="C1377" s="22"/>
      <c r="D1377" s="22"/>
      <c r="E1377" s="22"/>
      <c r="F1377" s="22"/>
      <c r="G1377" s="22"/>
      <c r="H1377" s="22"/>
      <c r="I1377" s="22" t="e">
        <v>#N/A</v>
      </c>
      <c r="J1377" s="22"/>
      <c r="K1377" s="22"/>
      <c r="L1377" s="22"/>
      <c r="M1377" s="22"/>
      <c r="N1377" s="22"/>
      <c r="O1377" s="22"/>
      <c r="P1377" s="22"/>
      <c r="Q1377" s="22"/>
      <c r="R1377" s="22"/>
      <c r="S1377" s="22"/>
      <c r="T1377" s="22"/>
      <c r="U1377" s="22"/>
      <c r="V1377" s="22"/>
      <c r="W1377" s="22"/>
      <c r="X1377" s="22"/>
      <c r="Y1377" s="22"/>
    </row>
    <row r="1378">
      <c r="A1378" s="22"/>
      <c r="B1378" s="22"/>
      <c r="C1378" s="22"/>
      <c r="D1378" s="22"/>
      <c r="E1378" s="22"/>
      <c r="F1378" s="22"/>
      <c r="G1378" s="22"/>
      <c r="H1378" s="22"/>
      <c r="I1378" s="22" t="e">
        <v>#N/A</v>
      </c>
      <c r="J1378" s="22"/>
      <c r="K1378" s="22"/>
      <c r="L1378" s="22"/>
      <c r="M1378" s="22"/>
      <c r="N1378" s="22"/>
      <c r="O1378" s="22"/>
      <c r="P1378" s="22"/>
      <c r="Q1378" s="22"/>
      <c r="R1378" s="22"/>
      <c r="S1378" s="22"/>
      <c r="T1378" s="22"/>
      <c r="U1378" s="22"/>
      <c r="V1378" s="22"/>
      <c r="W1378" s="22"/>
      <c r="X1378" s="22"/>
      <c r="Y1378" s="22"/>
    </row>
    <row r="1379">
      <c r="A1379" s="22"/>
      <c r="B1379" s="22"/>
      <c r="C1379" s="22"/>
      <c r="D1379" s="22"/>
      <c r="E1379" s="22"/>
      <c r="F1379" s="22"/>
      <c r="G1379" s="22"/>
      <c r="H1379" s="22"/>
      <c r="I1379" s="22" t="e">
        <v>#N/A</v>
      </c>
      <c r="J1379" s="22"/>
      <c r="K1379" s="22"/>
      <c r="L1379" s="22"/>
      <c r="M1379" s="22"/>
      <c r="N1379" s="22"/>
      <c r="O1379" s="22"/>
      <c r="P1379" s="22"/>
      <c r="Q1379" s="22"/>
      <c r="R1379" s="22"/>
      <c r="S1379" s="22"/>
      <c r="T1379" s="22"/>
      <c r="U1379" s="22"/>
      <c r="V1379" s="22"/>
      <c r="W1379" s="22"/>
      <c r="X1379" s="22"/>
      <c r="Y1379" s="22"/>
    </row>
    <row r="1380">
      <c r="A1380" s="22"/>
      <c r="B1380" s="22"/>
      <c r="C1380" s="22"/>
      <c r="D1380" s="22"/>
      <c r="E1380" s="22"/>
      <c r="F1380" s="22"/>
      <c r="G1380" s="22"/>
      <c r="H1380" s="22"/>
      <c r="I1380" s="22" t="e">
        <v>#N/A</v>
      </c>
      <c r="J1380" s="22"/>
      <c r="K1380" s="22"/>
      <c r="L1380" s="22"/>
      <c r="M1380" s="22"/>
      <c r="N1380" s="22"/>
      <c r="O1380" s="22"/>
      <c r="P1380" s="22"/>
      <c r="Q1380" s="22"/>
      <c r="R1380" s="22"/>
      <c r="S1380" s="22"/>
      <c r="T1380" s="22"/>
      <c r="U1380" s="22"/>
      <c r="V1380" s="22"/>
      <c r="W1380" s="22"/>
      <c r="X1380" s="22"/>
      <c r="Y1380" s="22"/>
    </row>
    <row r="1381">
      <c r="A1381" s="22"/>
      <c r="B1381" s="22"/>
      <c r="C1381" s="22"/>
      <c r="D1381" s="22"/>
      <c r="E1381" s="22"/>
      <c r="F1381" s="22"/>
      <c r="G1381" s="22"/>
      <c r="H1381" s="22"/>
      <c r="I1381" s="22" t="e">
        <v>#N/A</v>
      </c>
      <c r="J1381" s="22"/>
      <c r="K1381" s="22"/>
      <c r="L1381" s="22"/>
      <c r="M1381" s="22"/>
      <c r="N1381" s="22"/>
      <c r="O1381" s="22"/>
      <c r="P1381" s="22"/>
      <c r="Q1381" s="22"/>
      <c r="R1381" s="22"/>
      <c r="S1381" s="22"/>
      <c r="T1381" s="22"/>
      <c r="U1381" s="22"/>
      <c r="V1381" s="22"/>
      <c r="W1381" s="22"/>
      <c r="X1381" s="22"/>
      <c r="Y1381" s="22"/>
    </row>
    <row r="1382">
      <c r="A1382" s="22"/>
      <c r="B1382" s="22"/>
      <c r="C1382" s="22"/>
      <c r="D1382" s="22"/>
      <c r="E1382" s="22"/>
      <c r="F1382" s="22"/>
      <c r="G1382" s="22"/>
      <c r="H1382" s="22"/>
      <c r="I1382" s="22" t="e">
        <v>#N/A</v>
      </c>
      <c r="J1382" s="22"/>
      <c r="K1382" s="22"/>
      <c r="L1382" s="22"/>
      <c r="M1382" s="22"/>
      <c r="N1382" s="22"/>
      <c r="O1382" s="22"/>
      <c r="P1382" s="22"/>
      <c r="Q1382" s="22"/>
      <c r="R1382" s="22"/>
      <c r="S1382" s="22"/>
      <c r="T1382" s="22"/>
      <c r="U1382" s="22"/>
      <c r="V1382" s="22"/>
      <c r="W1382" s="22"/>
      <c r="X1382" s="22"/>
      <c r="Y1382" s="22"/>
    </row>
    <row r="1383">
      <c r="A1383" s="22"/>
      <c r="B1383" s="22"/>
      <c r="C1383" s="22"/>
      <c r="D1383" s="22"/>
      <c r="E1383" s="22"/>
      <c r="F1383" s="22"/>
      <c r="G1383" s="22"/>
      <c r="H1383" s="22"/>
      <c r="I1383" s="22" t="e">
        <v>#N/A</v>
      </c>
      <c r="J1383" s="22"/>
      <c r="K1383" s="22"/>
      <c r="L1383" s="22"/>
      <c r="M1383" s="22"/>
      <c r="N1383" s="22"/>
      <c r="O1383" s="22"/>
      <c r="P1383" s="22"/>
      <c r="Q1383" s="22"/>
      <c r="R1383" s="22"/>
      <c r="S1383" s="22"/>
      <c r="T1383" s="22"/>
      <c r="U1383" s="22"/>
      <c r="V1383" s="22"/>
      <c r="W1383" s="22"/>
      <c r="X1383" s="22"/>
      <c r="Y1383" s="22"/>
    </row>
    <row r="1384">
      <c r="A1384" s="22"/>
      <c r="B1384" s="22"/>
      <c r="C1384" s="22"/>
      <c r="D1384" s="22"/>
      <c r="E1384" s="22"/>
      <c r="F1384" s="22"/>
      <c r="G1384" s="22"/>
      <c r="H1384" s="22"/>
      <c r="I1384" s="22" t="e">
        <v>#N/A</v>
      </c>
      <c r="J1384" s="22"/>
      <c r="K1384" s="22"/>
      <c r="L1384" s="22"/>
      <c r="M1384" s="22"/>
      <c r="N1384" s="22"/>
      <c r="O1384" s="22"/>
      <c r="P1384" s="22"/>
      <c r="Q1384" s="22"/>
      <c r="R1384" s="22"/>
      <c r="S1384" s="22"/>
      <c r="T1384" s="22"/>
      <c r="U1384" s="22"/>
      <c r="V1384" s="22"/>
      <c r="W1384" s="22"/>
      <c r="X1384" s="22"/>
      <c r="Y1384" s="22"/>
    </row>
    <row r="1385">
      <c r="A1385" s="22"/>
      <c r="B1385" s="22"/>
      <c r="C1385" s="22"/>
      <c r="D1385" s="22"/>
      <c r="E1385" s="22"/>
      <c r="F1385" s="22"/>
      <c r="G1385" s="22"/>
      <c r="H1385" s="22"/>
      <c r="I1385" s="22" t="e">
        <v>#N/A</v>
      </c>
      <c r="J1385" s="22"/>
      <c r="K1385" s="22"/>
      <c r="L1385" s="22"/>
      <c r="M1385" s="22"/>
      <c r="N1385" s="22"/>
      <c r="O1385" s="22"/>
      <c r="P1385" s="22"/>
      <c r="Q1385" s="22"/>
      <c r="R1385" s="22"/>
      <c r="S1385" s="22"/>
      <c r="T1385" s="22"/>
      <c r="U1385" s="22"/>
      <c r="V1385" s="22"/>
      <c r="W1385" s="22"/>
      <c r="X1385" s="22"/>
      <c r="Y1385" s="22"/>
    </row>
    <row r="1386">
      <c r="A1386" s="22"/>
      <c r="B1386" s="22"/>
      <c r="C1386" s="22"/>
      <c r="D1386" s="22"/>
      <c r="E1386" s="22"/>
      <c r="F1386" s="22"/>
      <c r="G1386" s="22"/>
      <c r="H1386" s="22"/>
      <c r="I1386" s="22" t="e">
        <v>#N/A</v>
      </c>
      <c r="J1386" s="22"/>
      <c r="K1386" s="22"/>
      <c r="L1386" s="22"/>
      <c r="M1386" s="22"/>
      <c r="N1386" s="22"/>
      <c r="O1386" s="22"/>
      <c r="P1386" s="22"/>
      <c r="Q1386" s="22"/>
      <c r="R1386" s="22"/>
      <c r="S1386" s="22"/>
      <c r="T1386" s="22"/>
      <c r="U1386" s="22"/>
      <c r="V1386" s="22"/>
      <c r="W1386" s="22"/>
      <c r="X1386" s="22"/>
      <c r="Y1386" s="22"/>
    </row>
    <row r="1387">
      <c r="A1387" s="22"/>
      <c r="B1387" s="22"/>
      <c r="C1387" s="22"/>
      <c r="D1387" s="22"/>
      <c r="E1387" s="22"/>
      <c r="F1387" s="22"/>
      <c r="G1387" s="22"/>
      <c r="H1387" s="22"/>
      <c r="I1387" s="22" t="e">
        <v>#N/A</v>
      </c>
      <c r="J1387" s="22"/>
      <c r="K1387" s="22"/>
      <c r="L1387" s="22"/>
      <c r="M1387" s="22"/>
      <c r="N1387" s="22"/>
      <c r="O1387" s="22"/>
      <c r="P1387" s="22"/>
      <c r="Q1387" s="22"/>
      <c r="R1387" s="22"/>
      <c r="S1387" s="22"/>
      <c r="T1387" s="22"/>
      <c r="U1387" s="22"/>
      <c r="V1387" s="22"/>
      <c r="W1387" s="22"/>
      <c r="X1387" s="22"/>
      <c r="Y1387" s="22"/>
    </row>
    <row r="1388">
      <c r="A1388" s="22"/>
      <c r="B1388" s="22"/>
      <c r="C1388" s="22"/>
      <c r="D1388" s="22"/>
      <c r="E1388" s="22"/>
      <c r="F1388" s="22"/>
      <c r="G1388" s="22"/>
      <c r="H1388" s="22"/>
      <c r="I1388" s="22" t="e">
        <v>#N/A</v>
      </c>
      <c r="J1388" s="22"/>
      <c r="K1388" s="22"/>
      <c r="L1388" s="22"/>
      <c r="M1388" s="22"/>
      <c r="N1388" s="22"/>
      <c r="O1388" s="22"/>
      <c r="P1388" s="22"/>
      <c r="Q1388" s="22"/>
      <c r="R1388" s="22"/>
      <c r="S1388" s="22"/>
      <c r="T1388" s="22"/>
      <c r="U1388" s="22"/>
      <c r="V1388" s="22"/>
      <c r="W1388" s="22"/>
      <c r="X1388" s="22"/>
      <c r="Y1388" s="22"/>
    </row>
    <row r="1389">
      <c r="A1389" s="22"/>
      <c r="B1389" s="22"/>
      <c r="C1389" s="22"/>
      <c r="D1389" s="22"/>
      <c r="E1389" s="22"/>
      <c r="F1389" s="22"/>
      <c r="G1389" s="22"/>
      <c r="H1389" s="22"/>
      <c r="I1389" s="22" t="e">
        <v>#N/A</v>
      </c>
      <c r="J1389" s="22"/>
      <c r="K1389" s="22"/>
      <c r="L1389" s="22"/>
      <c r="M1389" s="22"/>
      <c r="N1389" s="22"/>
      <c r="O1389" s="22"/>
      <c r="P1389" s="22"/>
      <c r="Q1389" s="22"/>
      <c r="R1389" s="22"/>
      <c r="S1389" s="22"/>
      <c r="T1389" s="22"/>
      <c r="U1389" s="22"/>
      <c r="V1389" s="22"/>
      <c r="W1389" s="22"/>
      <c r="X1389" s="22"/>
      <c r="Y1389" s="22"/>
    </row>
    <row r="1390">
      <c r="A1390" s="22"/>
      <c r="B1390" s="22"/>
      <c r="C1390" s="22"/>
      <c r="D1390" s="22"/>
      <c r="E1390" s="22"/>
      <c r="F1390" s="22"/>
      <c r="G1390" s="22"/>
      <c r="H1390" s="22"/>
      <c r="I1390" s="22" t="e">
        <v>#N/A</v>
      </c>
      <c r="J1390" s="22"/>
      <c r="K1390" s="22"/>
      <c r="L1390" s="22"/>
      <c r="M1390" s="22"/>
      <c r="N1390" s="22"/>
      <c r="O1390" s="22"/>
      <c r="P1390" s="22"/>
      <c r="Q1390" s="22"/>
      <c r="R1390" s="22"/>
      <c r="S1390" s="22"/>
      <c r="T1390" s="22"/>
      <c r="U1390" s="22"/>
      <c r="V1390" s="22"/>
      <c r="W1390" s="22"/>
      <c r="X1390" s="22"/>
      <c r="Y1390" s="22"/>
    </row>
    <row r="1391">
      <c r="A1391" s="22"/>
      <c r="B1391" s="22"/>
      <c r="C1391" s="22"/>
      <c r="D1391" s="22"/>
      <c r="E1391" s="22"/>
      <c r="F1391" s="22"/>
      <c r="G1391" s="22"/>
      <c r="H1391" s="22"/>
      <c r="I1391" s="22" t="e">
        <v>#N/A</v>
      </c>
      <c r="J1391" s="22"/>
      <c r="K1391" s="22"/>
      <c r="L1391" s="22"/>
      <c r="M1391" s="22"/>
      <c r="N1391" s="22"/>
      <c r="O1391" s="22"/>
      <c r="P1391" s="22"/>
      <c r="Q1391" s="22"/>
      <c r="R1391" s="22"/>
      <c r="S1391" s="22"/>
      <c r="T1391" s="22"/>
      <c r="U1391" s="22"/>
      <c r="V1391" s="22"/>
      <c r="W1391" s="22"/>
      <c r="X1391" s="22"/>
      <c r="Y1391" s="22"/>
    </row>
    <row r="1392">
      <c r="A1392" s="22"/>
      <c r="B1392" s="22"/>
      <c r="C1392" s="22"/>
      <c r="D1392" s="22"/>
      <c r="E1392" s="22"/>
      <c r="F1392" s="22"/>
      <c r="G1392" s="22"/>
      <c r="H1392" s="22"/>
      <c r="I1392" s="22" t="e">
        <v>#N/A</v>
      </c>
      <c r="J1392" s="22"/>
      <c r="K1392" s="22"/>
      <c r="L1392" s="22"/>
      <c r="M1392" s="22"/>
      <c r="N1392" s="22"/>
      <c r="O1392" s="22"/>
      <c r="P1392" s="22"/>
      <c r="Q1392" s="22"/>
      <c r="R1392" s="22"/>
      <c r="S1392" s="22"/>
      <c r="T1392" s="22"/>
      <c r="U1392" s="22"/>
      <c r="V1392" s="22"/>
      <c r="W1392" s="22"/>
      <c r="X1392" s="22"/>
      <c r="Y1392" s="22"/>
    </row>
    <row r="1393">
      <c r="A1393" s="22"/>
      <c r="B1393" s="22"/>
      <c r="C1393" s="22"/>
      <c r="D1393" s="22"/>
      <c r="E1393" s="22"/>
      <c r="F1393" s="22"/>
      <c r="G1393" s="22"/>
      <c r="H1393" s="22"/>
      <c r="I1393" s="22" t="e">
        <v>#N/A</v>
      </c>
      <c r="J1393" s="22"/>
      <c r="K1393" s="22"/>
      <c r="L1393" s="22"/>
      <c r="M1393" s="22"/>
      <c r="N1393" s="22"/>
      <c r="O1393" s="22"/>
      <c r="P1393" s="22"/>
      <c r="Q1393" s="22"/>
      <c r="R1393" s="22"/>
      <c r="S1393" s="22"/>
      <c r="T1393" s="22"/>
      <c r="U1393" s="22"/>
      <c r="V1393" s="22"/>
      <c r="W1393" s="22"/>
      <c r="X1393" s="22"/>
      <c r="Y1393" s="22"/>
    </row>
    <row r="1394">
      <c r="A1394" s="22"/>
      <c r="B1394" s="22"/>
      <c r="C1394" s="22"/>
      <c r="D1394" s="22"/>
      <c r="E1394" s="22"/>
      <c r="F1394" s="22"/>
      <c r="G1394" s="22"/>
      <c r="H1394" s="22"/>
      <c r="I1394" s="22" t="e">
        <v>#N/A</v>
      </c>
      <c r="J1394" s="22"/>
      <c r="K1394" s="22"/>
      <c r="L1394" s="22"/>
      <c r="M1394" s="22"/>
      <c r="N1394" s="22"/>
      <c r="O1394" s="22"/>
      <c r="P1394" s="22"/>
      <c r="Q1394" s="22"/>
      <c r="R1394" s="22"/>
      <c r="S1394" s="22"/>
      <c r="T1394" s="22"/>
      <c r="U1394" s="22"/>
      <c r="V1394" s="22"/>
      <c r="W1394" s="22"/>
      <c r="X1394" s="22"/>
      <c r="Y1394" s="22"/>
    </row>
    <row r="1395">
      <c r="A1395" s="22"/>
      <c r="B1395" s="22"/>
      <c r="C1395" s="22"/>
      <c r="D1395" s="22"/>
      <c r="E1395" s="22"/>
      <c r="F1395" s="22"/>
      <c r="G1395" s="22"/>
      <c r="H1395" s="22"/>
      <c r="I1395" s="22" t="e">
        <v>#N/A</v>
      </c>
      <c r="J1395" s="22"/>
      <c r="K1395" s="22"/>
      <c r="L1395" s="22"/>
      <c r="M1395" s="22"/>
      <c r="N1395" s="22"/>
      <c r="O1395" s="22"/>
      <c r="P1395" s="22"/>
      <c r="Q1395" s="22"/>
      <c r="R1395" s="22"/>
      <c r="S1395" s="22"/>
      <c r="T1395" s="22"/>
      <c r="U1395" s="22"/>
      <c r="V1395" s="22"/>
      <c r="W1395" s="22"/>
      <c r="X1395" s="22"/>
      <c r="Y1395" s="22"/>
    </row>
    <row r="1396">
      <c r="A1396" s="22"/>
      <c r="B1396" s="22"/>
      <c r="C1396" s="22"/>
      <c r="D1396" s="22"/>
      <c r="E1396" s="22"/>
      <c r="F1396" s="22"/>
      <c r="G1396" s="22"/>
      <c r="H1396" s="22"/>
      <c r="I1396" s="22" t="e">
        <v>#N/A</v>
      </c>
      <c r="J1396" s="22"/>
      <c r="K1396" s="22"/>
      <c r="L1396" s="22"/>
      <c r="M1396" s="22"/>
      <c r="N1396" s="22"/>
      <c r="O1396" s="22"/>
      <c r="P1396" s="22"/>
      <c r="Q1396" s="22"/>
      <c r="R1396" s="22"/>
      <c r="S1396" s="22"/>
      <c r="T1396" s="22"/>
      <c r="U1396" s="22"/>
      <c r="V1396" s="22"/>
      <c r="W1396" s="22"/>
      <c r="X1396" s="22"/>
      <c r="Y1396" s="22"/>
    </row>
    <row r="1397">
      <c r="A1397" s="22"/>
      <c r="B1397" s="22"/>
      <c r="C1397" s="22"/>
      <c r="D1397" s="22"/>
      <c r="E1397" s="22"/>
      <c r="F1397" s="22"/>
      <c r="G1397" s="22"/>
      <c r="H1397" s="22"/>
      <c r="I1397" s="22" t="e">
        <v>#N/A</v>
      </c>
      <c r="J1397" s="22"/>
      <c r="K1397" s="22"/>
      <c r="L1397" s="22"/>
      <c r="M1397" s="22"/>
      <c r="N1397" s="22"/>
      <c r="O1397" s="22"/>
      <c r="P1397" s="22"/>
      <c r="Q1397" s="22"/>
      <c r="R1397" s="22"/>
      <c r="S1397" s="22"/>
      <c r="T1397" s="22"/>
      <c r="U1397" s="22"/>
      <c r="V1397" s="22"/>
      <c r="W1397" s="22"/>
      <c r="X1397" s="22"/>
      <c r="Y1397" s="22"/>
    </row>
    <row r="1398">
      <c r="A1398" s="22"/>
      <c r="B1398" s="22"/>
      <c r="C1398" s="22"/>
      <c r="D1398" s="22"/>
      <c r="E1398" s="22"/>
      <c r="F1398" s="22"/>
      <c r="G1398" s="22"/>
      <c r="H1398" s="22"/>
      <c r="I1398" s="22" t="e">
        <v>#N/A</v>
      </c>
      <c r="J1398" s="22"/>
      <c r="K1398" s="22"/>
      <c r="L1398" s="22"/>
      <c r="M1398" s="22"/>
      <c r="N1398" s="22"/>
      <c r="O1398" s="22"/>
      <c r="P1398" s="22"/>
      <c r="Q1398" s="22"/>
      <c r="R1398" s="22"/>
      <c r="S1398" s="22"/>
      <c r="T1398" s="22"/>
      <c r="U1398" s="22"/>
      <c r="V1398" s="22"/>
      <c r="W1398" s="22"/>
      <c r="X1398" s="22"/>
      <c r="Y1398" s="22"/>
    </row>
    <row r="1399">
      <c r="A1399" s="22"/>
      <c r="B1399" s="22"/>
      <c r="C1399" s="22"/>
      <c r="D1399" s="22"/>
      <c r="E1399" s="22"/>
      <c r="F1399" s="22"/>
      <c r="G1399" s="22"/>
      <c r="H1399" s="22"/>
      <c r="I1399" s="22" t="e">
        <v>#N/A</v>
      </c>
      <c r="J1399" s="22"/>
      <c r="K1399" s="22"/>
      <c r="L1399" s="22"/>
      <c r="M1399" s="22"/>
      <c r="N1399" s="22"/>
      <c r="O1399" s="22"/>
      <c r="P1399" s="22"/>
      <c r="Q1399" s="22"/>
      <c r="R1399" s="22"/>
      <c r="S1399" s="22"/>
      <c r="T1399" s="22"/>
      <c r="U1399" s="22"/>
      <c r="V1399" s="22"/>
      <c r="W1399" s="22"/>
      <c r="X1399" s="22"/>
      <c r="Y1399" s="22"/>
    </row>
    <row r="1400">
      <c r="A1400" s="22"/>
      <c r="B1400" s="22"/>
      <c r="C1400" s="22"/>
      <c r="D1400" s="22"/>
      <c r="E1400" s="22"/>
      <c r="F1400" s="22"/>
      <c r="G1400" s="22"/>
      <c r="H1400" s="22"/>
      <c r="I1400" s="22" t="e">
        <v>#N/A</v>
      </c>
      <c r="J1400" s="22"/>
      <c r="K1400" s="22"/>
      <c r="L1400" s="22"/>
      <c r="M1400" s="22"/>
      <c r="N1400" s="22"/>
      <c r="O1400" s="22"/>
      <c r="P1400" s="22"/>
      <c r="Q1400" s="22"/>
      <c r="R1400" s="22"/>
      <c r="S1400" s="22"/>
      <c r="T1400" s="22"/>
      <c r="U1400" s="22"/>
      <c r="V1400" s="22"/>
      <c r="W1400" s="22"/>
      <c r="X1400" s="22"/>
      <c r="Y1400" s="22"/>
    </row>
    <row r="1401">
      <c r="A1401" s="22"/>
      <c r="B1401" s="22"/>
      <c r="C1401" s="22"/>
      <c r="D1401" s="22"/>
      <c r="E1401" s="22"/>
      <c r="F1401" s="22"/>
      <c r="G1401" s="22"/>
      <c r="H1401" s="22"/>
      <c r="I1401" s="22" t="e">
        <v>#N/A</v>
      </c>
      <c r="J1401" s="22"/>
      <c r="K1401" s="22"/>
      <c r="L1401" s="22"/>
      <c r="M1401" s="22"/>
      <c r="N1401" s="22"/>
      <c r="O1401" s="22"/>
      <c r="P1401" s="22"/>
      <c r="Q1401" s="22"/>
      <c r="R1401" s="22"/>
      <c r="S1401" s="22"/>
      <c r="T1401" s="22"/>
      <c r="U1401" s="22"/>
      <c r="V1401" s="22"/>
      <c r="W1401" s="22"/>
      <c r="X1401" s="22"/>
      <c r="Y1401" s="22"/>
    </row>
    <row r="1402">
      <c r="A1402" s="22"/>
      <c r="B1402" s="22"/>
      <c r="C1402" s="22"/>
      <c r="D1402" s="22"/>
      <c r="E1402" s="22"/>
      <c r="F1402" s="22"/>
      <c r="G1402" s="22"/>
      <c r="H1402" s="22"/>
      <c r="I1402" s="22" t="e">
        <v>#N/A</v>
      </c>
      <c r="J1402" s="22"/>
      <c r="K1402" s="22"/>
      <c r="L1402" s="22"/>
      <c r="M1402" s="22"/>
      <c r="N1402" s="22"/>
      <c r="O1402" s="22"/>
      <c r="P1402" s="22"/>
      <c r="Q1402" s="22"/>
      <c r="R1402" s="22"/>
      <c r="S1402" s="22"/>
      <c r="T1402" s="22"/>
      <c r="U1402" s="22"/>
      <c r="V1402" s="22"/>
      <c r="W1402" s="22"/>
      <c r="X1402" s="22"/>
      <c r="Y1402" s="22"/>
    </row>
    <row r="1403">
      <c r="A1403" s="22"/>
      <c r="B1403" s="22"/>
      <c r="C1403" s="22"/>
      <c r="D1403" s="22"/>
      <c r="E1403" s="22"/>
      <c r="F1403" s="22"/>
      <c r="G1403" s="22"/>
      <c r="H1403" s="22"/>
      <c r="I1403" s="22" t="e">
        <v>#N/A</v>
      </c>
      <c r="J1403" s="22"/>
      <c r="K1403" s="22"/>
      <c r="L1403" s="22"/>
      <c r="M1403" s="22"/>
      <c r="N1403" s="22"/>
      <c r="O1403" s="22"/>
      <c r="P1403" s="22"/>
      <c r="Q1403" s="22"/>
      <c r="R1403" s="22"/>
      <c r="S1403" s="22"/>
      <c r="T1403" s="22"/>
      <c r="U1403" s="22"/>
      <c r="V1403" s="22"/>
      <c r="W1403" s="22"/>
      <c r="X1403" s="22"/>
      <c r="Y1403" s="22"/>
    </row>
    <row r="1404">
      <c r="A1404" s="22"/>
      <c r="B1404" s="22"/>
      <c r="C1404" s="22"/>
      <c r="D1404" s="22"/>
      <c r="E1404" s="22"/>
      <c r="F1404" s="22"/>
      <c r="G1404" s="22"/>
      <c r="H1404" s="22"/>
      <c r="I1404" s="22" t="e">
        <v>#N/A</v>
      </c>
      <c r="J1404" s="22"/>
      <c r="K1404" s="22"/>
      <c r="L1404" s="22"/>
      <c r="M1404" s="22"/>
      <c r="N1404" s="22"/>
      <c r="O1404" s="22"/>
      <c r="P1404" s="22"/>
      <c r="Q1404" s="22"/>
      <c r="R1404" s="22"/>
      <c r="S1404" s="22"/>
      <c r="T1404" s="22"/>
      <c r="U1404" s="22"/>
      <c r="V1404" s="22"/>
      <c r="W1404" s="22"/>
      <c r="X1404" s="22"/>
      <c r="Y1404" s="22"/>
    </row>
    <row r="1405">
      <c r="A1405" s="22"/>
      <c r="B1405" s="22"/>
      <c r="C1405" s="22"/>
      <c r="D1405" s="22"/>
      <c r="E1405" s="22"/>
      <c r="F1405" s="22"/>
      <c r="G1405" s="22"/>
      <c r="H1405" s="22"/>
      <c r="I1405" s="22" t="e">
        <v>#N/A</v>
      </c>
      <c r="J1405" s="22"/>
      <c r="K1405" s="22"/>
      <c r="L1405" s="22"/>
      <c r="M1405" s="22"/>
      <c r="N1405" s="22"/>
      <c r="O1405" s="22"/>
      <c r="P1405" s="22"/>
      <c r="Q1405" s="22"/>
      <c r="R1405" s="22"/>
      <c r="S1405" s="22"/>
      <c r="T1405" s="22"/>
      <c r="U1405" s="22"/>
      <c r="V1405" s="22"/>
      <c r="W1405" s="22"/>
      <c r="X1405" s="22"/>
      <c r="Y1405" s="22"/>
    </row>
    <row r="1406">
      <c r="A1406" s="22"/>
      <c r="B1406" s="22"/>
      <c r="C1406" s="22"/>
      <c r="D1406" s="22"/>
      <c r="E1406" s="22"/>
      <c r="F1406" s="22"/>
      <c r="G1406" s="22"/>
      <c r="H1406" s="22"/>
      <c r="I1406" s="22" t="e">
        <v>#N/A</v>
      </c>
      <c r="J1406" s="22"/>
      <c r="K1406" s="22"/>
      <c r="L1406" s="22"/>
      <c r="M1406" s="22"/>
      <c r="N1406" s="22"/>
      <c r="O1406" s="22"/>
      <c r="P1406" s="22"/>
      <c r="Q1406" s="22"/>
      <c r="R1406" s="22"/>
      <c r="S1406" s="22"/>
      <c r="T1406" s="22"/>
      <c r="U1406" s="22"/>
      <c r="V1406" s="22"/>
      <c r="W1406" s="22"/>
      <c r="X1406" s="22"/>
      <c r="Y1406" s="22"/>
    </row>
    <row r="1407">
      <c r="A1407" s="22"/>
      <c r="B1407" s="22"/>
      <c r="C1407" s="22"/>
      <c r="D1407" s="22"/>
      <c r="E1407" s="22"/>
      <c r="F1407" s="22"/>
      <c r="G1407" s="22"/>
      <c r="H1407" s="22"/>
      <c r="I1407" s="22" t="e">
        <v>#N/A</v>
      </c>
      <c r="J1407" s="22"/>
      <c r="K1407" s="22"/>
      <c r="L1407" s="22"/>
      <c r="M1407" s="22"/>
      <c r="N1407" s="22"/>
      <c r="O1407" s="22"/>
      <c r="P1407" s="22"/>
      <c r="Q1407" s="22"/>
      <c r="R1407" s="22"/>
      <c r="S1407" s="22"/>
      <c r="T1407" s="22"/>
      <c r="U1407" s="22"/>
      <c r="V1407" s="22"/>
      <c r="W1407" s="22"/>
      <c r="X1407" s="22"/>
      <c r="Y1407" s="22"/>
    </row>
    <row r="1408">
      <c r="A1408" s="22"/>
      <c r="B1408" s="22"/>
      <c r="C1408" s="22"/>
      <c r="D1408" s="22"/>
      <c r="E1408" s="22"/>
      <c r="F1408" s="22"/>
      <c r="G1408" s="22"/>
      <c r="H1408" s="22"/>
      <c r="I1408" s="22" t="e">
        <v>#N/A</v>
      </c>
      <c r="J1408" s="22"/>
      <c r="K1408" s="22"/>
      <c r="L1408" s="22"/>
      <c r="M1408" s="22"/>
      <c r="N1408" s="22"/>
      <c r="O1408" s="22"/>
      <c r="P1408" s="22"/>
      <c r="Q1408" s="22"/>
      <c r="R1408" s="22"/>
      <c r="S1408" s="22"/>
      <c r="T1408" s="22"/>
      <c r="U1408" s="22"/>
      <c r="V1408" s="22"/>
      <c r="W1408" s="22"/>
      <c r="X1408" s="22"/>
      <c r="Y1408" s="22"/>
    </row>
    <row r="1409">
      <c r="A1409" s="22"/>
      <c r="B1409" s="22"/>
      <c r="C1409" s="22"/>
      <c r="D1409" s="22"/>
      <c r="E1409" s="22"/>
      <c r="F1409" s="22"/>
      <c r="G1409" s="22"/>
      <c r="H1409" s="22"/>
      <c r="I1409" s="22" t="e">
        <v>#N/A</v>
      </c>
      <c r="J1409" s="22"/>
      <c r="K1409" s="22"/>
      <c r="L1409" s="22"/>
      <c r="M1409" s="22"/>
      <c r="N1409" s="22"/>
      <c r="O1409" s="22"/>
      <c r="P1409" s="22"/>
      <c r="Q1409" s="22"/>
      <c r="R1409" s="22"/>
      <c r="S1409" s="22"/>
      <c r="T1409" s="22"/>
      <c r="U1409" s="22"/>
      <c r="V1409" s="22"/>
      <c r="W1409" s="22"/>
      <c r="X1409" s="22"/>
      <c r="Y1409" s="22"/>
    </row>
    <row r="1410">
      <c r="A1410" s="22"/>
      <c r="B1410" s="22"/>
      <c r="C1410" s="22"/>
      <c r="D1410" s="22"/>
      <c r="E1410" s="22"/>
      <c r="F1410" s="22"/>
      <c r="G1410" s="22"/>
      <c r="H1410" s="22"/>
      <c r="I1410" s="22" t="e">
        <v>#N/A</v>
      </c>
      <c r="J1410" s="22"/>
      <c r="K1410" s="22"/>
      <c r="L1410" s="22"/>
      <c r="M1410" s="22"/>
      <c r="N1410" s="22"/>
      <c r="O1410" s="22"/>
      <c r="P1410" s="22"/>
      <c r="Q1410" s="22"/>
      <c r="R1410" s="22"/>
      <c r="S1410" s="22"/>
      <c r="T1410" s="22"/>
      <c r="U1410" s="22"/>
      <c r="V1410" s="22"/>
      <c r="W1410" s="22"/>
      <c r="X1410" s="22"/>
      <c r="Y1410" s="22"/>
    </row>
    <row r="1411">
      <c r="A1411" s="22"/>
      <c r="B1411" s="22"/>
      <c r="C1411" s="22"/>
      <c r="D1411" s="22"/>
      <c r="E1411" s="22"/>
      <c r="F1411" s="22"/>
      <c r="G1411" s="22"/>
      <c r="H1411" s="22"/>
      <c r="I1411" s="22" t="e">
        <v>#N/A</v>
      </c>
      <c r="J1411" s="22"/>
      <c r="K1411" s="22"/>
      <c r="L1411" s="22"/>
      <c r="M1411" s="22"/>
      <c r="N1411" s="22"/>
      <c r="O1411" s="22"/>
      <c r="P1411" s="22"/>
      <c r="Q1411" s="22"/>
      <c r="R1411" s="22"/>
      <c r="S1411" s="22"/>
      <c r="T1411" s="22"/>
      <c r="U1411" s="22"/>
      <c r="V1411" s="22"/>
      <c r="W1411" s="22"/>
      <c r="X1411" s="22"/>
      <c r="Y1411" s="22"/>
    </row>
    <row r="1412">
      <c r="A1412" s="22"/>
      <c r="B1412" s="22"/>
      <c r="C1412" s="22"/>
      <c r="D1412" s="22"/>
      <c r="E1412" s="22"/>
      <c r="F1412" s="22"/>
      <c r="G1412" s="22"/>
      <c r="H1412" s="22"/>
      <c r="I1412" s="22" t="e">
        <v>#N/A</v>
      </c>
      <c r="J1412" s="22"/>
      <c r="K1412" s="22"/>
      <c r="L1412" s="22"/>
      <c r="M1412" s="22"/>
      <c r="N1412" s="22"/>
      <c r="O1412" s="22"/>
      <c r="P1412" s="22"/>
      <c r="Q1412" s="22"/>
      <c r="R1412" s="22"/>
      <c r="S1412" s="22"/>
      <c r="T1412" s="22"/>
      <c r="U1412" s="22"/>
      <c r="V1412" s="22"/>
      <c r="W1412" s="22"/>
      <c r="X1412" s="22"/>
      <c r="Y1412" s="22"/>
    </row>
    <row r="1413">
      <c r="A1413" s="22"/>
      <c r="B1413" s="22"/>
      <c r="C1413" s="22"/>
      <c r="D1413" s="22"/>
      <c r="E1413" s="22"/>
      <c r="F1413" s="22"/>
      <c r="G1413" s="22"/>
      <c r="H1413" s="22"/>
      <c r="I1413" s="22" t="e">
        <v>#N/A</v>
      </c>
      <c r="J1413" s="22"/>
      <c r="K1413" s="22"/>
      <c r="L1413" s="22"/>
      <c r="M1413" s="22"/>
      <c r="N1413" s="22"/>
      <c r="O1413" s="22"/>
      <c r="P1413" s="22"/>
      <c r="Q1413" s="22"/>
      <c r="R1413" s="22"/>
      <c r="S1413" s="22"/>
      <c r="T1413" s="22"/>
      <c r="U1413" s="22"/>
      <c r="V1413" s="22"/>
      <c r="W1413" s="22"/>
      <c r="X1413" s="22"/>
      <c r="Y1413" s="22"/>
    </row>
    <row r="1414">
      <c r="A1414" s="22"/>
      <c r="B1414" s="22"/>
      <c r="C1414" s="22"/>
      <c r="D1414" s="22"/>
      <c r="E1414" s="22"/>
      <c r="F1414" s="22"/>
      <c r="G1414" s="22"/>
      <c r="H1414" s="22"/>
      <c r="I1414" s="22" t="e">
        <v>#N/A</v>
      </c>
      <c r="J1414" s="22"/>
      <c r="K1414" s="22"/>
      <c r="L1414" s="22"/>
      <c r="M1414" s="22"/>
      <c r="N1414" s="22"/>
      <c r="O1414" s="22"/>
      <c r="P1414" s="22"/>
      <c r="Q1414" s="22"/>
      <c r="R1414" s="22"/>
      <c r="S1414" s="22"/>
      <c r="T1414" s="22"/>
      <c r="U1414" s="22"/>
      <c r="V1414" s="22"/>
      <c r="W1414" s="22"/>
      <c r="X1414" s="22"/>
      <c r="Y1414" s="22"/>
    </row>
    <row r="1415">
      <c r="A1415" s="22"/>
      <c r="B1415" s="22"/>
      <c r="C1415" s="22"/>
      <c r="D1415" s="22"/>
      <c r="E1415" s="22"/>
      <c r="F1415" s="22"/>
      <c r="G1415" s="22"/>
      <c r="H1415" s="22"/>
      <c r="I1415" s="22" t="e">
        <v>#N/A</v>
      </c>
      <c r="J1415" s="22"/>
      <c r="K1415" s="22"/>
      <c r="L1415" s="22"/>
      <c r="M1415" s="22"/>
      <c r="N1415" s="22"/>
      <c r="O1415" s="22"/>
      <c r="P1415" s="22"/>
      <c r="Q1415" s="22"/>
      <c r="R1415" s="22"/>
      <c r="S1415" s="22"/>
      <c r="T1415" s="22"/>
      <c r="U1415" s="22"/>
      <c r="V1415" s="22"/>
      <c r="W1415" s="22"/>
      <c r="X1415" s="22"/>
      <c r="Y1415" s="22"/>
    </row>
    <row r="1416">
      <c r="A1416" s="22"/>
      <c r="B1416" s="22"/>
      <c r="C1416" s="22"/>
      <c r="D1416" s="22"/>
      <c r="E1416" s="22"/>
      <c r="F1416" s="22"/>
      <c r="G1416" s="22"/>
      <c r="H1416" s="22"/>
      <c r="I1416" s="22" t="e">
        <v>#N/A</v>
      </c>
      <c r="J1416" s="22"/>
      <c r="K1416" s="22"/>
      <c r="L1416" s="22"/>
      <c r="M1416" s="22"/>
      <c r="N1416" s="22"/>
      <c r="O1416" s="22"/>
      <c r="P1416" s="22"/>
      <c r="Q1416" s="22"/>
      <c r="R1416" s="22"/>
      <c r="S1416" s="22"/>
      <c r="T1416" s="22"/>
      <c r="U1416" s="22"/>
      <c r="V1416" s="22"/>
      <c r="W1416" s="22"/>
      <c r="X1416" s="22"/>
      <c r="Y1416" s="22"/>
    </row>
    <row r="1417">
      <c r="A1417" s="22"/>
      <c r="B1417" s="22"/>
      <c r="C1417" s="22"/>
      <c r="D1417" s="22"/>
      <c r="E1417" s="22"/>
      <c r="F1417" s="22"/>
      <c r="G1417" s="22"/>
      <c r="H1417" s="22"/>
      <c r="I1417" s="22" t="e">
        <v>#N/A</v>
      </c>
      <c r="J1417" s="22"/>
      <c r="K1417" s="22"/>
      <c r="L1417" s="22"/>
      <c r="M1417" s="22"/>
      <c r="N1417" s="22"/>
      <c r="O1417" s="22"/>
      <c r="P1417" s="22"/>
      <c r="Q1417" s="22"/>
      <c r="R1417" s="22"/>
      <c r="S1417" s="22"/>
      <c r="T1417" s="22"/>
      <c r="U1417" s="22"/>
      <c r="V1417" s="22"/>
      <c r="W1417" s="22"/>
      <c r="X1417" s="22"/>
      <c r="Y1417" s="22"/>
    </row>
    <row r="1418">
      <c r="A1418" s="22"/>
      <c r="B1418" s="22"/>
      <c r="C1418" s="22"/>
      <c r="D1418" s="22"/>
      <c r="E1418" s="22"/>
      <c r="F1418" s="22"/>
      <c r="G1418" s="22"/>
      <c r="H1418" s="22"/>
      <c r="I1418" s="22" t="e">
        <v>#N/A</v>
      </c>
      <c r="J1418" s="22"/>
      <c r="K1418" s="22"/>
      <c r="L1418" s="22"/>
      <c r="M1418" s="22"/>
      <c r="N1418" s="22"/>
      <c r="O1418" s="22"/>
      <c r="P1418" s="22"/>
      <c r="Q1418" s="22"/>
      <c r="R1418" s="22"/>
      <c r="S1418" s="22"/>
      <c r="T1418" s="22"/>
      <c r="U1418" s="22"/>
      <c r="V1418" s="22"/>
      <c r="W1418" s="22"/>
      <c r="X1418" s="22"/>
      <c r="Y1418" s="22"/>
    </row>
    <row r="1419">
      <c r="A1419" s="22"/>
      <c r="B1419" s="22"/>
      <c r="C1419" s="22"/>
      <c r="D1419" s="22"/>
      <c r="E1419" s="22"/>
      <c r="F1419" s="22"/>
      <c r="G1419" s="22"/>
      <c r="H1419" s="22"/>
      <c r="I1419" s="22" t="e">
        <v>#N/A</v>
      </c>
      <c r="J1419" s="22"/>
      <c r="K1419" s="22"/>
      <c r="L1419" s="22"/>
      <c r="M1419" s="22"/>
      <c r="N1419" s="22"/>
      <c r="O1419" s="22"/>
      <c r="P1419" s="22"/>
      <c r="Q1419" s="22"/>
      <c r="R1419" s="22"/>
      <c r="S1419" s="22"/>
      <c r="T1419" s="22"/>
      <c r="U1419" s="22"/>
      <c r="V1419" s="22"/>
      <c r="W1419" s="22"/>
      <c r="X1419" s="22"/>
      <c r="Y1419" s="22"/>
    </row>
    <row r="1420">
      <c r="A1420" s="22"/>
      <c r="B1420" s="22"/>
      <c r="C1420" s="22"/>
      <c r="D1420" s="22"/>
      <c r="E1420" s="22"/>
      <c r="F1420" s="22"/>
      <c r="G1420" s="22"/>
      <c r="H1420" s="22"/>
      <c r="I1420" s="22" t="e">
        <v>#N/A</v>
      </c>
      <c r="J1420" s="22"/>
      <c r="K1420" s="22"/>
      <c r="L1420" s="22"/>
      <c r="M1420" s="22"/>
      <c r="N1420" s="22"/>
      <c r="O1420" s="22"/>
      <c r="P1420" s="22"/>
      <c r="Q1420" s="22"/>
      <c r="R1420" s="22"/>
      <c r="S1420" s="22"/>
      <c r="T1420" s="22"/>
      <c r="U1420" s="22"/>
      <c r="V1420" s="22"/>
      <c r="W1420" s="22"/>
      <c r="X1420" s="22"/>
      <c r="Y1420" s="22"/>
    </row>
    <row r="1421">
      <c r="A1421" s="22"/>
      <c r="B1421" s="22"/>
      <c r="C1421" s="22"/>
      <c r="D1421" s="22"/>
      <c r="E1421" s="22"/>
      <c r="F1421" s="22"/>
      <c r="G1421" s="22"/>
      <c r="H1421" s="22"/>
      <c r="I1421" s="22" t="e">
        <v>#N/A</v>
      </c>
      <c r="J1421" s="22"/>
      <c r="K1421" s="22"/>
      <c r="L1421" s="22"/>
      <c r="M1421" s="22"/>
      <c r="N1421" s="22"/>
      <c r="O1421" s="22"/>
      <c r="P1421" s="22"/>
      <c r="Q1421" s="22"/>
      <c r="R1421" s="22"/>
      <c r="S1421" s="22"/>
      <c r="T1421" s="22"/>
      <c r="U1421" s="22"/>
      <c r="V1421" s="22"/>
      <c r="W1421" s="22"/>
      <c r="X1421" s="22"/>
      <c r="Y1421" s="22"/>
    </row>
    <row r="1422">
      <c r="A1422" s="22"/>
      <c r="B1422" s="22"/>
      <c r="C1422" s="22"/>
      <c r="D1422" s="22"/>
      <c r="E1422" s="22"/>
      <c r="F1422" s="22"/>
      <c r="G1422" s="22"/>
      <c r="H1422" s="22"/>
      <c r="I1422" s="22" t="e">
        <v>#N/A</v>
      </c>
      <c r="J1422" s="22"/>
      <c r="K1422" s="22"/>
      <c r="L1422" s="22"/>
      <c r="M1422" s="22"/>
      <c r="N1422" s="22"/>
      <c r="O1422" s="22"/>
      <c r="P1422" s="22"/>
      <c r="Q1422" s="22"/>
      <c r="R1422" s="22"/>
      <c r="S1422" s="22"/>
      <c r="T1422" s="22"/>
      <c r="U1422" s="22"/>
      <c r="V1422" s="22"/>
      <c r="W1422" s="22"/>
      <c r="X1422" s="22"/>
      <c r="Y1422" s="22"/>
    </row>
    <row r="1423">
      <c r="A1423" s="22"/>
      <c r="B1423" s="22"/>
      <c r="C1423" s="22"/>
      <c r="D1423" s="22"/>
      <c r="E1423" s="22"/>
      <c r="F1423" s="22"/>
      <c r="G1423" s="22"/>
      <c r="H1423" s="22"/>
      <c r="I1423" s="22" t="e">
        <v>#N/A</v>
      </c>
      <c r="J1423" s="22"/>
      <c r="K1423" s="22"/>
      <c r="L1423" s="22"/>
      <c r="M1423" s="22"/>
      <c r="N1423" s="22"/>
      <c r="O1423" s="22"/>
      <c r="P1423" s="22"/>
      <c r="Q1423" s="22"/>
      <c r="R1423" s="22"/>
      <c r="S1423" s="22"/>
      <c r="T1423" s="22"/>
      <c r="U1423" s="22"/>
      <c r="V1423" s="22"/>
      <c r="W1423" s="22"/>
      <c r="X1423" s="22"/>
      <c r="Y1423" s="22"/>
    </row>
    <row r="1424">
      <c r="A1424" s="22"/>
      <c r="B1424" s="22"/>
      <c r="C1424" s="22"/>
      <c r="D1424" s="22"/>
      <c r="E1424" s="22"/>
      <c r="F1424" s="22"/>
      <c r="G1424" s="22"/>
      <c r="H1424" s="22"/>
      <c r="I1424" s="22" t="e">
        <v>#N/A</v>
      </c>
      <c r="J1424" s="22"/>
      <c r="K1424" s="22"/>
      <c r="L1424" s="22"/>
      <c r="M1424" s="22"/>
      <c r="N1424" s="22"/>
      <c r="O1424" s="22"/>
      <c r="P1424" s="22"/>
      <c r="Q1424" s="22"/>
      <c r="R1424" s="22"/>
      <c r="S1424" s="22"/>
      <c r="T1424" s="22"/>
      <c r="U1424" s="22"/>
      <c r="V1424" s="22"/>
      <c r="W1424" s="22"/>
      <c r="X1424" s="22"/>
      <c r="Y1424" s="22"/>
    </row>
    <row r="1425">
      <c r="A1425" s="22"/>
      <c r="B1425" s="22"/>
      <c r="C1425" s="22"/>
      <c r="D1425" s="22"/>
      <c r="E1425" s="22"/>
      <c r="F1425" s="22"/>
      <c r="G1425" s="22"/>
      <c r="H1425" s="22"/>
      <c r="I1425" s="22" t="e">
        <v>#N/A</v>
      </c>
      <c r="J1425" s="22"/>
      <c r="K1425" s="22"/>
      <c r="L1425" s="22"/>
      <c r="M1425" s="22"/>
      <c r="N1425" s="22"/>
      <c r="O1425" s="22"/>
      <c r="P1425" s="22"/>
      <c r="Q1425" s="22"/>
      <c r="R1425" s="22"/>
      <c r="S1425" s="22"/>
      <c r="T1425" s="22"/>
      <c r="U1425" s="22"/>
      <c r="V1425" s="22"/>
      <c r="W1425" s="22"/>
      <c r="X1425" s="22"/>
      <c r="Y1425" s="22"/>
    </row>
    <row r="1426">
      <c r="A1426" s="22"/>
      <c r="B1426" s="22"/>
      <c r="C1426" s="22"/>
      <c r="D1426" s="22"/>
      <c r="E1426" s="22"/>
      <c r="F1426" s="22"/>
      <c r="G1426" s="22"/>
      <c r="H1426" s="22"/>
      <c r="I1426" s="22" t="e">
        <v>#N/A</v>
      </c>
      <c r="J1426" s="22"/>
      <c r="K1426" s="22"/>
      <c r="L1426" s="22"/>
      <c r="M1426" s="22"/>
      <c r="N1426" s="22"/>
      <c r="O1426" s="22"/>
      <c r="P1426" s="22"/>
      <c r="Q1426" s="22"/>
      <c r="R1426" s="22"/>
      <c r="S1426" s="22"/>
      <c r="T1426" s="22"/>
      <c r="U1426" s="22"/>
      <c r="V1426" s="22"/>
      <c r="W1426" s="22"/>
      <c r="X1426" s="22"/>
      <c r="Y1426" s="22"/>
    </row>
    <row r="1427">
      <c r="A1427" s="22"/>
      <c r="B1427" s="22"/>
      <c r="C1427" s="22"/>
      <c r="D1427" s="22"/>
      <c r="E1427" s="22"/>
      <c r="F1427" s="22"/>
      <c r="G1427" s="22"/>
      <c r="H1427" s="22"/>
      <c r="I1427" s="22" t="e">
        <v>#N/A</v>
      </c>
      <c r="J1427" s="22"/>
      <c r="K1427" s="22"/>
      <c r="L1427" s="22"/>
      <c r="M1427" s="22"/>
      <c r="N1427" s="22"/>
      <c r="O1427" s="22"/>
      <c r="P1427" s="22"/>
      <c r="Q1427" s="22"/>
      <c r="R1427" s="22"/>
      <c r="S1427" s="22"/>
      <c r="T1427" s="22"/>
      <c r="U1427" s="22"/>
      <c r="V1427" s="22"/>
      <c r="W1427" s="22"/>
      <c r="X1427" s="22"/>
      <c r="Y1427" s="22"/>
    </row>
    <row r="1428">
      <c r="A1428" s="22"/>
      <c r="B1428" s="22"/>
      <c r="C1428" s="22"/>
      <c r="D1428" s="22"/>
      <c r="E1428" s="22"/>
      <c r="F1428" s="22"/>
      <c r="G1428" s="22"/>
      <c r="H1428" s="22"/>
      <c r="I1428" s="22" t="e">
        <v>#N/A</v>
      </c>
      <c r="J1428" s="22"/>
      <c r="K1428" s="22"/>
      <c r="L1428" s="22"/>
      <c r="M1428" s="22"/>
      <c r="N1428" s="22"/>
      <c r="O1428" s="22"/>
      <c r="P1428" s="22"/>
      <c r="Q1428" s="22"/>
      <c r="R1428" s="22"/>
      <c r="S1428" s="22"/>
      <c r="T1428" s="22"/>
      <c r="U1428" s="22"/>
      <c r="V1428" s="22"/>
      <c r="W1428" s="22"/>
      <c r="X1428" s="22"/>
      <c r="Y1428" s="22"/>
    </row>
    <row r="1429">
      <c r="A1429" s="22"/>
      <c r="B1429" s="22"/>
      <c r="C1429" s="22"/>
      <c r="D1429" s="22"/>
      <c r="E1429" s="22"/>
      <c r="F1429" s="22"/>
      <c r="G1429" s="22"/>
      <c r="H1429" s="22"/>
      <c r="I1429" s="22" t="e">
        <v>#N/A</v>
      </c>
      <c r="J1429" s="22"/>
      <c r="K1429" s="22"/>
      <c r="L1429" s="22"/>
      <c r="M1429" s="22"/>
      <c r="N1429" s="22"/>
      <c r="O1429" s="22"/>
      <c r="P1429" s="22"/>
      <c r="Q1429" s="22"/>
      <c r="R1429" s="22"/>
      <c r="S1429" s="22"/>
      <c r="T1429" s="22"/>
      <c r="U1429" s="22"/>
      <c r="V1429" s="22"/>
      <c r="W1429" s="22"/>
      <c r="X1429" s="22"/>
      <c r="Y1429" s="22"/>
    </row>
    <row r="1430">
      <c r="A1430" s="22"/>
      <c r="B1430" s="22"/>
      <c r="C1430" s="22"/>
      <c r="D1430" s="22"/>
      <c r="E1430" s="22"/>
      <c r="F1430" s="22"/>
      <c r="G1430" s="22"/>
      <c r="H1430" s="22"/>
      <c r="I1430" s="22" t="e">
        <v>#N/A</v>
      </c>
      <c r="J1430" s="22"/>
      <c r="K1430" s="22"/>
      <c r="L1430" s="22"/>
      <c r="M1430" s="22"/>
      <c r="N1430" s="22"/>
      <c r="O1430" s="22"/>
      <c r="P1430" s="22"/>
      <c r="Q1430" s="22"/>
      <c r="R1430" s="22"/>
      <c r="S1430" s="22"/>
      <c r="T1430" s="22"/>
      <c r="U1430" s="22"/>
      <c r="V1430" s="22"/>
      <c r="W1430" s="22"/>
      <c r="X1430" s="22"/>
      <c r="Y1430" s="22"/>
    </row>
    <row r="1431">
      <c r="A1431" s="22"/>
      <c r="B1431" s="22"/>
      <c r="C1431" s="22"/>
      <c r="D1431" s="22"/>
      <c r="E1431" s="22"/>
      <c r="F1431" s="22"/>
      <c r="G1431" s="22"/>
      <c r="H1431" s="22"/>
      <c r="I1431" s="22" t="e">
        <v>#N/A</v>
      </c>
      <c r="J1431" s="22"/>
      <c r="K1431" s="22"/>
      <c r="L1431" s="22"/>
      <c r="M1431" s="22"/>
      <c r="N1431" s="22"/>
      <c r="O1431" s="22"/>
      <c r="P1431" s="22"/>
      <c r="Q1431" s="22"/>
      <c r="R1431" s="22"/>
      <c r="S1431" s="22"/>
      <c r="T1431" s="22"/>
      <c r="U1431" s="22"/>
      <c r="V1431" s="22"/>
      <c r="W1431" s="22"/>
      <c r="X1431" s="22"/>
      <c r="Y1431" s="22"/>
    </row>
    <row r="1432">
      <c r="A1432" s="22"/>
      <c r="B1432" s="22"/>
      <c r="C1432" s="22"/>
      <c r="D1432" s="22"/>
      <c r="E1432" s="22"/>
      <c r="F1432" s="22"/>
      <c r="G1432" s="22"/>
      <c r="H1432" s="22"/>
      <c r="I1432" s="22" t="e">
        <v>#N/A</v>
      </c>
      <c r="J1432" s="22"/>
      <c r="K1432" s="22"/>
      <c r="L1432" s="22"/>
      <c r="M1432" s="22"/>
      <c r="N1432" s="22"/>
      <c r="O1432" s="22"/>
      <c r="P1432" s="22"/>
      <c r="Q1432" s="22"/>
      <c r="R1432" s="22"/>
      <c r="S1432" s="22"/>
      <c r="T1432" s="22"/>
      <c r="U1432" s="22"/>
      <c r="V1432" s="22"/>
      <c r="W1432" s="22"/>
      <c r="X1432" s="22"/>
      <c r="Y1432" s="22"/>
    </row>
    <row r="1433">
      <c r="A1433" s="22"/>
      <c r="B1433" s="22"/>
      <c r="C1433" s="22"/>
      <c r="D1433" s="22"/>
      <c r="E1433" s="22"/>
      <c r="F1433" s="22"/>
      <c r="G1433" s="22"/>
      <c r="H1433" s="22"/>
      <c r="I1433" s="22" t="e">
        <v>#N/A</v>
      </c>
      <c r="J1433" s="22"/>
      <c r="K1433" s="22"/>
      <c r="L1433" s="22"/>
      <c r="M1433" s="22"/>
      <c r="N1433" s="22"/>
      <c r="O1433" s="22"/>
      <c r="P1433" s="22"/>
      <c r="Q1433" s="22"/>
      <c r="R1433" s="22"/>
      <c r="S1433" s="22"/>
      <c r="T1433" s="22"/>
      <c r="U1433" s="22"/>
      <c r="V1433" s="22"/>
      <c r="W1433" s="22"/>
      <c r="X1433" s="22"/>
      <c r="Y1433" s="22"/>
    </row>
    <row r="1434">
      <c r="A1434" s="22"/>
      <c r="B1434" s="22"/>
      <c r="C1434" s="22"/>
      <c r="D1434" s="22"/>
      <c r="E1434" s="22"/>
      <c r="F1434" s="22"/>
      <c r="G1434" s="22"/>
      <c r="H1434" s="22"/>
      <c r="I1434" s="22" t="e">
        <v>#N/A</v>
      </c>
      <c r="J1434" s="22"/>
      <c r="K1434" s="22"/>
      <c r="L1434" s="22"/>
      <c r="M1434" s="22"/>
      <c r="N1434" s="22"/>
      <c r="O1434" s="22"/>
      <c r="P1434" s="22"/>
      <c r="Q1434" s="22"/>
      <c r="R1434" s="22"/>
      <c r="S1434" s="22"/>
      <c r="T1434" s="22"/>
      <c r="U1434" s="22"/>
      <c r="V1434" s="22"/>
      <c r="W1434" s="22"/>
      <c r="X1434" s="22"/>
      <c r="Y1434" s="22"/>
    </row>
    <row r="1435">
      <c r="A1435" s="22"/>
      <c r="B1435" s="22"/>
      <c r="C1435" s="22"/>
      <c r="D1435" s="22"/>
      <c r="E1435" s="22"/>
      <c r="F1435" s="22"/>
      <c r="G1435" s="22"/>
      <c r="H1435" s="22"/>
      <c r="I1435" s="22" t="e">
        <v>#N/A</v>
      </c>
      <c r="J1435" s="22"/>
      <c r="K1435" s="22"/>
      <c r="L1435" s="22"/>
      <c r="M1435" s="22"/>
      <c r="N1435" s="22"/>
      <c r="O1435" s="22"/>
      <c r="P1435" s="22"/>
      <c r="Q1435" s="22"/>
      <c r="R1435" s="22"/>
      <c r="S1435" s="22"/>
      <c r="T1435" s="22"/>
      <c r="U1435" s="22"/>
      <c r="V1435" s="22"/>
      <c r="W1435" s="22"/>
      <c r="X1435" s="22"/>
      <c r="Y1435" s="22"/>
    </row>
    <row r="1436">
      <c r="A1436" s="22"/>
      <c r="B1436" s="22"/>
      <c r="C1436" s="22"/>
      <c r="D1436" s="22"/>
      <c r="E1436" s="22"/>
      <c r="F1436" s="22"/>
      <c r="G1436" s="22"/>
      <c r="H1436" s="22"/>
      <c r="I1436" s="22" t="e">
        <v>#N/A</v>
      </c>
      <c r="J1436" s="22"/>
      <c r="K1436" s="22"/>
      <c r="L1436" s="22"/>
      <c r="M1436" s="22"/>
      <c r="N1436" s="22"/>
      <c r="O1436" s="22"/>
      <c r="P1436" s="22"/>
      <c r="Q1436" s="22"/>
      <c r="R1436" s="22"/>
      <c r="S1436" s="22"/>
      <c r="T1436" s="22"/>
      <c r="U1436" s="22"/>
      <c r="V1436" s="22"/>
      <c r="W1436" s="22"/>
      <c r="X1436" s="22"/>
      <c r="Y1436" s="22"/>
    </row>
    <row r="1437">
      <c r="A1437" s="22"/>
      <c r="B1437" s="22"/>
      <c r="C1437" s="22"/>
      <c r="D1437" s="22"/>
      <c r="E1437" s="22"/>
      <c r="F1437" s="22"/>
      <c r="G1437" s="22"/>
      <c r="H1437" s="22"/>
      <c r="I1437" s="22" t="e">
        <v>#N/A</v>
      </c>
      <c r="J1437" s="22"/>
      <c r="K1437" s="22"/>
      <c r="L1437" s="22"/>
      <c r="M1437" s="22"/>
      <c r="N1437" s="22"/>
      <c r="O1437" s="22"/>
      <c r="P1437" s="22"/>
      <c r="Q1437" s="22"/>
      <c r="R1437" s="22"/>
      <c r="S1437" s="22"/>
      <c r="T1437" s="22"/>
      <c r="U1437" s="22"/>
      <c r="V1437" s="22"/>
      <c r="W1437" s="22"/>
      <c r="X1437" s="22"/>
      <c r="Y1437" s="22"/>
    </row>
    <row r="1438">
      <c r="A1438" s="22"/>
      <c r="B1438" s="22"/>
      <c r="C1438" s="22"/>
      <c r="D1438" s="22"/>
      <c r="E1438" s="22"/>
      <c r="F1438" s="22"/>
      <c r="G1438" s="22"/>
      <c r="H1438" s="22"/>
      <c r="I1438" s="22" t="e">
        <v>#N/A</v>
      </c>
      <c r="J1438" s="22"/>
      <c r="K1438" s="22"/>
      <c r="L1438" s="22"/>
      <c r="M1438" s="22"/>
      <c r="N1438" s="22"/>
      <c r="O1438" s="22"/>
      <c r="P1438" s="22"/>
      <c r="Q1438" s="22"/>
      <c r="R1438" s="22"/>
      <c r="S1438" s="22"/>
      <c r="T1438" s="22"/>
      <c r="U1438" s="22"/>
      <c r="V1438" s="22"/>
      <c r="W1438" s="22"/>
      <c r="X1438" s="22"/>
      <c r="Y1438" s="22"/>
    </row>
    <row r="1439">
      <c r="A1439" s="22"/>
      <c r="B1439" s="22"/>
      <c r="C1439" s="22"/>
      <c r="D1439" s="22"/>
      <c r="E1439" s="22"/>
      <c r="F1439" s="22"/>
      <c r="G1439" s="22"/>
      <c r="H1439" s="22"/>
      <c r="I1439" s="22" t="e">
        <v>#N/A</v>
      </c>
      <c r="J1439" s="22"/>
      <c r="K1439" s="22"/>
      <c r="L1439" s="22"/>
      <c r="M1439" s="22"/>
      <c r="N1439" s="22"/>
      <c r="O1439" s="22"/>
      <c r="P1439" s="22"/>
      <c r="Q1439" s="22"/>
      <c r="R1439" s="22"/>
      <c r="S1439" s="22"/>
      <c r="T1439" s="22"/>
      <c r="U1439" s="22"/>
      <c r="V1439" s="22"/>
      <c r="W1439" s="22"/>
      <c r="X1439" s="22"/>
      <c r="Y1439" s="22"/>
    </row>
    <row r="1440">
      <c r="A1440" s="22"/>
      <c r="B1440" s="22"/>
      <c r="C1440" s="22"/>
      <c r="D1440" s="22"/>
      <c r="E1440" s="22"/>
      <c r="F1440" s="22"/>
      <c r="G1440" s="22"/>
      <c r="H1440" s="22"/>
      <c r="I1440" s="22" t="e">
        <v>#N/A</v>
      </c>
      <c r="J1440" s="22"/>
      <c r="K1440" s="22"/>
      <c r="L1440" s="22"/>
      <c r="M1440" s="22"/>
      <c r="N1440" s="22"/>
      <c r="O1440" s="22"/>
      <c r="P1440" s="22"/>
      <c r="Q1440" s="22"/>
      <c r="R1440" s="22"/>
      <c r="S1440" s="22"/>
      <c r="T1440" s="22"/>
      <c r="U1440" s="22"/>
      <c r="V1440" s="22"/>
      <c r="W1440" s="22"/>
      <c r="X1440" s="22"/>
      <c r="Y1440" s="22"/>
    </row>
    <row r="1441">
      <c r="A1441" s="22"/>
      <c r="B1441" s="22"/>
      <c r="C1441" s="22"/>
      <c r="D1441" s="22"/>
      <c r="E1441" s="22"/>
      <c r="F1441" s="22"/>
      <c r="G1441" s="22"/>
      <c r="H1441" s="22"/>
      <c r="I1441" s="22" t="e">
        <v>#N/A</v>
      </c>
      <c r="J1441" s="22"/>
      <c r="K1441" s="22"/>
      <c r="L1441" s="22"/>
      <c r="M1441" s="22"/>
      <c r="N1441" s="22"/>
      <c r="O1441" s="22"/>
      <c r="P1441" s="22"/>
      <c r="Q1441" s="22"/>
      <c r="R1441" s="22"/>
      <c r="S1441" s="22"/>
      <c r="T1441" s="22"/>
      <c r="U1441" s="22"/>
      <c r="V1441" s="22"/>
      <c r="W1441" s="22"/>
      <c r="X1441" s="22"/>
      <c r="Y1441" s="22"/>
    </row>
    <row r="1442">
      <c r="A1442" s="22"/>
      <c r="B1442" s="22"/>
      <c r="C1442" s="22"/>
      <c r="D1442" s="22"/>
      <c r="E1442" s="22"/>
      <c r="F1442" s="22"/>
      <c r="G1442" s="22"/>
      <c r="H1442" s="22"/>
      <c r="I1442" s="22" t="e">
        <v>#N/A</v>
      </c>
      <c r="J1442" s="22"/>
      <c r="K1442" s="22"/>
      <c r="L1442" s="22"/>
      <c r="M1442" s="22"/>
      <c r="N1442" s="22"/>
      <c r="O1442" s="22"/>
      <c r="P1442" s="22"/>
      <c r="Q1442" s="22"/>
      <c r="R1442" s="22"/>
      <c r="S1442" s="22"/>
      <c r="T1442" s="22"/>
      <c r="U1442" s="22"/>
      <c r="V1442" s="22"/>
      <c r="W1442" s="22"/>
      <c r="X1442" s="22"/>
      <c r="Y1442" s="22"/>
    </row>
    <row r="1443">
      <c r="A1443" s="22"/>
      <c r="B1443" s="22"/>
      <c r="C1443" s="22"/>
      <c r="D1443" s="22"/>
      <c r="E1443" s="22"/>
      <c r="F1443" s="22"/>
      <c r="G1443" s="22"/>
      <c r="H1443" s="22"/>
      <c r="I1443" s="22" t="e">
        <v>#N/A</v>
      </c>
      <c r="J1443" s="22"/>
      <c r="K1443" s="22"/>
      <c r="L1443" s="22"/>
      <c r="M1443" s="22"/>
      <c r="N1443" s="22"/>
      <c r="O1443" s="22"/>
      <c r="P1443" s="22"/>
      <c r="Q1443" s="22"/>
      <c r="R1443" s="22"/>
      <c r="S1443" s="22"/>
      <c r="T1443" s="22"/>
      <c r="U1443" s="22"/>
      <c r="V1443" s="22"/>
      <c r="W1443" s="22"/>
      <c r="X1443" s="22"/>
      <c r="Y1443" s="22"/>
    </row>
    <row r="1444">
      <c r="A1444" s="22"/>
      <c r="B1444" s="22"/>
      <c r="C1444" s="22"/>
      <c r="D1444" s="22"/>
      <c r="E1444" s="22"/>
      <c r="F1444" s="22"/>
      <c r="G1444" s="22"/>
      <c r="H1444" s="22"/>
      <c r="I1444" s="22" t="e">
        <v>#N/A</v>
      </c>
      <c r="J1444" s="22"/>
      <c r="K1444" s="22"/>
      <c r="L1444" s="22"/>
      <c r="M1444" s="22"/>
      <c r="N1444" s="22"/>
      <c r="O1444" s="22"/>
      <c r="P1444" s="22"/>
      <c r="Q1444" s="22"/>
      <c r="R1444" s="22"/>
      <c r="S1444" s="22"/>
      <c r="T1444" s="22"/>
      <c r="U1444" s="22"/>
      <c r="V1444" s="22"/>
      <c r="W1444" s="22"/>
      <c r="X1444" s="22"/>
      <c r="Y1444" s="22"/>
    </row>
    <row r="1445">
      <c r="A1445" s="22"/>
      <c r="B1445" s="22"/>
      <c r="C1445" s="22"/>
      <c r="D1445" s="22"/>
      <c r="E1445" s="22"/>
      <c r="F1445" s="22"/>
      <c r="G1445" s="22"/>
      <c r="H1445" s="22"/>
      <c r="I1445" s="22" t="e">
        <v>#N/A</v>
      </c>
      <c r="J1445" s="22"/>
      <c r="K1445" s="22"/>
      <c r="L1445" s="22"/>
      <c r="M1445" s="22"/>
      <c r="N1445" s="22"/>
      <c r="O1445" s="22"/>
      <c r="P1445" s="22"/>
      <c r="Q1445" s="22"/>
      <c r="R1445" s="22"/>
      <c r="S1445" s="22"/>
      <c r="T1445" s="22"/>
      <c r="U1445" s="22"/>
      <c r="V1445" s="22"/>
      <c r="W1445" s="22"/>
      <c r="X1445" s="22"/>
      <c r="Y1445" s="22"/>
    </row>
    <row r="1446">
      <c r="A1446" s="22"/>
      <c r="B1446" s="22"/>
      <c r="C1446" s="22"/>
      <c r="D1446" s="22"/>
      <c r="E1446" s="22"/>
      <c r="F1446" s="22"/>
      <c r="G1446" s="22"/>
      <c r="H1446" s="22"/>
      <c r="I1446" s="22" t="e">
        <v>#N/A</v>
      </c>
      <c r="J1446" s="22"/>
      <c r="K1446" s="22"/>
      <c r="L1446" s="22"/>
      <c r="M1446" s="22"/>
      <c r="N1446" s="22"/>
      <c r="O1446" s="22"/>
      <c r="P1446" s="22"/>
      <c r="Q1446" s="22"/>
      <c r="R1446" s="22"/>
      <c r="S1446" s="22"/>
      <c r="T1446" s="22"/>
      <c r="U1446" s="22"/>
      <c r="V1446" s="22"/>
      <c r="W1446" s="22"/>
      <c r="X1446" s="22"/>
      <c r="Y1446" s="22"/>
    </row>
    <row r="1447">
      <c r="A1447" s="22"/>
      <c r="B1447" s="22"/>
      <c r="C1447" s="22"/>
      <c r="D1447" s="22"/>
      <c r="E1447" s="22"/>
      <c r="F1447" s="22"/>
      <c r="G1447" s="22"/>
      <c r="H1447" s="22"/>
      <c r="I1447" s="22" t="e">
        <v>#N/A</v>
      </c>
      <c r="J1447" s="22"/>
      <c r="K1447" s="22"/>
      <c r="L1447" s="22"/>
      <c r="M1447" s="22"/>
      <c r="N1447" s="22"/>
      <c r="O1447" s="22"/>
      <c r="P1447" s="22"/>
      <c r="Q1447" s="22"/>
      <c r="R1447" s="22"/>
      <c r="S1447" s="22"/>
      <c r="T1447" s="22"/>
      <c r="U1447" s="22"/>
      <c r="V1447" s="22"/>
      <c r="W1447" s="22"/>
      <c r="X1447" s="22"/>
      <c r="Y1447" s="22"/>
    </row>
    <row r="1448">
      <c r="A1448" s="22"/>
      <c r="B1448" s="22"/>
      <c r="C1448" s="22"/>
      <c r="D1448" s="22"/>
      <c r="E1448" s="22"/>
      <c r="F1448" s="22"/>
      <c r="G1448" s="22"/>
      <c r="H1448" s="22"/>
      <c r="I1448" s="22" t="e">
        <v>#N/A</v>
      </c>
      <c r="J1448" s="22"/>
      <c r="K1448" s="22"/>
      <c r="L1448" s="22"/>
      <c r="M1448" s="22"/>
      <c r="N1448" s="22"/>
      <c r="O1448" s="22"/>
      <c r="P1448" s="22"/>
      <c r="Q1448" s="22"/>
      <c r="R1448" s="22"/>
      <c r="S1448" s="22"/>
      <c r="T1448" s="22"/>
      <c r="U1448" s="22"/>
      <c r="V1448" s="22"/>
      <c r="W1448" s="22"/>
      <c r="X1448" s="22"/>
      <c r="Y1448" s="22"/>
    </row>
    <row r="1449">
      <c r="A1449" s="22"/>
      <c r="B1449" s="22"/>
      <c r="C1449" s="22"/>
      <c r="D1449" s="22"/>
      <c r="E1449" s="22"/>
      <c r="F1449" s="22"/>
      <c r="G1449" s="22"/>
      <c r="H1449" s="22"/>
      <c r="I1449" s="22" t="e">
        <v>#N/A</v>
      </c>
      <c r="J1449" s="22"/>
      <c r="K1449" s="22"/>
      <c r="L1449" s="22"/>
      <c r="M1449" s="22"/>
      <c r="N1449" s="22"/>
      <c r="O1449" s="22"/>
      <c r="P1449" s="22"/>
      <c r="Q1449" s="22"/>
      <c r="R1449" s="22"/>
      <c r="S1449" s="22"/>
      <c r="T1449" s="22"/>
      <c r="U1449" s="22"/>
      <c r="V1449" s="22"/>
      <c r="W1449" s="22"/>
      <c r="X1449" s="22"/>
      <c r="Y1449" s="22"/>
    </row>
    <row r="1450">
      <c r="A1450" s="22"/>
      <c r="B1450" s="22"/>
      <c r="C1450" s="22"/>
      <c r="D1450" s="22"/>
      <c r="E1450" s="22"/>
      <c r="F1450" s="22"/>
      <c r="G1450" s="22"/>
      <c r="H1450" s="22"/>
      <c r="I1450" s="22" t="e">
        <v>#N/A</v>
      </c>
      <c r="J1450" s="22"/>
      <c r="K1450" s="22"/>
      <c r="L1450" s="22"/>
      <c r="M1450" s="22"/>
      <c r="N1450" s="22"/>
      <c r="O1450" s="22"/>
      <c r="P1450" s="22"/>
      <c r="Q1450" s="22"/>
      <c r="R1450" s="22"/>
      <c r="S1450" s="22"/>
      <c r="T1450" s="22"/>
      <c r="U1450" s="22"/>
      <c r="V1450" s="22"/>
      <c r="W1450" s="22"/>
      <c r="X1450" s="22"/>
      <c r="Y1450" s="22"/>
    </row>
    <row r="1451">
      <c r="A1451" s="22"/>
      <c r="B1451" s="22"/>
      <c r="C1451" s="22"/>
      <c r="D1451" s="22"/>
      <c r="E1451" s="22"/>
      <c r="F1451" s="22"/>
      <c r="G1451" s="22"/>
      <c r="H1451" s="22"/>
      <c r="I1451" s="22" t="e">
        <v>#N/A</v>
      </c>
      <c r="J1451" s="22"/>
      <c r="K1451" s="22"/>
      <c r="L1451" s="22"/>
      <c r="M1451" s="22"/>
      <c r="N1451" s="22"/>
      <c r="O1451" s="22"/>
      <c r="P1451" s="22"/>
      <c r="Q1451" s="22"/>
      <c r="R1451" s="22"/>
      <c r="S1451" s="22"/>
      <c r="T1451" s="22"/>
      <c r="U1451" s="22"/>
      <c r="V1451" s="22"/>
      <c r="W1451" s="22"/>
      <c r="X1451" s="22"/>
      <c r="Y1451" s="22"/>
    </row>
    <row r="1452">
      <c r="A1452" s="22"/>
      <c r="B1452" s="22"/>
      <c r="C1452" s="22"/>
      <c r="D1452" s="22"/>
      <c r="E1452" s="22"/>
      <c r="F1452" s="22"/>
      <c r="G1452" s="22"/>
      <c r="H1452" s="22"/>
      <c r="I1452" s="22" t="e">
        <v>#N/A</v>
      </c>
      <c r="J1452" s="22"/>
      <c r="K1452" s="22"/>
      <c r="L1452" s="22"/>
      <c r="M1452" s="22"/>
      <c r="N1452" s="22"/>
      <c r="O1452" s="22"/>
      <c r="P1452" s="22"/>
      <c r="Q1452" s="22"/>
      <c r="R1452" s="22"/>
      <c r="S1452" s="22"/>
      <c r="T1452" s="22"/>
      <c r="U1452" s="22"/>
      <c r="V1452" s="22"/>
      <c r="W1452" s="22"/>
      <c r="X1452" s="22"/>
      <c r="Y1452" s="22"/>
    </row>
    <row r="1453">
      <c r="A1453" s="22"/>
      <c r="B1453" s="22"/>
      <c r="C1453" s="22"/>
      <c r="D1453" s="22"/>
      <c r="E1453" s="22"/>
      <c r="F1453" s="22"/>
      <c r="G1453" s="22"/>
      <c r="H1453" s="22"/>
      <c r="I1453" s="22" t="e">
        <v>#N/A</v>
      </c>
      <c r="J1453" s="22"/>
      <c r="K1453" s="22"/>
      <c r="L1453" s="22"/>
      <c r="M1453" s="22"/>
      <c r="N1453" s="22"/>
      <c r="O1453" s="22"/>
      <c r="P1453" s="22"/>
      <c r="Q1453" s="22"/>
      <c r="R1453" s="22"/>
      <c r="S1453" s="22"/>
      <c r="T1453" s="22"/>
      <c r="U1453" s="22"/>
      <c r="V1453" s="22"/>
      <c r="W1453" s="22"/>
      <c r="X1453" s="22"/>
      <c r="Y1453" s="22"/>
    </row>
    <row r="1454">
      <c r="A1454" s="22"/>
      <c r="B1454" s="22"/>
      <c r="C1454" s="22"/>
      <c r="D1454" s="22"/>
      <c r="E1454" s="22"/>
      <c r="F1454" s="22"/>
      <c r="G1454" s="22"/>
      <c r="H1454" s="22"/>
      <c r="I1454" s="22" t="e">
        <v>#N/A</v>
      </c>
      <c r="J1454" s="22"/>
      <c r="K1454" s="22"/>
      <c r="L1454" s="22"/>
      <c r="M1454" s="22"/>
      <c r="N1454" s="22"/>
      <c r="O1454" s="22"/>
      <c r="P1454" s="22"/>
      <c r="Q1454" s="22"/>
      <c r="R1454" s="22"/>
      <c r="S1454" s="22"/>
      <c r="T1454" s="22"/>
      <c r="U1454" s="22"/>
      <c r="V1454" s="22"/>
      <c r="W1454" s="22"/>
      <c r="X1454" s="22"/>
      <c r="Y1454" s="22"/>
    </row>
    <row r="1455">
      <c r="A1455" s="22"/>
      <c r="B1455" s="22"/>
      <c r="C1455" s="22"/>
      <c r="D1455" s="22"/>
      <c r="E1455" s="22"/>
      <c r="F1455" s="22"/>
      <c r="G1455" s="22"/>
      <c r="H1455" s="22"/>
      <c r="I1455" s="22" t="e">
        <v>#N/A</v>
      </c>
      <c r="J1455" s="22"/>
      <c r="K1455" s="22"/>
      <c r="L1455" s="22"/>
      <c r="M1455" s="22"/>
      <c r="N1455" s="22"/>
      <c r="O1455" s="22"/>
      <c r="P1455" s="22"/>
      <c r="Q1455" s="22"/>
      <c r="R1455" s="22"/>
      <c r="S1455" s="22"/>
      <c r="T1455" s="22"/>
      <c r="U1455" s="22"/>
      <c r="V1455" s="22"/>
      <c r="W1455" s="22"/>
      <c r="X1455" s="22"/>
      <c r="Y1455" s="22"/>
    </row>
    <row r="1456">
      <c r="A1456" s="22"/>
      <c r="B1456" s="22"/>
      <c r="C1456" s="22"/>
      <c r="D1456" s="22"/>
      <c r="E1456" s="22"/>
      <c r="F1456" s="22"/>
      <c r="G1456" s="22"/>
      <c r="H1456" s="22"/>
      <c r="I1456" s="22" t="e">
        <v>#N/A</v>
      </c>
      <c r="J1456" s="22"/>
      <c r="K1456" s="22"/>
      <c r="L1456" s="22"/>
      <c r="M1456" s="22"/>
      <c r="N1456" s="22"/>
      <c r="O1456" s="22"/>
      <c r="P1456" s="22"/>
      <c r="Q1456" s="22"/>
      <c r="R1456" s="22"/>
      <c r="S1456" s="22"/>
      <c r="T1456" s="22"/>
      <c r="U1456" s="22"/>
      <c r="V1456" s="22"/>
      <c r="W1456" s="22"/>
      <c r="X1456" s="22"/>
      <c r="Y1456" s="22"/>
    </row>
    <row r="1457">
      <c r="A1457" s="22"/>
      <c r="B1457" s="22"/>
      <c r="C1457" s="22"/>
      <c r="D1457" s="22"/>
      <c r="E1457" s="22"/>
      <c r="F1457" s="22"/>
      <c r="G1457" s="22"/>
      <c r="H1457" s="22"/>
      <c r="I1457" s="22" t="e">
        <v>#N/A</v>
      </c>
      <c r="J1457" s="22"/>
      <c r="K1457" s="22"/>
      <c r="L1457" s="22"/>
      <c r="M1457" s="22"/>
      <c r="N1457" s="22"/>
      <c r="O1457" s="22"/>
      <c r="P1457" s="22"/>
      <c r="Q1457" s="22"/>
      <c r="R1457" s="22"/>
      <c r="S1457" s="22"/>
      <c r="T1457" s="22"/>
      <c r="U1457" s="22"/>
      <c r="V1457" s="22"/>
      <c r="W1457" s="22"/>
      <c r="X1457" s="22"/>
      <c r="Y1457" s="22"/>
    </row>
    <row r="1458">
      <c r="A1458" s="22"/>
      <c r="B1458" s="22"/>
      <c r="C1458" s="22"/>
      <c r="D1458" s="22"/>
      <c r="E1458" s="22"/>
      <c r="F1458" s="22"/>
      <c r="G1458" s="22"/>
      <c r="H1458" s="22"/>
      <c r="I1458" s="22" t="e">
        <v>#N/A</v>
      </c>
      <c r="J1458" s="22"/>
      <c r="K1458" s="22"/>
      <c r="L1458" s="22"/>
      <c r="M1458" s="22"/>
      <c r="N1458" s="22"/>
      <c r="O1458" s="22"/>
      <c r="P1458" s="22"/>
      <c r="Q1458" s="22"/>
      <c r="R1458" s="22"/>
      <c r="S1458" s="22"/>
      <c r="T1458" s="22"/>
      <c r="U1458" s="22"/>
      <c r="V1458" s="22"/>
      <c r="W1458" s="22"/>
      <c r="X1458" s="22"/>
      <c r="Y1458" s="22"/>
    </row>
    <row r="1459">
      <c r="A1459" s="22"/>
      <c r="B1459" s="22"/>
      <c r="C1459" s="22"/>
      <c r="D1459" s="22"/>
      <c r="E1459" s="22"/>
      <c r="F1459" s="22"/>
      <c r="G1459" s="22"/>
      <c r="H1459" s="22"/>
      <c r="I1459" s="22" t="e">
        <v>#N/A</v>
      </c>
      <c r="J1459" s="22"/>
      <c r="K1459" s="22"/>
      <c r="L1459" s="22"/>
      <c r="M1459" s="22"/>
      <c r="N1459" s="22"/>
      <c r="O1459" s="22"/>
      <c r="P1459" s="22"/>
      <c r="Q1459" s="22"/>
      <c r="R1459" s="22"/>
      <c r="S1459" s="22"/>
      <c r="T1459" s="22"/>
      <c r="U1459" s="22"/>
      <c r="V1459" s="22"/>
      <c r="W1459" s="22"/>
      <c r="X1459" s="22"/>
      <c r="Y1459" s="22"/>
    </row>
    <row r="1460">
      <c r="A1460" s="22"/>
      <c r="B1460" s="22"/>
      <c r="C1460" s="22"/>
      <c r="D1460" s="22"/>
      <c r="E1460" s="22"/>
      <c r="F1460" s="22"/>
      <c r="G1460" s="22"/>
      <c r="H1460" s="22"/>
      <c r="I1460" s="22" t="e">
        <v>#N/A</v>
      </c>
      <c r="J1460" s="22"/>
      <c r="K1460" s="22"/>
      <c r="L1460" s="22"/>
      <c r="M1460" s="22"/>
      <c r="N1460" s="22"/>
      <c r="O1460" s="22"/>
      <c r="P1460" s="22"/>
      <c r="Q1460" s="22"/>
      <c r="R1460" s="22"/>
      <c r="S1460" s="22"/>
      <c r="T1460" s="22"/>
      <c r="U1460" s="22"/>
      <c r="V1460" s="22"/>
      <c r="W1460" s="22"/>
      <c r="X1460" s="22"/>
      <c r="Y1460" s="22"/>
    </row>
    <row r="1461">
      <c r="A1461" s="22"/>
      <c r="B1461" s="22"/>
      <c r="C1461" s="22"/>
      <c r="D1461" s="22"/>
      <c r="E1461" s="22"/>
      <c r="F1461" s="22"/>
      <c r="G1461" s="22"/>
      <c r="H1461" s="22"/>
      <c r="I1461" s="22" t="e">
        <v>#N/A</v>
      </c>
      <c r="J1461" s="22"/>
      <c r="K1461" s="22"/>
      <c r="L1461" s="22"/>
      <c r="M1461" s="22"/>
      <c r="N1461" s="22"/>
      <c r="O1461" s="22"/>
      <c r="P1461" s="22"/>
      <c r="Q1461" s="22"/>
      <c r="R1461" s="22"/>
      <c r="S1461" s="22"/>
      <c r="T1461" s="22"/>
      <c r="U1461" s="22"/>
      <c r="V1461" s="22"/>
      <c r="W1461" s="22"/>
      <c r="X1461" s="22"/>
      <c r="Y1461" s="22"/>
    </row>
    <row r="1462">
      <c r="A1462" s="22"/>
      <c r="B1462" s="22"/>
      <c r="C1462" s="22"/>
      <c r="D1462" s="22"/>
      <c r="E1462" s="22"/>
      <c r="F1462" s="22"/>
      <c r="G1462" s="22"/>
      <c r="H1462" s="22"/>
      <c r="I1462" s="22" t="e">
        <v>#N/A</v>
      </c>
      <c r="J1462" s="22"/>
      <c r="K1462" s="22"/>
      <c r="L1462" s="22"/>
      <c r="M1462" s="22"/>
      <c r="N1462" s="22"/>
      <c r="O1462" s="22"/>
      <c r="P1462" s="22"/>
      <c r="Q1462" s="22"/>
      <c r="R1462" s="22"/>
      <c r="S1462" s="22"/>
      <c r="T1462" s="22"/>
      <c r="U1462" s="22"/>
      <c r="V1462" s="22"/>
      <c r="W1462" s="22"/>
      <c r="X1462" s="22"/>
      <c r="Y1462" s="22"/>
    </row>
    <row r="1463">
      <c r="A1463" s="22"/>
      <c r="B1463" s="22"/>
      <c r="C1463" s="22"/>
      <c r="D1463" s="22"/>
      <c r="E1463" s="22"/>
      <c r="F1463" s="22"/>
      <c r="G1463" s="22"/>
      <c r="H1463" s="22"/>
      <c r="I1463" s="22" t="e">
        <v>#N/A</v>
      </c>
      <c r="J1463" s="22"/>
      <c r="K1463" s="22"/>
      <c r="L1463" s="22"/>
      <c r="M1463" s="22"/>
      <c r="N1463" s="22"/>
      <c r="O1463" s="22"/>
      <c r="P1463" s="22"/>
      <c r="Q1463" s="22"/>
      <c r="R1463" s="22"/>
      <c r="S1463" s="22"/>
      <c r="T1463" s="22"/>
      <c r="U1463" s="22"/>
      <c r="V1463" s="22"/>
      <c r="W1463" s="22"/>
      <c r="X1463" s="22"/>
      <c r="Y1463" s="22"/>
    </row>
    <row r="1464">
      <c r="A1464" s="22"/>
      <c r="B1464" s="22"/>
      <c r="C1464" s="22"/>
      <c r="D1464" s="22"/>
      <c r="E1464" s="22"/>
      <c r="F1464" s="22"/>
      <c r="G1464" s="22"/>
      <c r="H1464" s="22"/>
      <c r="I1464" s="22" t="e">
        <v>#N/A</v>
      </c>
      <c r="J1464" s="22"/>
      <c r="K1464" s="22"/>
      <c r="L1464" s="22"/>
      <c r="M1464" s="22"/>
      <c r="N1464" s="22"/>
      <c r="O1464" s="22"/>
      <c r="P1464" s="22"/>
      <c r="Q1464" s="22"/>
      <c r="R1464" s="22"/>
      <c r="S1464" s="22"/>
      <c r="T1464" s="22"/>
      <c r="U1464" s="22"/>
      <c r="V1464" s="22"/>
      <c r="W1464" s="22"/>
      <c r="X1464" s="22"/>
      <c r="Y1464" s="22"/>
    </row>
    <row r="1465">
      <c r="A1465" s="22"/>
      <c r="B1465" s="22"/>
      <c r="C1465" s="22"/>
      <c r="D1465" s="22"/>
      <c r="E1465" s="22"/>
      <c r="F1465" s="22"/>
      <c r="G1465" s="22"/>
      <c r="H1465" s="22"/>
      <c r="I1465" s="22" t="e">
        <v>#N/A</v>
      </c>
      <c r="J1465" s="22"/>
      <c r="K1465" s="22"/>
      <c r="L1465" s="22"/>
      <c r="M1465" s="22"/>
      <c r="N1465" s="22"/>
      <c r="O1465" s="22"/>
      <c r="P1465" s="22"/>
      <c r="Q1465" s="22"/>
      <c r="R1465" s="22"/>
      <c r="S1465" s="22"/>
      <c r="T1465" s="22"/>
      <c r="U1465" s="22"/>
      <c r="V1465" s="22"/>
      <c r="W1465" s="22"/>
      <c r="X1465" s="22"/>
      <c r="Y1465" s="22"/>
    </row>
    <row r="1466">
      <c r="A1466" s="22"/>
      <c r="B1466" s="22"/>
      <c r="C1466" s="22"/>
      <c r="D1466" s="22"/>
      <c r="E1466" s="22"/>
      <c r="F1466" s="22"/>
      <c r="G1466" s="22"/>
      <c r="H1466" s="22"/>
      <c r="I1466" s="22" t="e">
        <v>#N/A</v>
      </c>
      <c r="J1466" s="22"/>
      <c r="K1466" s="22"/>
      <c r="L1466" s="22"/>
      <c r="M1466" s="22"/>
      <c r="N1466" s="22"/>
      <c r="O1466" s="22"/>
      <c r="P1466" s="22"/>
      <c r="Q1466" s="22"/>
      <c r="R1466" s="22"/>
      <c r="S1466" s="22"/>
      <c r="T1466" s="22"/>
      <c r="U1466" s="22"/>
      <c r="V1466" s="22"/>
      <c r="W1466" s="22"/>
      <c r="X1466" s="22"/>
      <c r="Y1466" s="22"/>
    </row>
    <row r="1467">
      <c r="A1467" s="22"/>
      <c r="B1467" s="22"/>
      <c r="C1467" s="22"/>
      <c r="D1467" s="22"/>
      <c r="E1467" s="22"/>
      <c r="F1467" s="22"/>
      <c r="G1467" s="22"/>
      <c r="H1467" s="22"/>
      <c r="I1467" s="22" t="e">
        <v>#N/A</v>
      </c>
      <c r="J1467" s="22"/>
      <c r="K1467" s="22"/>
      <c r="L1467" s="22"/>
      <c r="M1467" s="22"/>
      <c r="N1467" s="22"/>
      <c r="O1467" s="22"/>
      <c r="P1467" s="22"/>
      <c r="Q1467" s="22"/>
      <c r="R1467" s="22"/>
      <c r="S1467" s="22"/>
      <c r="T1467" s="22"/>
      <c r="U1467" s="22"/>
      <c r="V1467" s="22"/>
      <c r="W1467" s="22"/>
      <c r="X1467" s="22"/>
      <c r="Y1467" s="22"/>
    </row>
    <row r="1468">
      <c r="A1468" s="22"/>
      <c r="B1468" s="22"/>
      <c r="C1468" s="22"/>
      <c r="D1468" s="22"/>
      <c r="E1468" s="22"/>
      <c r="F1468" s="22"/>
      <c r="G1468" s="22"/>
      <c r="H1468" s="22"/>
      <c r="I1468" s="22" t="e">
        <v>#N/A</v>
      </c>
      <c r="J1468" s="22"/>
      <c r="K1468" s="22"/>
      <c r="L1468" s="22"/>
      <c r="M1468" s="22"/>
      <c r="N1468" s="22"/>
      <c r="O1468" s="22"/>
      <c r="P1468" s="22"/>
      <c r="Q1468" s="22"/>
      <c r="R1468" s="22"/>
      <c r="S1468" s="22"/>
      <c r="T1468" s="22"/>
      <c r="U1468" s="22"/>
      <c r="V1468" s="22"/>
      <c r="W1468" s="22"/>
      <c r="X1468" s="22"/>
      <c r="Y1468" s="22"/>
    </row>
    <row r="1469">
      <c r="A1469" s="22"/>
      <c r="B1469" s="22"/>
      <c r="C1469" s="22"/>
      <c r="D1469" s="22"/>
      <c r="E1469" s="22"/>
      <c r="F1469" s="22"/>
      <c r="G1469" s="22"/>
      <c r="H1469" s="22"/>
      <c r="I1469" s="22" t="e">
        <v>#N/A</v>
      </c>
      <c r="J1469" s="22"/>
      <c r="K1469" s="22"/>
      <c r="L1469" s="22"/>
      <c r="M1469" s="22"/>
      <c r="N1469" s="22"/>
      <c r="O1469" s="22"/>
      <c r="P1469" s="22"/>
      <c r="Q1469" s="22"/>
      <c r="R1469" s="22"/>
      <c r="S1469" s="22"/>
      <c r="T1469" s="22"/>
      <c r="U1469" s="22"/>
      <c r="V1469" s="22"/>
      <c r="W1469" s="22"/>
      <c r="X1469" s="22"/>
      <c r="Y1469" s="22"/>
    </row>
    <row r="1470">
      <c r="A1470" s="22"/>
      <c r="B1470" s="22"/>
      <c r="C1470" s="22"/>
      <c r="D1470" s="22"/>
      <c r="E1470" s="22"/>
      <c r="F1470" s="22"/>
      <c r="G1470" s="22"/>
      <c r="H1470" s="22"/>
      <c r="I1470" s="22" t="e">
        <v>#N/A</v>
      </c>
      <c r="J1470" s="22"/>
      <c r="K1470" s="22"/>
      <c r="L1470" s="22"/>
      <c r="M1470" s="22"/>
      <c r="N1470" s="22"/>
      <c r="O1470" s="22"/>
      <c r="P1470" s="22"/>
      <c r="Q1470" s="22"/>
      <c r="R1470" s="22"/>
      <c r="S1470" s="22"/>
      <c r="T1470" s="22"/>
      <c r="U1470" s="22"/>
      <c r="V1470" s="22"/>
      <c r="W1470" s="22"/>
      <c r="X1470" s="22"/>
      <c r="Y1470" s="22"/>
    </row>
    <row r="1471">
      <c r="A1471" s="22"/>
      <c r="B1471" s="22"/>
      <c r="C1471" s="22"/>
      <c r="D1471" s="22"/>
      <c r="E1471" s="22"/>
      <c r="F1471" s="22"/>
      <c r="G1471" s="22"/>
      <c r="H1471" s="22"/>
      <c r="I1471" s="22" t="e">
        <v>#N/A</v>
      </c>
      <c r="J1471" s="22"/>
      <c r="K1471" s="22"/>
      <c r="L1471" s="22"/>
      <c r="M1471" s="22"/>
      <c r="N1471" s="22"/>
      <c r="O1471" s="22"/>
      <c r="P1471" s="22"/>
      <c r="Q1471" s="22"/>
      <c r="R1471" s="22"/>
      <c r="S1471" s="22"/>
      <c r="T1471" s="22"/>
      <c r="U1471" s="22"/>
      <c r="V1471" s="22"/>
      <c r="W1471" s="22"/>
      <c r="X1471" s="22"/>
      <c r="Y1471" s="22"/>
    </row>
    <row r="1472">
      <c r="A1472" s="22"/>
      <c r="B1472" s="22"/>
      <c r="C1472" s="22"/>
      <c r="D1472" s="22"/>
      <c r="E1472" s="22"/>
      <c r="F1472" s="22"/>
      <c r="G1472" s="22"/>
      <c r="H1472" s="22"/>
      <c r="I1472" s="22" t="e">
        <v>#N/A</v>
      </c>
      <c r="J1472" s="22"/>
      <c r="K1472" s="22"/>
      <c r="L1472" s="22"/>
      <c r="M1472" s="22"/>
      <c r="N1472" s="22"/>
      <c r="O1472" s="22"/>
      <c r="P1472" s="22"/>
      <c r="Q1472" s="22"/>
      <c r="R1472" s="22"/>
      <c r="S1472" s="22"/>
      <c r="T1472" s="22"/>
      <c r="U1472" s="22"/>
      <c r="V1472" s="22"/>
      <c r="W1472" s="22"/>
      <c r="X1472" s="22"/>
      <c r="Y1472" s="22"/>
    </row>
    <row r="1473">
      <c r="A1473" s="22"/>
      <c r="B1473" s="22"/>
      <c r="C1473" s="22"/>
      <c r="D1473" s="22"/>
      <c r="E1473" s="22"/>
      <c r="F1473" s="22"/>
      <c r="G1473" s="22"/>
      <c r="H1473" s="22"/>
      <c r="I1473" s="22" t="e">
        <v>#N/A</v>
      </c>
      <c r="J1473" s="22"/>
      <c r="K1473" s="22"/>
      <c r="L1473" s="22"/>
      <c r="M1473" s="22"/>
      <c r="N1473" s="22"/>
      <c r="O1473" s="22"/>
      <c r="P1473" s="22"/>
      <c r="Q1473" s="22"/>
      <c r="R1473" s="22"/>
      <c r="S1473" s="22"/>
      <c r="T1473" s="22"/>
      <c r="U1473" s="22"/>
      <c r="V1473" s="22"/>
      <c r="W1473" s="22"/>
      <c r="X1473" s="22"/>
      <c r="Y1473" s="22"/>
    </row>
    <row r="1474">
      <c r="A1474" s="22"/>
      <c r="B1474" s="22"/>
      <c r="C1474" s="22"/>
      <c r="D1474" s="22"/>
      <c r="E1474" s="22"/>
      <c r="F1474" s="22"/>
      <c r="G1474" s="22"/>
      <c r="H1474" s="22"/>
      <c r="I1474" s="22" t="e">
        <v>#N/A</v>
      </c>
      <c r="J1474" s="22"/>
      <c r="K1474" s="22"/>
      <c r="L1474" s="22"/>
      <c r="M1474" s="22"/>
      <c r="N1474" s="22"/>
      <c r="O1474" s="22"/>
      <c r="P1474" s="22"/>
      <c r="Q1474" s="22"/>
      <c r="R1474" s="22"/>
      <c r="S1474" s="22"/>
      <c r="T1474" s="22"/>
      <c r="U1474" s="22"/>
      <c r="V1474" s="22"/>
      <c r="W1474" s="22"/>
      <c r="X1474" s="22"/>
      <c r="Y1474" s="22"/>
    </row>
    <row r="1475">
      <c r="A1475" s="22"/>
      <c r="B1475" s="22"/>
      <c r="C1475" s="22"/>
      <c r="D1475" s="22"/>
      <c r="E1475" s="22"/>
      <c r="F1475" s="22"/>
      <c r="G1475" s="22"/>
      <c r="H1475" s="22"/>
      <c r="I1475" s="22" t="e">
        <v>#N/A</v>
      </c>
      <c r="J1475" s="22"/>
      <c r="K1475" s="22"/>
      <c r="L1475" s="22"/>
      <c r="M1475" s="22"/>
      <c r="N1475" s="22"/>
      <c r="O1475" s="22"/>
      <c r="P1475" s="22"/>
      <c r="Q1475" s="22"/>
      <c r="R1475" s="22"/>
      <c r="S1475" s="22"/>
      <c r="T1475" s="22"/>
      <c r="U1475" s="22"/>
      <c r="V1475" s="22"/>
      <c r="W1475" s="22"/>
      <c r="X1475" s="22"/>
      <c r="Y1475" s="22"/>
    </row>
    <row r="1476">
      <c r="A1476" s="22"/>
      <c r="B1476" s="22"/>
      <c r="C1476" s="22"/>
      <c r="D1476" s="22"/>
      <c r="E1476" s="22"/>
      <c r="F1476" s="22"/>
      <c r="G1476" s="22"/>
      <c r="H1476" s="22"/>
      <c r="I1476" s="22" t="e">
        <v>#N/A</v>
      </c>
      <c r="J1476" s="22"/>
      <c r="K1476" s="22"/>
      <c r="L1476" s="22"/>
      <c r="M1476" s="22"/>
      <c r="N1476" s="22"/>
      <c r="O1476" s="22"/>
      <c r="P1476" s="22"/>
      <c r="Q1476" s="22"/>
      <c r="R1476" s="22"/>
      <c r="S1476" s="22"/>
      <c r="T1476" s="22"/>
      <c r="U1476" s="22"/>
      <c r="V1476" s="22"/>
      <c r="W1476" s="22"/>
      <c r="X1476" s="22"/>
      <c r="Y1476" s="22"/>
    </row>
    <row r="1477">
      <c r="A1477" s="22"/>
      <c r="B1477" s="22"/>
      <c r="C1477" s="22"/>
      <c r="D1477" s="22"/>
      <c r="E1477" s="22"/>
      <c r="F1477" s="22"/>
      <c r="G1477" s="22"/>
      <c r="H1477" s="22"/>
      <c r="I1477" s="22" t="e">
        <v>#N/A</v>
      </c>
      <c r="J1477" s="22"/>
      <c r="K1477" s="22"/>
      <c r="L1477" s="22"/>
      <c r="M1477" s="22"/>
      <c r="N1477" s="22"/>
      <c r="O1477" s="22"/>
      <c r="P1477" s="22"/>
      <c r="Q1477" s="22"/>
      <c r="R1477" s="22"/>
      <c r="S1477" s="22"/>
      <c r="T1477" s="22"/>
      <c r="U1477" s="22"/>
      <c r="V1477" s="22"/>
      <c r="W1477" s="22"/>
      <c r="X1477" s="22"/>
      <c r="Y1477" s="22"/>
    </row>
    <row r="1478">
      <c r="A1478" s="22"/>
      <c r="B1478" s="22"/>
      <c r="C1478" s="22"/>
      <c r="D1478" s="22"/>
      <c r="E1478" s="22"/>
      <c r="F1478" s="22"/>
      <c r="G1478" s="22"/>
      <c r="H1478" s="22"/>
      <c r="I1478" s="22" t="e">
        <v>#N/A</v>
      </c>
      <c r="J1478" s="22"/>
      <c r="K1478" s="22"/>
      <c r="L1478" s="22"/>
      <c r="M1478" s="22"/>
      <c r="N1478" s="22"/>
      <c r="O1478" s="22"/>
      <c r="P1478" s="22"/>
      <c r="Q1478" s="22"/>
      <c r="R1478" s="22"/>
      <c r="S1478" s="22"/>
      <c r="T1478" s="22"/>
      <c r="U1478" s="22"/>
      <c r="V1478" s="22"/>
      <c r="W1478" s="22"/>
      <c r="X1478" s="22"/>
      <c r="Y1478" s="22"/>
    </row>
    <row r="1479">
      <c r="A1479" s="22"/>
      <c r="B1479" s="22"/>
      <c r="C1479" s="22"/>
      <c r="D1479" s="22"/>
      <c r="E1479" s="22"/>
      <c r="F1479" s="22"/>
      <c r="G1479" s="22"/>
      <c r="H1479" s="22"/>
      <c r="I1479" s="22" t="e">
        <v>#N/A</v>
      </c>
      <c r="J1479" s="22"/>
      <c r="K1479" s="22"/>
      <c r="L1479" s="22"/>
      <c r="M1479" s="22"/>
      <c r="N1479" s="22"/>
      <c r="O1479" s="22"/>
      <c r="P1479" s="22"/>
      <c r="Q1479" s="22"/>
      <c r="R1479" s="22"/>
      <c r="S1479" s="22"/>
      <c r="T1479" s="22"/>
      <c r="U1479" s="22"/>
      <c r="V1479" s="22"/>
      <c r="W1479" s="22"/>
      <c r="X1479" s="22"/>
      <c r="Y1479" s="22"/>
    </row>
    <row r="1480">
      <c r="A1480" s="22"/>
      <c r="B1480" s="22"/>
      <c r="C1480" s="22"/>
      <c r="D1480" s="22"/>
      <c r="E1480" s="22"/>
      <c r="F1480" s="22"/>
      <c r="G1480" s="22"/>
      <c r="H1480" s="22"/>
      <c r="I1480" s="22" t="e">
        <v>#N/A</v>
      </c>
      <c r="J1480" s="22"/>
      <c r="K1480" s="22"/>
      <c r="L1480" s="22"/>
      <c r="M1480" s="22"/>
      <c r="N1480" s="22"/>
      <c r="O1480" s="22"/>
      <c r="P1480" s="22"/>
      <c r="Q1480" s="22"/>
      <c r="R1480" s="22"/>
      <c r="S1480" s="22"/>
      <c r="T1480" s="22"/>
      <c r="U1480" s="22"/>
      <c r="V1480" s="22"/>
      <c r="W1480" s="22"/>
      <c r="X1480" s="22"/>
      <c r="Y1480" s="22"/>
    </row>
    <row r="1481">
      <c r="A1481" s="22"/>
      <c r="B1481" s="22"/>
      <c r="C1481" s="22"/>
      <c r="D1481" s="22"/>
      <c r="E1481" s="22"/>
      <c r="F1481" s="22"/>
      <c r="G1481" s="22"/>
      <c r="H1481" s="22"/>
      <c r="I1481" s="22" t="e">
        <v>#N/A</v>
      </c>
      <c r="J1481" s="22"/>
      <c r="K1481" s="22"/>
      <c r="L1481" s="22"/>
      <c r="M1481" s="22"/>
      <c r="N1481" s="22"/>
      <c r="O1481" s="22"/>
      <c r="P1481" s="22"/>
      <c r="Q1481" s="22"/>
      <c r="R1481" s="22"/>
      <c r="S1481" s="22"/>
      <c r="T1481" s="22"/>
      <c r="U1481" s="22"/>
      <c r="V1481" s="22"/>
      <c r="W1481" s="22"/>
      <c r="X1481" s="22"/>
      <c r="Y1481" s="22"/>
    </row>
    <row r="1482">
      <c r="A1482" s="22"/>
      <c r="B1482" s="22"/>
      <c r="C1482" s="22"/>
      <c r="D1482" s="22"/>
      <c r="E1482" s="22"/>
      <c r="F1482" s="22"/>
      <c r="G1482" s="22"/>
      <c r="H1482" s="22"/>
      <c r="I1482" s="22" t="e">
        <v>#N/A</v>
      </c>
      <c r="J1482" s="22"/>
      <c r="K1482" s="22"/>
      <c r="L1482" s="22"/>
      <c r="M1482" s="22"/>
      <c r="N1482" s="22"/>
      <c r="O1482" s="22"/>
      <c r="P1482" s="22"/>
      <c r="Q1482" s="22"/>
      <c r="R1482" s="22"/>
      <c r="S1482" s="22"/>
      <c r="T1482" s="22"/>
      <c r="U1482" s="22"/>
      <c r="V1482" s="22"/>
      <c r="W1482" s="22"/>
      <c r="X1482" s="22"/>
      <c r="Y1482" s="22"/>
    </row>
    <row r="1483">
      <c r="A1483" s="22"/>
      <c r="B1483" s="22"/>
      <c r="C1483" s="22"/>
      <c r="D1483" s="22"/>
      <c r="E1483" s="22"/>
      <c r="F1483" s="22"/>
      <c r="G1483" s="22"/>
      <c r="H1483" s="22"/>
      <c r="I1483" s="22" t="e">
        <v>#N/A</v>
      </c>
      <c r="J1483" s="22"/>
      <c r="K1483" s="22"/>
      <c r="L1483" s="22"/>
      <c r="M1483" s="22"/>
      <c r="N1483" s="22"/>
      <c r="O1483" s="22"/>
      <c r="P1483" s="22"/>
      <c r="Q1483" s="22"/>
      <c r="R1483" s="22"/>
      <c r="S1483" s="22"/>
      <c r="T1483" s="22"/>
      <c r="U1483" s="22"/>
      <c r="V1483" s="22"/>
      <c r="W1483" s="22"/>
      <c r="X1483" s="22"/>
      <c r="Y1483" s="22"/>
    </row>
    <row r="1484">
      <c r="A1484" s="22"/>
      <c r="B1484" s="22"/>
      <c r="C1484" s="22"/>
      <c r="D1484" s="22"/>
      <c r="E1484" s="22"/>
      <c r="F1484" s="22"/>
      <c r="G1484" s="22"/>
      <c r="H1484" s="22"/>
      <c r="I1484" s="22" t="e">
        <v>#N/A</v>
      </c>
      <c r="J1484" s="22"/>
      <c r="K1484" s="22"/>
      <c r="L1484" s="22"/>
      <c r="M1484" s="22"/>
      <c r="N1484" s="22"/>
      <c r="O1484" s="22"/>
      <c r="P1484" s="22"/>
      <c r="Q1484" s="22"/>
      <c r="R1484" s="22"/>
      <c r="S1484" s="22"/>
      <c r="T1484" s="22"/>
      <c r="U1484" s="22"/>
      <c r="V1484" s="22"/>
      <c r="W1484" s="22"/>
      <c r="X1484" s="22"/>
      <c r="Y1484" s="22"/>
    </row>
    <row r="1485">
      <c r="A1485" s="22"/>
      <c r="B1485" s="22"/>
      <c r="C1485" s="22"/>
      <c r="D1485" s="22"/>
      <c r="E1485" s="22"/>
      <c r="F1485" s="22"/>
      <c r="G1485" s="22"/>
      <c r="H1485" s="22"/>
      <c r="I1485" s="22" t="e">
        <v>#N/A</v>
      </c>
      <c r="J1485" s="22"/>
      <c r="K1485" s="22"/>
      <c r="L1485" s="22"/>
      <c r="M1485" s="22"/>
      <c r="N1485" s="22"/>
      <c r="O1485" s="22"/>
      <c r="P1485" s="22"/>
      <c r="Q1485" s="22"/>
      <c r="R1485" s="22"/>
      <c r="S1485" s="22"/>
      <c r="T1485" s="22"/>
      <c r="U1485" s="22"/>
      <c r="V1485" s="22"/>
      <c r="W1485" s="22"/>
      <c r="X1485" s="22"/>
      <c r="Y1485" s="22"/>
    </row>
    <row r="1486">
      <c r="A1486" s="22"/>
      <c r="B1486" s="22"/>
      <c r="C1486" s="22"/>
      <c r="D1486" s="22"/>
      <c r="E1486" s="22"/>
      <c r="F1486" s="22"/>
      <c r="G1486" s="22"/>
      <c r="H1486" s="22"/>
      <c r="I1486" s="22" t="e">
        <v>#N/A</v>
      </c>
      <c r="J1486" s="22"/>
      <c r="K1486" s="22"/>
      <c r="L1486" s="22"/>
      <c r="M1486" s="22"/>
      <c r="N1486" s="22"/>
      <c r="O1486" s="22"/>
      <c r="P1486" s="22"/>
      <c r="Q1486" s="22"/>
      <c r="R1486" s="22"/>
      <c r="S1486" s="22"/>
      <c r="T1486" s="22"/>
      <c r="U1486" s="22"/>
      <c r="V1486" s="22"/>
      <c r="W1486" s="22"/>
      <c r="X1486" s="22"/>
      <c r="Y1486" s="22"/>
    </row>
    <row r="1487">
      <c r="A1487" s="22"/>
      <c r="B1487" s="22"/>
      <c r="C1487" s="22"/>
      <c r="D1487" s="22"/>
      <c r="E1487" s="22"/>
      <c r="F1487" s="22"/>
      <c r="G1487" s="22"/>
      <c r="H1487" s="22"/>
      <c r="I1487" s="22" t="e">
        <v>#N/A</v>
      </c>
      <c r="J1487" s="22"/>
      <c r="K1487" s="22"/>
      <c r="L1487" s="22"/>
      <c r="M1487" s="22"/>
      <c r="N1487" s="22"/>
      <c r="O1487" s="22"/>
      <c r="P1487" s="22"/>
      <c r="Q1487" s="22"/>
      <c r="R1487" s="22"/>
      <c r="S1487" s="22"/>
      <c r="T1487" s="22"/>
      <c r="U1487" s="22"/>
      <c r="V1487" s="22"/>
      <c r="W1487" s="22"/>
      <c r="X1487" s="22"/>
      <c r="Y1487" s="22"/>
    </row>
    <row r="1488">
      <c r="A1488" s="22"/>
      <c r="B1488" s="22"/>
      <c r="C1488" s="22"/>
      <c r="D1488" s="22"/>
      <c r="E1488" s="22"/>
      <c r="F1488" s="22"/>
      <c r="G1488" s="22"/>
      <c r="H1488" s="22"/>
      <c r="I1488" s="22" t="e">
        <v>#N/A</v>
      </c>
      <c r="J1488" s="22"/>
      <c r="K1488" s="22"/>
      <c r="L1488" s="22"/>
      <c r="M1488" s="22"/>
      <c r="N1488" s="22"/>
      <c r="O1488" s="22"/>
      <c r="P1488" s="22"/>
      <c r="Q1488" s="22"/>
      <c r="R1488" s="22"/>
      <c r="S1488" s="22"/>
      <c r="T1488" s="22"/>
      <c r="U1488" s="22"/>
      <c r="V1488" s="22"/>
      <c r="W1488" s="22"/>
      <c r="X1488" s="22"/>
      <c r="Y1488" s="22"/>
    </row>
    <row r="1489">
      <c r="A1489" s="22"/>
      <c r="B1489" s="22"/>
      <c r="C1489" s="22"/>
      <c r="D1489" s="22"/>
      <c r="E1489" s="22"/>
      <c r="F1489" s="22"/>
      <c r="G1489" s="22"/>
      <c r="H1489" s="22"/>
      <c r="I1489" s="22" t="e">
        <v>#N/A</v>
      </c>
      <c r="J1489" s="22"/>
      <c r="K1489" s="22"/>
      <c r="L1489" s="22"/>
      <c r="M1489" s="22"/>
      <c r="N1489" s="22"/>
      <c r="O1489" s="22"/>
      <c r="P1489" s="22"/>
      <c r="Q1489" s="22"/>
      <c r="R1489" s="22"/>
      <c r="S1489" s="22"/>
      <c r="T1489" s="22"/>
      <c r="U1489" s="22"/>
      <c r="V1489" s="22"/>
      <c r="W1489" s="22"/>
      <c r="X1489" s="22"/>
      <c r="Y1489" s="22"/>
    </row>
    <row r="1490">
      <c r="A1490" s="22"/>
      <c r="B1490" s="22"/>
      <c r="C1490" s="22"/>
      <c r="D1490" s="22"/>
      <c r="E1490" s="22"/>
      <c r="F1490" s="22"/>
      <c r="G1490" s="22"/>
      <c r="H1490" s="22"/>
      <c r="I1490" s="22" t="e">
        <v>#N/A</v>
      </c>
      <c r="J1490" s="22"/>
      <c r="K1490" s="22"/>
      <c r="L1490" s="22"/>
      <c r="M1490" s="22"/>
      <c r="N1490" s="22"/>
      <c r="O1490" s="22"/>
      <c r="P1490" s="22"/>
      <c r="Q1490" s="22"/>
      <c r="R1490" s="22"/>
      <c r="S1490" s="22"/>
      <c r="T1490" s="22"/>
      <c r="U1490" s="22"/>
      <c r="V1490" s="22"/>
      <c r="W1490" s="22"/>
      <c r="X1490" s="22"/>
      <c r="Y1490" s="22"/>
    </row>
    <row r="1491">
      <c r="A1491" s="22"/>
      <c r="B1491" s="22"/>
      <c r="C1491" s="22"/>
      <c r="D1491" s="22"/>
      <c r="E1491" s="22"/>
      <c r="F1491" s="22"/>
      <c r="G1491" s="22"/>
      <c r="H1491" s="22"/>
      <c r="I1491" s="22" t="e">
        <v>#N/A</v>
      </c>
      <c r="J1491" s="22"/>
      <c r="K1491" s="22"/>
      <c r="L1491" s="22"/>
      <c r="M1491" s="22"/>
      <c r="N1491" s="22"/>
      <c r="O1491" s="22"/>
      <c r="P1491" s="22"/>
      <c r="Q1491" s="22"/>
      <c r="R1491" s="22"/>
      <c r="S1491" s="22"/>
      <c r="T1491" s="22"/>
      <c r="U1491" s="22"/>
      <c r="V1491" s="22"/>
      <c r="W1491" s="22"/>
      <c r="X1491" s="22"/>
      <c r="Y1491" s="22"/>
    </row>
    <row r="1492">
      <c r="A1492" s="22"/>
      <c r="B1492" s="22"/>
      <c r="C1492" s="22"/>
      <c r="D1492" s="22"/>
      <c r="E1492" s="22"/>
      <c r="F1492" s="22"/>
      <c r="G1492" s="22"/>
      <c r="H1492" s="22"/>
      <c r="I1492" s="22" t="e">
        <v>#N/A</v>
      </c>
      <c r="J1492" s="22"/>
      <c r="K1492" s="22"/>
      <c r="L1492" s="22"/>
      <c r="M1492" s="22"/>
      <c r="N1492" s="22"/>
      <c r="O1492" s="22"/>
      <c r="P1492" s="22"/>
      <c r="Q1492" s="22"/>
      <c r="R1492" s="22"/>
      <c r="S1492" s="22"/>
      <c r="T1492" s="22"/>
      <c r="U1492" s="22"/>
      <c r="V1492" s="22"/>
      <c r="W1492" s="22"/>
      <c r="X1492" s="22"/>
      <c r="Y1492" s="22"/>
    </row>
    <row r="1493">
      <c r="A1493" s="22"/>
      <c r="B1493" s="22"/>
      <c r="C1493" s="22"/>
      <c r="D1493" s="22"/>
      <c r="E1493" s="22"/>
      <c r="F1493" s="22"/>
      <c r="G1493" s="22"/>
      <c r="H1493" s="22"/>
      <c r="I1493" s="22" t="e">
        <v>#N/A</v>
      </c>
      <c r="J1493" s="22"/>
      <c r="K1493" s="22"/>
      <c r="L1493" s="22"/>
      <c r="M1493" s="22"/>
      <c r="N1493" s="22"/>
      <c r="O1493" s="22"/>
      <c r="P1493" s="22"/>
      <c r="Q1493" s="22"/>
      <c r="R1493" s="22"/>
      <c r="S1493" s="22"/>
      <c r="T1493" s="22"/>
      <c r="U1493" s="22"/>
      <c r="V1493" s="22"/>
      <c r="W1493" s="22"/>
      <c r="X1493" s="22"/>
      <c r="Y1493" s="22"/>
    </row>
    <row r="1494">
      <c r="A1494" s="22"/>
      <c r="B1494" s="22"/>
      <c r="C1494" s="22"/>
      <c r="D1494" s="22"/>
      <c r="E1494" s="22"/>
      <c r="F1494" s="22"/>
      <c r="G1494" s="22"/>
      <c r="H1494" s="22"/>
      <c r="I1494" s="22" t="e">
        <v>#N/A</v>
      </c>
      <c r="J1494" s="22"/>
      <c r="K1494" s="22"/>
      <c r="L1494" s="22"/>
      <c r="M1494" s="22"/>
      <c r="N1494" s="22"/>
      <c r="O1494" s="22"/>
      <c r="P1494" s="22"/>
      <c r="Q1494" s="22"/>
      <c r="R1494" s="22"/>
      <c r="S1494" s="22"/>
      <c r="T1494" s="22"/>
      <c r="U1494" s="22"/>
      <c r="V1494" s="22"/>
      <c r="W1494" s="22"/>
      <c r="X1494" s="22"/>
      <c r="Y1494" s="22"/>
    </row>
    <row r="1495">
      <c r="A1495" s="22"/>
      <c r="B1495" s="22"/>
      <c r="C1495" s="22"/>
      <c r="D1495" s="22"/>
      <c r="E1495" s="22"/>
      <c r="F1495" s="22"/>
      <c r="G1495" s="22"/>
      <c r="H1495" s="22"/>
      <c r="I1495" s="22" t="e">
        <v>#N/A</v>
      </c>
      <c r="J1495" s="22"/>
      <c r="K1495" s="22"/>
      <c r="L1495" s="22"/>
      <c r="M1495" s="22"/>
      <c r="N1495" s="22"/>
      <c r="O1495" s="22"/>
      <c r="P1495" s="22"/>
      <c r="Q1495" s="22"/>
      <c r="R1495" s="22"/>
      <c r="S1495" s="22"/>
      <c r="T1495" s="22"/>
      <c r="U1495" s="22"/>
      <c r="V1495" s="22"/>
      <c r="W1495" s="22"/>
      <c r="X1495" s="22"/>
      <c r="Y1495" s="22"/>
    </row>
    <row r="1496">
      <c r="A1496" s="22"/>
      <c r="B1496" s="22"/>
      <c r="C1496" s="22"/>
      <c r="D1496" s="22"/>
      <c r="E1496" s="22"/>
      <c r="F1496" s="22"/>
      <c r="G1496" s="22"/>
      <c r="H1496" s="22"/>
      <c r="I1496" s="22" t="e">
        <v>#N/A</v>
      </c>
      <c r="J1496" s="22"/>
      <c r="K1496" s="22"/>
      <c r="L1496" s="22"/>
      <c r="M1496" s="22"/>
      <c r="N1496" s="22"/>
      <c r="O1496" s="22"/>
      <c r="P1496" s="22"/>
      <c r="Q1496" s="22"/>
      <c r="R1496" s="22"/>
      <c r="S1496" s="22"/>
      <c r="T1496" s="22"/>
      <c r="U1496" s="22"/>
      <c r="V1496" s="22"/>
      <c r="W1496" s="22"/>
      <c r="X1496" s="22"/>
      <c r="Y1496" s="22"/>
    </row>
    <row r="1497">
      <c r="A1497" s="22"/>
      <c r="B1497" s="22"/>
      <c r="C1497" s="22"/>
      <c r="D1497" s="22"/>
      <c r="E1497" s="22"/>
      <c r="F1497" s="22"/>
      <c r="G1497" s="22"/>
      <c r="H1497" s="22"/>
      <c r="I1497" s="22" t="e">
        <v>#N/A</v>
      </c>
      <c r="J1497" s="22"/>
      <c r="K1497" s="22"/>
      <c r="L1497" s="22"/>
      <c r="M1497" s="22"/>
      <c r="N1497" s="22"/>
      <c r="O1497" s="22"/>
      <c r="P1497" s="22"/>
      <c r="Q1497" s="22"/>
      <c r="R1497" s="22"/>
      <c r="S1497" s="22"/>
      <c r="T1497" s="22"/>
      <c r="U1497" s="22"/>
      <c r="V1497" s="22"/>
      <c r="W1497" s="22"/>
      <c r="X1497" s="22"/>
      <c r="Y1497" s="22"/>
    </row>
    <row r="1498">
      <c r="A1498" s="22"/>
      <c r="B1498" s="22"/>
      <c r="C1498" s="22"/>
      <c r="D1498" s="22"/>
      <c r="E1498" s="22"/>
      <c r="F1498" s="22"/>
      <c r="G1498" s="22"/>
      <c r="H1498" s="22"/>
      <c r="I1498" s="22" t="e">
        <v>#N/A</v>
      </c>
      <c r="J1498" s="22"/>
      <c r="K1498" s="22"/>
      <c r="L1498" s="22"/>
      <c r="M1498" s="22"/>
      <c r="N1498" s="22"/>
      <c r="O1498" s="22"/>
      <c r="P1498" s="22"/>
      <c r="Q1498" s="22"/>
      <c r="R1498" s="22"/>
      <c r="S1498" s="22"/>
      <c r="T1498" s="22"/>
      <c r="U1498" s="22"/>
      <c r="V1498" s="22"/>
      <c r="W1498" s="22"/>
      <c r="X1498" s="22"/>
      <c r="Y1498" s="22"/>
    </row>
    <row r="1499">
      <c r="A1499" s="22"/>
      <c r="B1499" s="22"/>
      <c r="C1499" s="22"/>
      <c r="D1499" s="22"/>
      <c r="E1499" s="22"/>
      <c r="F1499" s="22"/>
      <c r="G1499" s="22"/>
      <c r="H1499" s="22"/>
      <c r="I1499" s="22" t="e">
        <v>#N/A</v>
      </c>
      <c r="J1499" s="22"/>
      <c r="K1499" s="22"/>
      <c r="L1499" s="22"/>
      <c r="M1499" s="22"/>
      <c r="N1499" s="22"/>
      <c r="O1499" s="22"/>
      <c r="P1499" s="22"/>
      <c r="Q1499" s="22"/>
      <c r="R1499" s="22"/>
      <c r="S1499" s="22"/>
      <c r="T1499" s="22"/>
      <c r="U1499" s="22"/>
      <c r="V1499" s="22"/>
      <c r="W1499" s="22"/>
      <c r="X1499" s="22"/>
      <c r="Y1499" s="22"/>
    </row>
    <row r="1500">
      <c r="A1500" s="22"/>
      <c r="B1500" s="22"/>
      <c r="C1500" s="22"/>
      <c r="D1500" s="22"/>
      <c r="E1500" s="22"/>
      <c r="F1500" s="22"/>
      <c r="G1500" s="22"/>
      <c r="H1500" s="22"/>
      <c r="I1500" s="22" t="e">
        <v>#N/A</v>
      </c>
      <c r="J1500" s="22"/>
      <c r="K1500" s="22"/>
      <c r="L1500" s="22"/>
      <c r="M1500" s="22"/>
      <c r="N1500" s="22"/>
      <c r="O1500" s="22"/>
      <c r="P1500" s="22"/>
      <c r="Q1500" s="22"/>
      <c r="R1500" s="22"/>
      <c r="S1500" s="22"/>
      <c r="T1500" s="22"/>
      <c r="U1500" s="22"/>
      <c r="V1500" s="22"/>
      <c r="W1500" s="22"/>
      <c r="X1500" s="22"/>
      <c r="Y1500" s="22"/>
    </row>
    <row r="1501">
      <c r="A1501" s="22"/>
      <c r="B1501" s="22"/>
      <c r="C1501" s="22"/>
      <c r="D1501" s="22"/>
      <c r="E1501" s="22"/>
      <c r="F1501" s="22"/>
      <c r="G1501" s="22"/>
      <c r="H1501" s="22"/>
      <c r="I1501" s="22" t="e">
        <v>#N/A</v>
      </c>
      <c r="J1501" s="22"/>
      <c r="K1501" s="22"/>
      <c r="L1501" s="22"/>
      <c r="M1501" s="22"/>
      <c r="N1501" s="22"/>
      <c r="O1501" s="22"/>
      <c r="P1501" s="22"/>
      <c r="Q1501" s="22"/>
      <c r="R1501" s="22"/>
      <c r="S1501" s="22"/>
      <c r="T1501" s="22"/>
      <c r="U1501" s="22"/>
      <c r="V1501" s="22"/>
      <c r="W1501" s="22"/>
      <c r="X1501" s="22"/>
      <c r="Y1501" s="22"/>
    </row>
    <row r="1502">
      <c r="A1502" s="22"/>
      <c r="B1502" s="22"/>
      <c r="C1502" s="22"/>
      <c r="D1502" s="22"/>
      <c r="E1502" s="22"/>
      <c r="F1502" s="22"/>
      <c r="G1502" s="22"/>
      <c r="H1502" s="22"/>
      <c r="I1502" s="22" t="e">
        <v>#N/A</v>
      </c>
      <c r="J1502" s="22"/>
      <c r="K1502" s="22"/>
      <c r="L1502" s="22"/>
      <c r="M1502" s="22"/>
      <c r="N1502" s="22"/>
      <c r="O1502" s="22"/>
      <c r="P1502" s="22"/>
      <c r="Q1502" s="22"/>
      <c r="R1502" s="22"/>
      <c r="S1502" s="22"/>
      <c r="T1502" s="22"/>
      <c r="U1502" s="22"/>
      <c r="V1502" s="22"/>
      <c r="W1502" s="22"/>
      <c r="X1502" s="22"/>
      <c r="Y1502" s="22"/>
    </row>
    <row r="1503">
      <c r="A1503" s="22"/>
      <c r="B1503" s="22"/>
      <c r="C1503" s="22"/>
      <c r="D1503" s="22"/>
      <c r="E1503" s="22"/>
      <c r="F1503" s="22"/>
      <c r="G1503" s="22"/>
      <c r="H1503" s="22"/>
      <c r="I1503" s="22" t="e">
        <v>#N/A</v>
      </c>
      <c r="J1503" s="22"/>
      <c r="K1503" s="22"/>
      <c r="L1503" s="22"/>
      <c r="M1503" s="22"/>
      <c r="N1503" s="22"/>
      <c r="O1503" s="22"/>
      <c r="P1503" s="22"/>
      <c r="Q1503" s="22"/>
      <c r="R1503" s="22"/>
      <c r="S1503" s="22"/>
      <c r="T1503" s="22"/>
      <c r="U1503" s="22"/>
      <c r="V1503" s="22"/>
      <c r="W1503" s="22"/>
      <c r="X1503" s="22"/>
      <c r="Y1503" s="22"/>
    </row>
    <row r="1504">
      <c r="A1504" s="22"/>
      <c r="B1504" s="22"/>
      <c r="C1504" s="22"/>
      <c r="D1504" s="22"/>
      <c r="E1504" s="22"/>
      <c r="F1504" s="22"/>
      <c r="G1504" s="22"/>
      <c r="H1504" s="22"/>
      <c r="I1504" s="22" t="e">
        <v>#N/A</v>
      </c>
      <c r="J1504" s="22"/>
      <c r="K1504" s="22"/>
      <c r="L1504" s="22"/>
      <c r="M1504" s="22"/>
      <c r="N1504" s="22"/>
      <c r="O1504" s="22"/>
      <c r="P1504" s="22"/>
      <c r="Q1504" s="22"/>
      <c r="R1504" s="22"/>
      <c r="S1504" s="22"/>
      <c r="T1504" s="22"/>
      <c r="U1504" s="22"/>
      <c r="V1504" s="22"/>
      <c r="W1504" s="22"/>
      <c r="X1504" s="22"/>
      <c r="Y1504" s="22"/>
    </row>
    <row r="1505">
      <c r="A1505" s="22"/>
      <c r="B1505" s="22"/>
      <c r="C1505" s="22"/>
      <c r="D1505" s="22"/>
      <c r="E1505" s="22"/>
      <c r="F1505" s="22"/>
      <c r="G1505" s="22"/>
      <c r="H1505" s="22"/>
      <c r="I1505" s="22" t="e">
        <v>#N/A</v>
      </c>
      <c r="J1505" s="22"/>
      <c r="K1505" s="22"/>
      <c r="L1505" s="22"/>
      <c r="M1505" s="22"/>
      <c r="N1505" s="22"/>
      <c r="O1505" s="22"/>
      <c r="P1505" s="22"/>
      <c r="Q1505" s="22"/>
      <c r="R1505" s="22"/>
      <c r="S1505" s="22"/>
      <c r="T1505" s="22"/>
      <c r="U1505" s="22"/>
      <c r="V1505" s="22"/>
      <c r="W1505" s="22"/>
      <c r="X1505" s="22"/>
      <c r="Y1505" s="22"/>
    </row>
    <row r="1506">
      <c r="A1506" s="22"/>
      <c r="B1506" s="22"/>
      <c r="C1506" s="22"/>
      <c r="D1506" s="22"/>
      <c r="E1506" s="22"/>
      <c r="F1506" s="22"/>
      <c r="G1506" s="22"/>
      <c r="H1506" s="22"/>
      <c r="I1506" s="22" t="e">
        <v>#N/A</v>
      </c>
      <c r="J1506" s="22"/>
      <c r="K1506" s="22"/>
      <c r="L1506" s="22"/>
      <c r="M1506" s="22"/>
      <c r="N1506" s="22"/>
      <c r="O1506" s="22"/>
      <c r="P1506" s="22"/>
      <c r="Q1506" s="22"/>
      <c r="R1506" s="22"/>
      <c r="S1506" s="22"/>
      <c r="T1506" s="22"/>
      <c r="U1506" s="22"/>
      <c r="V1506" s="22"/>
      <c r="W1506" s="22"/>
      <c r="X1506" s="22"/>
      <c r="Y1506" s="22"/>
    </row>
    <row r="1507">
      <c r="A1507" s="22"/>
      <c r="B1507" s="22"/>
      <c r="C1507" s="22"/>
      <c r="D1507" s="22"/>
      <c r="E1507" s="22"/>
      <c r="F1507" s="22"/>
      <c r="G1507" s="22"/>
      <c r="H1507" s="22"/>
      <c r="I1507" s="22" t="e">
        <v>#N/A</v>
      </c>
      <c r="J1507" s="22"/>
      <c r="K1507" s="22"/>
      <c r="L1507" s="22"/>
      <c r="M1507" s="22"/>
      <c r="N1507" s="22"/>
      <c r="O1507" s="22"/>
      <c r="P1507" s="22"/>
      <c r="Q1507" s="22"/>
      <c r="R1507" s="22"/>
      <c r="S1507" s="22"/>
      <c r="T1507" s="22"/>
      <c r="U1507" s="22"/>
      <c r="V1507" s="22"/>
      <c r="W1507" s="22"/>
      <c r="X1507" s="22"/>
      <c r="Y1507" s="22"/>
    </row>
    <row r="1508">
      <c r="A1508" s="22"/>
      <c r="B1508" s="22"/>
      <c r="C1508" s="22"/>
      <c r="D1508" s="22"/>
      <c r="E1508" s="22"/>
      <c r="F1508" s="22"/>
      <c r="G1508" s="22"/>
      <c r="H1508" s="22"/>
      <c r="I1508" s="22" t="e">
        <v>#N/A</v>
      </c>
      <c r="J1508" s="22"/>
      <c r="K1508" s="22"/>
      <c r="L1508" s="22"/>
      <c r="M1508" s="22"/>
      <c r="N1508" s="22"/>
      <c r="O1508" s="22"/>
      <c r="P1508" s="22"/>
      <c r="Q1508" s="22"/>
      <c r="R1508" s="22"/>
      <c r="S1508" s="22"/>
      <c r="T1508" s="22"/>
      <c r="U1508" s="22"/>
      <c r="V1508" s="22"/>
      <c r="W1508" s="22"/>
      <c r="X1508" s="22"/>
      <c r="Y1508" s="22"/>
    </row>
    <row r="1509">
      <c r="A1509" s="22"/>
      <c r="B1509" s="22"/>
      <c r="C1509" s="22"/>
      <c r="D1509" s="22"/>
      <c r="E1509" s="22"/>
      <c r="F1509" s="22"/>
      <c r="G1509" s="22"/>
      <c r="H1509" s="22"/>
      <c r="I1509" s="22" t="e">
        <v>#N/A</v>
      </c>
      <c r="J1509" s="22"/>
      <c r="K1509" s="22"/>
      <c r="L1509" s="22"/>
      <c r="M1509" s="22"/>
      <c r="N1509" s="22"/>
      <c r="O1509" s="22"/>
      <c r="P1509" s="22"/>
      <c r="Q1509" s="22"/>
      <c r="R1509" s="22"/>
      <c r="S1509" s="22"/>
      <c r="T1509" s="22"/>
      <c r="U1509" s="22"/>
      <c r="V1509" s="22"/>
      <c r="W1509" s="22"/>
      <c r="X1509" s="22"/>
      <c r="Y1509" s="22"/>
    </row>
    <row r="1510">
      <c r="A1510" s="22"/>
      <c r="B1510" s="22"/>
      <c r="C1510" s="22"/>
      <c r="D1510" s="22"/>
      <c r="E1510" s="22"/>
      <c r="F1510" s="22"/>
      <c r="G1510" s="22"/>
      <c r="H1510" s="22"/>
      <c r="I1510" s="22" t="e">
        <v>#N/A</v>
      </c>
      <c r="J1510" s="22"/>
      <c r="K1510" s="22"/>
      <c r="L1510" s="22"/>
      <c r="M1510" s="22"/>
      <c r="N1510" s="22"/>
      <c r="O1510" s="22"/>
      <c r="P1510" s="22"/>
      <c r="Q1510" s="22"/>
      <c r="R1510" s="22"/>
      <c r="S1510" s="22"/>
      <c r="T1510" s="22"/>
      <c r="U1510" s="22"/>
      <c r="V1510" s="22"/>
      <c r="W1510" s="22"/>
      <c r="X1510" s="22"/>
      <c r="Y1510" s="22"/>
    </row>
    <row r="1511">
      <c r="A1511" s="22"/>
      <c r="B1511" s="22"/>
      <c r="C1511" s="22"/>
      <c r="D1511" s="22"/>
      <c r="E1511" s="22"/>
      <c r="F1511" s="22"/>
      <c r="G1511" s="22"/>
      <c r="H1511" s="22"/>
      <c r="I1511" s="22" t="e">
        <v>#N/A</v>
      </c>
      <c r="J1511" s="22"/>
      <c r="K1511" s="22"/>
      <c r="L1511" s="22"/>
      <c r="M1511" s="22"/>
      <c r="N1511" s="22"/>
      <c r="O1511" s="22"/>
      <c r="P1511" s="22"/>
      <c r="Q1511" s="22"/>
      <c r="R1511" s="22"/>
      <c r="S1511" s="22"/>
      <c r="T1511" s="22"/>
      <c r="U1511" s="22"/>
      <c r="V1511" s="22"/>
      <c r="W1511" s="22"/>
      <c r="X1511" s="22"/>
      <c r="Y1511" s="22"/>
    </row>
    <row r="1512">
      <c r="A1512" s="22"/>
      <c r="B1512" s="22"/>
      <c r="C1512" s="22"/>
      <c r="D1512" s="22"/>
      <c r="E1512" s="22"/>
      <c r="F1512" s="22"/>
      <c r="G1512" s="22"/>
      <c r="H1512" s="22"/>
      <c r="I1512" s="22" t="e">
        <v>#N/A</v>
      </c>
      <c r="J1512" s="22"/>
      <c r="K1512" s="22"/>
      <c r="L1512" s="22"/>
      <c r="M1512" s="22"/>
      <c r="N1512" s="22"/>
      <c r="O1512" s="22"/>
      <c r="P1512" s="22"/>
      <c r="Q1512" s="22"/>
      <c r="R1512" s="22"/>
      <c r="S1512" s="22"/>
      <c r="T1512" s="22"/>
      <c r="U1512" s="22"/>
      <c r="V1512" s="22"/>
      <c r="W1512" s="22"/>
      <c r="X1512" s="22"/>
      <c r="Y1512" s="22"/>
    </row>
    <row r="1513">
      <c r="A1513" s="22"/>
      <c r="B1513" s="22"/>
      <c r="C1513" s="22"/>
      <c r="D1513" s="22"/>
      <c r="E1513" s="22"/>
      <c r="F1513" s="22"/>
      <c r="G1513" s="22"/>
      <c r="H1513" s="22"/>
      <c r="I1513" s="22" t="e">
        <v>#N/A</v>
      </c>
      <c r="J1513" s="22"/>
      <c r="K1513" s="22"/>
      <c r="L1513" s="22"/>
      <c r="M1513" s="22"/>
      <c r="N1513" s="22"/>
      <c r="O1513" s="22"/>
      <c r="P1513" s="22"/>
      <c r="Q1513" s="22"/>
      <c r="R1513" s="22"/>
      <c r="S1513" s="22"/>
      <c r="T1513" s="22"/>
      <c r="U1513" s="22"/>
      <c r="V1513" s="22"/>
      <c r="W1513" s="22"/>
      <c r="X1513" s="22"/>
      <c r="Y1513" s="22"/>
    </row>
    <row r="1514">
      <c r="A1514" s="22"/>
      <c r="B1514" s="22"/>
      <c r="C1514" s="22"/>
      <c r="D1514" s="22"/>
      <c r="E1514" s="22"/>
      <c r="F1514" s="22"/>
      <c r="G1514" s="22"/>
      <c r="H1514" s="22"/>
      <c r="I1514" s="22" t="e">
        <v>#N/A</v>
      </c>
      <c r="J1514" s="22"/>
      <c r="K1514" s="22"/>
      <c r="L1514" s="22"/>
      <c r="M1514" s="22"/>
      <c r="N1514" s="22"/>
      <c r="O1514" s="22"/>
      <c r="P1514" s="22"/>
      <c r="Q1514" s="22"/>
      <c r="R1514" s="22"/>
      <c r="S1514" s="22"/>
      <c r="T1514" s="22"/>
      <c r="U1514" s="22"/>
      <c r="V1514" s="22"/>
      <c r="W1514" s="22"/>
      <c r="X1514" s="22"/>
      <c r="Y1514" s="22"/>
    </row>
    <row r="1515">
      <c r="A1515" s="22"/>
      <c r="B1515" s="22"/>
      <c r="C1515" s="22"/>
      <c r="D1515" s="22"/>
      <c r="E1515" s="22"/>
      <c r="F1515" s="22"/>
      <c r="G1515" s="22"/>
      <c r="H1515" s="22"/>
      <c r="I1515" s="22" t="e">
        <v>#N/A</v>
      </c>
      <c r="J1515" s="22"/>
      <c r="K1515" s="22"/>
      <c r="L1515" s="22"/>
      <c r="M1515" s="22"/>
      <c r="N1515" s="22"/>
      <c r="O1515" s="22"/>
      <c r="P1515" s="22"/>
      <c r="Q1515" s="22"/>
      <c r="R1515" s="22"/>
      <c r="S1515" s="22"/>
      <c r="T1515" s="22"/>
      <c r="U1515" s="22"/>
      <c r="V1515" s="22"/>
      <c r="W1515" s="22"/>
      <c r="X1515" s="22"/>
      <c r="Y1515" s="22"/>
    </row>
    <row r="1516">
      <c r="A1516" s="22"/>
      <c r="B1516" s="22"/>
      <c r="C1516" s="22"/>
      <c r="D1516" s="22"/>
      <c r="E1516" s="22"/>
      <c r="F1516" s="22"/>
      <c r="G1516" s="22"/>
      <c r="H1516" s="22"/>
      <c r="I1516" s="22" t="e">
        <v>#N/A</v>
      </c>
      <c r="J1516" s="22"/>
      <c r="K1516" s="22"/>
      <c r="L1516" s="22"/>
      <c r="M1516" s="22"/>
      <c r="N1516" s="22"/>
      <c r="O1516" s="22"/>
      <c r="P1516" s="22"/>
      <c r="Q1516" s="22"/>
      <c r="R1516" s="22"/>
      <c r="S1516" s="22"/>
      <c r="T1516" s="22"/>
      <c r="U1516" s="22"/>
      <c r="V1516" s="22"/>
      <c r="W1516" s="22"/>
      <c r="X1516" s="22"/>
      <c r="Y1516" s="22"/>
    </row>
    <row r="1517">
      <c r="A1517" s="22"/>
      <c r="B1517" s="22"/>
      <c r="C1517" s="22"/>
      <c r="D1517" s="22"/>
      <c r="E1517" s="22"/>
      <c r="F1517" s="22"/>
      <c r="G1517" s="22"/>
      <c r="H1517" s="22"/>
      <c r="I1517" s="22" t="e">
        <v>#N/A</v>
      </c>
      <c r="J1517" s="22"/>
      <c r="K1517" s="22"/>
      <c r="L1517" s="22"/>
      <c r="M1517" s="22"/>
      <c r="N1517" s="22"/>
      <c r="O1517" s="22"/>
      <c r="P1517" s="22"/>
      <c r="Q1517" s="22"/>
      <c r="R1517" s="22"/>
      <c r="S1517" s="22"/>
      <c r="T1517" s="22"/>
      <c r="U1517" s="22"/>
      <c r="V1517" s="22"/>
      <c r="W1517" s="22"/>
      <c r="X1517" s="22"/>
      <c r="Y1517" s="22"/>
    </row>
    <row r="1518">
      <c r="A1518" s="22"/>
      <c r="B1518" s="22"/>
      <c r="C1518" s="22"/>
      <c r="D1518" s="22"/>
      <c r="E1518" s="22"/>
      <c r="F1518" s="22"/>
      <c r="G1518" s="22"/>
      <c r="H1518" s="22"/>
      <c r="I1518" s="22" t="e">
        <v>#N/A</v>
      </c>
      <c r="J1518" s="22"/>
      <c r="K1518" s="22"/>
      <c r="L1518" s="22"/>
      <c r="M1518" s="22"/>
      <c r="N1518" s="22"/>
      <c r="O1518" s="22"/>
      <c r="P1518" s="22"/>
      <c r="Q1518" s="22"/>
      <c r="R1518" s="22"/>
      <c r="S1518" s="22"/>
      <c r="T1518" s="22"/>
      <c r="U1518" s="22"/>
      <c r="V1518" s="22"/>
      <c r="W1518" s="22"/>
      <c r="X1518" s="22"/>
      <c r="Y1518" s="22"/>
    </row>
    <row r="1519">
      <c r="A1519" s="22"/>
      <c r="B1519" s="22"/>
      <c r="C1519" s="22"/>
      <c r="D1519" s="22"/>
      <c r="E1519" s="22"/>
      <c r="F1519" s="22"/>
      <c r="G1519" s="22"/>
      <c r="H1519" s="22"/>
      <c r="I1519" s="22" t="e">
        <v>#N/A</v>
      </c>
      <c r="J1519" s="22"/>
      <c r="K1519" s="22"/>
      <c r="L1519" s="22"/>
      <c r="M1519" s="22"/>
      <c r="N1519" s="22"/>
      <c r="O1519" s="22"/>
      <c r="P1519" s="22"/>
      <c r="Q1519" s="22"/>
      <c r="R1519" s="22"/>
      <c r="S1519" s="22"/>
      <c r="T1519" s="22"/>
      <c r="U1519" s="22"/>
      <c r="V1519" s="22"/>
      <c r="W1519" s="22"/>
      <c r="X1519" s="22"/>
      <c r="Y1519" s="22"/>
    </row>
    <row r="1520">
      <c r="A1520" s="22"/>
      <c r="B1520" s="22"/>
      <c r="C1520" s="22"/>
      <c r="D1520" s="22"/>
      <c r="E1520" s="22"/>
      <c r="F1520" s="22"/>
      <c r="G1520" s="22"/>
      <c r="H1520" s="22"/>
      <c r="I1520" s="22" t="e">
        <v>#N/A</v>
      </c>
      <c r="J1520" s="22"/>
      <c r="K1520" s="22"/>
      <c r="L1520" s="22"/>
      <c r="M1520" s="22"/>
      <c r="N1520" s="22"/>
      <c r="O1520" s="22"/>
      <c r="P1520" s="22"/>
      <c r="Q1520" s="22"/>
      <c r="R1520" s="22"/>
      <c r="S1520" s="22"/>
      <c r="T1520" s="22"/>
      <c r="U1520" s="22"/>
      <c r="V1520" s="22"/>
      <c r="W1520" s="22"/>
      <c r="X1520" s="22"/>
      <c r="Y1520" s="22"/>
    </row>
    <row r="1521">
      <c r="A1521" s="22"/>
      <c r="B1521" s="22"/>
      <c r="C1521" s="22"/>
      <c r="D1521" s="22"/>
      <c r="E1521" s="22"/>
      <c r="F1521" s="22"/>
      <c r="G1521" s="22"/>
      <c r="H1521" s="22"/>
      <c r="I1521" s="22" t="e">
        <v>#N/A</v>
      </c>
      <c r="J1521" s="22"/>
      <c r="K1521" s="22"/>
      <c r="L1521" s="22"/>
      <c r="M1521" s="22"/>
      <c r="N1521" s="22"/>
      <c r="O1521" s="22"/>
      <c r="P1521" s="22"/>
      <c r="Q1521" s="22"/>
      <c r="R1521" s="22"/>
      <c r="S1521" s="22"/>
      <c r="T1521" s="22"/>
      <c r="U1521" s="22"/>
      <c r="V1521" s="22"/>
      <c r="W1521" s="22"/>
      <c r="X1521" s="22"/>
      <c r="Y1521" s="22"/>
    </row>
    <row r="1522">
      <c r="A1522" s="22"/>
      <c r="B1522" s="22"/>
      <c r="C1522" s="22"/>
      <c r="D1522" s="22"/>
      <c r="E1522" s="22"/>
      <c r="F1522" s="22"/>
      <c r="G1522" s="22"/>
      <c r="H1522" s="22"/>
      <c r="I1522" s="22" t="e">
        <v>#N/A</v>
      </c>
      <c r="J1522" s="22"/>
      <c r="K1522" s="22"/>
      <c r="L1522" s="22"/>
      <c r="M1522" s="22"/>
      <c r="N1522" s="22"/>
      <c r="O1522" s="22"/>
      <c r="P1522" s="22"/>
      <c r="Q1522" s="22"/>
      <c r="R1522" s="22"/>
      <c r="S1522" s="22"/>
      <c r="T1522" s="22"/>
      <c r="U1522" s="22"/>
      <c r="V1522" s="22"/>
      <c r="W1522" s="22"/>
      <c r="X1522" s="22"/>
      <c r="Y1522" s="22"/>
    </row>
    <row r="1523">
      <c r="A1523" s="22"/>
      <c r="B1523" s="22"/>
      <c r="C1523" s="22"/>
      <c r="D1523" s="22"/>
      <c r="E1523" s="22"/>
      <c r="F1523" s="22"/>
      <c r="G1523" s="22"/>
      <c r="H1523" s="22"/>
      <c r="I1523" s="22" t="e">
        <v>#N/A</v>
      </c>
      <c r="J1523" s="22"/>
      <c r="K1523" s="22"/>
      <c r="L1523" s="22"/>
      <c r="M1523" s="22"/>
      <c r="N1523" s="22"/>
      <c r="O1523" s="22"/>
      <c r="P1523" s="22"/>
      <c r="Q1523" s="22"/>
      <c r="R1523" s="22"/>
      <c r="S1523" s="22"/>
      <c r="T1523" s="22"/>
      <c r="U1523" s="22"/>
      <c r="V1523" s="22"/>
      <c r="W1523" s="22"/>
      <c r="X1523" s="22"/>
      <c r="Y1523" s="22"/>
    </row>
    <row r="1524">
      <c r="A1524" s="22"/>
      <c r="B1524" s="22"/>
      <c r="C1524" s="22"/>
      <c r="D1524" s="22"/>
      <c r="E1524" s="22"/>
      <c r="F1524" s="22"/>
      <c r="G1524" s="22"/>
      <c r="H1524" s="22"/>
      <c r="I1524" s="22" t="e">
        <v>#N/A</v>
      </c>
      <c r="J1524" s="22"/>
      <c r="K1524" s="22"/>
      <c r="L1524" s="22"/>
      <c r="M1524" s="22"/>
      <c r="N1524" s="22"/>
      <c r="O1524" s="22"/>
      <c r="P1524" s="22"/>
      <c r="Q1524" s="22"/>
      <c r="R1524" s="22"/>
      <c r="S1524" s="22"/>
      <c r="T1524" s="22"/>
      <c r="U1524" s="22"/>
      <c r="V1524" s="22"/>
      <c r="W1524" s="22"/>
      <c r="X1524" s="22"/>
      <c r="Y1524" s="22"/>
    </row>
    <row r="1525">
      <c r="A1525" s="22"/>
      <c r="B1525" s="22"/>
      <c r="C1525" s="22"/>
      <c r="D1525" s="22"/>
      <c r="E1525" s="22"/>
      <c r="F1525" s="22"/>
      <c r="G1525" s="22"/>
      <c r="H1525" s="22"/>
      <c r="I1525" s="22" t="e">
        <v>#N/A</v>
      </c>
      <c r="J1525" s="22"/>
      <c r="K1525" s="22"/>
      <c r="L1525" s="22"/>
      <c r="M1525" s="22"/>
      <c r="N1525" s="22"/>
      <c r="O1525" s="22"/>
      <c r="P1525" s="22"/>
      <c r="Q1525" s="22"/>
      <c r="R1525" s="22"/>
      <c r="S1525" s="22"/>
      <c r="T1525" s="22"/>
      <c r="U1525" s="22"/>
      <c r="V1525" s="22"/>
      <c r="W1525" s="22"/>
      <c r="X1525" s="22"/>
      <c r="Y1525" s="22"/>
    </row>
    <row r="1526">
      <c r="A1526" s="22"/>
      <c r="B1526" s="22"/>
      <c r="C1526" s="22"/>
      <c r="D1526" s="22"/>
      <c r="E1526" s="22"/>
      <c r="F1526" s="22"/>
      <c r="G1526" s="22"/>
      <c r="H1526" s="22"/>
      <c r="I1526" s="22" t="e">
        <v>#N/A</v>
      </c>
      <c r="J1526" s="22"/>
      <c r="K1526" s="22"/>
      <c r="L1526" s="22"/>
      <c r="M1526" s="22"/>
      <c r="N1526" s="22"/>
      <c r="O1526" s="22"/>
      <c r="P1526" s="22"/>
      <c r="Q1526" s="22"/>
      <c r="R1526" s="22"/>
      <c r="S1526" s="22"/>
      <c r="T1526" s="22"/>
      <c r="U1526" s="22"/>
      <c r="V1526" s="22"/>
      <c r="W1526" s="22"/>
      <c r="X1526" s="22"/>
      <c r="Y1526" s="22"/>
    </row>
    <row r="1527">
      <c r="A1527" s="22"/>
      <c r="B1527" s="22"/>
      <c r="C1527" s="22"/>
      <c r="D1527" s="22"/>
      <c r="E1527" s="22"/>
      <c r="F1527" s="22"/>
      <c r="G1527" s="22"/>
      <c r="H1527" s="22"/>
      <c r="I1527" s="22" t="e">
        <v>#N/A</v>
      </c>
      <c r="J1527" s="22"/>
      <c r="K1527" s="22"/>
      <c r="L1527" s="22"/>
      <c r="M1527" s="22"/>
      <c r="N1527" s="22"/>
      <c r="O1527" s="22"/>
      <c r="P1527" s="22"/>
      <c r="Q1527" s="22"/>
      <c r="R1527" s="22"/>
      <c r="S1527" s="22"/>
      <c r="T1527" s="22"/>
      <c r="U1527" s="22"/>
      <c r="V1527" s="22"/>
      <c r="W1527" s="22"/>
      <c r="X1527" s="22"/>
      <c r="Y1527" s="22"/>
    </row>
    <row r="1528">
      <c r="A1528" s="22"/>
      <c r="B1528" s="22"/>
      <c r="C1528" s="22"/>
      <c r="D1528" s="22"/>
      <c r="E1528" s="22"/>
      <c r="F1528" s="22"/>
      <c r="G1528" s="22"/>
      <c r="H1528" s="22"/>
      <c r="I1528" s="22" t="e">
        <v>#N/A</v>
      </c>
      <c r="J1528" s="22"/>
      <c r="K1528" s="22"/>
      <c r="L1528" s="22"/>
      <c r="M1528" s="22"/>
      <c r="N1528" s="22"/>
      <c r="O1528" s="22"/>
      <c r="P1528" s="22"/>
      <c r="Q1528" s="22"/>
      <c r="R1528" s="22"/>
      <c r="S1528" s="22"/>
      <c r="T1528" s="22"/>
      <c r="U1528" s="22"/>
      <c r="V1528" s="22"/>
      <c r="W1528" s="22"/>
      <c r="X1528" s="22"/>
      <c r="Y1528" s="22"/>
    </row>
    <row r="1529">
      <c r="A1529" s="22"/>
      <c r="B1529" s="22"/>
      <c r="C1529" s="22"/>
      <c r="D1529" s="22"/>
      <c r="E1529" s="22"/>
      <c r="F1529" s="22"/>
      <c r="G1529" s="22"/>
      <c r="H1529" s="22"/>
      <c r="I1529" s="22" t="e">
        <v>#N/A</v>
      </c>
      <c r="J1529" s="22"/>
      <c r="K1529" s="22"/>
      <c r="L1529" s="22"/>
      <c r="M1529" s="22"/>
      <c r="N1529" s="22"/>
      <c r="O1529" s="22"/>
      <c r="P1529" s="22"/>
      <c r="Q1529" s="22"/>
      <c r="R1529" s="22"/>
      <c r="S1529" s="22"/>
      <c r="T1529" s="22"/>
      <c r="U1529" s="22"/>
      <c r="V1529" s="22"/>
      <c r="W1529" s="22"/>
      <c r="X1529" s="22"/>
      <c r="Y1529" s="22"/>
    </row>
    <row r="1530">
      <c r="A1530" s="22"/>
      <c r="B1530" s="22"/>
      <c r="C1530" s="22"/>
      <c r="D1530" s="22"/>
      <c r="E1530" s="22"/>
      <c r="F1530" s="22"/>
      <c r="G1530" s="22"/>
      <c r="H1530" s="22"/>
      <c r="I1530" s="22" t="e">
        <v>#N/A</v>
      </c>
      <c r="J1530" s="22"/>
      <c r="K1530" s="22"/>
      <c r="L1530" s="22"/>
      <c r="M1530" s="22"/>
      <c r="N1530" s="22"/>
      <c r="O1530" s="22"/>
      <c r="P1530" s="22"/>
      <c r="Q1530" s="22"/>
      <c r="R1530" s="22"/>
      <c r="S1530" s="22"/>
      <c r="T1530" s="22"/>
      <c r="U1530" s="22"/>
      <c r="V1530" s="22"/>
      <c r="W1530" s="22"/>
      <c r="X1530" s="22"/>
      <c r="Y1530" s="22"/>
    </row>
    <row r="1531">
      <c r="A1531" s="22"/>
      <c r="B1531" s="22"/>
      <c r="C1531" s="22"/>
      <c r="D1531" s="22"/>
      <c r="E1531" s="22"/>
      <c r="F1531" s="22"/>
      <c r="G1531" s="22"/>
      <c r="H1531" s="22"/>
      <c r="I1531" s="22" t="e">
        <v>#N/A</v>
      </c>
      <c r="J1531" s="22"/>
      <c r="K1531" s="22"/>
      <c r="L1531" s="22"/>
      <c r="M1531" s="22"/>
      <c r="N1531" s="22"/>
      <c r="O1531" s="22"/>
      <c r="P1531" s="22"/>
      <c r="Q1531" s="22"/>
      <c r="R1531" s="22"/>
      <c r="S1531" s="22"/>
      <c r="T1531" s="22"/>
      <c r="U1531" s="22"/>
      <c r="V1531" s="22"/>
      <c r="W1531" s="22"/>
      <c r="X1531" s="22"/>
      <c r="Y1531" s="22"/>
    </row>
    <row r="1532">
      <c r="A1532" s="22"/>
      <c r="B1532" s="22"/>
      <c r="C1532" s="22"/>
      <c r="D1532" s="22"/>
      <c r="E1532" s="22"/>
      <c r="F1532" s="22"/>
      <c r="G1532" s="22"/>
      <c r="H1532" s="22"/>
      <c r="I1532" s="22" t="e">
        <v>#N/A</v>
      </c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T1532" s="22"/>
      <c r="U1532" s="22"/>
      <c r="V1532" s="22"/>
      <c r="W1532" s="22"/>
      <c r="X1532" s="22"/>
      <c r="Y1532" s="22"/>
    </row>
    <row r="1533">
      <c r="A1533" s="22"/>
      <c r="B1533" s="22"/>
      <c r="C1533" s="22"/>
      <c r="D1533" s="22"/>
      <c r="E1533" s="22"/>
      <c r="F1533" s="22"/>
      <c r="G1533" s="22"/>
      <c r="H1533" s="22"/>
      <c r="I1533" s="22" t="e">
        <v>#N/A</v>
      </c>
      <c r="J1533" s="22"/>
      <c r="K1533" s="22"/>
      <c r="L1533" s="22"/>
      <c r="M1533" s="22"/>
      <c r="N1533" s="22"/>
      <c r="O1533" s="22"/>
      <c r="P1533" s="22"/>
      <c r="Q1533" s="22"/>
      <c r="R1533" s="22"/>
      <c r="S1533" s="22"/>
      <c r="T1533" s="22"/>
      <c r="U1533" s="22"/>
      <c r="V1533" s="22"/>
      <c r="W1533" s="22"/>
      <c r="X1533" s="22"/>
      <c r="Y1533" s="22"/>
    </row>
    <row r="1534">
      <c r="A1534" s="22"/>
      <c r="B1534" s="22"/>
      <c r="C1534" s="22"/>
      <c r="D1534" s="22"/>
      <c r="E1534" s="22"/>
      <c r="F1534" s="22"/>
      <c r="G1534" s="22"/>
      <c r="H1534" s="22"/>
      <c r="I1534" s="22" t="e">
        <v>#N/A</v>
      </c>
      <c r="J1534" s="22"/>
      <c r="K1534" s="22"/>
      <c r="L1534" s="22"/>
      <c r="M1534" s="22"/>
      <c r="N1534" s="22"/>
      <c r="O1534" s="22"/>
      <c r="P1534" s="22"/>
      <c r="Q1534" s="22"/>
      <c r="R1534" s="22"/>
      <c r="S1534" s="22"/>
      <c r="T1534" s="22"/>
      <c r="U1534" s="22"/>
      <c r="V1534" s="22"/>
      <c r="W1534" s="22"/>
      <c r="X1534" s="22"/>
      <c r="Y1534" s="22"/>
    </row>
    <row r="1535">
      <c r="A1535" s="22"/>
      <c r="B1535" s="22"/>
      <c r="C1535" s="22"/>
      <c r="D1535" s="22"/>
      <c r="E1535" s="22"/>
      <c r="F1535" s="22"/>
      <c r="G1535" s="22"/>
      <c r="H1535" s="22"/>
      <c r="I1535" s="22" t="e">
        <v>#N/A</v>
      </c>
      <c r="J1535" s="22"/>
      <c r="K1535" s="22"/>
      <c r="L1535" s="22"/>
      <c r="M1535" s="22"/>
      <c r="N1535" s="22"/>
      <c r="O1535" s="22"/>
      <c r="P1535" s="22"/>
      <c r="Q1535" s="22"/>
      <c r="R1535" s="22"/>
      <c r="S1535" s="22"/>
      <c r="T1535" s="22"/>
      <c r="U1535" s="22"/>
      <c r="V1535" s="22"/>
      <c r="W1535" s="22"/>
      <c r="X1535" s="22"/>
      <c r="Y1535" s="22"/>
    </row>
    <row r="1536">
      <c r="A1536" s="22"/>
      <c r="B1536" s="22"/>
      <c r="C1536" s="22"/>
      <c r="D1536" s="22"/>
      <c r="E1536" s="22"/>
      <c r="F1536" s="22"/>
      <c r="G1536" s="22"/>
      <c r="H1536" s="22"/>
      <c r="I1536" s="22" t="e">
        <v>#N/A</v>
      </c>
      <c r="J1536" s="22"/>
      <c r="K1536" s="22"/>
      <c r="L1536" s="22"/>
      <c r="M1536" s="22"/>
      <c r="N1536" s="22"/>
      <c r="O1536" s="22"/>
      <c r="P1536" s="22"/>
      <c r="Q1536" s="22"/>
      <c r="R1536" s="22"/>
      <c r="S1536" s="22"/>
      <c r="T1536" s="22"/>
      <c r="U1536" s="22"/>
      <c r="V1536" s="22"/>
      <c r="W1536" s="22"/>
      <c r="X1536" s="22"/>
      <c r="Y1536" s="22"/>
    </row>
    <row r="1537">
      <c r="A1537" s="22"/>
      <c r="B1537" s="22"/>
      <c r="C1537" s="22"/>
      <c r="D1537" s="22"/>
      <c r="E1537" s="22"/>
      <c r="F1537" s="22"/>
      <c r="G1537" s="22"/>
      <c r="H1537" s="22"/>
      <c r="I1537" s="22" t="e">
        <v>#N/A</v>
      </c>
      <c r="J1537" s="22"/>
      <c r="K1537" s="22"/>
      <c r="L1537" s="22"/>
      <c r="M1537" s="22"/>
      <c r="N1537" s="22"/>
      <c r="O1537" s="22"/>
      <c r="P1537" s="22"/>
      <c r="Q1537" s="22"/>
      <c r="R1537" s="22"/>
      <c r="S1537" s="22"/>
      <c r="T1537" s="22"/>
      <c r="U1537" s="22"/>
      <c r="V1537" s="22"/>
      <c r="W1537" s="22"/>
      <c r="X1537" s="22"/>
      <c r="Y1537" s="22"/>
    </row>
    <row r="1538">
      <c r="A1538" s="22"/>
      <c r="B1538" s="22"/>
      <c r="C1538" s="22"/>
      <c r="D1538" s="22"/>
      <c r="E1538" s="22"/>
      <c r="F1538" s="22"/>
      <c r="G1538" s="22"/>
      <c r="H1538" s="22"/>
      <c r="I1538" s="22" t="e">
        <v>#N/A</v>
      </c>
      <c r="J1538" s="22"/>
      <c r="K1538" s="22"/>
      <c r="L1538" s="22"/>
      <c r="M1538" s="22"/>
      <c r="N1538" s="22"/>
      <c r="O1538" s="22"/>
      <c r="P1538" s="22"/>
      <c r="Q1538" s="22"/>
      <c r="R1538" s="22"/>
      <c r="S1538" s="22"/>
      <c r="T1538" s="22"/>
      <c r="U1538" s="22"/>
      <c r="V1538" s="22"/>
      <c r="W1538" s="22"/>
      <c r="X1538" s="22"/>
      <c r="Y1538" s="22"/>
    </row>
    <row r="1539">
      <c r="A1539" s="22"/>
      <c r="B1539" s="22"/>
      <c r="C1539" s="22"/>
      <c r="D1539" s="22"/>
      <c r="E1539" s="22"/>
      <c r="F1539" s="22"/>
      <c r="G1539" s="22"/>
      <c r="H1539" s="22"/>
      <c r="I1539" s="22" t="e">
        <v>#N/A</v>
      </c>
      <c r="J1539" s="22"/>
      <c r="K1539" s="22"/>
      <c r="L1539" s="22"/>
      <c r="M1539" s="22"/>
      <c r="N1539" s="22"/>
      <c r="O1539" s="22"/>
      <c r="P1539" s="22"/>
      <c r="Q1539" s="22"/>
      <c r="R1539" s="22"/>
      <c r="S1539" s="22"/>
      <c r="T1539" s="22"/>
      <c r="U1539" s="22"/>
      <c r="V1539" s="22"/>
      <c r="W1539" s="22"/>
      <c r="X1539" s="22"/>
      <c r="Y1539" s="22"/>
    </row>
    <row r="1540">
      <c r="A1540" s="22"/>
      <c r="B1540" s="22"/>
      <c r="C1540" s="22"/>
      <c r="D1540" s="22"/>
      <c r="E1540" s="22"/>
      <c r="F1540" s="22"/>
      <c r="G1540" s="22"/>
      <c r="H1540" s="22"/>
      <c r="I1540" s="22" t="e">
        <v>#N/A</v>
      </c>
      <c r="J1540" s="22"/>
      <c r="K1540" s="22"/>
      <c r="L1540" s="22"/>
      <c r="M1540" s="22"/>
      <c r="N1540" s="22"/>
      <c r="O1540" s="22"/>
      <c r="P1540" s="22"/>
      <c r="Q1540" s="22"/>
      <c r="R1540" s="22"/>
      <c r="S1540" s="22"/>
      <c r="T1540" s="22"/>
      <c r="U1540" s="22"/>
      <c r="V1540" s="22"/>
      <c r="W1540" s="22"/>
      <c r="X1540" s="22"/>
      <c r="Y1540" s="22"/>
    </row>
    <row r="1541">
      <c r="A1541" s="22"/>
      <c r="B1541" s="22"/>
      <c r="C1541" s="22"/>
      <c r="D1541" s="22"/>
      <c r="E1541" s="22"/>
      <c r="F1541" s="22"/>
      <c r="G1541" s="22"/>
      <c r="H1541" s="22"/>
      <c r="I1541" s="22" t="e">
        <v>#N/A</v>
      </c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  <c r="T1541" s="22"/>
      <c r="U1541" s="22"/>
      <c r="V1541" s="22"/>
      <c r="W1541" s="22"/>
      <c r="X1541" s="22"/>
      <c r="Y1541" s="22"/>
    </row>
    <row r="1542">
      <c r="A1542" s="22"/>
      <c r="B1542" s="22"/>
      <c r="C1542" s="22"/>
      <c r="D1542" s="22"/>
      <c r="E1542" s="22"/>
      <c r="F1542" s="22"/>
      <c r="G1542" s="22"/>
      <c r="H1542" s="22"/>
      <c r="I1542" s="22" t="e">
        <v>#N/A</v>
      </c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T1542" s="22"/>
      <c r="U1542" s="22"/>
      <c r="V1542" s="22"/>
      <c r="W1542" s="22"/>
      <c r="X1542" s="22"/>
      <c r="Y1542" s="22"/>
    </row>
    <row r="1543">
      <c r="A1543" s="22"/>
      <c r="B1543" s="22"/>
      <c r="C1543" s="22"/>
      <c r="D1543" s="22"/>
      <c r="E1543" s="22"/>
      <c r="F1543" s="22"/>
      <c r="G1543" s="22"/>
      <c r="H1543" s="22"/>
      <c r="I1543" s="22" t="e">
        <v>#N/A</v>
      </c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22"/>
      <c r="U1543" s="22"/>
      <c r="V1543" s="22"/>
      <c r="W1543" s="22"/>
      <c r="X1543" s="22"/>
      <c r="Y1543" s="22"/>
    </row>
    <row r="1544">
      <c r="A1544" s="22"/>
      <c r="B1544" s="22"/>
      <c r="C1544" s="22"/>
      <c r="D1544" s="22"/>
      <c r="E1544" s="22"/>
      <c r="F1544" s="22"/>
      <c r="G1544" s="22"/>
      <c r="H1544" s="22"/>
      <c r="I1544" s="22" t="e">
        <v>#N/A</v>
      </c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T1544" s="22"/>
      <c r="U1544" s="22"/>
      <c r="V1544" s="22"/>
      <c r="W1544" s="22"/>
      <c r="X1544" s="22"/>
      <c r="Y1544" s="22"/>
    </row>
    <row r="1545">
      <c r="A1545" s="22"/>
      <c r="B1545" s="22"/>
      <c r="C1545" s="22"/>
      <c r="D1545" s="22"/>
      <c r="E1545" s="22"/>
      <c r="F1545" s="22"/>
      <c r="G1545" s="22"/>
      <c r="H1545" s="22"/>
      <c r="I1545" s="22" t="e">
        <v>#N/A</v>
      </c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T1545" s="22"/>
      <c r="U1545" s="22"/>
      <c r="V1545" s="22"/>
      <c r="W1545" s="22"/>
      <c r="X1545" s="22"/>
      <c r="Y1545" s="22"/>
    </row>
    <row r="1546">
      <c r="A1546" s="22"/>
      <c r="B1546" s="22"/>
      <c r="C1546" s="22"/>
      <c r="D1546" s="22"/>
      <c r="E1546" s="22"/>
      <c r="F1546" s="22"/>
      <c r="G1546" s="22"/>
      <c r="H1546" s="22"/>
      <c r="I1546" s="22" t="e">
        <v>#N/A</v>
      </c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  <c r="T1546" s="22"/>
      <c r="U1546" s="22"/>
      <c r="V1546" s="22"/>
      <c r="W1546" s="22"/>
      <c r="X1546" s="22"/>
      <c r="Y1546" s="22"/>
    </row>
    <row r="1547">
      <c r="A1547" s="22"/>
      <c r="B1547" s="22"/>
      <c r="C1547" s="22"/>
      <c r="D1547" s="22"/>
      <c r="E1547" s="22"/>
      <c r="F1547" s="22"/>
      <c r="G1547" s="22"/>
      <c r="H1547" s="22"/>
      <c r="I1547" s="22" t="e">
        <v>#N/A</v>
      </c>
      <c r="J1547" s="22"/>
      <c r="K1547" s="22"/>
      <c r="L1547" s="22"/>
      <c r="M1547" s="22"/>
      <c r="N1547" s="22"/>
      <c r="O1547" s="22"/>
      <c r="P1547" s="22"/>
      <c r="Q1547" s="22"/>
      <c r="R1547" s="22"/>
      <c r="S1547" s="22"/>
      <c r="T1547" s="22"/>
      <c r="U1547" s="22"/>
      <c r="V1547" s="22"/>
      <c r="W1547" s="22"/>
      <c r="X1547" s="22"/>
      <c r="Y1547" s="22"/>
    </row>
    <row r="1548">
      <c r="A1548" s="22"/>
      <c r="B1548" s="22"/>
      <c r="C1548" s="22"/>
      <c r="D1548" s="22"/>
      <c r="E1548" s="22"/>
      <c r="F1548" s="22"/>
      <c r="G1548" s="22"/>
      <c r="H1548" s="22"/>
      <c r="I1548" s="22" t="e">
        <v>#N/A</v>
      </c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T1548" s="22"/>
      <c r="U1548" s="22"/>
      <c r="V1548" s="22"/>
      <c r="W1548" s="22"/>
      <c r="X1548" s="22"/>
      <c r="Y1548" s="22"/>
    </row>
    <row r="1549">
      <c r="A1549" s="22"/>
      <c r="B1549" s="22"/>
      <c r="C1549" s="22"/>
      <c r="D1549" s="22"/>
      <c r="E1549" s="22"/>
      <c r="F1549" s="22"/>
      <c r="G1549" s="22"/>
      <c r="H1549" s="22"/>
      <c r="I1549" s="22" t="e">
        <v>#N/A</v>
      </c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T1549" s="22"/>
      <c r="U1549" s="22"/>
      <c r="V1549" s="22"/>
      <c r="W1549" s="22"/>
      <c r="X1549" s="22"/>
      <c r="Y1549" s="22"/>
    </row>
    <row r="1550">
      <c r="A1550" s="22"/>
      <c r="B1550" s="22"/>
      <c r="C1550" s="22"/>
      <c r="D1550" s="22"/>
      <c r="E1550" s="22"/>
      <c r="F1550" s="22"/>
      <c r="G1550" s="22"/>
      <c r="H1550" s="22"/>
      <c r="I1550" s="22" t="e">
        <v>#N/A</v>
      </c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  <c r="T1550" s="22"/>
      <c r="U1550" s="22"/>
      <c r="V1550" s="22"/>
      <c r="W1550" s="22"/>
      <c r="X1550" s="22"/>
      <c r="Y1550" s="22"/>
    </row>
    <row r="1551">
      <c r="A1551" s="22"/>
      <c r="B1551" s="22"/>
      <c r="C1551" s="22"/>
      <c r="D1551" s="22"/>
      <c r="E1551" s="22"/>
      <c r="F1551" s="22"/>
      <c r="G1551" s="22"/>
      <c r="H1551" s="22"/>
      <c r="I1551" s="22" t="e">
        <v>#N/A</v>
      </c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T1551" s="22"/>
      <c r="U1551" s="22"/>
      <c r="V1551" s="22"/>
      <c r="W1551" s="22"/>
      <c r="X1551" s="22"/>
      <c r="Y1551" s="22"/>
    </row>
    <row r="1552">
      <c r="A1552" s="22"/>
      <c r="B1552" s="22"/>
      <c r="C1552" s="22"/>
      <c r="D1552" s="22"/>
      <c r="E1552" s="22"/>
      <c r="F1552" s="22"/>
      <c r="G1552" s="22"/>
      <c r="H1552" s="22"/>
      <c r="I1552" s="22" t="e">
        <v>#N/A</v>
      </c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T1552" s="22"/>
      <c r="U1552" s="22"/>
      <c r="V1552" s="22"/>
      <c r="W1552" s="22"/>
      <c r="X1552" s="22"/>
      <c r="Y1552" s="22"/>
    </row>
    <row r="1553">
      <c r="A1553" s="22"/>
      <c r="B1553" s="22"/>
      <c r="C1553" s="22"/>
      <c r="D1553" s="22"/>
      <c r="E1553" s="22"/>
      <c r="F1553" s="22"/>
      <c r="G1553" s="22"/>
      <c r="H1553" s="22"/>
      <c r="I1553" s="22" t="e">
        <v>#N/A</v>
      </c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22"/>
      <c r="U1553" s="22"/>
      <c r="V1553" s="22"/>
      <c r="W1553" s="22"/>
      <c r="X1553" s="22"/>
      <c r="Y1553" s="22"/>
    </row>
    <row r="1554">
      <c r="A1554" s="22"/>
      <c r="B1554" s="22"/>
      <c r="C1554" s="22"/>
      <c r="D1554" s="22"/>
      <c r="E1554" s="22"/>
      <c r="F1554" s="22"/>
      <c r="G1554" s="22"/>
      <c r="H1554" s="22"/>
      <c r="I1554" s="22" t="e">
        <v>#N/A</v>
      </c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  <c r="T1554" s="22"/>
      <c r="U1554" s="22"/>
      <c r="V1554" s="22"/>
      <c r="W1554" s="22"/>
      <c r="X1554" s="22"/>
      <c r="Y1554" s="22"/>
    </row>
    <row r="1555">
      <c r="A1555" s="22"/>
      <c r="B1555" s="22"/>
      <c r="C1555" s="22"/>
      <c r="D1555" s="22"/>
      <c r="E1555" s="22"/>
      <c r="F1555" s="22"/>
      <c r="G1555" s="22"/>
      <c r="H1555" s="22"/>
      <c r="I1555" s="22" t="e">
        <v>#N/A</v>
      </c>
      <c r="J1555" s="22"/>
      <c r="K1555" s="22"/>
      <c r="L1555" s="22"/>
      <c r="M1555" s="22"/>
      <c r="N1555" s="22"/>
      <c r="O1555" s="22"/>
      <c r="P1555" s="22"/>
      <c r="Q1555" s="22"/>
      <c r="R1555" s="22"/>
      <c r="S1555" s="22"/>
      <c r="T1555" s="22"/>
      <c r="U1555" s="22"/>
      <c r="V1555" s="22"/>
      <c r="W1555" s="22"/>
      <c r="X1555" s="22"/>
      <c r="Y1555" s="22"/>
    </row>
    <row r="1556">
      <c r="A1556" s="22"/>
      <c r="B1556" s="22"/>
      <c r="C1556" s="22"/>
      <c r="D1556" s="22"/>
      <c r="E1556" s="22"/>
      <c r="F1556" s="22"/>
      <c r="G1556" s="22"/>
      <c r="H1556" s="22"/>
      <c r="I1556" s="22" t="e">
        <v>#N/A</v>
      </c>
      <c r="J1556" s="22"/>
      <c r="K1556" s="22"/>
      <c r="L1556" s="22"/>
      <c r="M1556" s="22"/>
      <c r="N1556" s="22"/>
      <c r="O1556" s="22"/>
      <c r="P1556" s="22"/>
      <c r="Q1556" s="22"/>
      <c r="R1556" s="22"/>
      <c r="S1556" s="22"/>
      <c r="T1556" s="22"/>
      <c r="U1556" s="22"/>
      <c r="V1556" s="22"/>
      <c r="W1556" s="22"/>
      <c r="X1556" s="22"/>
      <c r="Y1556" s="22"/>
    </row>
    <row r="1557">
      <c r="A1557" s="22"/>
      <c r="B1557" s="22"/>
      <c r="C1557" s="22"/>
      <c r="D1557" s="22"/>
      <c r="E1557" s="22"/>
      <c r="F1557" s="22"/>
      <c r="G1557" s="22"/>
      <c r="H1557" s="22"/>
      <c r="I1557" s="22" t="e">
        <v>#N/A</v>
      </c>
      <c r="J1557" s="22"/>
      <c r="K1557" s="22"/>
      <c r="L1557" s="22"/>
      <c r="M1557" s="22"/>
      <c r="N1557" s="22"/>
      <c r="O1557" s="22"/>
      <c r="P1557" s="22"/>
      <c r="Q1557" s="22"/>
      <c r="R1557" s="22"/>
      <c r="S1557" s="22"/>
      <c r="T1557" s="22"/>
      <c r="U1557" s="22"/>
      <c r="V1557" s="22"/>
      <c r="W1557" s="22"/>
      <c r="X1557" s="22"/>
      <c r="Y1557" s="22"/>
    </row>
    <row r="1558">
      <c r="A1558" s="22"/>
      <c r="B1558" s="22"/>
      <c r="C1558" s="22"/>
      <c r="D1558" s="22"/>
      <c r="E1558" s="22"/>
      <c r="F1558" s="22"/>
      <c r="G1558" s="22"/>
      <c r="H1558" s="22"/>
      <c r="I1558" s="22" t="e">
        <v>#N/A</v>
      </c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  <c r="T1558" s="22"/>
      <c r="U1558" s="22"/>
      <c r="V1558" s="22"/>
      <c r="W1558" s="22"/>
      <c r="X1558" s="22"/>
      <c r="Y1558" s="22"/>
    </row>
    <row r="1559">
      <c r="A1559" s="22"/>
      <c r="B1559" s="22"/>
      <c r="C1559" s="22"/>
      <c r="D1559" s="22"/>
      <c r="E1559" s="22"/>
      <c r="F1559" s="22"/>
      <c r="G1559" s="22"/>
      <c r="H1559" s="22"/>
      <c r="I1559" s="22" t="e">
        <v>#N/A</v>
      </c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  <c r="T1559" s="22"/>
      <c r="U1559" s="22"/>
      <c r="V1559" s="22"/>
      <c r="W1559" s="22"/>
      <c r="X1559" s="22"/>
      <c r="Y1559" s="22"/>
    </row>
    <row r="1560">
      <c r="A1560" s="22"/>
      <c r="B1560" s="22"/>
      <c r="C1560" s="22"/>
      <c r="D1560" s="22"/>
      <c r="E1560" s="22"/>
      <c r="F1560" s="22"/>
      <c r="G1560" s="22"/>
      <c r="H1560" s="22"/>
      <c r="I1560" s="22" t="e">
        <v>#N/A</v>
      </c>
      <c r="J1560" s="22"/>
      <c r="K1560" s="22"/>
      <c r="L1560" s="22"/>
      <c r="M1560" s="22"/>
      <c r="N1560" s="22"/>
      <c r="O1560" s="22"/>
      <c r="P1560" s="22"/>
      <c r="Q1560" s="22"/>
      <c r="R1560" s="22"/>
      <c r="S1560" s="22"/>
      <c r="T1560" s="22"/>
      <c r="U1560" s="22"/>
      <c r="V1560" s="22"/>
      <c r="W1560" s="22"/>
      <c r="X1560" s="22"/>
      <c r="Y1560" s="22"/>
    </row>
    <row r="1561">
      <c r="A1561" s="22"/>
      <c r="B1561" s="22"/>
      <c r="C1561" s="22"/>
      <c r="D1561" s="22"/>
      <c r="E1561" s="22"/>
      <c r="F1561" s="22"/>
      <c r="G1561" s="22"/>
      <c r="H1561" s="22"/>
      <c r="I1561" s="22" t="e">
        <v>#N/A</v>
      </c>
      <c r="J1561" s="22"/>
      <c r="K1561" s="22"/>
      <c r="L1561" s="22"/>
      <c r="M1561" s="22"/>
      <c r="N1561" s="22"/>
      <c r="O1561" s="22"/>
      <c r="P1561" s="22"/>
      <c r="Q1561" s="22"/>
      <c r="R1561" s="22"/>
      <c r="S1561" s="22"/>
      <c r="T1561" s="22"/>
      <c r="U1561" s="22"/>
      <c r="V1561" s="22"/>
      <c r="W1561" s="22"/>
      <c r="X1561" s="22"/>
      <c r="Y1561" s="22"/>
    </row>
    <row r="1562">
      <c r="A1562" s="22"/>
      <c r="B1562" s="22"/>
      <c r="C1562" s="22"/>
      <c r="D1562" s="22"/>
      <c r="E1562" s="22"/>
      <c r="F1562" s="22"/>
      <c r="G1562" s="22"/>
      <c r="H1562" s="22"/>
      <c r="I1562" s="22" t="e">
        <v>#N/A</v>
      </c>
      <c r="J1562" s="22"/>
      <c r="K1562" s="22"/>
      <c r="L1562" s="22"/>
      <c r="M1562" s="22"/>
      <c r="N1562" s="22"/>
      <c r="O1562" s="22"/>
      <c r="P1562" s="22"/>
      <c r="Q1562" s="22"/>
      <c r="R1562" s="22"/>
      <c r="S1562" s="22"/>
      <c r="T1562" s="22"/>
      <c r="U1562" s="22"/>
      <c r="V1562" s="22"/>
      <c r="W1562" s="22"/>
      <c r="X1562" s="22"/>
      <c r="Y1562" s="22"/>
    </row>
    <row r="1563">
      <c r="A1563" s="22"/>
      <c r="B1563" s="22"/>
      <c r="C1563" s="22"/>
      <c r="D1563" s="22"/>
      <c r="E1563" s="22"/>
      <c r="F1563" s="22"/>
      <c r="G1563" s="22"/>
      <c r="H1563" s="22"/>
      <c r="I1563" s="22" t="e">
        <v>#N/A</v>
      </c>
      <c r="J1563" s="22"/>
      <c r="K1563" s="22"/>
      <c r="L1563" s="22"/>
      <c r="M1563" s="22"/>
      <c r="N1563" s="22"/>
      <c r="O1563" s="22"/>
      <c r="P1563" s="22"/>
      <c r="Q1563" s="22"/>
      <c r="R1563" s="22"/>
      <c r="S1563" s="22"/>
      <c r="T1563" s="22"/>
      <c r="U1563" s="22"/>
      <c r="V1563" s="22"/>
      <c r="W1563" s="22"/>
      <c r="X1563" s="22"/>
      <c r="Y1563" s="22"/>
    </row>
    <row r="1564">
      <c r="A1564" s="22"/>
      <c r="B1564" s="22"/>
      <c r="C1564" s="22"/>
      <c r="D1564" s="22"/>
      <c r="E1564" s="22"/>
      <c r="F1564" s="22"/>
      <c r="G1564" s="22"/>
      <c r="H1564" s="22"/>
      <c r="I1564" s="22" t="e">
        <v>#N/A</v>
      </c>
      <c r="J1564" s="22"/>
      <c r="K1564" s="22"/>
      <c r="L1564" s="22"/>
      <c r="M1564" s="22"/>
      <c r="N1564" s="22"/>
      <c r="O1564" s="22"/>
      <c r="P1564" s="22"/>
      <c r="Q1564" s="22"/>
      <c r="R1564" s="22"/>
      <c r="S1564" s="22"/>
      <c r="T1564" s="22"/>
      <c r="U1564" s="22"/>
      <c r="V1564" s="22"/>
      <c r="W1564" s="22"/>
      <c r="X1564" s="22"/>
      <c r="Y1564" s="22"/>
    </row>
    <row r="1565">
      <c r="A1565" s="22"/>
      <c r="B1565" s="22"/>
      <c r="C1565" s="22"/>
      <c r="D1565" s="22"/>
      <c r="E1565" s="22"/>
      <c r="F1565" s="22"/>
      <c r="G1565" s="22"/>
      <c r="H1565" s="22"/>
      <c r="I1565" s="22" t="e">
        <v>#N/A</v>
      </c>
      <c r="J1565" s="22"/>
      <c r="K1565" s="22"/>
      <c r="L1565" s="22"/>
      <c r="M1565" s="22"/>
      <c r="N1565" s="22"/>
      <c r="O1565" s="22"/>
      <c r="P1565" s="22"/>
      <c r="Q1565" s="22"/>
      <c r="R1565" s="22"/>
      <c r="S1565" s="22"/>
      <c r="T1565" s="22"/>
      <c r="U1565" s="22"/>
      <c r="V1565" s="22"/>
      <c r="W1565" s="22"/>
      <c r="X1565" s="22"/>
      <c r="Y1565" s="22"/>
    </row>
    <row r="1566">
      <c r="A1566" s="22"/>
      <c r="B1566" s="22"/>
      <c r="C1566" s="22"/>
      <c r="D1566" s="22"/>
      <c r="E1566" s="22"/>
      <c r="F1566" s="22"/>
      <c r="G1566" s="22"/>
      <c r="H1566" s="22"/>
      <c r="I1566" s="22" t="e">
        <v>#N/A</v>
      </c>
      <c r="J1566" s="22"/>
      <c r="K1566" s="22"/>
      <c r="L1566" s="22"/>
      <c r="M1566" s="22"/>
      <c r="N1566" s="22"/>
      <c r="O1566" s="22"/>
      <c r="P1566" s="22"/>
      <c r="Q1566" s="22"/>
      <c r="R1566" s="22"/>
      <c r="S1566" s="22"/>
      <c r="T1566" s="22"/>
      <c r="U1566" s="22"/>
      <c r="V1566" s="22"/>
      <c r="W1566" s="22"/>
      <c r="X1566" s="22"/>
      <c r="Y1566" s="22"/>
    </row>
    <row r="1567">
      <c r="A1567" s="22"/>
      <c r="B1567" s="22"/>
      <c r="C1567" s="22"/>
      <c r="D1567" s="22"/>
      <c r="E1567" s="22"/>
      <c r="F1567" s="22"/>
      <c r="G1567" s="22"/>
      <c r="H1567" s="22"/>
      <c r="I1567" s="22" t="e">
        <v>#N/A</v>
      </c>
      <c r="J1567" s="22"/>
      <c r="K1567" s="22"/>
      <c r="L1567" s="22"/>
      <c r="M1567" s="22"/>
      <c r="N1567" s="22"/>
      <c r="O1567" s="22"/>
      <c r="P1567" s="22"/>
      <c r="Q1567" s="22"/>
      <c r="R1567" s="22"/>
      <c r="S1567" s="22"/>
      <c r="T1567" s="22"/>
      <c r="U1567" s="22"/>
      <c r="V1567" s="22"/>
      <c r="W1567" s="22"/>
      <c r="X1567" s="22"/>
      <c r="Y1567" s="22"/>
    </row>
    <row r="1568">
      <c r="A1568" s="22"/>
      <c r="B1568" s="22"/>
      <c r="C1568" s="22"/>
      <c r="D1568" s="22"/>
      <c r="E1568" s="22"/>
      <c r="F1568" s="22"/>
      <c r="G1568" s="22"/>
      <c r="H1568" s="22"/>
      <c r="I1568" s="22" t="e">
        <v>#N/A</v>
      </c>
      <c r="J1568" s="22"/>
      <c r="K1568" s="22"/>
      <c r="L1568" s="22"/>
      <c r="M1568" s="22"/>
      <c r="N1568" s="22"/>
      <c r="O1568" s="22"/>
      <c r="P1568" s="22"/>
      <c r="Q1568" s="22"/>
      <c r="R1568" s="22"/>
      <c r="S1568" s="22"/>
      <c r="T1568" s="22"/>
      <c r="U1568" s="22"/>
      <c r="V1568" s="22"/>
      <c r="W1568" s="22"/>
      <c r="X1568" s="22"/>
      <c r="Y1568" s="22"/>
    </row>
    <row r="1569">
      <c r="A1569" s="22"/>
      <c r="B1569" s="22"/>
      <c r="C1569" s="22"/>
      <c r="D1569" s="22"/>
      <c r="E1569" s="22"/>
      <c r="F1569" s="22"/>
      <c r="G1569" s="22"/>
      <c r="H1569" s="22"/>
      <c r="I1569" s="22" t="e">
        <v>#N/A</v>
      </c>
      <c r="J1569" s="22"/>
      <c r="K1569" s="22"/>
      <c r="L1569" s="22"/>
      <c r="M1569" s="22"/>
      <c r="N1569" s="22"/>
      <c r="O1569" s="22"/>
      <c r="P1569" s="22"/>
      <c r="Q1569" s="22"/>
      <c r="R1569" s="22"/>
      <c r="S1569" s="22"/>
      <c r="T1569" s="22"/>
      <c r="U1569" s="22"/>
      <c r="V1569" s="22"/>
      <c r="W1569" s="22"/>
      <c r="X1569" s="22"/>
      <c r="Y1569" s="22"/>
    </row>
    <row r="1570">
      <c r="A1570" s="22"/>
      <c r="B1570" s="22"/>
      <c r="C1570" s="22"/>
      <c r="D1570" s="22"/>
      <c r="E1570" s="22"/>
      <c r="F1570" s="22"/>
      <c r="G1570" s="22"/>
      <c r="H1570" s="22"/>
      <c r="I1570" s="22" t="e">
        <v>#N/A</v>
      </c>
      <c r="J1570" s="22"/>
      <c r="K1570" s="22"/>
      <c r="L1570" s="22"/>
      <c r="M1570" s="22"/>
      <c r="N1570" s="22"/>
      <c r="O1570" s="22"/>
      <c r="P1570" s="22"/>
      <c r="Q1570" s="22"/>
      <c r="R1570" s="22"/>
      <c r="S1570" s="22"/>
      <c r="T1570" s="22"/>
      <c r="U1570" s="22"/>
      <c r="V1570" s="22"/>
      <c r="W1570" s="22"/>
      <c r="X1570" s="22"/>
      <c r="Y1570" s="22"/>
    </row>
    <row r="1571">
      <c r="A1571" s="22"/>
      <c r="B1571" s="22"/>
      <c r="C1571" s="22"/>
      <c r="D1571" s="22"/>
      <c r="E1571" s="22"/>
      <c r="F1571" s="22"/>
      <c r="G1571" s="22"/>
      <c r="H1571" s="22"/>
      <c r="I1571" s="22" t="e">
        <v>#N/A</v>
      </c>
      <c r="J1571" s="22"/>
      <c r="K1571" s="22"/>
      <c r="L1571" s="22"/>
      <c r="M1571" s="22"/>
      <c r="N1571" s="22"/>
      <c r="O1571" s="22"/>
      <c r="P1571" s="22"/>
      <c r="Q1571" s="22"/>
      <c r="R1571" s="22"/>
      <c r="S1571" s="22"/>
      <c r="T1571" s="22"/>
      <c r="U1571" s="22"/>
      <c r="V1571" s="22"/>
      <c r="W1571" s="22"/>
      <c r="X1571" s="22"/>
      <c r="Y1571" s="22"/>
    </row>
    <row r="1572">
      <c r="A1572" s="22"/>
      <c r="B1572" s="22"/>
      <c r="C1572" s="22"/>
      <c r="D1572" s="22"/>
      <c r="E1572" s="22"/>
      <c r="F1572" s="22"/>
      <c r="G1572" s="22"/>
      <c r="H1572" s="22"/>
      <c r="I1572" s="22" t="e">
        <v>#N/A</v>
      </c>
      <c r="J1572" s="22"/>
      <c r="K1572" s="22"/>
      <c r="L1572" s="22"/>
      <c r="M1572" s="22"/>
      <c r="N1572" s="22"/>
      <c r="O1572" s="22"/>
      <c r="P1572" s="22"/>
      <c r="Q1572" s="22"/>
      <c r="R1572" s="22"/>
      <c r="S1572" s="22"/>
      <c r="T1572" s="22"/>
      <c r="U1572" s="22"/>
      <c r="V1572" s="22"/>
      <c r="W1572" s="22"/>
      <c r="X1572" s="22"/>
      <c r="Y1572" s="22"/>
    </row>
    <row r="1573">
      <c r="A1573" s="22"/>
      <c r="B1573" s="22"/>
      <c r="C1573" s="22"/>
      <c r="D1573" s="22"/>
      <c r="E1573" s="22"/>
      <c r="F1573" s="22"/>
      <c r="G1573" s="22"/>
      <c r="H1573" s="22"/>
      <c r="I1573" s="22" t="e">
        <v>#N/A</v>
      </c>
      <c r="J1573" s="22"/>
      <c r="K1573" s="22"/>
      <c r="L1573" s="22"/>
      <c r="M1573" s="22"/>
      <c r="N1573" s="22"/>
      <c r="O1573" s="22"/>
      <c r="P1573" s="22"/>
      <c r="Q1573" s="22"/>
      <c r="R1573" s="22"/>
      <c r="S1573" s="22"/>
      <c r="T1573" s="22"/>
      <c r="U1573" s="22"/>
      <c r="V1573" s="22"/>
      <c r="W1573" s="22"/>
      <c r="X1573" s="22"/>
      <c r="Y1573" s="22"/>
    </row>
    <row r="1574">
      <c r="A1574" s="22"/>
      <c r="B1574" s="22"/>
      <c r="C1574" s="22"/>
      <c r="D1574" s="22"/>
      <c r="E1574" s="22"/>
      <c r="F1574" s="22"/>
      <c r="G1574" s="22"/>
      <c r="H1574" s="22"/>
      <c r="I1574" s="22" t="e">
        <v>#N/A</v>
      </c>
      <c r="J1574" s="22"/>
      <c r="K1574" s="22"/>
      <c r="L1574" s="22"/>
      <c r="M1574" s="22"/>
      <c r="N1574" s="22"/>
      <c r="O1574" s="22"/>
      <c r="P1574" s="22"/>
      <c r="Q1574" s="22"/>
      <c r="R1574" s="22"/>
      <c r="S1574" s="22"/>
      <c r="T1574" s="22"/>
      <c r="U1574" s="22"/>
      <c r="V1574" s="22"/>
      <c r="W1574" s="22"/>
      <c r="X1574" s="22"/>
      <c r="Y1574" s="22"/>
    </row>
    <row r="1575">
      <c r="A1575" s="22"/>
      <c r="B1575" s="22"/>
      <c r="C1575" s="22"/>
      <c r="D1575" s="22"/>
      <c r="E1575" s="22"/>
      <c r="F1575" s="22"/>
      <c r="G1575" s="22"/>
      <c r="H1575" s="22"/>
      <c r="I1575" s="22" t="e">
        <v>#N/A</v>
      </c>
      <c r="J1575" s="22"/>
      <c r="K1575" s="22"/>
      <c r="L1575" s="22"/>
      <c r="M1575" s="22"/>
      <c r="N1575" s="22"/>
      <c r="O1575" s="22"/>
      <c r="P1575" s="22"/>
      <c r="Q1575" s="22"/>
      <c r="R1575" s="22"/>
      <c r="S1575" s="22"/>
      <c r="T1575" s="22"/>
      <c r="U1575" s="22"/>
      <c r="V1575" s="22"/>
      <c r="W1575" s="22"/>
      <c r="X1575" s="22"/>
      <c r="Y1575" s="22"/>
    </row>
    <row r="1576">
      <c r="A1576" s="22"/>
      <c r="B1576" s="22"/>
      <c r="C1576" s="22"/>
      <c r="D1576" s="22"/>
      <c r="E1576" s="22"/>
      <c r="F1576" s="22"/>
      <c r="G1576" s="22"/>
      <c r="H1576" s="22"/>
      <c r="I1576" s="22" t="e">
        <v>#N/A</v>
      </c>
      <c r="J1576" s="22"/>
      <c r="K1576" s="22"/>
      <c r="L1576" s="22"/>
      <c r="M1576" s="22"/>
      <c r="N1576" s="22"/>
      <c r="O1576" s="22"/>
      <c r="P1576" s="22"/>
      <c r="Q1576" s="22"/>
      <c r="R1576" s="22"/>
      <c r="S1576" s="22"/>
      <c r="T1576" s="22"/>
      <c r="U1576" s="22"/>
      <c r="V1576" s="22"/>
      <c r="W1576" s="22"/>
      <c r="X1576" s="22"/>
      <c r="Y1576" s="22"/>
    </row>
    <row r="1577">
      <c r="A1577" s="22"/>
      <c r="B1577" s="22"/>
      <c r="C1577" s="22"/>
      <c r="D1577" s="22"/>
      <c r="E1577" s="22"/>
      <c r="F1577" s="22"/>
      <c r="G1577" s="22"/>
      <c r="H1577" s="22"/>
      <c r="I1577" s="22" t="e">
        <v>#N/A</v>
      </c>
      <c r="J1577" s="22"/>
      <c r="K1577" s="22"/>
      <c r="L1577" s="22"/>
      <c r="M1577" s="22"/>
      <c r="N1577" s="22"/>
      <c r="O1577" s="22"/>
      <c r="P1577" s="22"/>
      <c r="Q1577" s="22"/>
      <c r="R1577" s="22"/>
      <c r="S1577" s="22"/>
      <c r="T1577" s="22"/>
      <c r="U1577" s="22"/>
      <c r="V1577" s="22"/>
      <c r="W1577" s="22"/>
      <c r="X1577" s="22"/>
      <c r="Y1577" s="22"/>
    </row>
    <row r="1578">
      <c r="A1578" s="22"/>
      <c r="B1578" s="22"/>
      <c r="C1578" s="22"/>
      <c r="D1578" s="22"/>
      <c r="E1578" s="22"/>
      <c r="F1578" s="22"/>
      <c r="G1578" s="22"/>
      <c r="H1578" s="22"/>
      <c r="I1578" s="22" t="e">
        <v>#N/A</v>
      </c>
      <c r="J1578" s="22"/>
      <c r="K1578" s="22"/>
      <c r="L1578" s="22"/>
      <c r="M1578" s="22"/>
      <c r="N1578" s="22"/>
      <c r="O1578" s="22"/>
      <c r="P1578" s="22"/>
      <c r="Q1578" s="22"/>
      <c r="R1578" s="22"/>
      <c r="S1578" s="22"/>
      <c r="T1578" s="22"/>
      <c r="U1578" s="22"/>
      <c r="V1578" s="22"/>
      <c r="W1578" s="22"/>
      <c r="X1578" s="22"/>
      <c r="Y1578" s="22"/>
    </row>
    <row r="1579">
      <c r="A1579" s="22"/>
      <c r="B1579" s="22"/>
      <c r="C1579" s="22"/>
      <c r="D1579" s="22"/>
      <c r="E1579" s="22"/>
      <c r="F1579" s="22"/>
      <c r="G1579" s="22"/>
      <c r="H1579" s="22"/>
      <c r="I1579" s="22" t="e">
        <v>#N/A</v>
      </c>
      <c r="J1579" s="22"/>
      <c r="K1579" s="22"/>
      <c r="L1579" s="22"/>
      <c r="M1579" s="22"/>
      <c r="N1579" s="22"/>
      <c r="O1579" s="22"/>
      <c r="P1579" s="22"/>
      <c r="Q1579" s="22"/>
      <c r="R1579" s="22"/>
      <c r="S1579" s="22"/>
      <c r="T1579" s="22"/>
      <c r="U1579" s="22"/>
      <c r="V1579" s="22"/>
      <c r="W1579" s="22"/>
      <c r="X1579" s="22"/>
      <c r="Y1579" s="22"/>
    </row>
    <row r="1580">
      <c r="A1580" s="22"/>
      <c r="B1580" s="22"/>
      <c r="C1580" s="22"/>
      <c r="D1580" s="22"/>
      <c r="E1580" s="22"/>
      <c r="F1580" s="22"/>
      <c r="G1580" s="22"/>
      <c r="H1580" s="22"/>
      <c r="I1580" s="22" t="e">
        <v>#N/A</v>
      </c>
      <c r="J1580" s="22"/>
      <c r="K1580" s="22"/>
      <c r="L1580" s="22"/>
      <c r="M1580" s="22"/>
      <c r="N1580" s="22"/>
      <c r="O1580" s="22"/>
      <c r="P1580" s="22"/>
      <c r="Q1580" s="22"/>
      <c r="R1580" s="22"/>
      <c r="S1580" s="22"/>
      <c r="T1580" s="22"/>
      <c r="U1580" s="22"/>
      <c r="V1580" s="22"/>
      <c r="W1580" s="22"/>
      <c r="X1580" s="22"/>
      <c r="Y1580" s="22"/>
    </row>
    <row r="1581">
      <c r="A1581" s="22"/>
      <c r="B1581" s="22"/>
      <c r="C1581" s="22"/>
      <c r="D1581" s="22"/>
      <c r="E1581" s="22"/>
      <c r="F1581" s="22"/>
      <c r="G1581" s="22"/>
      <c r="H1581" s="22"/>
      <c r="I1581" s="22" t="e">
        <v>#N/A</v>
      </c>
      <c r="J1581" s="22"/>
      <c r="K1581" s="22"/>
      <c r="L1581" s="22"/>
      <c r="M1581" s="22"/>
      <c r="N1581" s="22"/>
      <c r="O1581" s="22"/>
      <c r="P1581" s="22"/>
      <c r="Q1581" s="22"/>
      <c r="R1581" s="22"/>
      <c r="S1581" s="22"/>
      <c r="T1581" s="22"/>
      <c r="U1581" s="22"/>
      <c r="V1581" s="22"/>
      <c r="W1581" s="22"/>
      <c r="X1581" s="22"/>
      <c r="Y1581" s="22"/>
    </row>
    <row r="1582">
      <c r="A1582" s="22"/>
      <c r="B1582" s="22"/>
      <c r="C1582" s="22"/>
      <c r="D1582" s="22"/>
      <c r="E1582" s="22"/>
      <c r="F1582" s="22"/>
      <c r="G1582" s="22"/>
      <c r="H1582" s="22"/>
      <c r="I1582" s="22" t="e">
        <v>#N/A</v>
      </c>
      <c r="J1582" s="22"/>
      <c r="K1582" s="22"/>
      <c r="L1582" s="22"/>
      <c r="M1582" s="22"/>
      <c r="N1582" s="22"/>
      <c r="O1582" s="22"/>
      <c r="P1582" s="22"/>
      <c r="Q1582" s="22"/>
      <c r="R1582" s="22"/>
      <c r="S1582" s="22"/>
      <c r="T1582" s="22"/>
      <c r="U1582" s="22"/>
      <c r="V1582" s="22"/>
      <c r="W1582" s="22"/>
      <c r="X1582" s="22"/>
      <c r="Y1582" s="22"/>
    </row>
    <row r="1583">
      <c r="A1583" s="22"/>
      <c r="B1583" s="22"/>
      <c r="C1583" s="22"/>
      <c r="D1583" s="22"/>
      <c r="E1583" s="22"/>
      <c r="F1583" s="22"/>
      <c r="G1583" s="22"/>
      <c r="H1583" s="22"/>
      <c r="I1583" s="22" t="e">
        <v>#N/A</v>
      </c>
      <c r="J1583" s="22"/>
      <c r="K1583" s="22"/>
      <c r="L1583" s="22"/>
      <c r="M1583" s="22"/>
      <c r="N1583" s="22"/>
      <c r="O1583" s="22"/>
      <c r="P1583" s="22"/>
      <c r="Q1583" s="22"/>
      <c r="R1583" s="22"/>
      <c r="S1583" s="22"/>
      <c r="T1583" s="22"/>
      <c r="U1583" s="22"/>
      <c r="V1583" s="22"/>
      <c r="W1583" s="22"/>
      <c r="X1583" s="22"/>
      <c r="Y1583" s="22"/>
    </row>
    <row r="1584">
      <c r="A1584" s="22"/>
      <c r="B1584" s="22"/>
      <c r="C1584" s="22"/>
      <c r="D1584" s="22"/>
      <c r="E1584" s="22"/>
      <c r="F1584" s="22"/>
      <c r="G1584" s="22"/>
      <c r="H1584" s="22"/>
      <c r="I1584" s="22" t="e">
        <v>#N/A</v>
      </c>
      <c r="J1584" s="22"/>
      <c r="K1584" s="22"/>
      <c r="L1584" s="22"/>
      <c r="M1584" s="22"/>
      <c r="N1584" s="22"/>
      <c r="O1584" s="22"/>
      <c r="P1584" s="22"/>
      <c r="Q1584" s="22"/>
      <c r="R1584" s="22"/>
      <c r="S1584" s="22"/>
      <c r="T1584" s="22"/>
      <c r="U1584" s="22"/>
      <c r="V1584" s="22"/>
      <c r="W1584" s="22"/>
      <c r="X1584" s="22"/>
      <c r="Y1584" s="22"/>
    </row>
    <row r="1585">
      <c r="A1585" s="22"/>
      <c r="B1585" s="22"/>
      <c r="C1585" s="22"/>
      <c r="D1585" s="22"/>
      <c r="E1585" s="22"/>
      <c r="F1585" s="22"/>
      <c r="G1585" s="22"/>
      <c r="H1585" s="22"/>
      <c r="I1585" s="22" t="e">
        <v>#N/A</v>
      </c>
      <c r="J1585" s="22"/>
      <c r="K1585" s="22"/>
      <c r="L1585" s="22"/>
      <c r="M1585" s="22"/>
      <c r="N1585" s="22"/>
      <c r="O1585" s="22"/>
      <c r="P1585" s="22"/>
      <c r="Q1585" s="22"/>
      <c r="R1585" s="22"/>
      <c r="S1585" s="22"/>
      <c r="T1585" s="22"/>
      <c r="U1585" s="22"/>
      <c r="V1585" s="22"/>
      <c r="W1585" s="22"/>
      <c r="X1585" s="22"/>
      <c r="Y1585" s="22"/>
    </row>
    <row r="1586">
      <c r="A1586" s="22"/>
      <c r="B1586" s="22"/>
      <c r="C1586" s="22"/>
      <c r="D1586" s="22"/>
      <c r="E1586" s="22"/>
      <c r="F1586" s="22"/>
      <c r="G1586" s="22"/>
      <c r="H1586" s="22"/>
      <c r="I1586" s="22" t="e">
        <v>#N/A</v>
      </c>
      <c r="J1586" s="22"/>
      <c r="K1586" s="22"/>
      <c r="L1586" s="22"/>
      <c r="M1586" s="22"/>
      <c r="N1586" s="22"/>
      <c r="O1586" s="22"/>
      <c r="P1586" s="22"/>
      <c r="Q1586" s="22"/>
      <c r="R1586" s="22"/>
      <c r="S1586" s="22"/>
      <c r="T1586" s="22"/>
      <c r="U1586" s="22"/>
      <c r="V1586" s="22"/>
      <c r="W1586" s="22"/>
      <c r="X1586" s="22"/>
      <c r="Y1586" s="22"/>
    </row>
    <row r="1587">
      <c r="A1587" s="22"/>
      <c r="B1587" s="22"/>
      <c r="C1587" s="22"/>
      <c r="D1587" s="22"/>
      <c r="E1587" s="22"/>
      <c r="F1587" s="22"/>
      <c r="G1587" s="22"/>
      <c r="H1587" s="22"/>
      <c r="I1587" s="22" t="e">
        <v>#N/A</v>
      </c>
      <c r="J1587" s="22"/>
      <c r="K1587" s="22"/>
      <c r="L1587" s="22"/>
      <c r="M1587" s="22"/>
      <c r="N1587" s="22"/>
      <c r="O1587" s="22"/>
      <c r="P1587" s="22"/>
      <c r="Q1587" s="22"/>
      <c r="R1587" s="22"/>
      <c r="S1587" s="22"/>
      <c r="T1587" s="22"/>
      <c r="U1587" s="22"/>
      <c r="V1587" s="22"/>
      <c r="W1587" s="22"/>
      <c r="X1587" s="22"/>
      <c r="Y1587" s="22"/>
    </row>
    <row r="1588">
      <c r="A1588" s="22"/>
      <c r="B1588" s="22"/>
      <c r="C1588" s="22"/>
      <c r="D1588" s="22"/>
      <c r="E1588" s="22"/>
      <c r="F1588" s="22"/>
      <c r="G1588" s="22"/>
      <c r="H1588" s="22"/>
      <c r="I1588" s="22" t="e">
        <v>#N/A</v>
      </c>
      <c r="J1588" s="22"/>
      <c r="K1588" s="22"/>
      <c r="L1588" s="22"/>
      <c r="M1588" s="22"/>
      <c r="N1588" s="22"/>
      <c r="O1588" s="22"/>
      <c r="P1588" s="22"/>
      <c r="Q1588" s="22"/>
      <c r="R1588" s="22"/>
      <c r="S1588" s="22"/>
      <c r="T1588" s="22"/>
      <c r="U1588" s="22"/>
      <c r="V1588" s="22"/>
      <c r="W1588" s="22"/>
      <c r="X1588" s="22"/>
      <c r="Y1588" s="22"/>
    </row>
    <row r="1589">
      <c r="A1589" s="22"/>
      <c r="B1589" s="22"/>
      <c r="C1589" s="22"/>
      <c r="D1589" s="22"/>
      <c r="E1589" s="22"/>
      <c r="F1589" s="22"/>
      <c r="G1589" s="22"/>
      <c r="H1589" s="22"/>
      <c r="I1589" s="22" t="e">
        <v>#N/A</v>
      </c>
      <c r="J1589" s="22"/>
      <c r="K1589" s="22"/>
      <c r="L1589" s="22"/>
      <c r="M1589" s="22"/>
      <c r="N1589" s="22"/>
      <c r="O1589" s="22"/>
      <c r="P1589" s="22"/>
      <c r="Q1589" s="22"/>
      <c r="R1589" s="22"/>
      <c r="S1589" s="22"/>
      <c r="T1589" s="22"/>
      <c r="U1589" s="22"/>
      <c r="V1589" s="22"/>
      <c r="W1589" s="22"/>
      <c r="X1589" s="22"/>
      <c r="Y1589" s="22"/>
    </row>
    <row r="1590">
      <c r="A1590" s="22"/>
      <c r="B1590" s="22"/>
      <c r="C1590" s="22"/>
      <c r="D1590" s="22"/>
      <c r="E1590" s="22"/>
      <c r="F1590" s="22"/>
      <c r="G1590" s="22"/>
      <c r="H1590" s="22"/>
      <c r="I1590" s="22" t="e">
        <v>#N/A</v>
      </c>
      <c r="J1590" s="22"/>
      <c r="K1590" s="22"/>
      <c r="L1590" s="22"/>
      <c r="M1590" s="22"/>
      <c r="N1590" s="22"/>
      <c r="O1590" s="22"/>
      <c r="P1590" s="22"/>
      <c r="Q1590" s="22"/>
      <c r="R1590" s="22"/>
      <c r="S1590" s="22"/>
      <c r="T1590" s="22"/>
      <c r="U1590" s="22"/>
      <c r="V1590" s="22"/>
      <c r="W1590" s="22"/>
      <c r="X1590" s="22"/>
      <c r="Y1590" s="22"/>
    </row>
    <row r="1591">
      <c r="A1591" s="22"/>
      <c r="B1591" s="22"/>
      <c r="C1591" s="22"/>
      <c r="D1591" s="22"/>
      <c r="E1591" s="22"/>
      <c r="F1591" s="22"/>
      <c r="G1591" s="22"/>
      <c r="H1591" s="22"/>
      <c r="I1591" s="22" t="e">
        <v>#N/A</v>
      </c>
      <c r="J1591" s="22"/>
      <c r="K1591" s="22"/>
      <c r="L1591" s="22"/>
      <c r="M1591" s="22"/>
      <c r="N1591" s="22"/>
      <c r="O1591" s="22"/>
      <c r="P1591" s="22"/>
      <c r="Q1591" s="22"/>
      <c r="R1591" s="22"/>
      <c r="S1591" s="22"/>
      <c r="T1591" s="22"/>
      <c r="U1591" s="22"/>
      <c r="V1591" s="22"/>
      <c r="W1591" s="22"/>
      <c r="X1591" s="22"/>
      <c r="Y1591" s="22"/>
    </row>
    <row r="1592">
      <c r="A1592" s="22"/>
      <c r="B1592" s="22"/>
      <c r="C1592" s="22"/>
      <c r="D1592" s="22"/>
      <c r="E1592" s="22"/>
      <c r="F1592" s="22"/>
      <c r="G1592" s="22"/>
      <c r="H1592" s="22"/>
      <c r="I1592" s="22" t="e">
        <v>#N/A</v>
      </c>
      <c r="J1592" s="22"/>
      <c r="K1592" s="22"/>
      <c r="L1592" s="22"/>
      <c r="M1592" s="22"/>
      <c r="N1592" s="22"/>
      <c r="O1592" s="22"/>
      <c r="P1592" s="22"/>
      <c r="Q1592" s="22"/>
      <c r="R1592" s="22"/>
      <c r="S1592" s="22"/>
      <c r="T1592" s="22"/>
      <c r="U1592" s="22"/>
      <c r="V1592" s="22"/>
      <c r="W1592" s="22"/>
      <c r="X1592" s="22"/>
      <c r="Y1592" s="22"/>
    </row>
    <row r="1593">
      <c r="A1593" s="22"/>
      <c r="B1593" s="22"/>
      <c r="C1593" s="22"/>
      <c r="D1593" s="22"/>
      <c r="E1593" s="22"/>
      <c r="F1593" s="22"/>
      <c r="G1593" s="22"/>
      <c r="H1593" s="22"/>
      <c r="I1593" s="22" t="e">
        <v>#N/A</v>
      </c>
      <c r="J1593" s="22"/>
      <c r="K1593" s="22"/>
      <c r="L1593" s="22"/>
      <c r="M1593" s="22"/>
      <c r="N1593" s="22"/>
      <c r="O1593" s="22"/>
      <c r="P1593" s="22"/>
      <c r="Q1593" s="22"/>
      <c r="R1593" s="22"/>
      <c r="S1593" s="22"/>
      <c r="T1593" s="22"/>
      <c r="U1593" s="22"/>
      <c r="V1593" s="22"/>
      <c r="W1593" s="22"/>
      <c r="X1593" s="22"/>
      <c r="Y1593" s="22"/>
    </row>
    <row r="1594">
      <c r="A1594" s="22"/>
      <c r="B1594" s="22"/>
      <c r="C1594" s="22"/>
      <c r="D1594" s="22"/>
      <c r="E1594" s="22"/>
      <c r="F1594" s="22"/>
      <c r="G1594" s="22"/>
      <c r="H1594" s="22"/>
      <c r="I1594" s="22" t="e">
        <v>#N/A</v>
      </c>
      <c r="J1594" s="22"/>
      <c r="K1594" s="22"/>
      <c r="L1594" s="22"/>
      <c r="M1594" s="22"/>
      <c r="N1594" s="22"/>
      <c r="O1594" s="22"/>
      <c r="P1594" s="22"/>
      <c r="Q1594" s="22"/>
      <c r="R1594" s="22"/>
      <c r="S1594" s="22"/>
      <c r="T1594" s="22"/>
      <c r="U1594" s="22"/>
      <c r="V1594" s="22"/>
      <c r="W1594" s="22"/>
      <c r="X1594" s="22"/>
      <c r="Y1594" s="22"/>
    </row>
    <row r="1595">
      <c r="A1595" s="22"/>
      <c r="B1595" s="22"/>
      <c r="C1595" s="22"/>
      <c r="D1595" s="22"/>
      <c r="E1595" s="22"/>
      <c r="F1595" s="22"/>
      <c r="G1595" s="22"/>
      <c r="H1595" s="22"/>
      <c r="I1595" s="22" t="e">
        <v>#N/A</v>
      </c>
      <c r="J1595" s="22"/>
      <c r="K1595" s="22"/>
      <c r="L1595" s="22"/>
      <c r="M1595" s="22"/>
      <c r="N1595" s="22"/>
      <c r="O1595" s="22"/>
      <c r="P1595" s="22"/>
      <c r="Q1595" s="22"/>
      <c r="R1595" s="22"/>
      <c r="S1595" s="22"/>
      <c r="T1595" s="22"/>
      <c r="U1595" s="22"/>
      <c r="V1595" s="22"/>
      <c r="W1595" s="22"/>
      <c r="X1595" s="22"/>
      <c r="Y1595" s="22"/>
    </row>
    <row r="1596">
      <c r="A1596" s="22"/>
      <c r="B1596" s="22"/>
      <c r="C1596" s="22"/>
      <c r="D1596" s="22"/>
      <c r="E1596" s="22"/>
      <c r="F1596" s="22"/>
      <c r="G1596" s="22"/>
      <c r="H1596" s="22"/>
      <c r="I1596" s="22" t="e">
        <v>#N/A</v>
      </c>
      <c r="J1596" s="22"/>
      <c r="K1596" s="22"/>
      <c r="L1596" s="22"/>
      <c r="M1596" s="22"/>
      <c r="N1596" s="22"/>
      <c r="O1596" s="22"/>
      <c r="P1596" s="22"/>
      <c r="Q1596" s="22"/>
      <c r="R1596" s="22"/>
      <c r="S1596" s="22"/>
      <c r="T1596" s="22"/>
      <c r="U1596" s="22"/>
      <c r="V1596" s="22"/>
      <c r="W1596" s="22"/>
      <c r="X1596" s="22"/>
      <c r="Y1596" s="22"/>
    </row>
    <row r="1597">
      <c r="A1597" s="22"/>
      <c r="B1597" s="22"/>
      <c r="C1597" s="22"/>
      <c r="D1597" s="22"/>
      <c r="E1597" s="22"/>
      <c r="F1597" s="22"/>
      <c r="G1597" s="22"/>
      <c r="H1597" s="22"/>
      <c r="I1597" s="22" t="e">
        <v>#N/A</v>
      </c>
      <c r="J1597" s="22"/>
      <c r="K1597" s="22"/>
      <c r="L1597" s="22"/>
      <c r="M1597" s="22"/>
      <c r="N1597" s="22"/>
      <c r="O1597" s="22"/>
      <c r="P1597" s="22"/>
      <c r="Q1597" s="22"/>
      <c r="R1597" s="22"/>
      <c r="S1597" s="22"/>
      <c r="T1597" s="22"/>
      <c r="U1597" s="22"/>
      <c r="V1597" s="22"/>
      <c r="W1597" s="22"/>
      <c r="X1597" s="22"/>
      <c r="Y1597" s="22"/>
    </row>
    <row r="1598">
      <c r="A1598" s="22"/>
      <c r="B1598" s="22"/>
      <c r="C1598" s="22"/>
      <c r="D1598" s="22"/>
      <c r="E1598" s="22"/>
      <c r="F1598" s="22"/>
      <c r="G1598" s="22"/>
      <c r="H1598" s="22"/>
      <c r="I1598" s="22" t="e">
        <v>#N/A</v>
      </c>
      <c r="J1598" s="22"/>
      <c r="K1598" s="22"/>
      <c r="L1598" s="22"/>
      <c r="M1598" s="22"/>
      <c r="N1598" s="22"/>
      <c r="O1598" s="22"/>
      <c r="P1598" s="22"/>
      <c r="Q1598" s="22"/>
      <c r="R1598" s="22"/>
      <c r="S1598" s="22"/>
      <c r="T1598" s="22"/>
      <c r="U1598" s="22"/>
      <c r="V1598" s="22"/>
      <c r="W1598" s="22"/>
      <c r="X1598" s="22"/>
      <c r="Y1598" s="22"/>
    </row>
    <row r="1599">
      <c r="A1599" s="22"/>
      <c r="B1599" s="22"/>
      <c r="C1599" s="22"/>
      <c r="D1599" s="22"/>
      <c r="E1599" s="22"/>
      <c r="F1599" s="22"/>
      <c r="G1599" s="22"/>
      <c r="H1599" s="22"/>
      <c r="I1599" s="22" t="e">
        <v>#N/A</v>
      </c>
      <c r="J1599" s="22"/>
      <c r="K1599" s="22"/>
      <c r="L1599" s="22"/>
      <c r="M1599" s="22"/>
      <c r="N1599" s="22"/>
      <c r="O1599" s="22"/>
      <c r="P1599" s="22"/>
      <c r="Q1599" s="22"/>
      <c r="R1599" s="22"/>
      <c r="S1599" s="22"/>
      <c r="T1599" s="22"/>
      <c r="U1599" s="22"/>
      <c r="V1599" s="22"/>
      <c r="W1599" s="22"/>
      <c r="X1599" s="22"/>
      <c r="Y1599" s="22"/>
    </row>
    <row r="1600">
      <c r="A1600" s="22"/>
      <c r="B1600" s="22"/>
      <c r="C1600" s="22"/>
      <c r="D1600" s="22"/>
      <c r="E1600" s="22"/>
      <c r="F1600" s="22"/>
      <c r="G1600" s="22"/>
      <c r="H1600" s="22"/>
      <c r="I1600" s="22" t="e">
        <v>#N/A</v>
      </c>
      <c r="J1600" s="22"/>
      <c r="K1600" s="22"/>
      <c r="L1600" s="22"/>
      <c r="M1600" s="22"/>
      <c r="N1600" s="22"/>
      <c r="O1600" s="22"/>
      <c r="P1600" s="22"/>
      <c r="Q1600" s="22"/>
      <c r="R1600" s="22"/>
      <c r="S1600" s="22"/>
      <c r="T1600" s="22"/>
      <c r="U1600" s="22"/>
      <c r="V1600" s="22"/>
      <c r="W1600" s="22"/>
      <c r="X1600" s="22"/>
      <c r="Y1600" s="22"/>
    </row>
    <row r="1601">
      <c r="A1601" s="22"/>
      <c r="B1601" s="22"/>
      <c r="C1601" s="22"/>
      <c r="D1601" s="22"/>
      <c r="E1601" s="22"/>
      <c r="F1601" s="22"/>
      <c r="G1601" s="22"/>
      <c r="H1601" s="22"/>
      <c r="I1601" s="22" t="e">
        <v>#N/A</v>
      </c>
      <c r="J1601" s="22"/>
      <c r="K1601" s="22"/>
      <c r="L1601" s="22"/>
      <c r="M1601" s="22"/>
      <c r="N1601" s="22"/>
      <c r="O1601" s="22"/>
      <c r="P1601" s="22"/>
      <c r="Q1601" s="22"/>
      <c r="R1601" s="22"/>
      <c r="S1601" s="22"/>
      <c r="T1601" s="22"/>
      <c r="U1601" s="22"/>
      <c r="V1601" s="22"/>
      <c r="W1601" s="22"/>
      <c r="X1601" s="22"/>
      <c r="Y1601" s="22"/>
    </row>
    <row r="1602">
      <c r="A1602" s="22"/>
      <c r="B1602" s="22"/>
      <c r="C1602" s="22"/>
      <c r="D1602" s="22"/>
      <c r="E1602" s="22"/>
      <c r="F1602" s="22"/>
      <c r="G1602" s="22"/>
      <c r="H1602" s="22"/>
      <c r="I1602" s="22" t="e">
        <v>#N/A</v>
      </c>
      <c r="J1602" s="22"/>
      <c r="K1602" s="22"/>
      <c r="L1602" s="22"/>
      <c r="M1602" s="22"/>
      <c r="N1602" s="22"/>
      <c r="O1602" s="22"/>
      <c r="P1602" s="22"/>
      <c r="Q1602" s="22"/>
      <c r="R1602" s="22"/>
      <c r="S1602" s="22"/>
      <c r="T1602" s="22"/>
      <c r="U1602" s="22"/>
      <c r="V1602" s="22"/>
      <c r="W1602" s="22"/>
      <c r="X1602" s="22"/>
      <c r="Y1602" s="22"/>
    </row>
    <row r="1603">
      <c r="A1603" s="22"/>
      <c r="B1603" s="22"/>
      <c r="C1603" s="22"/>
      <c r="D1603" s="22"/>
      <c r="E1603" s="22"/>
      <c r="F1603" s="22"/>
      <c r="G1603" s="22"/>
      <c r="H1603" s="22"/>
      <c r="I1603" s="22" t="e">
        <v>#N/A</v>
      </c>
      <c r="J1603" s="22"/>
      <c r="K1603" s="22"/>
      <c r="L1603" s="22"/>
      <c r="M1603" s="22"/>
      <c r="N1603" s="22"/>
      <c r="O1603" s="22"/>
      <c r="P1603" s="22"/>
      <c r="Q1603" s="22"/>
      <c r="R1603" s="22"/>
      <c r="S1603" s="22"/>
      <c r="T1603" s="22"/>
      <c r="U1603" s="22"/>
      <c r="V1603" s="22"/>
      <c r="W1603" s="22"/>
      <c r="X1603" s="22"/>
      <c r="Y1603" s="22"/>
    </row>
    <row r="1604">
      <c r="A1604" s="22"/>
      <c r="B1604" s="22"/>
      <c r="C1604" s="22"/>
      <c r="D1604" s="22"/>
      <c r="E1604" s="22"/>
      <c r="F1604" s="22"/>
      <c r="G1604" s="22"/>
      <c r="H1604" s="22"/>
      <c r="I1604" s="22" t="e">
        <v>#N/A</v>
      </c>
      <c r="J1604" s="22"/>
      <c r="K1604" s="22"/>
      <c r="L1604" s="22"/>
      <c r="M1604" s="22"/>
      <c r="N1604" s="22"/>
      <c r="O1604" s="22"/>
      <c r="P1604" s="22"/>
      <c r="Q1604" s="22"/>
      <c r="R1604" s="22"/>
      <c r="S1604" s="22"/>
      <c r="T1604" s="22"/>
      <c r="U1604" s="22"/>
      <c r="V1604" s="22"/>
      <c r="W1604" s="22"/>
      <c r="X1604" s="22"/>
      <c r="Y1604" s="22"/>
    </row>
    <row r="1605">
      <c r="A1605" s="22"/>
      <c r="B1605" s="22"/>
      <c r="C1605" s="22"/>
      <c r="D1605" s="22"/>
      <c r="E1605" s="22"/>
      <c r="F1605" s="22"/>
      <c r="G1605" s="22"/>
      <c r="H1605" s="22"/>
      <c r="I1605" s="22" t="e">
        <v>#N/A</v>
      </c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  <c r="T1605" s="22"/>
      <c r="U1605" s="22"/>
      <c r="V1605" s="22"/>
      <c r="W1605" s="22"/>
      <c r="X1605" s="22"/>
      <c r="Y1605" s="22"/>
    </row>
    <row r="1606">
      <c r="A1606" s="22"/>
      <c r="B1606" s="22"/>
      <c r="C1606" s="22"/>
      <c r="D1606" s="22"/>
      <c r="E1606" s="22"/>
      <c r="F1606" s="22"/>
      <c r="G1606" s="22"/>
      <c r="H1606" s="22"/>
      <c r="I1606" s="22" t="e">
        <v>#N/A</v>
      </c>
      <c r="J1606" s="22"/>
      <c r="K1606" s="22"/>
      <c r="L1606" s="22"/>
      <c r="M1606" s="22"/>
      <c r="N1606" s="22"/>
      <c r="O1606" s="22"/>
      <c r="P1606" s="22"/>
      <c r="Q1606" s="22"/>
      <c r="R1606" s="22"/>
      <c r="S1606" s="22"/>
      <c r="T1606" s="22"/>
      <c r="U1606" s="22"/>
      <c r="V1606" s="22"/>
      <c r="W1606" s="22"/>
      <c r="X1606" s="22"/>
      <c r="Y1606" s="22"/>
    </row>
    <row r="1607">
      <c r="A1607" s="22"/>
      <c r="B1607" s="22"/>
      <c r="C1607" s="22"/>
      <c r="D1607" s="22"/>
      <c r="E1607" s="22"/>
      <c r="F1607" s="22"/>
      <c r="G1607" s="22"/>
      <c r="H1607" s="22"/>
      <c r="I1607" s="22" t="e">
        <v>#N/A</v>
      </c>
      <c r="J1607" s="22"/>
      <c r="K1607" s="22"/>
      <c r="L1607" s="22"/>
      <c r="M1607" s="22"/>
      <c r="N1607" s="22"/>
      <c r="O1607" s="22"/>
      <c r="P1607" s="22"/>
      <c r="Q1607" s="22"/>
      <c r="R1607" s="22"/>
      <c r="S1607" s="22"/>
      <c r="T1607" s="22"/>
      <c r="U1607" s="22"/>
      <c r="V1607" s="22"/>
      <c r="W1607" s="22"/>
      <c r="X1607" s="22"/>
      <c r="Y1607" s="22"/>
    </row>
    <row r="1608">
      <c r="A1608" s="22"/>
      <c r="B1608" s="22"/>
      <c r="C1608" s="22"/>
      <c r="D1608" s="22"/>
      <c r="E1608" s="22"/>
      <c r="F1608" s="22"/>
      <c r="G1608" s="22"/>
      <c r="H1608" s="22"/>
      <c r="I1608" s="22" t="e">
        <v>#N/A</v>
      </c>
      <c r="J1608" s="22"/>
      <c r="K1608" s="22"/>
      <c r="L1608" s="22"/>
      <c r="M1608" s="22"/>
      <c r="N1608" s="22"/>
      <c r="O1608" s="22"/>
      <c r="P1608" s="22"/>
      <c r="Q1608" s="22"/>
      <c r="R1608" s="22"/>
      <c r="S1608" s="22"/>
      <c r="T1608" s="22"/>
      <c r="U1608" s="22"/>
      <c r="V1608" s="22"/>
      <c r="W1608" s="22"/>
      <c r="X1608" s="22"/>
      <c r="Y1608" s="22"/>
    </row>
    <row r="1609">
      <c r="A1609" s="22"/>
      <c r="B1609" s="22"/>
      <c r="C1609" s="22"/>
      <c r="D1609" s="22"/>
      <c r="E1609" s="22"/>
      <c r="F1609" s="22"/>
      <c r="G1609" s="22"/>
      <c r="H1609" s="22"/>
      <c r="I1609" s="22" t="e">
        <v>#N/A</v>
      </c>
      <c r="J1609" s="22"/>
      <c r="K1609" s="22"/>
      <c r="L1609" s="22"/>
      <c r="M1609" s="22"/>
      <c r="N1609" s="22"/>
      <c r="O1609" s="22"/>
      <c r="P1609" s="22"/>
      <c r="Q1609" s="22"/>
      <c r="R1609" s="22"/>
      <c r="S1609" s="22"/>
      <c r="T1609" s="22"/>
      <c r="U1609" s="22"/>
      <c r="V1609" s="22"/>
      <c r="W1609" s="22"/>
      <c r="X1609" s="22"/>
      <c r="Y1609" s="22"/>
    </row>
    <row r="1610">
      <c r="A1610" s="22"/>
      <c r="B1610" s="22"/>
      <c r="C1610" s="22"/>
      <c r="D1610" s="22"/>
      <c r="E1610" s="22"/>
      <c r="F1610" s="22"/>
      <c r="G1610" s="22"/>
      <c r="H1610" s="22"/>
      <c r="I1610" s="22" t="e">
        <v>#N/A</v>
      </c>
      <c r="J1610" s="22"/>
      <c r="K1610" s="22"/>
      <c r="L1610" s="22"/>
      <c r="M1610" s="22"/>
      <c r="N1610" s="22"/>
      <c r="O1610" s="22"/>
      <c r="P1610" s="22"/>
      <c r="Q1610" s="22"/>
      <c r="R1610" s="22"/>
      <c r="S1610" s="22"/>
      <c r="T1610" s="22"/>
      <c r="U1610" s="22"/>
      <c r="V1610" s="22"/>
      <c r="W1610" s="22"/>
      <c r="X1610" s="22"/>
      <c r="Y1610" s="22"/>
    </row>
    <row r="1611">
      <c r="A1611" s="22"/>
      <c r="B1611" s="22"/>
      <c r="C1611" s="22"/>
      <c r="D1611" s="22"/>
      <c r="E1611" s="22"/>
      <c r="F1611" s="22"/>
      <c r="G1611" s="22"/>
      <c r="H1611" s="22"/>
      <c r="I1611" s="22" t="e">
        <v>#N/A</v>
      </c>
      <c r="J1611" s="22"/>
      <c r="K1611" s="22"/>
      <c r="L1611" s="22"/>
      <c r="M1611" s="22"/>
      <c r="N1611" s="22"/>
      <c r="O1611" s="22"/>
      <c r="P1611" s="22"/>
      <c r="Q1611" s="22"/>
      <c r="R1611" s="22"/>
      <c r="S1611" s="22"/>
      <c r="T1611" s="22"/>
      <c r="U1611" s="22"/>
      <c r="V1611" s="22"/>
      <c r="W1611" s="22"/>
      <c r="X1611" s="22"/>
      <c r="Y1611" s="22"/>
    </row>
    <row r="1612">
      <c r="A1612" s="22"/>
      <c r="B1612" s="22"/>
      <c r="C1612" s="22"/>
      <c r="D1612" s="22"/>
      <c r="E1612" s="22"/>
      <c r="F1612" s="22"/>
      <c r="G1612" s="22"/>
      <c r="H1612" s="22"/>
      <c r="I1612" s="22" t="e">
        <v>#N/A</v>
      </c>
      <c r="J1612" s="22"/>
      <c r="K1612" s="22"/>
      <c r="L1612" s="22"/>
      <c r="M1612" s="22"/>
      <c r="N1612" s="22"/>
      <c r="O1612" s="22"/>
      <c r="P1612" s="22"/>
      <c r="Q1612" s="22"/>
      <c r="R1612" s="22"/>
      <c r="S1612" s="22"/>
      <c r="T1612" s="22"/>
      <c r="U1612" s="22"/>
      <c r="V1612" s="22"/>
      <c r="W1612" s="22"/>
      <c r="X1612" s="22"/>
      <c r="Y1612" s="22"/>
    </row>
    <row r="1613">
      <c r="A1613" s="22"/>
      <c r="B1613" s="22"/>
      <c r="C1613" s="22"/>
      <c r="D1613" s="22"/>
      <c r="E1613" s="22"/>
      <c r="F1613" s="22"/>
      <c r="G1613" s="22"/>
      <c r="H1613" s="22"/>
      <c r="I1613" s="22" t="e">
        <v>#N/A</v>
      </c>
      <c r="J1613" s="22"/>
      <c r="K1613" s="22"/>
      <c r="L1613" s="22"/>
      <c r="M1613" s="22"/>
      <c r="N1613" s="22"/>
      <c r="O1613" s="22"/>
      <c r="P1613" s="22"/>
      <c r="Q1613" s="22"/>
      <c r="R1613" s="22"/>
      <c r="S1613" s="22"/>
      <c r="T1613" s="22"/>
      <c r="U1613" s="22"/>
      <c r="V1613" s="22"/>
      <c r="W1613" s="22"/>
      <c r="X1613" s="22"/>
      <c r="Y1613" s="22"/>
    </row>
    <row r="1614">
      <c r="A1614" s="22"/>
      <c r="B1614" s="22"/>
      <c r="C1614" s="22"/>
      <c r="D1614" s="22"/>
      <c r="E1614" s="22"/>
      <c r="F1614" s="22"/>
      <c r="G1614" s="22"/>
      <c r="H1614" s="22"/>
      <c r="I1614" s="22" t="e">
        <v>#N/A</v>
      </c>
      <c r="J1614" s="22"/>
      <c r="K1614" s="22"/>
      <c r="L1614" s="22"/>
      <c r="M1614" s="22"/>
      <c r="N1614" s="22"/>
      <c r="O1614" s="22"/>
      <c r="P1614" s="22"/>
      <c r="Q1614" s="22"/>
      <c r="R1614" s="22"/>
      <c r="S1614" s="22"/>
      <c r="T1614" s="22"/>
      <c r="U1614" s="22"/>
      <c r="V1614" s="22"/>
      <c r="W1614" s="22"/>
      <c r="X1614" s="22"/>
      <c r="Y1614" s="22"/>
    </row>
    <row r="1615">
      <c r="A1615" s="22"/>
      <c r="B1615" s="22"/>
      <c r="C1615" s="22"/>
      <c r="D1615" s="22"/>
      <c r="E1615" s="22"/>
      <c r="F1615" s="22"/>
      <c r="G1615" s="22"/>
      <c r="H1615" s="22"/>
      <c r="I1615" s="22" t="e">
        <v>#N/A</v>
      </c>
      <c r="J1615" s="22"/>
      <c r="K1615" s="22"/>
      <c r="L1615" s="22"/>
      <c r="M1615" s="22"/>
      <c r="N1615" s="22"/>
      <c r="O1615" s="22"/>
      <c r="P1615" s="22"/>
      <c r="Q1615" s="22"/>
      <c r="R1615" s="22"/>
      <c r="S1615" s="22"/>
      <c r="T1615" s="22"/>
      <c r="U1615" s="22"/>
      <c r="V1615" s="22"/>
      <c r="W1615" s="22"/>
      <c r="X1615" s="22"/>
      <c r="Y1615" s="22"/>
    </row>
    <row r="1616">
      <c r="A1616" s="22"/>
      <c r="B1616" s="22"/>
      <c r="C1616" s="22"/>
      <c r="D1616" s="22"/>
      <c r="E1616" s="22"/>
      <c r="F1616" s="22"/>
      <c r="G1616" s="22"/>
      <c r="H1616" s="22"/>
      <c r="I1616" s="22" t="e">
        <v>#N/A</v>
      </c>
      <c r="J1616" s="22"/>
      <c r="K1616" s="22"/>
      <c r="L1616" s="22"/>
      <c r="M1616" s="22"/>
      <c r="N1616" s="22"/>
      <c r="O1616" s="22"/>
      <c r="P1616" s="22"/>
      <c r="Q1616" s="22"/>
      <c r="R1616" s="22"/>
      <c r="S1616" s="22"/>
      <c r="T1616" s="22"/>
      <c r="U1616" s="22"/>
      <c r="V1616" s="22"/>
      <c r="W1616" s="22"/>
      <c r="X1616" s="22"/>
      <c r="Y1616" s="22"/>
    </row>
    <row r="1617">
      <c r="A1617" s="22"/>
      <c r="B1617" s="22"/>
      <c r="C1617" s="22"/>
      <c r="D1617" s="22"/>
      <c r="E1617" s="22"/>
      <c r="F1617" s="22"/>
      <c r="G1617" s="22"/>
      <c r="H1617" s="22"/>
      <c r="I1617" s="22" t="e">
        <v>#N/A</v>
      </c>
      <c r="J1617" s="22"/>
      <c r="K1617" s="22"/>
      <c r="L1617" s="22"/>
      <c r="M1617" s="22"/>
      <c r="N1617" s="22"/>
      <c r="O1617" s="22"/>
      <c r="P1617" s="22"/>
      <c r="Q1617" s="22"/>
      <c r="R1617" s="22"/>
      <c r="S1617" s="22"/>
      <c r="T1617" s="22"/>
      <c r="U1617" s="22"/>
      <c r="V1617" s="22"/>
      <c r="W1617" s="22"/>
      <c r="X1617" s="22"/>
      <c r="Y1617" s="22"/>
    </row>
    <row r="1618">
      <c r="A1618" s="22"/>
      <c r="B1618" s="22"/>
      <c r="C1618" s="22"/>
      <c r="D1618" s="22"/>
      <c r="E1618" s="22"/>
      <c r="F1618" s="22"/>
      <c r="G1618" s="22"/>
      <c r="H1618" s="22"/>
      <c r="I1618" s="22" t="e">
        <v>#N/A</v>
      </c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T1618" s="22"/>
      <c r="U1618" s="22"/>
      <c r="V1618" s="22"/>
      <c r="W1618" s="22"/>
      <c r="X1618" s="22"/>
      <c r="Y1618" s="22"/>
    </row>
    <row r="1619">
      <c r="A1619" s="22"/>
      <c r="B1619" s="22"/>
      <c r="C1619" s="22"/>
      <c r="D1619" s="22"/>
      <c r="E1619" s="22"/>
      <c r="F1619" s="22"/>
      <c r="G1619" s="22"/>
      <c r="H1619" s="22"/>
      <c r="I1619" s="22" t="e">
        <v>#N/A</v>
      </c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22"/>
      <c r="U1619" s="22"/>
      <c r="V1619" s="22"/>
      <c r="W1619" s="22"/>
      <c r="X1619" s="22"/>
      <c r="Y1619" s="22"/>
    </row>
    <row r="1620">
      <c r="A1620" s="22"/>
      <c r="B1620" s="22"/>
      <c r="C1620" s="22"/>
      <c r="D1620" s="22"/>
      <c r="E1620" s="22"/>
      <c r="F1620" s="22"/>
      <c r="G1620" s="22"/>
      <c r="H1620" s="22"/>
      <c r="I1620" s="22" t="e">
        <v>#N/A</v>
      </c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22"/>
      <c r="U1620" s="22"/>
      <c r="V1620" s="22"/>
      <c r="W1620" s="22"/>
      <c r="X1620" s="22"/>
      <c r="Y1620" s="22"/>
    </row>
    <row r="1621">
      <c r="A1621" s="22"/>
      <c r="B1621" s="22"/>
      <c r="C1621" s="22"/>
      <c r="D1621" s="22"/>
      <c r="E1621" s="22"/>
      <c r="F1621" s="22"/>
      <c r="G1621" s="22"/>
      <c r="H1621" s="22"/>
      <c r="I1621" s="22" t="e">
        <v>#N/A</v>
      </c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22"/>
      <c r="U1621" s="22"/>
      <c r="V1621" s="22"/>
      <c r="W1621" s="22"/>
      <c r="X1621" s="22"/>
      <c r="Y1621" s="22"/>
    </row>
    <row r="1622">
      <c r="A1622" s="22"/>
      <c r="B1622" s="22"/>
      <c r="C1622" s="22"/>
      <c r="D1622" s="22"/>
      <c r="E1622" s="22"/>
      <c r="F1622" s="22"/>
      <c r="G1622" s="22"/>
      <c r="H1622" s="22"/>
      <c r="I1622" s="22" t="e">
        <v>#N/A</v>
      </c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22"/>
      <c r="U1622" s="22"/>
      <c r="V1622" s="22"/>
      <c r="W1622" s="22"/>
      <c r="X1622" s="22"/>
      <c r="Y1622" s="22"/>
    </row>
    <row r="1623">
      <c r="A1623" s="22"/>
      <c r="B1623" s="22"/>
      <c r="C1623" s="22"/>
      <c r="D1623" s="22"/>
      <c r="E1623" s="22"/>
      <c r="F1623" s="22"/>
      <c r="G1623" s="22"/>
      <c r="H1623" s="22"/>
      <c r="I1623" s="22" t="e">
        <v>#N/A</v>
      </c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T1623" s="22"/>
      <c r="U1623" s="22"/>
      <c r="V1623" s="22"/>
      <c r="W1623" s="22"/>
      <c r="X1623" s="22"/>
      <c r="Y1623" s="22"/>
    </row>
    <row r="1624">
      <c r="A1624" s="22"/>
      <c r="B1624" s="22"/>
      <c r="C1624" s="22"/>
      <c r="D1624" s="22"/>
      <c r="E1624" s="22"/>
      <c r="F1624" s="22"/>
      <c r="G1624" s="22"/>
      <c r="H1624" s="22"/>
      <c r="I1624" s="22" t="e">
        <v>#N/A</v>
      </c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T1624" s="22"/>
      <c r="U1624" s="22"/>
      <c r="V1624" s="22"/>
      <c r="W1624" s="22"/>
      <c r="X1624" s="22"/>
      <c r="Y1624" s="22"/>
    </row>
    <row r="1625">
      <c r="A1625" s="22"/>
      <c r="B1625" s="22"/>
      <c r="C1625" s="22"/>
      <c r="D1625" s="22"/>
      <c r="E1625" s="22"/>
      <c r="F1625" s="22"/>
      <c r="G1625" s="22"/>
      <c r="H1625" s="22"/>
      <c r="I1625" s="22" t="e">
        <v>#N/A</v>
      </c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22"/>
      <c r="U1625" s="22"/>
      <c r="V1625" s="22"/>
      <c r="W1625" s="22"/>
      <c r="X1625" s="22"/>
      <c r="Y1625" s="22"/>
    </row>
    <row r="1626">
      <c r="A1626" s="22"/>
      <c r="B1626" s="22"/>
      <c r="C1626" s="22"/>
      <c r="D1626" s="22"/>
      <c r="E1626" s="22"/>
      <c r="F1626" s="22"/>
      <c r="G1626" s="22"/>
      <c r="H1626" s="22"/>
      <c r="I1626" s="22" t="e">
        <v>#N/A</v>
      </c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22"/>
      <c r="U1626" s="22"/>
      <c r="V1626" s="22"/>
      <c r="W1626" s="22"/>
      <c r="X1626" s="22"/>
      <c r="Y1626" s="22"/>
    </row>
    <row r="1627">
      <c r="A1627" s="22"/>
      <c r="B1627" s="22"/>
      <c r="C1627" s="22"/>
      <c r="D1627" s="22"/>
      <c r="E1627" s="22"/>
      <c r="F1627" s="22"/>
      <c r="G1627" s="22"/>
      <c r="H1627" s="22"/>
      <c r="I1627" s="22" t="e">
        <v>#N/A</v>
      </c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22"/>
      <c r="U1627" s="22"/>
      <c r="V1627" s="22"/>
      <c r="W1627" s="22"/>
      <c r="X1627" s="22"/>
      <c r="Y1627" s="22"/>
    </row>
    <row r="1628">
      <c r="A1628" s="22"/>
      <c r="B1628" s="22"/>
      <c r="C1628" s="22"/>
      <c r="D1628" s="22"/>
      <c r="E1628" s="22"/>
      <c r="F1628" s="22"/>
      <c r="G1628" s="22"/>
      <c r="H1628" s="22"/>
      <c r="I1628" s="22" t="e">
        <v>#N/A</v>
      </c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T1628" s="22"/>
      <c r="U1628" s="22"/>
      <c r="V1628" s="22"/>
      <c r="W1628" s="22"/>
      <c r="X1628" s="22"/>
      <c r="Y1628" s="22"/>
    </row>
    <row r="1629">
      <c r="A1629" s="22"/>
      <c r="B1629" s="22"/>
      <c r="C1629" s="22"/>
      <c r="D1629" s="22"/>
      <c r="E1629" s="22"/>
      <c r="F1629" s="22"/>
      <c r="G1629" s="22"/>
      <c r="H1629" s="22"/>
      <c r="I1629" s="22" t="e">
        <v>#N/A</v>
      </c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T1629" s="22"/>
      <c r="U1629" s="22"/>
      <c r="V1629" s="22"/>
      <c r="W1629" s="22"/>
      <c r="X1629" s="22"/>
      <c r="Y1629" s="22"/>
    </row>
    <row r="1630">
      <c r="A1630" s="22"/>
      <c r="B1630" s="22"/>
      <c r="C1630" s="22"/>
      <c r="D1630" s="22"/>
      <c r="E1630" s="22"/>
      <c r="F1630" s="22"/>
      <c r="G1630" s="22"/>
      <c r="H1630" s="22"/>
      <c r="I1630" s="22" t="e">
        <v>#N/A</v>
      </c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T1630" s="22"/>
      <c r="U1630" s="22"/>
      <c r="V1630" s="22"/>
      <c r="W1630" s="22"/>
      <c r="X1630" s="22"/>
      <c r="Y1630" s="22"/>
    </row>
    <row r="1631">
      <c r="A1631" s="22"/>
      <c r="B1631" s="22"/>
      <c r="C1631" s="22"/>
      <c r="D1631" s="22"/>
      <c r="E1631" s="22"/>
      <c r="F1631" s="22"/>
      <c r="G1631" s="22"/>
      <c r="H1631" s="22"/>
      <c r="I1631" s="22" t="e">
        <v>#N/A</v>
      </c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22"/>
      <c r="U1631" s="22"/>
      <c r="V1631" s="22"/>
      <c r="W1631" s="22"/>
      <c r="X1631" s="22"/>
      <c r="Y1631" s="22"/>
    </row>
    <row r="1632">
      <c r="A1632" s="22"/>
      <c r="B1632" s="22"/>
      <c r="C1632" s="22"/>
      <c r="D1632" s="22"/>
      <c r="E1632" s="22"/>
      <c r="F1632" s="22"/>
      <c r="G1632" s="22"/>
      <c r="H1632" s="22"/>
      <c r="I1632" s="22" t="e">
        <v>#N/A</v>
      </c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22"/>
      <c r="U1632" s="22"/>
      <c r="V1632" s="22"/>
      <c r="W1632" s="22"/>
      <c r="X1632" s="22"/>
      <c r="Y1632" s="22"/>
    </row>
    <row r="1633">
      <c r="A1633" s="22"/>
      <c r="B1633" s="22"/>
      <c r="C1633" s="22"/>
      <c r="D1633" s="22"/>
      <c r="E1633" s="22"/>
      <c r="F1633" s="22"/>
      <c r="G1633" s="22"/>
      <c r="H1633" s="22"/>
      <c r="I1633" s="22" t="e">
        <v>#N/A</v>
      </c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22"/>
      <c r="U1633" s="22"/>
      <c r="V1633" s="22"/>
      <c r="W1633" s="22"/>
      <c r="X1633" s="22"/>
      <c r="Y1633" s="22"/>
    </row>
    <row r="1634">
      <c r="A1634" s="22"/>
      <c r="B1634" s="22"/>
      <c r="C1634" s="22"/>
      <c r="D1634" s="22"/>
      <c r="E1634" s="22"/>
      <c r="F1634" s="22"/>
      <c r="G1634" s="22"/>
      <c r="H1634" s="22"/>
      <c r="I1634" s="22" t="e">
        <v>#N/A</v>
      </c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22"/>
      <c r="U1634" s="22"/>
      <c r="V1634" s="22"/>
      <c r="W1634" s="22"/>
      <c r="X1634" s="22"/>
      <c r="Y1634" s="22"/>
    </row>
    <row r="1635">
      <c r="A1635" s="22"/>
      <c r="B1635" s="22"/>
      <c r="C1635" s="22"/>
      <c r="D1635" s="22"/>
      <c r="E1635" s="22"/>
      <c r="F1635" s="22"/>
      <c r="G1635" s="22"/>
      <c r="H1635" s="22"/>
      <c r="I1635" s="22" t="e">
        <v>#N/A</v>
      </c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22"/>
      <c r="U1635" s="22"/>
      <c r="V1635" s="22"/>
      <c r="W1635" s="22"/>
      <c r="X1635" s="22"/>
      <c r="Y1635" s="22"/>
    </row>
    <row r="1636">
      <c r="A1636" s="22"/>
      <c r="B1636" s="22"/>
      <c r="C1636" s="22"/>
      <c r="D1636" s="22"/>
      <c r="E1636" s="22"/>
      <c r="F1636" s="22"/>
      <c r="G1636" s="22"/>
      <c r="H1636" s="22"/>
      <c r="I1636" s="22" t="e">
        <v>#N/A</v>
      </c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T1636" s="22"/>
      <c r="U1636" s="22"/>
      <c r="V1636" s="22"/>
      <c r="W1636" s="22"/>
      <c r="X1636" s="22"/>
      <c r="Y1636" s="22"/>
    </row>
    <row r="1637">
      <c r="A1637" s="22"/>
      <c r="B1637" s="22"/>
      <c r="C1637" s="22"/>
      <c r="D1637" s="22"/>
      <c r="E1637" s="22"/>
      <c r="F1637" s="22"/>
      <c r="G1637" s="22"/>
      <c r="H1637" s="22"/>
      <c r="I1637" s="22" t="e">
        <v>#N/A</v>
      </c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T1637" s="22"/>
      <c r="U1637" s="22"/>
      <c r="V1637" s="22"/>
      <c r="W1637" s="22"/>
      <c r="X1637" s="22"/>
      <c r="Y1637" s="22"/>
    </row>
    <row r="1638">
      <c r="A1638" s="22"/>
      <c r="B1638" s="22"/>
      <c r="C1638" s="22"/>
      <c r="D1638" s="22"/>
      <c r="E1638" s="22"/>
      <c r="F1638" s="22"/>
      <c r="G1638" s="22"/>
      <c r="H1638" s="22"/>
      <c r="I1638" s="22" t="e">
        <v>#N/A</v>
      </c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22"/>
      <c r="U1638" s="22"/>
      <c r="V1638" s="22"/>
      <c r="W1638" s="22"/>
      <c r="X1638" s="22"/>
      <c r="Y1638" s="22"/>
    </row>
    <row r="1639">
      <c r="A1639" s="22"/>
      <c r="B1639" s="22"/>
      <c r="C1639" s="22"/>
      <c r="D1639" s="22"/>
      <c r="E1639" s="22"/>
      <c r="F1639" s="22"/>
      <c r="G1639" s="22"/>
      <c r="H1639" s="22"/>
      <c r="I1639" s="22" t="e">
        <v>#N/A</v>
      </c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22"/>
      <c r="U1639" s="22"/>
      <c r="V1639" s="22"/>
      <c r="W1639" s="22"/>
      <c r="X1639" s="22"/>
      <c r="Y1639" s="22"/>
    </row>
    <row r="1640">
      <c r="A1640" s="22"/>
      <c r="B1640" s="22"/>
      <c r="C1640" s="22"/>
      <c r="D1640" s="22"/>
      <c r="E1640" s="22"/>
      <c r="F1640" s="22"/>
      <c r="G1640" s="22"/>
      <c r="H1640" s="22"/>
      <c r="I1640" s="22" t="e">
        <v>#N/A</v>
      </c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22"/>
      <c r="U1640" s="22"/>
      <c r="V1640" s="22"/>
      <c r="W1640" s="22"/>
      <c r="X1640" s="22"/>
      <c r="Y1640" s="22"/>
    </row>
    <row r="1641">
      <c r="A1641" s="22"/>
      <c r="B1641" s="22"/>
      <c r="C1641" s="22"/>
      <c r="D1641" s="22"/>
      <c r="E1641" s="22"/>
      <c r="F1641" s="22"/>
      <c r="G1641" s="22"/>
      <c r="H1641" s="22"/>
      <c r="I1641" s="22" t="e">
        <v>#N/A</v>
      </c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22"/>
      <c r="U1641" s="22"/>
      <c r="V1641" s="22"/>
      <c r="W1641" s="22"/>
      <c r="X1641" s="22"/>
      <c r="Y1641" s="22"/>
    </row>
    <row r="1642">
      <c r="A1642" s="22"/>
      <c r="B1642" s="22"/>
      <c r="C1642" s="22"/>
      <c r="D1642" s="22"/>
      <c r="E1642" s="22"/>
      <c r="F1642" s="22"/>
      <c r="G1642" s="22"/>
      <c r="H1642" s="22"/>
      <c r="I1642" s="22" t="e">
        <v>#N/A</v>
      </c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22"/>
      <c r="U1642" s="22"/>
      <c r="V1642" s="22"/>
      <c r="W1642" s="22"/>
      <c r="X1642" s="22"/>
      <c r="Y1642" s="22"/>
    </row>
    <row r="1643">
      <c r="A1643" s="22"/>
      <c r="B1643" s="22"/>
      <c r="C1643" s="22"/>
      <c r="D1643" s="22"/>
      <c r="E1643" s="22"/>
      <c r="F1643" s="22"/>
      <c r="G1643" s="22"/>
      <c r="H1643" s="22"/>
      <c r="I1643" s="22" t="e">
        <v>#N/A</v>
      </c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22"/>
      <c r="U1643" s="22"/>
      <c r="V1643" s="22"/>
      <c r="W1643" s="22"/>
      <c r="X1643" s="22"/>
      <c r="Y1643" s="22"/>
    </row>
    <row r="1644">
      <c r="A1644" s="22"/>
      <c r="B1644" s="22"/>
      <c r="C1644" s="22"/>
      <c r="D1644" s="22"/>
      <c r="E1644" s="22"/>
      <c r="F1644" s="22"/>
      <c r="G1644" s="22"/>
      <c r="H1644" s="22"/>
      <c r="I1644" s="22" t="e">
        <v>#N/A</v>
      </c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T1644" s="22"/>
      <c r="U1644" s="22"/>
      <c r="V1644" s="22"/>
      <c r="W1644" s="22"/>
      <c r="X1644" s="22"/>
      <c r="Y1644" s="22"/>
    </row>
    <row r="1645">
      <c r="A1645" s="22"/>
      <c r="B1645" s="22"/>
      <c r="C1645" s="22"/>
      <c r="D1645" s="22"/>
      <c r="E1645" s="22"/>
      <c r="F1645" s="22"/>
      <c r="G1645" s="22"/>
      <c r="H1645" s="22"/>
      <c r="I1645" s="22" t="e">
        <v>#N/A</v>
      </c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22"/>
      <c r="U1645" s="22"/>
      <c r="V1645" s="22"/>
      <c r="W1645" s="22"/>
      <c r="X1645" s="22"/>
      <c r="Y1645" s="22"/>
    </row>
    <row r="1646">
      <c r="A1646" s="22"/>
      <c r="B1646" s="22"/>
      <c r="C1646" s="22"/>
      <c r="D1646" s="22"/>
      <c r="E1646" s="22"/>
      <c r="F1646" s="22"/>
      <c r="G1646" s="22"/>
      <c r="H1646" s="22"/>
      <c r="I1646" s="22" t="e">
        <v>#N/A</v>
      </c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22"/>
      <c r="U1646" s="22"/>
      <c r="V1646" s="22"/>
      <c r="W1646" s="22"/>
      <c r="X1646" s="22"/>
      <c r="Y1646" s="22"/>
    </row>
    <row r="1647">
      <c r="A1647" s="22"/>
      <c r="B1647" s="22"/>
      <c r="C1647" s="22"/>
      <c r="D1647" s="22"/>
      <c r="E1647" s="22"/>
      <c r="F1647" s="22"/>
      <c r="G1647" s="22"/>
      <c r="H1647" s="22"/>
      <c r="I1647" s="22" t="e">
        <v>#N/A</v>
      </c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22"/>
      <c r="U1647" s="22"/>
      <c r="V1647" s="22"/>
      <c r="W1647" s="22"/>
      <c r="X1647" s="22"/>
      <c r="Y1647" s="22"/>
    </row>
    <row r="1648">
      <c r="A1648" s="22"/>
      <c r="B1648" s="22"/>
      <c r="C1648" s="22"/>
      <c r="D1648" s="22"/>
      <c r="E1648" s="22"/>
      <c r="F1648" s="22"/>
      <c r="G1648" s="22"/>
      <c r="H1648" s="22"/>
      <c r="I1648" s="22" t="e">
        <v>#N/A</v>
      </c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22"/>
      <c r="U1648" s="22"/>
      <c r="V1648" s="22"/>
      <c r="W1648" s="22"/>
      <c r="X1648" s="22"/>
      <c r="Y1648" s="22"/>
    </row>
    <row r="1649">
      <c r="A1649" s="22"/>
      <c r="B1649" s="22"/>
      <c r="C1649" s="22"/>
      <c r="D1649" s="22"/>
      <c r="E1649" s="22"/>
      <c r="F1649" s="22"/>
      <c r="G1649" s="22"/>
      <c r="H1649" s="22"/>
      <c r="I1649" s="22" t="e">
        <v>#N/A</v>
      </c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22"/>
      <c r="U1649" s="22"/>
      <c r="V1649" s="22"/>
      <c r="W1649" s="22"/>
      <c r="X1649" s="22"/>
      <c r="Y1649" s="22"/>
    </row>
    <row r="1650">
      <c r="A1650" s="22"/>
      <c r="B1650" s="22"/>
      <c r="C1650" s="22"/>
      <c r="D1650" s="22"/>
      <c r="E1650" s="22"/>
      <c r="F1650" s="22"/>
      <c r="G1650" s="22"/>
      <c r="H1650" s="22"/>
      <c r="I1650" s="22" t="e">
        <v>#N/A</v>
      </c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22"/>
      <c r="U1650" s="22"/>
      <c r="V1650" s="22"/>
      <c r="W1650" s="22"/>
      <c r="X1650" s="22"/>
      <c r="Y1650" s="22"/>
    </row>
    <row r="1651">
      <c r="A1651" s="22"/>
      <c r="B1651" s="22"/>
      <c r="C1651" s="22"/>
      <c r="D1651" s="22"/>
      <c r="E1651" s="22"/>
      <c r="F1651" s="22"/>
      <c r="G1651" s="22"/>
      <c r="H1651" s="22"/>
      <c r="I1651" s="22" t="e">
        <v>#N/A</v>
      </c>
      <c r="J1651" s="22"/>
      <c r="K1651" s="22"/>
      <c r="L1651" s="22"/>
      <c r="M1651" s="22"/>
      <c r="N1651" s="22"/>
      <c r="O1651" s="22"/>
      <c r="P1651" s="22"/>
      <c r="Q1651" s="22"/>
      <c r="R1651" s="22"/>
      <c r="S1651" s="22"/>
      <c r="T1651" s="22"/>
      <c r="U1651" s="22"/>
      <c r="V1651" s="22"/>
      <c r="W1651" s="22"/>
      <c r="X1651" s="22"/>
      <c r="Y1651" s="22"/>
    </row>
    <row r="1652">
      <c r="A1652" s="22"/>
      <c r="B1652" s="22"/>
      <c r="C1652" s="22"/>
      <c r="D1652" s="22"/>
      <c r="E1652" s="22"/>
      <c r="F1652" s="22"/>
      <c r="G1652" s="22"/>
      <c r="H1652" s="22"/>
      <c r="I1652" s="22" t="e">
        <v>#N/A</v>
      </c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22"/>
      <c r="U1652" s="22"/>
      <c r="V1652" s="22"/>
      <c r="W1652" s="22"/>
      <c r="X1652" s="22"/>
      <c r="Y1652" s="22"/>
    </row>
    <row r="1653">
      <c r="A1653" s="22"/>
      <c r="B1653" s="22"/>
      <c r="C1653" s="22"/>
      <c r="D1653" s="22"/>
      <c r="E1653" s="22"/>
      <c r="F1653" s="22"/>
      <c r="G1653" s="22"/>
      <c r="H1653" s="22"/>
      <c r="I1653" s="22" t="e">
        <v>#N/A</v>
      </c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22"/>
      <c r="U1653" s="22"/>
      <c r="V1653" s="22"/>
      <c r="W1653" s="22"/>
      <c r="X1653" s="22"/>
      <c r="Y1653" s="22"/>
    </row>
    <row r="1654">
      <c r="A1654" s="22"/>
      <c r="B1654" s="22"/>
      <c r="C1654" s="22"/>
      <c r="D1654" s="22"/>
      <c r="E1654" s="22"/>
      <c r="F1654" s="22"/>
      <c r="G1654" s="22"/>
      <c r="H1654" s="22"/>
      <c r="I1654" s="22" t="e">
        <v>#N/A</v>
      </c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22"/>
      <c r="U1654" s="22"/>
      <c r="V1654" s="22"/>
      <c r="W1654" s="22"/>
      <c r="X1654" s="22"/>
      <c r="Y1654" s="22"/>
    </row>
    <row r="1655">
      <c r="A1655" s="22"/>
      <c r="B1655" s="22"/>
      <c r="C1655" s="22"/>
      <c r="D1655" s="22"/>
      <c r="E1655" s="22"/>
      <c r="F1655" s="22"/>
      <c r="G1655" s="22"/>
      <c r="H1655" s="22"/>
      <c r="I1655" s="22" t="e">
        <v>#N/A</v>
      </c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22"/>
      <c r="U1655" s="22"/>
      <c r="V1655" s="22"/>
      <c r="W1655" s="22"/>
      <c r="X1655" s="22"/>
      <c r="Y1655" s="22"/>
    </row>
    <row r="1656">
      <c r="A1656" s="22"/>
      <c r="B1656" s="22"/>
      <c r="C1656" s="22"/>
      <c r="D1656" s="22"/>
      <c r="E1656" s="22"/>
      <c r="F1656" s="22"/>
      <c r="G1656" s="22"/>
      <c r="H1656" s="22"/>
      <c r="I1656" s="22" t="e">
        <v>#N/A</v>
      </c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22"/>
      <c r="U1656" s="22"/>
      <c r="V1656" s="22"/>
      <c r="W1656" s="22"/>
      <c r="X1656" s="22"/>
      <c r="Y1656" s="22"/>
    </row>
    <row r="1657">
      <c r="A1657" s="22"/>
      <c r="B1657" s="22"/>
      <c r="C1657" s="22"/>
      <c r="D1657" s="22"/>
      <c r="E1657" s="22"/>
      <c r="F1657" s="22"/>
      <c r="G1657" s="22"/>
      <c r="H1657" s="22"/>
      <c r="I1657" s="22" t="e">
        <v>#N/A</v>
      </c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22"/>
      <c r="U1657" s="22"/>
      <c r="V1657" s="22"/>
      <c r="W1657" s="22"/>
      <c r="X1657" s="22"/>
      <c r="Y1657" s="22"/>
    </row>
    <row r="1658">
      <c r="A1658" s="22"/>
      <c r="B1658" s="22"/>
      <c r="C1658" s="22"/>
      <c r="D1658" s="22"/>
      <c r="E1658" s="22"/>
      <c r="F1658" s="22"/>
      <c r="G1658" s="22"/>
      <c r="H1658" s="22"/>
      <c r="I1658" s="22" t="e">
        <v>#N/A</v>
      </c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  <c r="T1658" s="22"/>
      <c r="U1658" s="22"/>
      <c r="V1658" s="22"/>
      <c r="W1658" s="22"/>
      <c r="X1658" s="22"/>
      <c r="Y1658" s="22"/>
    </row>
    <row r="1659">
      <c r="A1659" s="22"/>
      <c r="B1659" s="22"/>
      <c r="C1659" s="22"/>
      <c r="D1659" s="22"/>
      <c r="E1659" s="22"/>
      <c r="F1659" s="22"/>
      <c r="G1659" s="22"/>
      <c r="H1659" s="22"/>
      <c r="I1659" s="22" t="e">
        <v>#N/A</v>
      </c>
      <c r="J1659" s="22"/>
      <c r="K1659" s="22"/>
      <c r="L1659" s="22"/>
      <c r="M1659" s="22"/>
      <c r="N1659" s="22"/>
      <c r="O1659" s="22"/>
      <c r="P1659" s="22"/>
      <c r="Q1659" s="22"/>
      <c r="R1659" s="22"/>
      <c r="S1659" s="22"/>
      <c r="T1659" s="22"/>
      <c r="U1659" s="22"/>
      <c r="V1659" s="22"/>
      <c r="W1659" s="22"/>
      <c r="X1659" s="22"/>
      <c r="Y1659" s="22"/>
    </row>
    <row r="1660">
      <c r="A1660" s="22"/>
      <c r="B1660" s="22"/>
      <c r="C1660" s="22"/>
      <c r="D1660" s="22"/>
      <c r="E1660" s="22"/>
      <c r="F1660" s="22"/>
      <c r="G1660" s="22"/>
      <c r="H1660" s="22"/>
      <c r="I1660" s="22" t="e">
        <v>#N/A</v>
      </c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22"/>
      <c r="U1660" s="22"/>
      <c r="V1660" s="22"/>
      <c r="W1660" s="22"/>
      <c r="X1660" s="22"/>
      <c r="Y1660" s="22"/>
    </row>
    <row r="1661">
      <c r="A1661" s="22"/>
      <c r="B1661" s="22"/>
      <c r="C1661" s="22"/>
      <c r="D1661" s="22"/>
      <c r="E1661" s="22"/>
      <c r="F1661" s="22"/>
      <c r="G1661" s="22"/>
      <c r="H1661" s="22"/>
      <c r="I1661" s="22" t="e">
        <v>#N/A</v>
      </c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22"/>
      <c r="U1661" s="22"/>
      <c r="V1661" s="22"/>
      <c r="W1661" s="22"/>
      <c r="X1661" s="22"/>
      <c r="Y1661" s="22"/>
    </row>
    <row r="1662">
      <c r="A1662" s="22"/>
      <c r="B1662" s="22"/>
      <c r="C1662" s="22"/>
      <c r="D1662" s="22"/>
      <c r="E1662" s="22"/>
      <c r="F1662" s="22"/>
      <c r="G1662" s="22"/>
      <c r="H1662" s="22"/>
      <c r="I1662" s="22" t="e">
        <v>#N/A</v>
      </c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22"/>
      <c r="U1662" s="22"/>
      <c r="V1662" s="22"/>
      <c r="W1662" s="22"/>
      <c r="X1662" s="22"/>
      <c r="Y1662" s="22"/>
    </row>
    <row r="1663">
      <c r="A1663" s="22"/>
      <c r="B1663" s="22"/>
      <c r="C1663" s="22"/>
      <c r="D1663" s="22"/>
      <c r="E1663" s="22"/>
      <c r="F1663" s="22"/>
      <c r="G1663" s="22"/>
      <c r="H1663" s="22"/>
      <c r="I1663" s="22" t="e">
        <v>#N/A</v>
      </c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22"/>
      <c r="U1663" s="22"/>
      <c r="V1663" s="22"/>
      <c r="W1663" s="22"/>
      <c r="X1663" s="22"/>
      <c r="Y1663" s="22"/>
    </row>
    <row r="1664">
      <c r="A1664" s="22"/>
      <c r="B1664" s="22"/>
      <c r="C1664" s="22"/>
      <c r="D1664" s="22"/>
      <c r="E1664" s="22"/>
      <c r="F1664" s="22"/>
      <c r="G1664" s="22"/>
      <c r="H1664" s="22"/>
      <c r="I1664" s="22" t="e">
        <v>#N/A</v>
      </c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22"/>
      <c r="U1664" s="22"/>
      <c r="V1664" s="22"/>
      <c r="W1664" s="22"/>
      <c r="X1664" s="22"/>
      <c r="Y1664" s="22"/>
    </row>
    <row r="1665">
      <c r="A1665" s="22"/>
      <c r="B1665" s="22"/>
      <c r="C1665" s="22"/>
      <c r="D1665" s="22"/>
      <c r="E1665" s="22"/>
      <c r="F1665" s="22"/>
      <c r="G1665" s="22"/>
      <c r="H1665" s="22"/>
      <c r="I1665" s="22" t="e">
        <v>#N/A</v>
      </c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22"/>
      <c r="U1665" s="22"/>
      <c r="V1665" s="22"/>
      <c r="W1665" s="22"/>
      <c r="X1665" s="22"/>
      <c r="Y1665" s="22"/>
    </row>
    <row r="1666">
      <c r="A1666" s="22"/>
      <c r="B1666" s="22"/>
      <c r="C1666" s="22"/>
      <c r="D1666" s="22"/>
      <c r="E1666" s="22"/>
      <c r="F1666" s="22"/>
      <c r="G1666" s="22"/>
      <c r="H1666" s="22"/>
      <c r="I1666" s="22" t="e">
        <v>#N/A</v>
      </c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T1666" s="22"/>
      <c r="U1666" s="22"/>
      <c r="V1666" s="22"/>
      <c r="W1666" s="22"/>
      <c r="X1666" s="22"/>
      <c r="Y1666" s="22"/>
    </row>
    <row r="1667">
      <c r="A1667" s="22"/>
      <c r="B1667" s="22"/>
      <c r="C1667" s="22"/>
      <c r="D1667" s="22"/>
      <c r="E1667" s="22"/>
      <c r="F1667" s="22"/>
      <c r="G1667" s="22"/>
      <c r="H1667" s="22"/>
      <c r="I1667" s="22" t="e">
        <v>#N/A</v>
      </c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22"/>
      <c r="U1667" s="22"/>
      <c r="V1667" s="22"/>
      <c r="W1667" s="22"/>
      <c r="X1667" s="22"/>
      <c r="Y1667" s="22"/>
    </row>
    <row r="1668">
      <c r="A1668" s="22"/>
      <c r="B1668" s="22"/>
      <c r="C1668" s="22"/>
      <c r="D1668" s="22"/>
      <c r="E1668" s="22"/>
      <c r="F1668" s="22"/>
      <c r="G1668" s="22"/>
      <c r="H1668" s="22"/>
      <c r="I1668" s="22" t="e">
        <v>#N/A</v>
      </c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22"/>
      <c r="U1668" s="22"/>
      <c r="V1668" s="22"/>
      <c r="W1668" s="22"/>
      <c r="X1668" s="22"/>
      <c r="Y1668" s="22"/>
    </row>
    <row r="1669">
      <c r="A1669" s="22"/>
      <c r="B1669" s="22"/>
      <c r="C1669" s="22"/>
      <c r="D1669" s="22"/>
      <c r="E1669" s="22"/>
      <c r="F1669" s="22"/>
      <c r="G1669" s="22"/>
      <c r="H1669" s="22"/>
      <c r="I1669" s="22" t="e">
        <v>#N/A</v>
      </c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22"/>
      <c r="U1669" s="22"/>
      <c r="V1669" s="22"/>
      <c r="W1669" s="22"/>
      <c r="X1669" s="22"/>
      <c r="Y1669" s="22"/>
    </row>
    <row r="1670">
      <c r="A1670" s="22"/>
      <c r="B1670" s="22"/>
      <c r="C1670" s="22"/>
      <c r="D1670" s="22"/>
      <c r="E1670" s="22"/>
      <c r="F1670" s="22"/>
      <c r="G1670" s="22"/>
      <c r="H1670" s="22"/>
      <c r="I1670" s="22" t="e">
        <v>#N/A</v>
      </c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22"/>
      <c r="U1670" s="22"/>
      <c r="V1670" s="22"/>
      <c r="W1670" s="22"/>
      <c r="X1670" s="22"/>
      <c r="Y1670" s="22"/>
    </row>
    <row r="1671">
      <c r="A1671" s="22"/>
      <c r="B1671" s="22"/>
      <c r="C1671" s="22"/>
      <c r="D1671" s="22"/>
      <c r="E1671" s="22"/>
      <c r="F1671" s="22"/>
      <c r="G1671" s="22"/>
      <c r="H1671" s="22"/>
      <c r="I1671" s="22" t="e">
        <v>#N/A</v>
      </c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22"/>
      <c r="U1671" s="22"/>
      <c r="V1671" s="22"/>
      <c r="W1671" s="22"/>
      <c r="X1671" s="22"/>
      <c r="Y1671" s="22"/>
    </row>
    <row r="1672">
      <c r="A1672" s="22"/>
      <c r="B1672" s="22"/>
      <c r="C1672" s="22"/>
      <c r="D1672" s="22"/>
      <c r="E1672" s="22"/>
      <c r="F1672" s="22"/>
      <c r="G1672" s="22"/>
      <c r="H1672" s="22"/>
      <c r="I1672" s="22" t="e">
        <v>#N/A</v>
      </c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T1672" s="22"/>
      <c r="U1672" s="22"/>
      <c r="V1672" s="22"/>
      <c r="W1672" s="22"/>
      <c r="X1672" s="22"/>
      <c r="Y1672" s="22"/>
    </row>
    <row r="1673">
      <c r="A1673" s="22"/>
      <c r="B1673" s="22"/>
      <c r="C1673" s="22"/>
      <c r="D1673" s="22"/>
      <c r="E1673" s="22"/>
      <c r="F1673" s="22"/>
      <c r="G1673" s="22"/>
      <c r="H1673" s="22"/>
      <c r="I1673" s="22" t="e">
        <v>#N/A</v>
      </c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  <c r="T1673" s="22"/>
      <c r="U1673" s="22"/>
      <c r="V1673" s="22"/>
      <c r="W1673" s="22"/>
      <c r="X1673" s="22"/>
      <c r="Y1673" s="22"/>
    </row>
    <row r="1674">
      <c r="A1674" s="22"/>
      <c r="B1674" s="22"/>
      <c r="C1674" s="22"/>
      <c r="D1674" s="22"/>
      <c r="E1674" s="22"/>
      <c r="F1674" s="22"/>
      <c r="G1674" s="22"/>
      <c r="H1674" s="22"/>
      <c r="I1674" s="22" t="e">
        <v>#N/A</v>
      </c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22"/>
      <c r="U1674" s="22"/>
      <c r="V1674" s="22"/>
      <c r="W1674" s="22"/>
      <c r="X1674" s="22"/>
      <c r="Y1674" s="22"/>
    </row>
    <row r="1675">
      <c r="A1675" s="22"/>
      <c r="B1675" s="22"/>
      <c r="C1675" s="22"/>
      <c r="D1675" s="22"/>
      <c r="E1675" s="22"/>
      <c r="F1675" s="22"/>
      <c r="G1675" s="22"/>
      <c r="H1675" s="22"/>
      <c r="I1675" s="22" t="e">
        <v>#N/A</v>
      </c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22"/>
      <c r="U1675" s="22"/>
      <c r="V1675" s="22"/>
      <c r="W1675" s="22"/>
      <c r="X1675" s="22"/>
      <c r="Y1675" s="22"/>
    </row>
    <row r="1676">
      <c r="A1676" s="22"/>
      <c r="B1676" s="22"/>
      <c r="C1676" s="22"/>
      <c r="D1676" s="22"/>
      <c r="E1676" s="22"/>
      <c r="F1676" s="22"/>
      <c r="G1676" s="22"/>
      <c r="H1676" s="22"/>
      <c r="I1676" s="22" t="e">
        <v>#N/A</v>
      </c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22"/>
      <c r="U1676" s="22"/>
      <c r="V1676" s="22"/>
      <c r="W1676" s="22"/>
      <c r="X1676" s="22"/>
      <c r="Y1676" s="22"/>
    </row>
    <row r="1677">
      <c r="A1677" s="22"/>
      <c r="B1677" s="22"/>
      <c r="C1677" s="22"/>
      <c r="D1677" s="22"/>
      <c r="E1677" s="22"/>
      <c r="F1677" s="22"/>
      <c r="G1677" s="22"/>
      <c r="H1677" s="22"/>
      <c r="I1677" s="22" t="e">
        <v>#N/A</v>
      </c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22"/>
      <c r="U1677" s="22"/>
      <c r="V1677" s="22"/>
      <c r="W1677" s="22"/>
      <c r="X1677" s="22"/>
      <c r="Y1677" s="22"/>
    </row>
    <row r="1678">
      <c r="A1678" s="22"/>
      <c r="B1678" s="22"/>
      <c r="C1678" s="22"/>
      <c r="D1678" s="22"/>
      <c r="E1678" s="22"/>
      <c r="F1678" s="22"/>
      <c r="G1678" s="22"/>
      <c r="H1678" s="22"/>
      <c r="I1678" s="22" t="e">
        <v>#N/A</v>
      </c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22"/>
      <c r="U1678" s="22"/>
      <c r="V1678" s="22"/>
      <c r="W1678" s="22"/>
      <c r="X1678" s="22"/>
      <c r="Y1678" s="22"/>
    </row>
    <row r="1679">
      <c r="A1679" s="22"/>
      <c r="B1679" s="22"/>
      <c r="C1679" s="22"/>
      <c r="D1679" s="22"/>
      <c r="E1679" s="22"/>
      <c r="F1679" s="22"/>
      <c r="G1679" s="22"/>
      <c r="H1679" s="22"/>
      <c r="I1679" s="22" t="e">
        <v>#N/A</v>
      </c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T1679" s="22"/>
      <c r="U1679" s="22"/>
      <c r="V1679" s="22"/>
      <c r="W1679" s="22"/>
      <c r="X1679" s="22"/>
      <c r="Y1679" s="22"/>
    </row>
    <row r="1680">
      <c r="A1680" s="22"/>
      <c r="B1680" s="22"/>
      <c r="C1680" s="22"/>
      <c r="D1680" s="22"/>
      <c r="E1680" s="22"/>
      <c r="F1680" s="22"/>
      <c r="G1680" s="22"/>
      <c r="H1680" s="22"/>
      <c r="I1680" s="22" t="e">
        <v>#N/A</v>
      </c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T1680" s="22"/>
      <c r="U1680" s="22"/>
      <c r="V1680" s="22"/>
      <c r="W1680" s="22"/>
      <c r="X1680" s="22"/>
      <c r="Y1680" s="22"/>
    </row>
    <row r="1681">
      <c r="A1681" s="22"/>
      <c r="B1681" s="22"/>
      <c r="C1681" s="22"/>
      <c r="D1681" s="22"/>
      <c r="E1681" s="22"/>
      <c r="F1681" s="22"/>
      <c r="G1681" s="22"/>
      <c r="H1681" s="22"/>
      <c r="I1681" s="22" t="e">
        <v>#N/A</v>
      </c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22"/>
      <c r="U1681" s="22"/>
      <c r="V1681" s="22"/>
      <c r="W1681" s="22"/>
      <c r="X1681" s="22"/>
      <c r="Y1681" s="22"/>
    </row>
    <row r="1682">
      <c r="A1682" s="22"/>
      <c r="B1682" s="22"/>
      <c r="C1682" s="22"/>
      <c r="D1682" s="22"/>
      <c r="E1682" s="22"/>
      <c r="F1682" s="22"/>
      <c r="G1682" s="22"/>
      <c r="H1682" s="22"/>
      <c r="I1682" s="22" t="e">
        <v>#N/A</v>
      </c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22"/>
      <c r="U1682" s="22"/>
      <c r="V1682" s="22"/>
      <c r="W1682" s="22"/>
      <c r="X1682" s="22"/>
      <c r="Y1682" s="22"/>
    </row>
    <row r="1683">
      <c r="A1683" s="22"/>
      <c r="B1683" s="22"/>
      <c r="C1683" s="22"/>
      <c r="D1683" s="22"/>
      <c r="E1683" s="22"/>
      <c r="F1683" s="22"/>
      <c r="G1683" s="22"/>
      <c r="H1683" s="22"/>
      <c r="I1683" s="22" t="e">
        <v>#N/A</v>
      </c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22"/>
      <c r="U1683" s="22"/>
      <c r="V1683" s="22"/>
      <c r="W1683" s="22"/>
      <c r="X1683" s="22"/>
      <c r="Y1683" s="22"/>
    </row>
    <row r="1684">
      <c r="A1684" s="22"/>
      <c r="B1684" s="22"/>
      <c r="C1684" s="22"/>
      <c r="D1684" s="22"/>
      <c r="E1684" s="22"/>
      <c r="F1684" s="22"/>
      <c r="G1684" s="22"/>
      <c r="H1684" s="22"/>
      <c r="I1684" s="22" t="e">
        <v>#N/A</v>
      </c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22"/>
      <c r="U1684" s="22"/>
      <c r="V1684" s="22"/>
      <c r="W1684" s="22"/>
      <c r="X1684" s="22"/>
      <c r="Y1684" s="22"/>
    </row>
    <row r="1685">
      <c r="A1685" s="22"/>
      <c r="B1685" s="22"/>
      <c r="C1685" s="22"/>
      <c r="D1685" s="22"/>
      <c r="E1685" s="22"/>
      <c r="F1685" s="22"/>
      <c r="G1685" s="22"/>
      <c r="H1685" s="22"/>
      <c r="I1685" s="22" t="e">
        <v>#N/A</v>
      </c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22"/>
      <c r="U1685" s="22"/>
      <c r="V1685" s="22"/>
      <c r="W1685" s="22"/>
      <c r="X1685" s="22"/>
      <c r="Y1685" s="22"/>
    </row>
    <row r="1686">
      <c r="A1686" s="22"/>
      <c r="B1686" s="22"/>
      <c r="C1686" s="22"/>
      <c r="D1686" s="22"/>
      <c r="E1686" s="22"/>
      <c r="F1686" s="22"/>
      <c r="G1686" s="22"/>
      <c r="H1686" s="22"/>
      <c r="I1686" s="22" t="e">
        <v>#N/A</v>
      </c>
      <c r="J1686" s="22"/>
      <c r="K1686" s="22"/>
      <c r="L1686" s="22"/>
      <c r="M1686" s="22"/>
      <c r="N1686" s="22"/>
      <c r="O1686" s="22"/>
      <c r="P1686" s="22"/>
      <c r="Q1686" s="22"/>
      <c r="R1686" s="22"/>
      <c r="S1686" s="22"/>
      <c r="T1686" s="22"/>
      <c r="U1686" s="22"/>
      <c r="V1686" s="22"/>
      <c r="W1686" s="22"/>
      <c r="X1686" s="22"/>
      <c r="Y1686" s="22"/>
    </row>
    <row r="1687">
      <c r="A1687" s="22"/>
      <c r="B1687" s="22"/>
      <c r="C1687" s="22"/>
      <c r="D1687" s="22"/>
      <c r="E1687" s="22"/>
      <c r="F1687" s="22"/>
      <c r="G1687" s="22"/>
      <c r="H1687" s="22"/>
      <c r="I1687" s="22" t="e">
        <v>#N/A</v>
      </c>
      <c r="J1687" s="22"/>
      <c r="K1687" s="22"/>
      <c r="L1687" s="22"/>
      <c r="M1687" s="22"/>
      <c r="N1687" s="22"/>
      <c r="O1687" s="22"/>
      <c r="P1687" s="22"/>
      <c r="Q1687" s="22"/>
      <c r="R1687" s="22"/>
      <c r="S1687" s="22"/>
      <c r="T1687" s="22"/>
      <c r="U1687" s="22"/>
      <c r="V1687" s="22"/>
      <c r="W1687" s="22"/>
      <c r="X1687" s="22"/>
      <c r="Y1687" s="22"/>
    </row>
    <row r="1688">
      <c r="A1688" s="22"/>
      <c r="B1688" s="22"/>
      <c r="C1688" s="22"/>
      <c r="D1688" s="22"/>
      <c r="E1688" s="22"/>
      <c r="F1688" s="22"/>
      <c r="G1688" s="22"/>
      <c r="H1688" s="22"/>
      <c r="I1688" s="22" t="e">
        <v>#N/A</v>
      </c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  <c r="T1688" s="22"/>
      <c r="U1688" s="22"/>
      <c r="V1688" s="22"/>
      <c r="W1688" s="22"/>
      <c r="X1688" s="22"/>
      <c r="Y1688" s="22"/>
    </row>
    <row r="1689">
      <c r="A1689" s="22"/>
      <c r="B1689" s="22"/>
      <c r="C1689" s="22"/>
      <c r="D1689" s="22"/>
      <c r="E1689" s="22"/>
      <c r="F1689" s="22"/>
      <c r="G1689" s="22"/>
      <c r="H1689" s="22"/>
      <c r="I1689" s="22" t="e">
        <v>#N/A</v>
      </c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  <c r="T1689" s="22"/>
      <c r="U1689" s="22"/>
      <c r="V1689" s="22"/>
      <c r="W1689" s="22"/>
      <c r="X1689" s="22"/>
      <c r="Y1689" s="22"/>
    </row>
    <row r="1690">
      <c r="A1690" s="22"/>
      <c r="B1690" s="22"/>
      <c r="C1690" s="22"/>
      <c r="D1690" s="22"/>
      <c r="E1690" s="22"/>
      <c r="F1690" s="22"/>
      <c r="G1690" s="22"/>
      <c r="H1690" s="22"/>
      <c r="I1690" s="22" t="e">
        <v>#N/A</v>
      </c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  <c r="T1690" s="22"/>
      <c r="U1690" s="22"/>
      <c r="V1690" s="22"/>
      <c r="W1690" s="22"/>
      <c r="X1690" s="22"/>
      <c r="Y1690" s="22"/>
    </row>
    <row r="1691">
      <c r="A1691" s="22"/>
      <c r="B1691" s="22"/>
      <c r="C1691" s="22"/>
      <c r="D1691" s="22"/>
      <c r="E1691" s="22"/>
      <c r="F1691" s="22"/>
      <c r="G1691" s="22"/>
      <c r="H1691" s="22"/>
      <c r="I1691" s="22" t="e">
        <v>#N/A</v>
      </c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  <c r="T1691" s="22"/>
      <c r="U1691" s="22"/>
      <c r="V1691" s="22"/>
      <c r="W1691" s="22"/>
      <c r="X1691" s="22"/>
      <c r="Y1691" s="22"/>
    </row>
    <row r="1692">
      <c r="A1692" s="22"/>
      <c r="B1692" s="22"/>
      <c r="C1692" s="22"/>
      <c r="D1692" s="22"/>
      <c r="E1692" s="22"/>
      <c r="F1692" s="22"/>
      <c r="G1692" s="22"/>
      <c r="H1692" s="22"/>
      <c r="I1692" s="22" t="e">
        <v>#N/A</v>
      </c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T1692" s="22"/>
      <c r="U1692" s="22"/>
      <c r="V1692" s="22"/>
      <c r="W1692" s="22"/>
      <c r="X1692" s="22"/>
      <c r="Y1692" s="22"/>
    </row>
    <row r="1693">
      <c r="A1693" s="22"/>
      <c r="B1693" s="22"/>
      <c r="C1693" s="22"/>
      <c r="D1693" s="22"/>
      <c r="E1693" s="22"/>
      <c r="F1693" s="22"/>
      <c r="G1693" s="22"/>
      <c r="H1693" s="22"/>
      <c r="I1693" s="22" t="e">
        <v>#N/A</v>
      </c>
      <c r="J1693" s="22"/>
      <c r="K1693" s="22"/>
      <c r="L1693" s="22"/>
      <c r="M1693" s="22"/>
      <c r="N1693" s="22"/>
      <c r="O1693" s="22"/>
      <c r="P1693" s="22"/>
      <c r="Q1693" s="22"/>
      <c r="R1693" s="22"/>
      <c r="S1693" s="22"/>
      <c r="T1693" s="22"/>
      <c r="U1693" s="22"/>
      <c r="V1693" s="22"/>
      <c r="W1693" s="22"/>
      <c r="X1693" s="22"/>
      <c r="Y1693" s="22"/>
    </row>
    <row r="1694">
      <c r="A1694" s="22"/>
      <c r="B1694" s="22"/>
      <c r="C1694" s="22"/>
      <c r="D1694" s="22"/>
      <c r="E1694" s="22"/>
      <c r="F1694" s="22"/>
      <c r="G1694" s="22"/>
      <c r="H1694" s="22"/>
      <c r="I1694" s="22" t="e">
        <v>#N/A</v>
      </c>
      <c r="J1694" s="22"/>
      <c r="K1694" s="22"/>
      <c r="L1694" s="22"/>
      <c r="M1694" s="22"/>
      <c r="N1694" s="22"/>
      <c r="O1694" s="22"/>
      <c r="P1694" s="22"/>
      <c r="Q1694" s="22"/>
      <c r="R1694" s="22"/>
      <c r="S1694" s="22"/>
      <c r="T1694" s="22"/>
      <c r="U1694" s="22"/>
      <c r="V1694" s="22"/>
      <c r="W1694" s="22"/>
      <c r="X1694" s="22"/>
      <c r="Y1694" s="22"/>
    </row>
    <row r="1695">
      <c r="A1695" s="22"/>
      <c r="B1695" s="22"/>
      <c r="C1695" s="22"/>
      <c r="D1695" s="22"/>
      <c r="E1695" s="22"/>
      <c r="F1695" s="22"/>
      <c r="G1695" s="22"/>
      <c r="H1695" s="22"/>
      <c r="I1695" s="22" t="e">
        <v>#N/A</v>
      </c>
      <c r="J1695" s="22"/>
      <c r="K1695" s="22"/>
      <c r="L1695" s="22"/>
      <c r="M1695" s="22"/>
      <c r="N1695" s="22"/>
      <c r="O1695" s="22"/>
      <c r="P1695" s="22"/>
      <c r="Q1695" s="22"/>
      <c r="R1695" s="22"/>
      <c r="S1695" s="22"/>
      <c r="T1695" s="22"/>
      <c r="U1695" s="22"/>
      <c r="V1695" s="22"/>
      <c r="W1695" s="22"/>
      <c r="X1695" s="22"/>
      <c r="Y1695" s="22"/>
    </row>
    <row r="1696">
      <c r="A1696" s="22"/>
      <c r="B1696" s="22"/>
      <c r="C1696" s="22"/>
      <c r="D1696" s="22"/>
      <c r="E1696" s="22"/>
      <c r="F1696" s="22"/>
      <c r="G1696" s="22"/>
      <c r="H1696" s="22"/>
      <c r="I1696" s="22" t="e">
        <v>#N/A</v>
      </c>
      <c r="J1696" s="22"/>
      <c r="K1696" s="22"/>
      <c r="L1696" s="22"/>
      <c r="M1696" s="22"/>
      <c r="N1696" s="22"/>
      <c r="O1696" s="22"/>
      <c r="P1696" s="22"/>
      <c r="Q1696" s="22"/>
      <c r="R1696" s="22"/>
      <c r="S1696" s="22"/>
      <c r="T1696" s="22"/>
      <c r="U1696" s="22"/>
      <c r="V1696" s="22"/>
      <c r="W1696" s="22"/>
      <c r="X1696" s="22"/>
      <c r="Y1696" s="22"/>
    </row>
    <row r="1697">
      <c r="A1697" s="22"/>
      <c r="B1697" s="22"/>
      <c r="C1697" s="22"/>
      <c r="D1697" s="22"/>
      <c r="E1697" s="22"/>
      <c r="F1697" s="22"/>
      <c r="G1697" s="22"/>
      <c r="H1697" s="22"/>
      <c r="I1697" s="22" t="e">
        <v>#N/A</v>
      </c>
      <c r="J1697" s="22"/>
      <c r="K1697" s="22"/>
      <c r="L1697" s="22"/>
      <c r="M1697" s="22"/>
      <c r="N1697" s="22"/>
      <c r="O1697" s="22"/>
      <c r="P1697" s="22"/>
      <c r="Q1697" s="22"/>
      <c r="R1697" s="22"/>
      <c r="S1697" s="22"/>
      <c r="T1697" s="22"/>
      <c r="U1697" s="22"/>
      <c r="V1697" s="22"/>
      <c r="W1697" s="22"/>
      <c r="X1697" s="22"/>
      <c r="Y1697" s="22"/>
    </row>
    <row r="1698">
      <c r="A1698" s="22"/>
      <c r="B1698" s="22"/>
      <c r="C1698" s="22"/>
      <c r="D1698" s="22"/>
      <c r="E1698" s="22"/>
      <c r="F1698" s="22"/>
      <c r="G1698" s="22"/>
      <c r="H1698" s="22"/>
      <c r="I1698" s="22" t="e">
        <v>#N/A</v>
      </c>
      <c r="J1698" s="22"/>
      <c r="K1698" s="22"/>
      <c r="L1698" s="22"/>
      <c r="M1698" s="22"/>
      <c r="N1698" s="22"/>
      <c r="O1698" s="22"/>
      <c r="P1698" s="22"/>
      <c r="Q1698" s="22"/>
      <c r="R1698" s="22"/>
      <c r="S1698" s="22"/>
      <c r="T1698" s="22"/>
      <c r="U1698" s="22"/>
      <c r="V1698" s="22"/>
      <c r="W1698" s="22"/>
      <c r="X1698" s="22"/>
      <c r="Y1698" s="22"/>
    </row>
    <row r="1699">
      <c r="A1699" s="22"/>
      <c r="B1699" s="22"/>
      <c r="C1699" s="22"/>
      <c r="D1699" s="22"/>
      <c r="E1699" s="22"/>
      <c r="F1699" s="22"/>
      <c r="G1699" s="22"/>
      <c r="H1699" s="22"/>
      <c r="I1699" s="22" t="e">
        <v>#N/A</v>
      </c>
      <c r="J1699" s="22"/>
      <c r="K1699" s="22"/>
      <c r="L1699" s="22"/>
      <c r="M1699" s="22"/>
      <c r="N1699" s="22"/>
      <c r="O1699" s="22"/>
      <c r="P1699" s="22"/>
      <c r="Q1699" s="22"/>
      <c r="R1699" s="22"/>
      <c r="S1699" s="22"/>
      <c r="T1699" s="22"/>
      <c r="U1699" s="22"/>
      <c r="V1699" s="22"/>
      <c r="W1699" s="22"/>
      <c r="X1699" s="22"/>
      <c r="Y1699" s="22"/>
    </row>
    <row r="1700">
      <c r="A1700" s="22"/>
      <c r="B1700" s="22"/>
      <c r="C1700" s="22"/>
      <c r="D1700" s="22"/>
      <c r="E1700" s="22"/>
      <c r="F1700" s="22"/>
      <c r="G1700" s="22"/>
      <c r="H1700" s="22"/>
      <c r="I1700" s="22" t="e">
        <v>#N/A</v>
      </c>
      <c r="J1700" s="22"/>
      <c r="K1700" s="22"/>
      <c r="L1700" s="22"/>
      <c r="M1700" s="22"/>
      <c r="N1700" s="22"/>
      <c r="O1700" s="22"/>
      <c r="P1700" s="22"/>
      <c r="Q1700" s="22"/>
      <c r="R1700" s="22"/>
      <c r="S1700" s="22"/>
      <c r="T1700" s="22"/>
      <c r="U1700" s="22"/>
      <c r="V1700" s="22"/>
      <c r="W1700" s="22"/>
      <c r="X1700" s="22"/>
      <c r="Y1700" s="22"/>
    </row>
    <row r="1701">
      <c r="A1701" s="22"/>
      <c r="B1701" s="22"/>
      <c r="C1701" s="22"/>
      <c r="D1701" s="22"/>
      <c r="E1701" s="22"/>
      <c r="F1701" s="22"/>
      <c r="G1701" s="22"/>
      <c r="H1701" s="22"/>
      <c r="I1701" s="22" t="e">
        <v>#N/A</v>
      </c>
      <c r="J1701" s="22"/>
      <c r="K1701" s="22"/>
      <c r="L1701" s="22"/>
      <c r="M1701" s="22"/>
      <c r="N1701" s="22"/>
      <c r="O1701" s="22"/>
      <c r="P1701" s="22"/>
      <c r="Q1701" s="22"/>
      <c r="R1701" s="22"/>
      <c r="S1701" s="22"/>
      <c r="T1701" s="22"/>
      <c r="U1701" s="22"/>
      <c r="V1701" s="22"/>
      <c r="W1701" s="22"/>
      <c r="X1701" s="22"/>
      <c r="Y1701" s="22"/>
    </row>
    <row r="1702">
      <c r="A1702" s="22"/>
      <c r="B1702" s="22"/>
      <c r="C1702" s="22"/>
      <c r="D1702" s="22"/>
      <c r="E1702" s="22"/>
      <c r="F1702" s="22"/>
      <c r="G1702" s="22"/>
      <c r="H1702" s="22"/>
      <c r="I1702" s="22" t="e">
        <v>#N/A</v>
      </c>
      <c r="J1702" s="22"/>
      <c r="K1702" s="22"/>
      <c r="L1702" s="22"/>
      <c r="M1702" s="22"/>
      <c r="N1702" s="22"/>
      <c r="O1702" s="22"/>
      <c r="P1702" s="22"/>
      <c r="Q1702" s="22"/>
      <c r="R1702" s="22"/>
      <c r="S1702" s="22"/>
      <c r="T1702" s="22"/>
      <c r="U1702" s="22"/>
      <c r="V1702" s="22"/>
      <c r="W1702" s="22"/>
      <c r="X1702" s="22"/>
      <c r="Y1702" s="22"/>
    </row>
    <row r="1703">
      <c r="A1703" s="22"/>
      <c r="B1703" s="22"/>
      <c r="C1703" s="22"/>
      <c r="D1703" s="22"/>
      <c r="E1703" s="22"/>
      <c r="F1703" s="22"/>
      <c r="G1703" s="22"/>
      <c r="H1703" s="22"/>
      <c r="I1703" s="22" t="e">
        <v>#N/A</v>
      </c>
      <c r="J1703" s="22"/>
      <c r="K1703" s="22"/>
      <c r="L1703" s="22"/>
      <c r="M1703" s="22"/>
      <c r="N1703" s="22"/>
      <c r="O1703" s="22"/>
      <c r="P1703" s="22"/>
      <c r="Q1703" s="22"/>
      <c r="R1703" s="22"/>
      <c r="S1703" s="22"/>
      <c r="T1703" s="22"/>
      <c r="U1703" s="22"/>
      <c r="V1703" s="22"/>
      <c r="W1703" s="22"/>
      <c r="X1703" s="22"/>
      <c r="Y1703" s="22"/>
    </row>
    <row r="1704">
      <c r="A1704" s="22"/>
      <c r="B1704" s="22"/>
      <c r="C1704" s="22"/>
      <c r="D1704" s="22"/>
      <c r="E1704" s="22"/>
      <c r="F1704" s="22"/>
      <c r="G1704" s="22"/>
      <c r="H1704" s="22"/>
      <c r="I1704" s="22" t="e">
        <v>#N/A</v>
      </c>
      <c r="J1704" s="22"/>
      <c r="K1704" s="22"/>
      <c r="L1704" s="22"/>
      <c r="M1704" s="22"/>
      <c r="N1704" s="22"/>
      <c r="O1704" s="22"/>
      <c r="P1704" s="22"/>
      <c r="Q1704" s="22"/>
      <c r="R1704" s="22"/>
      <c r="S1704" s="22"/>
      <c r="T1704" s="22"/>
      <c r="U1704" s="22"/>
      <c r="V1704" s="22"/>
      <c r="W1704" s="22"/>
      <c r="X1704" s="22"/>
      <c r="Y1704" s="22"/>
    </row>
    <row r="1705">
      <c r="A1705" s="22"/>
      <c r="B1705" s="22"/>
      <c r="C1705" s="22"/>
      <c r="D1705" s="22"/>
      <c r="E1705" s="22"/>
      <c r="F1705" s="22"/>
      <c r="G1705" s="22"/>
      <c r="H1705" s="22"/>
      <c r="I1705" s="22" t="e">
        <v>#N/A</v>
      </c>
      <c r="J1705" s="22"/>
      <c r="K1705" s="22"/>
      <c r="L1705" s="22"/>
      <c r="M1705" s="22"/>
      <c r="N1705" s="22"/>
      <c r="O1705" s="22"/>
      <c r="P1705" s="22"/>
      <c r="Q1705" s="22"/>
      <c r="R1705" s="22"/>
      <c r="S1705" s="22"/>
      <c r="T1705" s="22"/>
      <c r="U1705" s="22"/>
      <c r="V1705" s="22"/>
      <c r="W1705" s="22"/>
      <c r="X1705" s="22"/>
      <c r="Y1705" s="22"/>
    </row>
    <row r="1706">
      <c r="A1706" s="22"/>
      <c r="B1706" s="22"/>
      <c r="C1706" s="22"/>
      <c r="D1706" s="22"/>
      <c r="E1706" s="22"/>
      <c r="F1706" s="22"/>
      <c r="G1706" s="22"/>
      <c r="H1706" s="22"/>
      <c r="I1706" s="22" t="e">
        <v>#N/A</v>
      </c>
      <c r="J1706" s="22"/>
      <c r="K1706" s="22"/>
      <c r="L1706" s="22"/>
      <c r="M1706" s="22"/>
      <c r="N1706" s="22"/>
      <c r="O1706" s="22"/>
      <c r="P1706" s="22"/>
      <c r="Q1706" s="22"/>
      <c r="R1706" s="22"/>
      <c r="S1706" s="22"/>
      <c r="T1706" s="22"/>
      <c r="U1706" s="22"/>
      <c r="V1706" s="22"/>
      <c r="W1706" s="22"/>
      <c r="X1706" s="22"/>
      <c r="Y1706" s="22"/>
    </row>
    <row r="1707">
      <c r="A1707" s="22"/>
      <c r="B1707" s="22"/>
      <c r="C1707" s="22"/>
      <c r="D1707" s="22"/>
      <c r="E1707" s="22"/>
      <c r="F1707" s="22"/>
      <c r="G1707" s="22"/>
      <c r="H1707" s="22"/>
      <c r="I1707" s="22" t="e">
        <v>#N/A</v>
      </c>
      <c r="J1707" s="22"/>
      <c r="K1707" s="22"/>
      <c r="L1707" s="22"/>
      <c r="M1707" s="22"/>
      <c r="N1707" s="22"/>
      <c r="O1707" s="22"/>
      <c r="P1707" s="22"/>
      <c r="Q1707" s="22"/>
      <c r="R1707" s="22"/>
      <c r="S1707" s="22"/>
      <c r="T1707" s="22"/>
      <c r="U1707" s="22"/>
      <c r="V1707" s="22"/>
      <c r="W1707" s="22"/>
      <c r="X1707" s="22"/>
      <c r="Y1707" s="22"/>
    </row>
    <row r="1708">
      <c r="A1708" s="22"/>
      <c r="B1708" s="22"/>
      <c r="C1708" s="22"/>
      <c r="D1708" s="22"/>
      <c r="E1708" s="22"/>
      <c r="F1708" s="22"/>
      <c r="G1708" s="22"/>
      <c r="H1708" s="22"/>
      <c r="I1708" s="22" t="e">
        <v>#N/A</v>
      </c>
      <c r="J1708" s="22"/>
      <c r="K1708" s="22"/>
      <c r="L1708" s="22"/>
      <c r="M1708" s="22"/>
      <c r="N1708" s="22"/>
      <c r="O1708" s="22"/>
      <c r="P1708" s="22"/>
      <c r="Q1708" s="22"/>
      <c r="R1708" s="22"/>
      <c r="S1708" s="22"/>
      <c r="T1708" s="22"/>
      <c r="U1708" s="22"/>
      <c r="V1708" s="22"/>
      <c r="W1708" s="22"/>
      <c r="X1708" s="22"/>
      <c r="Y1708" s="22"/>
    </row>
    <row r="1709">
      <c r="A1709" s="22"/>
      <c r="B1709" s="22"/>
      <c r="C1709" s="22"/>
      <c r="D1709" s="22"/>
      <c r="E1709" s="22"/>
      <c r="F1709" s="22"/>
      <c r="G1709" s="22"/>
      <c r="H1709" s="22"/>
      <c r="I1709" s="22" t="e">
        <v>#N/A</v>
      </c>
      <c r="J1709" s="22"/>
      <c r="K1709" s="22"/>
      <c r="L1709" s="22"/>
      <c r="M1709" s="22"/>
      <c r="N1709" s="22"/>
      <c r="O1709" s="22"/>
      <c r="P1709" s="22"/>
      <c r="Q1709" s="22"/>
      <c r="R1709" s="22"/>
      <c r="S1709" s="22"/>
      <c r="T1709" s="22"/>
      <c r="U1709" s="22"/>
      <c r="V1709" s="22"/>
      <c r="W1709" s="22"/>
      <c r="X1709" s="22"/>
      <c r="Y1709" s="22"/>
    </row>
    <row r="1710">
      <c r="A1710" s="22"/>
      <c r="B1710" s="22"/>
      <c r="C1710" s="22"/>
      <c r="D1710" s="22"/>
      <c r="E1710" s="22"/>
      <c r="F1710" s="22"/>
      <c r="G1710" s="22"/>
      <c r="H1710" s="22"/>
      <c r="I1710" s="22" t="e">
        <v>#N/A</v>
      </c>
      <c r="J1710" s="22"/>
      <c r="K1710" s="22"/>
      <c r="L1710" s="22"/>
      <c r="M1710" s="22"/>
      <c r="N1710" s="22"/>
      <c r="O1710" s="22"/>
      <c r="P1710" s="22"/>
      <c r="Q1710" s="22"/>
      <c r="R1710" s="22"/>
      <c r="S1710" s="22"/>
      <c r="T1710" s="22"/>
      <c r="U1710" s="22"/>
      <c r="V1710" s="22"/>
      <c r="W1710" s="22"/>
      <c r="X1710" s="22"/>
      <c r="Y1710" s="22"/>
    </row>
    <row r="1711">
      <c r="A1711" s="22"/>
      <c r="B1711" s="22"/>
      <c r="C1711" s="22"/>
      <c r="D1711" s="22"/>
      <c r="E1711" s="22"/>
      <c r="F1711" s="22"/>
      <c r="G1711" s="22"/>
      <c r="H1711" s="22"/>
      <c r="I1711" s="22" t="e">
        <v>#N/A</v>
      </c>
      <c r="J1711" s="22"/>
      <c r="K1711" s="22"/>
      <c r="L1711" s="22"/>
      <c r="M1711" s="22"/>
      <c r="N1711" s="22"/>
      <c r="O1711" s="22"/>
      <c r="P1711" s="22"/>
      <c r="Q1711" s="22"/>
      <c r="R1711" s="22"/>
      <c r="S1711" s="22"/>
      <c r="T1711" s="22"/>
      <c r="U1711" s="22"/>
      <c r="V1711" s="22"/>
      <c r="W1711" s="22"/>
      <c r="X1711" s="22"/>
      <c r="Y1711" s="22"/>
    </row>
    <row r="1712">
      <c r="A1712" s="22"/>
      <c r="B1712" s="22"/>
      <c r="C1712" s="22"/>
      <c r="D1712" s="22"/>
      <c r="E1712" s="22"/>
      <c r="F1712" s="22"/>
      <c r="G1712" s="22"/>
      <c r="H1712" s="22"/>
      <c r="I1712" s="22" t="e">
        <v>#N/A</v>
      </c>
      <c r="J1712" s="22"/>
      <c r="K1712" s="22"/>
      <c r="L1712" s="22"/>
      <c r="M1712" s="22"/>
      <c r="N1712" s="22"/>
      <c r="O1712" s="22"/>
      <c r="P1712" s="22"/>
      <c r="Q1712" s="22"/>
      <c r="R1712" s="22"/>
      <c r="S1712" s="22"/>
      <c r="T1712" s="22"/>
      <c r="U1712" s="22"/>
      <c r="V1712" s="22"/>
      <c r="W1712" s="22"/>
      <c r="X1712" s="22"/>
      <c r="Y1712" s="22"/>
    </row>
    <row r="1713">
      <c r="A1713" s="22"/>
      <c r="B1713" s="22"/>
      <c r="C1713" s="22"/>
      <c r="D1713" s="22"/>
      <c r="E1713" s="22"/>
      <c r="F1713" s="22"/>
      <c r="G1713" s="22"/>
      <c r="H1713" s="22"/>
      <c r="I1713" s="22" t="e">
        <v>#N/A</v>
      </c>
      <c r="J1713" s="22"/>
      <c r="K1713" s="22"/>
      <c r="L1713" s="22"/>
      <c r="M1713" s="22"/>
      <c r="N1713" s="22"/>
      <c r="O1713" s="22"/>
      <c r="P1713" s="22"/>
      <c r="Q1713" s="22"/>
      <c r="R1713" s="22"/>
      <c r="S1713" s="22"/>
      <c r="T1713" s="22"/>
      <c r="U1713" s="22"/>
      <c r="V1713" s="22"/>
      <c r="W1713" s="22"/>
      <c r="X1713" s="22"/>
      <c r="Y1713" s="22"/>
    </row>
    <row r="1714">
      <c r="A1714" s="22"/>
      <c r="B1714" s="22"/>
      <c r="C1714" s="22"/>
      <c r="D1714" s="22"/>
      <c r="E1714" s="22"/>
      <c r="F1714" s="22"/>
      <c r="G1714" s="22"/>
      <c r="H1714" s="22"/>
      <c r="I1714" s="22" t="e">
        <v>#N/A</v>
      </c>
      <c r="J1714" s="22"/>
      <c r="K1714" s="22"/>
      <c r="L1714" s="22"/>
      <c r="M1714" s="22"/>
      <c r="N1714" s="22"/>
      <c r="O1714" s="22"/>
      <c r="P1714" s="22"/>
      <c r="Q1714" s="22"/>
      <c r="R1714" s="22"/>
      <c r="S1714" s="22"/>
      <c r="T1714" s="22"/>
      <c r="U1714" s="22"/>
      <c r="V1714" s="22"/>
      <c r="W1714" s="22"/>
      <c r="X1714" s="22"/>
      <c r="Y1714" s="22"/>
    </row>
    <row r="1715">
      <c r="A1715" s="22"/>
      <c r="B1715" s="22"/>
      <c r="C1715" s="22"/>
      <c r="D1715" s="22"/>
      <c r="E1715" s="22"/>
      <c r="F1715" s="22"/>
      <c r="G1715" s="22"/>
      <c r="H1715" s="22"/>
      <c r="I1715" s="22" t="e">
        <v>#N/A</v>
      </c>
      <c r="J1715" s="22"/>
      <c r="K1715" s="22"/>
      <c r="L1715" s="22"/>
      <c r="M1715" s="22"/>
      <c r="N1715" s="22"/>
      <c r="O1715" s="22"/>
      <c r="P1715" s="22"/>
      <c r="Q1715" s="22"/>
      <c r="R1715" s="22"/>
      <c r="S1715" s="22"/>
      <c r="T1715" s="22"/>
      <c r="U1715" s="22"/>
      <c r="V1715" s="22"/>
      <c r="W1715" s="22"/>
      <c r="X1715" s="22"/>
      <c r="Y1715" s="22"/>
    </row>
    <row r="1716">
      <c r="A1716" s="22"/>
      <c r="B1716" s="22"/>
      <c r="C1716" s="22"/>
      <c r="D1716" s="22"/>
      <c r="E1716" s="22"/>
      <c r="F1716" s="22"/>
      <c r="G1716" s="22"/>
      <c r="H1716" s="22"/>
      <c r="I1716" s="22" t="e">
        <v>#N/A</v>
      </c>
      <c r="J1716" s="22"/>
      <c r="K1716" s="22"/>
      <c r="L1716" s="22"/>
      <c r="M1716" s="22"/>
      <c r="N1716" s="22"/>
      <c r="O1716" s="22"/>
      <c r="P1716" s="22"/>
      <c r="Q1716" s="22"/>
      <c r="R1716" s="22"/>
      <c r="S1716" s="22"/>
      <c r="T1716" s="22"/>
      <c r="U1716" s="22"/>
      <c r="V1716" s="22"/>
      <c r="W1716" s="22"/>
      <c r="X1716" s="22"/>
      <c r="Y1716" s="22"/>
    </row>
    <row r="1717">
      <c r="A1717" s="22"/>
      <c r="B1717" s="22"/>
      <c r="C1717" s="22"/>
      <c r="D1717" s="22"/>
      <c r="E1717" s="22"/>
      <c r="F1717" s="22"/>
      <c r="G1717" s="22"/>
      <c r="H1717" s="22"/>
      <c r="I1717" s="22" t="e">
        <v>#N/A</v>
      </c>
      <c r="J1717" s="22"/>
      <c r="K1717" s="22"/>
      <c r="L1717" s="22"/>
      <c r="M1717" s="22"/>
      <c r="N1717" s="22"/>
      <c r="O1717" s="22"/>
      <c r="P1717" s="22"/>
      <c r="Q1717" s="22"/>
      <c r="R1717" s="22"/>
      <c r="S1717" s="22"/>
      <c r="T1717" s="22"/>
      <c r="U1717" s="22"/>
      <c r="V1717" s="22"/>
      <c r="W1717" s="22"/>
      <c r="X1717" s="22"/>
      <c r="Y1717" s="22"/>
    </row>
    <row r="1718">
      <c r="A1718" s="22"/>
      <c r="B1718" s="22"/>
      <c r="C1718" s="22"/>
      <c r="D1718" s="22"/>
      <c r="E1718" s="22"/>
      <c r="F1718" s="22"/>
      <c r="G1718" s="22"/>
      <c r="H1718" s="22"/>
      <c r="I1718" s="22" t="e">
        <v>#N/A</v>
      </c>
      <c r="J1718" s="22"/>
      <c r="K1718" s="22"/>
      <c r="L1718" s="22"/>
      <c r="M1718" s="22"/>
      <c r="N1718" s="22"/>
      <c r="O1718" s="22"/>
      <c r="P1718" s="22"/>
      <c r="Q1718" s="22"/>
      <c r="R1718" s="22"/>
      <c r="S1718" s="22"/>
      <c r="T1718" s="22"/>
      <c r="U1718" s="22"/>
      <c r="V1718" s="22"/>
      <c r="W1718" s="22"/>
      <c r="X1718" s="22"/>
      <c r="Y1718" s="22"/>
    </row>
    <row r="1719">
      <c r="A1719" s="22"/>
      <c r="B1719" s="22"/>
      <c r="C1719" s="22"/>
      <c r="D1719" s="22"/>
      <c r="E1719" s="22"/>
      <c r="F1719" s="22"/>
      <c r="G1719" s="22"/>
      <c r="H1719" s="22"/>
      <c r="I1719" s="22" t="e">
        <v>#N/A</v>
      </c>
      <c r="J1719" s="22"/>
      <c r="K1719" s="22"/>
      <c r="L1719" s="22"/>
      <c r="M1719" s="22"/>
      <c r="N1719" s="22"/>
      <c r="O1719" s="22"/>
      <c r="P1719" s="22"/>
      <c r="Q1719" s="22"/>
      <c r="R1719" s="22"/>
      <c r="S1719" s="22"/>
      <c r="T1719" s="22"/>
      <c r="U1719" s="22"/>
      <c r="V1719" s="22"/>
      <c r="W1719" s="22"/>
      <c r="X1719" s="22"/>
      <c r="Y1719" s="22"/>
    </row>
    <row r="1720">
      <c r="A1720" s="22"/>
      <c r="B1720" s="22"/>
      <c r="C1720" s="22"/>
      <c r="D1720" s="22"/>
      <c r="E1720" s="22"/>
      <c r="F1720" s="22"/>
      <c r="G1720" s="22"/>
      <c r="H1720" s="22"/>
      <c r="I1720" s="22" t="e">
        <v>#N/A</v>
      </c>
      <c r="J1720" s="22"/>
      <c r="K1720" s="22"/>
      <c r="L1720" s="22"/>
      <c r="M1720" s="22"/>
      <c r="N1720" s="22"/>
      <c r="O1720" s="22"/>
      <c r="P1720" s="22"/>
      <c r="Q1720" s="22"/>
      <c r="R1720" s="22"/>
      <c r="S1720" s="22"/>
      <c r="T1720" s="22"/>
      <c r="U1720" s="22"/>
      <c r="V1720" s="22"/>
      <c r="W1720" s="22"/>
      <c r="X1720" s="22"/>
      <c r="Y1720" s="22"/>
    </row>
    <row r="1721">
      <c r="A1721" s="22"/>
      <c r="B1721" s="22"/>
      <c r="C1721" s="22"/>
      <c r="D1721" s="22"/>
      <c r="E1721" s="22"/>
      <c r="F1721" s="22"/>
      <c r="G1721" s="22"/>
      <c r="H1721" s="22"/>
      <c r="I1721" s="22" t="e">
        <v>#N/A</v>
      </c>
      <c r="J1721" s="22"/>
      <c r="K1721" s="22"/>
      <c r="L1721" s="22"/>
      <c r="M1721" s="22"/>
      <c r="N1721" s="22"/>
      <c r="O1721" s="22"/>
      <c r="P1721" s="22"/>
      <c r="Q1721" s="22"/>
      <c r="R1721" s="22"/>
      <c r="S1721" s="22"/>
      <c r="T1721" s="22"/>
      <c r="U1721" s="22"/>
      <c r="V1721" s="22"/>
      <c r="W1721" s="22"/>
      <c r="X1721" s="22"/>
      <c r="Y1721" s="22"/>
    </row>
    <row r="1722">
      <c r="A1722" s="22"/>
      <c r="B1722" s="22"/>
      <c r="C1722" s="22"/>
      <c r="D1722" s="22"/>
      <c r="E1722" s="22"/>
      <c r="F1722" s="22"/>
      <c r="G1722" s="22"/>
      <c r="H1722" s="22"/>
      <c r="I1722" s="22" t="e">
        <v>#N/A</v>
      </c>
      <c r="J1722" s="22"/>
      <c r="K1722" s="22"/>
      <c r="L1722" s="22"/>
      <c r="M1722" s="22"/>
      <c r="N1722" s="22"/>
      <c r="O1722" s="22"/>
      <c r="P1722" s="22"/>
      <c r="Q1722" s="22"/>
      <c r="R1722" s="22"/>
      <c r="S1722" s="22"/>
      <c r="T1722" s="22"/>
      <c r="U1722" s="22"/>
      <c r="V1722" s="22"/>
      <c r="W1722" s="22"/>
      <c r="X1722" s="22"/>
      <c r="Y1722" s="22"/>
    </row>
    <row r="1723">
      <c r="A1723" s="22"/>
      <c r="B1723" s="22"/>
      <c r="C1723" s="22"/>
      <c r="D1723" s="22"/>
      <c r="E1723" s="22"/>
      <c r="F1723" s="22"/>
      <c r="G1723" s="22"/>
      <c r="H1723" s="22"/>
      <c r="I1723" s="22" t="e">
        <v>#N/A</v>
      </c>
      <c r="J1723" s="22"/>
      <c r="K1723" s="22"/>
      <c r="L1723" s="22"/>
      <c r="M1723" s="22"/>
      <c r="N1723" s="22"/>
      <c r="O1723" s="22"/>
      <c r="P1723" s="22"/>
      <c r="Q1723" s="22"/>
      <c r="R1723" s="22"/>
      <c r="S1723" s="22"/>
      <c r="T1723" s="22"/>
      <c r="U1723" s="22"/>
      <c r="V1723" s="22"/>
      <c r="W1723" s="22"/>
      <c r="X1723" s="22"/>
      <c r="Y1723" s="22"/>
    </row>
    <row r="1724">
      <c r="A1724" s="22"/>
      <c r="B1724" s="22"/>
      <c r="C1724" s="22"/>
      <c r="D1724" s="22"/>
      <c r="E1724" s="22"/>
      <c r="F1724" s="22"/>
      <c r="G1724" s="22"/>
      <c r="H1724" s="22"/>
      <c r="I1724" s="22" t="e">
        <v>#N/A</v>
      </c>
      <c r="J1724" s="22"/>
      <c r="K1724" s="22"/>
      <c r="L1724" s="22"/>
      <c r="M1724" s="22"/>
      <c r="N1724" s="22"/>
      <c r="O1724" s="22"/>
      <c r="P1724" s="22"/>
      <c r="Q1724" s="22"/>
      <c r="R1724" s="22"/>
      <c r="S1724" s="22"/>
      <c r="T1724" s="22"/>
      <c r="U1724" s="22"/>
      <c r="V1724" s="22"/>
      <c r="W1724" s="22"/>
      <c r="X1724" s="22"/>
      <c r="Y1724" s="22"/>
    </row>
    <row r="1725">
      <c r="A1725" s="22"/>
      <c r="B1725" s="22"/>
      <c r="C1725" s="22"/>
      <c r="D1725" s="22"/>
      <c r="E1725" s="22"/>
      <c r="F1725" s="22"/>
      <c r="G1725" s="22"/>
      <c r="H1725" s="22"/>
      <c r="I1725" s="22" t="e">
        <v>#N/A</v>
      </c>
      <c r="J1725" s="22"/>
      <c r="K1725" s="22"/>
      <c r="L1725" s="22"/>
      <c r="M1725" s="22"/>
      <c r="N1725" s="22"/>
      <c r="O1725" s="22"/>
      <c r="P1725" s="22"/>
      <c r="Q1725" s="22"/>
      <c r="R1725" s="22"/>
      <c r="S1725" s="22"/>
      <c r="T1725" s="22"/>
      <c r="U1725" s="22"/>
      <c r="V1725" s="22"/>
      <c r="W1725" s="22"/>
      <c r="X1725" s="22"/>
      <c r="Y1725" s="22"/>
    </row>
    <row r="1726">
      <c r="A1726" s="22"/>
      <c r="B1726" s="22"/>
      <c r="C1726" s="22"/>
      <c r="D1726" s="22"/>
      <c r="E1726" s="22"/>
      <c r="F1726" s="22"/>
      <c r="G1726" s="22"/>
      <c r="H1726" s="22"/>
      <c r="I1726" s="22" t="e">
        <v>#N/A</v>
      </c>
      <c r="J1726" s="22"/>
      <c r="K1726" s="22"/>
      <c r="L1726" s="22"/>
      <c r="M1726" s="22"/>
      <c r="N1726" s="22"/>
      <c r="O1726" s="22"/>
      <c r="P1726" s="22"/>
      <c r="Q1726" s="22"/>
      <c r="R1726" s="22"/>
      <c r="S1726" s="22"/>
      <c r="T1726" s="22"/>
      <c r="U1726" s="22"/>
      <c r="V1726" s="22"/>
      <c r="W1726" s="22"/>
      <c r="X1726" s="22"/>
      <c r="Y1726" s="22"/>
    </row>
    <row r="1727">
      <c r="A1727" s="22"/>
      <c r="B1727" s="22"/>
      <c r="C1727" s="22"/>
      <c r="D1727" s="22"/>
      <c r="E1727" s="22"/>
      <c r="F1727" s="22"/>
      <c r="G1727" s="22"/>
      <c r="H1727" s="22"/>
      <c r="I1727" s="22" t="e">
        <v>#N/A</v>
      </c>
      <c r="J1727" s="22"/>
      <c r="K1727" s="22"/>
      <c r="L1727" s="22"/>
      <c r="M1727" s="22"/>
      <c r="N1727" s="22"/>
      <c r="O1727" s="22"/>
      <c r="P1727" s="22"/>
      <c r="Q1727" s="22"/>
      <c r="R1727" s="22"/>
      <c r="S1727" s="22"/>
      <c r="T1727" s="22"/>
      <c r="U1727" s="22"/>
      <c r="V1727" s="22"/>
      <c r="W1727" s="22"/>
      <c r="X1727" s="22"/>
      <c r="Y1727" s="22"/>
    </row>
    <row r="1728">
      <c r="A1728" s="22"/>
      <c r="B1728" s="22"/>
      <c r="C1728" s="22"/>
      <c r="D1728" s="22"/>
      <c r="E1728" s="22"/>
      <c r="F1728" s="22"/>
      <c r="G1728" s="22"/>
      <c r="H1728" s="22"/>
      <c r="I1728" s="22" t="e">
        <v>#N/A</v>
      </c>
      <c r="J1728" s="22"/>
      <c r="K1728" s="22"/>
      <c r="L1728" s="22"/>
      <c r="M1728" s="22"/>
      <c r="N1728" s="22"/>
      <c r="O1728" s="22"/>
      <c r="P1728" s="22"/>
      <c r="Q1728" s="22"/>
      <c r="R1728" s="22"/>
      <c r="S1728" s="22"/>
      <c r="T1728" s="22"/>
      <c r="U1728" s="22"/>
      <c r="V1728" s="22"/>
      <c r="W1728" s="22"/>
      <c r="X1728" s="22"/>
      <c r="Y1728" s="22"/>
    </row>
    <row r="1729">
      <c r="A1729" s="22"/>
      <c r="B1729" s="22"/>
      <c r="C1729" s="22"/>
      <c r="D1729" s="22"/>
      <c r="E1729" s="22"/>
      <c r="F1729" s="22"/>
      <c r="G1729" s="22"/>
      <c r="H1729" s="22"/>
      <c r="I1729" s="22" t="e">
        <v>#N/A</v>
      </c>
      <c r="J1729" s="22"/>
      <c r="K1729" s="22"/>
      <c r="L1729" s="22"/>
      <c r="M1729" s="22"/>
      <c r="N1729" s="22"/>
      <c r="O1729" s="22"/>
      <c r="P1729" s="22"/>
      <c r="Q1729" s="22"/>
      <c r="R1729" s="22"/>
      <c r="S1729" s="22"/>
      <c r="T1729" s="22"/>
      <c r="U1729" s="22"/>
      <c r="V1729" s="22"/>
      <c r="W1729" s="22"/>
      <c r="X1729" s="22"/>
      <c r="Y1729" s="22"/>
    </row>
    <row r="1730">
      <c r="A1730" s="22"/>
      <c r="B1730" s="22"/>
      <c r="C1730" s="22"/>
      <c r="D1730" s="22"/>
      <c r="E1730" s="22"/>
      <c r="F1730" s="22"/>
      <c r="G1730" s="22"/>
      <c r="H1730" s="22"/>
      <c r="I1730" s="22" t="e">
        <v>#N/A</v>
      </c>
      <c r="J1730" s="22"/>
      <c r="K1730" s="22"/>
      <c r="L1730" s="22"/>
      <c r="M1730" s="22"/>
      <c r="N1730" s="22"/>
      <c r="O1730" s="22"/>
      <c r="P1730" s="22"/>
      <c r="Q1730" s="22"/>
      <c r="R1730" s="22"/>
      <c r="S1730" s="22"/>
      <c r="T1730" s="22"/>
      <c r="U1730" s="22"/>
      <c r="V1730" s="22"/>
      <c r="W1730" s="22"/>
      <c r="X1730" s="22"/>
      <c r="Y1730" s="22"/>
    </row>
    <row r="1731">
      <c r="A1731" s="22"/>
      <c r="B1731" s="22"/>
      <c r="C1731" s="22"/>
      <c r="D1731" s="22"/>
      <c r="E1731" s="22"/>
      <c r="F1731" s="22"/>
      <c r="G1731" s="22"/>
      <c r="H1731" s="22"/>
      <c r="I1731" s="22" t="e">
        <v>#N/A</v>
      </c>
      <c r="J1731" s="22"/>
      <c r="K1731" s="22"/>
      <c r="L1731" s="22"/>
      <c r="M1731" s="22"/>
      <c r="N1731" s="22"/>
      <c r="O1731" s="22"/>
      <c r="P1731" s="22"/>
      <c r="Q1731" s="22"/>
      <c r="R1731" s="22"/>
      <c r="S1731" s="22"/>
      <c r="T1731" s="22"/>
      <c r="U1731" s="22"/>
      <c r="V1731" s="22"/>
      <c r="W1731" s="22"/>
      <c r="X1731" s="22"/>
      <c r="Y1731" s="22"/>
    </row>
    <row r="1732">
      <c r="A1732" s="22"/>
      <c r="B1732" s="22"/>
      <c r="C1732" s="22"/>
      <c r="D1732" s="22"/>
      <c r="E1732" s="22"/>
      <c r="F1732" s="22"/>
      <c r="G1732" s="22"/>
      <c r="H1732" s="22"/>
      <c r="I1732" s="22" t="e">
        <v>#N/A</v>
      </c>
      <c r="J1732" s="22"/>
      <c r="K1732" s="22"/>
      <c r="L1732" s="22"/>
      <c r="M1732" s="22"/>
      <c r="N1732" s="22"/>
      <c r="O1732" s="22"/>
      <c r="P1732" s="22"/>
      <c r="Q1732" s="22"/>
      <c r="R1732" s="22"/>
      <c r="S1732" s="22"/>
      <c r="T1732" s="22"/>
      <c r="U1732" s="22"/>
      <c r="V1732" s="22"/>
      <c r="W1732" s="22"/>
      <c r="X1732" s="22"/>
      <c r="Y1732" s="22"/>
    </row>
    <row r="1733">
      <c r="A1733" s="22"/>
      <c r="B1733" s="22"/>
      <c r="C1733" s="22"/>
      <c r="D1733" s="22"/>
      <c r="E1733" s="22"/>
      <c r="F1733" s="22"/>
      <c r="G1733" s="22"/>
      <c r="H1733" s="22"/>
      <c r="I1733" s="22" t="e">
        <v>#N/A</v>
      </c>
      <c r="J1733" s="22"/>
      <c r="K1733" s="22"/>
      <c r="L1733" s="22"/>
      <c r="M1733" s="22"/>
      <c r="N1733" s="22"/>
      <c r="O1733" s="22"/>
      <c r="P1733" s="22"/>
      <c r="Q1733" s="22"/>
      <c r="R1733" s="22"/>
      <c r="S1733" s="22"/>
      <c r="T1733" s="22"/>
      <c r="U1733" s="22"/>
      <c r="V1733" s="22"/>
      <c r="W1733" s="22"/>
      <c r="X1733" s="22"/>
      <c r="Y1733" s="22"/>
    </row>
    <row r="1734">
      <c r="A1734" s="22"/>
      <c r="B1734" s="22"/>
      <c r="C1734" s="22"/>
      <c r="D1734" s="22"/>
      <c r="E1734" s="22"/>
      <c r="F1734" s="22"/>
      <c r="G1734" s="22"/>
      <c r="H1734" s="22"/>
      <c r="I1734" s="22" t="e">
        <v>#N/A</v>
      </c>
      <c r="J1734" s="22"/>
      <c r="K1734" s="22"/>
      <c r="L1734" s="22"/>
      <c r="M1734" s="22"/>
      <c r="N1734" s="22"/>
      <c r="O1734" s="22"/>
      <c r="P1734" s="22"/>
      <c r="Q1734" s="22"/>
      <c r="R1734" s="22"/>
      <c r="S1734" s="22"/>
      <c r="T1734" s="22"/>
      <c r="U1734" s="22"/>
      <c r="V1734" s="22"/>
      <c r="W1734" s="22"/>
      <c r="X1734" s="22"/>
      <c r="Y1734" s="22"/>
    </row>
    <row r="1735">
      <c r="A1735" s="22"/>
      <c r="B1735" s="22"/>
      <c r="C1735" s="22"/>
      <c r="D1735" s="22"/>
      <c r="E1735" s="22"/>
      <c r="F1735" s="22"/>
      <c r="G1735" s="22"/>
      <c r="H1735" s="22"/>
      <c r="I1735" s="22" t="e">
        <v>#N/A</v>
      </c>
      <c r="J1735" s="22"/>
      <c r="K1735" s="22"/>
      <c r="L1735" s="22"/>
      <c r="M1735" s="22"/>
      <c r="N1735" s="22"/>
      <c r="O1735" s="22"/>
      <c r="P1735" s="22"/>
      <c r="Q1735" s="22"/>
      <c r="R1735" s="22"/>
      <c r="S1735" s="22"/>
      <c r="T1735" s="22"/>
      <c r="U1735" s="22"/>
      <c r="V1735" s="22"/>
      <c r="W1735" s="22"/>
      <c r="X1735" s="22"/>
      <c r="Y1735" s="22"/>
    </row>
    <row r="1736">
      <c r="A1736" s="22"/>
      <c r="B1736" s="22"/>
      <c r="C1736" s="22"/>
      <c r="D1736" s="22"/>
      <c r="E1736" s="22"/>
      <c r="F1736" s="22"/>
      <c r="G1736" s="22"/>
      <c r="H1736" s="22"/>
      <c r="I1736" s="22" t="e">
        <v>#N/A</v>
      </c>
      <c r="J1736" s="22"/>
      <c r="K1736" s="22"/>
      <c r="L1736" s="22"/>
      <c r="M1736" s="22"/>
      <c r="N1736" s="22"/>
      <c r="O1736" s="22"/>
      <c r="P1736" s="22"/>
      <c r="Q1736" s="22"/>
      <c r="R1736" s="22"/>
      <c r="S1736" s="22"/>
      <c r="T1736" s="22"/>
      <c r="U1736" s="22"/>
      <c r="V1736" s="22"/>
      <c r="W1736" s="22"/>
      <c r="X1736" s="22"/>
      <c r="Y1736" s="22"/>
    </row>
    <row r="1737">
      <c r="A1737" s="22"/>
      <c r="B1737" s="22"/>
      <c r="C1737" s="22"/>
      <c r="D1737" s="22"/>
      <c r="E1737" s="22"/>
      <c r="F1737" s="22"/>
      <c r="G1737" s="22"/>
      <c r="H1737" s="22"/>
      <c r="I1737" s="22" t="e">
        <v>#N/A</v>
      </c>
      <c r="J1737" s="22"/>
      <c r="K1737" s="22"/>
      <c r="L1737" s="22"/>
      <c r="M1737" s="22"/>
      <c r="N1737" s="22"/>
      <c r="O1737" s="22"/>
      <c r="P1737" s="22"/>
      <c r="Q1737" s="22"/>
      <c r="R1737" s="22"/>
      <c r="S1737" s="22"/>
      <c r="T1737" s="22"/>
      <c r="U1737" s="22"/>
      <c r="V1737" s="22"/>
      <c r="W1737" s="22"/>
      <c r="X1737" s="22"/>
      <c r="Y1737" s="22"/>
    </row>
    <row r="1738">
      <c r="A1738" s="22"/>
      <c r="B1738" s="22"/>
      <c r="C1738" s="22"/>
      <c r="D1738" s="22"/>
      <c r="E1738" s="22"/>
      <c r="F1738" s="22"/>
      <c r="G1738" s="22"/>
      <c r="H1738" s="22"/>
      <c r="I1738" s="22" t="e">
        <v>#N/A</v>
      </c>
      <c r="J1738" s="22"/>
      <c r="K1738" s="22"/>
      <c r="L1738" s="22"/>
      <c r="M1738" s="22"/>
      <c r="N1738" s="22"/>
      <c r="O1738" s="22"/>
      <c r="P1738" s="22"/>
      <c r="Q1738" s="22"/>
      <c r="R1738" s="22"/>
      <c r="S1738" s="22"/>
      <c r="T1738" s="22"/>
      <c r="U1738" s="22"/>
      <c r="V1738" s="22"/>
      <c r="W1738" s="22"/>
      <c r="X1738" s="22"/>
      <c r="Y1738" s="22"/>
    </row>
    <row r="1739">
      <c r="A1739" s="22"/>
      <c r="B1739" s="22"/>
      <c r="C1739" s="22"/>
      <c r="D1739" s="22"/>
      <c r="E1739" s="22"/>
      <c r="F1739" s="22"/>
      <c r="G1739" s="22"/>
      <c r="H1739" s="22"/>
      <c r="I1739" s="22" t="e">
        <v>#N/A</v>
      </c>
      <c r="J1739" s="22"/>
      <c r="K1739" s="22"/>
      <c r="L1739" s="22"/>
      <c r="M1739" s="22"/>
      <c r="N1739" s="22"/>
      <c r="O1739" s="22"/>
      <c r="P1739" s="22"/>
      <c r="Q1739" s="22"/>
      <c r="R1739" s="22"/>
      <c r="S1739" s="22"/>
      <c r="T1739" s="22"/>
      <c r="U1739" s="22"/>
      <c r="V1739" s="22"/>
      <c r="W1739" s="22"/>
      <c r="X1739" s="22"/>
      <c r="Y1739" s="22"/>
    </row>
    <row r="1740">
      <c r="A1740" s="22"/>
      <c r="B1740" s="22"/>
      <c r="C1740" s="22"/>
      <c r="D1740" s="22"/>
      <c r="E1740" s="22"/>
      <c r="F1740" s="22"/>
      <c r="G1740" s="22"/>
      <c r="H1740" s="22"/>
      <c r="I1740" s="22" t="e">
        <v>#N/A</v>
      </c>
      <c r="J1740" s="22"/>
      <c r="K1740" s="22"/>
      <c r="L1740" s="22"/>
      <c r="M1740" s="22"/>
      <c r="N1740" s="22"/>
      <c r="O1740" s="22"/>
      <c r="P1740" s="22"/>
      <c r="Q1740" s="22"/>
      <c r="R1740" s="22"/>
      <c r="S1740" s="22"/>
      <c r="T1740" s="22"/>
      <c r="U1740" s="22"/>
      <c r="V1740" s="22"/>
      <c r="W1740" s="22"/>
      <c r="X1740" s="22"/>
      <c r="Y1740" s="22"/>
    </row>
    <row r="1741">
      <c r="A1741" s="22"/>
      <c r="B1741" s="22"/>
      <c r="C1741" s="22"/>
      <c r="D1741" s="22"/>
      <c r="E1741" s="22"/>
      <c r="F1741" s="22"/>
      <c r="G1741" s="22"/>
      <c r="H1741" s="22"/>
      <c r="I1741" s="22" t="e">
        <v>#N/A</v>
      </c>
      <c r="J1741" s="22"/>
      <c r="K1741" s="22"/>
      <c r="L1741" s="22"/>
      <c r="M1741" s="22"/>
      <c r="N1741" s="22"/>
      <c r="O1741" s="22"/>
      <c r="P1741" s="22"/>
      <c r="Q1741" s="22"/>
      <c r="R1741" s="22"/>
      <c r="S1741" s="22"/>
      <c r="T1741" s="22"/>
      <c r="U1741" s="22"/>
      <c r="V1741" s="22"/>
      <c r="W1741" s="22"/>
      <c r="X1741" s="22"/>
      <c r="Y1741" s="22"/>
    </row>
    <row r="1742">
      <c r="A1742" s="22"/>
      <c r="B1742" s="22"/>
      <c r="C1742" s="22"/>
      <c r="D1742" s="22"/>
      <c r="E1742" s="22"/>
      <c r="F1742" s="22"/>
      <c r="G1742" s="22"/>
      <c r="H1742" s="22"/>
      <c r="I1742" s="22" t="e">
        <v>#N/A</v>
      </c>
      <c r="J1742" s="22"/>
      <c r="K1742" s="22"/>
      <c r="L1742" s="22"/>
      <c r="M1742" s="22"/>
      <c r="N1742" s="22"/>
      <c r="O1742" s="22"/>
      <c r="P1742" s="22"/>
      <c r="Q1742" s="22"/>
      <c r="R1742" s="22"/>
      <c r="S1742" s="22"/>
      <c r="T1742" s="22"/>
      <c r="U1742" s="22"/>
      <c r="V1742" s="22"/>
      <c r="W1742" s="22"/>
      <c r="X1742" s="22"/>
      <c r="Y1742" s="22"/>
    </row>
    <row r="1743">
      <c r="A1743" s="22"/>
      <c r="B1743" s="22"/>
      <c r="C1743" s="22"/>
      <c r="D1743" s="22"/>
      <c r="E1743" s="22"/>
      <c r="F1743" s="22"/>
      <c r="G1743" s="22"/>
      <c r="H1743" s="22"/>
      <c r="I1743" s="22" t="e">
        <v>#N/A</v>
      </c>
      <c r="J1743" s="22"/>
      <c r="K1743" s="22"/>
      <c r="L1743" s="22"/>
      <c r="M1743" s="22"/>
      <c r="N1743" s="22"/>
      <c r="O1743" s="22"/>
      <c r="P1743" s="22"/>
      <c r="Q1743" s="22"/>
      <c r="R1743" s="22"/>
      <c r="S1743" s="22"/>
      <c r="T1743" s="22"/>
      <c r="U1743" s="22"/>
      <c r="V1743" s="22"/>
      <c r="W1743" s="22"/>
      <c r="X1743" s="22"/>
      <c r="Y1743" s="22"/>
    </row>
    <row r="1744">
      <c r="A1744" s="22"/>
      <c r="B1744" s="22"/>
      <c r="C1744" s="22"/>
      <c r="D1744" s="22"/>
      <c r="E1744" s="22"/>
      <c r="F1744" s="22"/>
      <c r="G1744" s="22"/>
      <c r="H1744" s="22"/>
      <c r="I1744" s="22" t="e">
        <v>#N/A</v>
      </c>
      <c r="J1744" s="22"/>
      <c r="K1744" s="22"/>
      <c r="L1744" s="22"/>
      <c r="M1744" s="22"/>
      <c r="N1744" s="22"/>
      <c r="O1744" s="22"/>
      <c r="P1744" s="22"/>
      <c r="Q1744" s="22"/>
      <c r="R1744" s="22"/>
      <c r="S1744" s="22"/>
      <c r="T1744" s="22"/>
      <c r="U1744" s="22"/>
      <c r="V1744" s="22"/>
      <c r="W1744" s="22"/>
      <c r="X1744" s="22"/>
      <c r="Y1744" s="22"/>
    </row>
    <row r="1745">
      <c r="A1745" s="22"/>
      <c r="B1745" s="22"/>
      <c r="C1745" s="22"/>
      <c r="D1745" s="22"/>
      <c r="E1745" s="22"/>
      <c r="F1745" s="22"/>
      <c r="G1745" s="22"/>
      <c r="H1745" s="22"/>
      <c r="I1745" s="22" t="e">
        <v>#N/A</v>
      </c>
      <c r="J1745" s="22"/>
      <c r="K1745" s="22"/>
      <c r="L1745" s="22"/>
      <c r="M1745" s="22"/>
      <c r="N1745" s="22"/>
      <c r="O1745" s="22"/>
      <c r="P1745" s="22"/>
      <c r="Q1745" s="22"/>
      <c r="R1745" s="22"/>
      <c r="S1745" s="22"/>
      <c r="T1745" s="22"/>
      <c r="U1745" s="22"/>
      <c r="V1745" s="22"/>
      <c r="W1745" s="22"/>
      <c r="X1745" s="22"/>
      <c r="Y1745" s="22"/>
    </row>
    <row r="1746">
      <c r="A1746" s="22"/>
      <c r="B1746" s="22"/>
      <c r="C1746" s="22"/>
      <c r="D1746" s="22"/>
      <c r="E1746" s="22"/>
      <c r="F1746" s="22"/>
      <c r="G1746" s="22"/>
      <c r="H1746" s="22"/>
      <c r="I1746" s="22" t="e">
        <v>#N/A</v>
      </c>
      <c r="J1746" s="22"/>
      <c r="K1746" s="22"/>
      <c r="L1746" s="22"/>
      <c r="M1746" s="22"/>
      <c r="N1746" s="22"/>
      <c r="O1746" s="22"/>
      <c r="P1746" s="22"/>
      <c r="Q1746" s="22"/>
      <c r="R1746" s="22"/>
      <c r="S1746" s="22"/>
      <c r="T1746" s="22"/>
      <c r="U1746" s="22"/>
      <c r="V1746" s="22"/>
      <c r="W1746" s="22"/>
      <c r="X1746" s="22"/>
      <c r="Y1746" s="22"/>
    </row>
    <row r="1747">
      <c r="A1747" s="22"/>
      <c r="B1747" s="22"/>
      <c r="C1747" s="22"/>
      <c r="D1747" s="22"/>
      <c r="E1747" s="22"/>
      <c r="F1747" s="22"/>
      <c r="G1747" s="22"/>
      <c r="H1747" s="22"/>
      <c r="I1747" s="22" t="e">
        <v>#N/A</v>
      </c>
      <c r="J1747" s="22"/>
      <c r="K1747" s="22"/>
      <c r="L1747" s="22"/>
      <c r="M1747" s="22"/>
      <c r="N1747" s="22"/>
      <c r="O1747" s="22"/>
      <c r="P1747" s="22"/>
      <c r="Q1747" s="22"/>
      <c r="R1747" s="22"/>
      <c r="S1747" s="22"/>
      <c r="T1747" s="22"/>
      <c r="U1747" s="22"/>
      <c r="V1747" s="22"/>
      <c r="W1747" s="22"/>
      <c r="X1747" s="22"/>
      <c r="Y1747" s="22"/>
    </row>
    <row r="1748">
      <c r="A1748" s="22"/>
      <c r="B1748" s="22"/>
      <c r="C1748" s="22"/>
      <c r="D1748" s="22"/>
      <c r="E1748" s="22"/>
      <c r="F1748" s="22"/>
      <c r="G1748" s="22"/>
      <c r="H1748" s="22"/>
      <c r="I1748" s="22" t="e">
        <v>#N/A</v>
      </c>
      <c r="J1748" s="22"/>
      <c r="K1748" s="22"/>
      <c r="L1748" s="22"/>
      <c r="M1748" s="22"/>
      <c r="N1748" s="22"/>
      <c r="O1748" s="22"/>
      <c r="P1748" s="22"/>
      <c r="Q1748" s="22"/>
      <c r="R1748" s="22"/>
      <c r="S1748" s="22"/>
      <c r="T1748" s="22"/>
      <c r="U1748" s="22"/>
      <c r="V1748" s="22"/>
      <c r="W1748" s="22"/>
      <c r="X1748" s="22"/>
      <c r="Y1748" s="22"/>
    </row>
    <row r="1749">
      <c r="A1749" s="22"/>
      <c r="B1749" s="22"/>
      <c r="C1749" s="22"/>
      <c r="D1749" s="22"/>
      <c r="E1749" s="22"/>
      <c r="F1749" s="22"/>
      <c r="G1749" s="22"/>
      <c r="H1749" s="22"/>
      <c r="I1749" s="22" t="e">
        <v>#N/A</v>
      </c>
      <c r="J1749" s="22"/>
      <c r="K1749" s="22"/>
      <c r="L1749" s="22"/>
      <c r="M1749" s="22"/>
      <c r="N1749" s="22"/>
      <c r="O1749" s="22"/>
      <c r="P1749" s="22"/>
      <c r="Q1749" s="22"/>
      <c r="R1749" s="22"/>
      <c r="S1749" s="22"/>
      <c r="T1749" s="22"/>
      <c r="U1749" s="22"/>
      <c r="V1749" s="22"/>
      <c r="W1749" s="22"/>
      <c r="X1749" s="22"/>
      <c r="Y1749" s="22"/>
    </row>
    <row r="1750">
      <c r="A1750" s="22"/>
      <c r="B1750" s="22"/>
      <c r="C1750" s="22"/>
      <c r="D1750" s="22"/>
      <c r="E1750" s="22"/>
      <c r="F1750" s="22"/>
      <c r="G1750" s="22"/>
      <c r="H1750" s="22"/>
      <c r="I1750" s="22" t="e">
        <v>#N/A</v>
      </c>
      <c r="J1750" s="22"/>
      <c r="K1750" s="22"/>
      <c r="L1750" s="22"/>
      <c r="M1750" s="22"/>
      <c r="N1750" s="22"/>
      <c r="O1750" s="22"/>
      <c r="P1750" s="22"/>
      <c r="Q1750" s="22"/>
      <c r="R1750" s="22"/>
      <c r="S1750" s="22"/>
      <c r="T1750" s="22"/>
      <c r="U1750" s="22"/>
      <c r="V1750" s="22"/>
      <c r="W1750" s="22"/>
      <c r="X1750" s="22"/>
      <c r="Y1750" s="22"/>
    </row>
    <row r="1751">
      <c r="A1751" s="22"/>
      <c r="B1751" s="22"/>
      <c r="C1751" s="22"/>
      <c r="D1751" s="22"/>
      <c r="E1751" s="22"/>
      <c r="F1751" s="22"/>
      <c r="G1751" s="22"/>
      <c r="H1751" s="22"/>
      <c r="I1751" s="22" t="e">
        <v>#N/A</v>
      </c>
      <c r="J1751" s="22"/>
      <c r="K1751" s="22"/>
      <c r="L1751" s="22"/>
      <c r="M1751" s="22"/>
      <c r="N1751" s="22"/>
      <c r="O1751" s="22"/>
      <c r="P1751" s="22"/>
      <c r="Q1751" s="22"/>
      <c r="R1751" s="22"/>
      <c r="S1751" s="22"/>
      <c r="T1751" s="22"/>
      <c r="U1751" s="22"/>
      <c r="V1751" s="22"/>
      <c r="W1751" s="22"/>
      <c r="X1751" s="22"/>
      <c r="Y1751" s="22"/>
    </row>
    <row r="1752">
      <c r="A1752" s="22"/>
      <c r="B1752" s="22"/>
      <c r="C1752" s="22"/>
      <c r="D1752" s="22"/>
      <c r="E1752" s="22"/>
      <c r="F1752" s="22"/>
      <c r="G1752" s="22"/>
      <c r="H1752" s="22"/>
      <c r="I1752" s="22" t="e">
        <v>#N/A</v>
      </c>
      <c r="J1752" s="22"/>
      <c r="K1752" s="22"/>
      <c r="L1752" s="22"/>
      <c r="M1752" s="22"/>
      <c r="N1752" s="22"/>
      <c r="O1752" s="22"/>
      <c r="P1752" s="22"/>
      <c r="Q1752" s="22"/>
      <c r="R1752" s="22"/>
      <c r="S1752" s="22"/>
      <c r="T1752" s="22"/>
      <c r="U1752" s="22"/>
      <c r="V1752" s="22"/>
      <c r="W1752" s="22"/>
      <c r="X1752" s="22"/>
      <c r="Y1752" s="22"/>
    </row>
    <row r="1753">
      <c r="A1753" s="22"/>
      <c r="B1753" s="22"/>
      <c r="C1753" s="22"/>
      <c r="D1753" s="22"/>
      <c r="E1753" s="22"/>
      <c r="F1753" s="22"/>
      <c r="G1753" s="22"/>
      <c r="H1753" s="22"/>
      <c r="I1753" s="22" t="e">
        <v>#N/A</v>
      </c>
      <c r="J1753" s="22"/>
      <c r="K1753" s="22"/>
      <c r="L1753" s="22"/>
      <c r="M1753" s="22"/>
      <c r="N1753" s="22"/>
      <c r="O1753" s="22"/>
      <c r="P1753" s="22"/>
      <c r="Q1753" s="22"/>
      <c r="R1753" s="22"/>
      <c r="S1753" s="22"/>
      <c r="T1753" s="22"/>
      <c r="U1753" s="22"/>
      <c r="V1753" s="22"/>
      <c r="W1753" s="22"/>
      <c r="X1753" s="22"/>
      <c r="Y1753" s="22"/>
    </row>
    <row r="1754">
      <c r="A1754" s="22"/>
      <c r="B1754" s="22"/>
      <c r="C1754" s="22"/>
      <c r="D1754" s="22"/>
      <c r="E1754" s="22"/>
      <c r="F1754" s="22"/>
      <c r="G1754" s="22"/>
      <c r="H1754" s="22"/>
      <c r="I1754" s="22" t="e">
        <v>#N/A</v>
      </c>
      <c r="J1754" s="22"/>
      <c r="K1754" s="22"/>
      <c r="L1754" s="22"/>
      <c r="M1754" s="22"/>
      <c r="N1754" s="22"/>
      <c r="O1754" s="22"/>
      <c r="P1754" s="22"/>
      <c r="Q1754" s="22"/>
      <c r="R1754" s="22"/>
      <c r="S1754" s="22"/>
      <c r="T1754" s="22"/>
      <c r="U1754" s="22"/>
      <c r="V1754" s="22"/>
      <c r="W1754" s="22"/>
      <c r="X1754" s="22"/>
      <c r="Y1754" s="22"/>
    </row>
    <row r="1755">
      <c r="A1755" s="22"/>
      <c r="B1755" s="22"/>
      <c r="C1755" s="22"/>
      <c r="D1755" s="22"/>
      <c r="E1755" s="22"/>
      <c r="F1755" s="22"/>
      <c r="G1755" s="22"/>
      <c r="H1755" s="22"/>
      <c r="I1755" s="22" t="e">
        <v>#N/A</v>
      </c>
      <c r="J1755" s="22"/>
      <c r="K1755" s="22"/>
      <c r="L1755" s="22"/>
      <c r="M1755" s="22"/>
      <c r="N1755" s="22"/>
      <c r="O1755" s="22"/>
      <c r="P1755" s="22"/>
      <c r="Q1755" s="22"/>
      <c r="R1755" s="22"/>
      <c r="S1755" s="22"/>
      <c r="T1755" s="22"/>
      <c r="U1755" s="22"/>
      <c r="V1755" s="22"/>
      <c r="W1755" s="22"/>
      <c r="X1755" s="22"/>
      <c r="Y1755" s="22"/>
    </row>
    <row r="1756">
      <c r="A1756" s="22"/>
      <c r="B1756" s="22"/>
      <c r="C1756" s="22"/>
      <c r="D1756" s="22"/>
      <c r="E1756" s="22"/>
      <c r="F1756" s="22"/>
      <c r="G1756" s="22"/>
      <c r="H1756" s="22"/>
      <c r="I1756" s="22" t="e">
        <v>#N/A</v>
      </c>
      <c r="J1756" s="22"/>
      <c r="K1756" s="22"/>
      <c r="L1756" s="22"/>
      <c r="M1756" s="22"/>
      <c r="N1756" s="22"/>
      <c r="O1756" s="22"/>
      <c r="P1756" s="22"/>
      <c r="Q1756" s="22"/>
      <c r="R1756" s="22"/>
      <c r="S1756" s="22"/>
      <c r="T1756" s="22"/>
      <c r="U1756" s="22"/>
      <c r="V1756" s="22"/>
      <c r="W1756" s="22"/>
      <c r="X1756" s="22"/>
      <c r="Y1756" s="22"/>
    </row>
    <row r="1757">
      <c r="A1757" s="22"/>
      <c r="B1757" s="22"/>
      <c r="C1757" s="22"/>
      <c r="D1757" s="22"/>
      <c r="E1757" s="22"/>
      <c r="F1757" s="22"/>
      <c r="G1757" s="22"/>
      <c r="H1757" s="22"/>
      <c r="I1757" s="22" t="e">
        <v>#N/A</v>
      </c>
      <c r="J1757" s="22"/>
      <c r="K1757" s="22"/>
      <c r="L1757" s="22"/>
      <c r="M1757" s="22"/>
      <c r="N1757" s="22"/>
      <c r="O1757" s="22"/>
      <c r="P1757" s="22"/>
      <c r="Q1757" s="22"/>
      <c r="R1757" s="22"/>
      <c r="S1757" s="22"/>
      <c r="T1757" s="22"/>
      <c r="U1757" s="22"/>
      <c r="V1757" s="22"/>
      <c r="W1757" s="22"/>
      <c r="X1757" s="22"/>
      <c r="Y1757" s="22"/>
    </row>
    <row r="1758">
      <c r="A1758" s="22"/>
      <c r="B1758" s="22"/>
      <c r="C1758" s="22"/>
      <c r="D1758" s="22"/>
      <c r="E1758" s="22"/>
      <c r="F1758" s="22"/>
      <c r="G1758" s="22"/>
      <c r="H1758" s="22"/>
      <c r="I1758" s="22" t="e">
        <v>#N/A</v>
      </c>
      <c r="J1758" s="22"/>
      <c r="K1758" s="22"/>
      <c r="L1758" s="22"/>
      <c r="M1758" s="22"/>
      <c r="N1758" s="22"/>
      <c r="O1758" s="22"/>
      <c r="P1758" s="22"/>
      <c r="Q1758" s="22"/>
      <c r="R1758" s="22"/>
      <c r="S1758" s="22"/>
      <c r="T1758" s="22"/>
      <c r="U1758" s="22"/>
      <c r="V1758" s="22"/>
      <c r="W1758" s="22"/>
      <c r="X1758" s="22"/>
      <c r="Y1758" s="22"/>
    </row>
    <row r="1759">
      <c r="A1759" s="22"/>
      <c r="B1759" s="22"/>
      <c r="C1759" s="22"/>
      <c r="D1759" s="22"/>
      <c r="E1759" s="22"/>
      <c r="F1759" s="22"/>
      <c r="G1759" s="22"/>
      <c r="H1759" s="22"/>
      <c r="I1759" s="22" t="e">
        <v>#N/A</v>
      </c>
      <c r="J1759" s="22"/>
      <c r="K1759" s="22"/>
      <c r="L1759" s="22"/>
      <c r="M1759" s="22"/>
      <c r="N1759" s="22"/>
      <c r="O1759" s="22"/>
      <c r="P1759" s="22"/>
      <c r="Q1759" s="22"/>
      <c r="R1759" s="22"/>
      <c r="S1759" s="22"/>
      <c r="T1759" s="22"/>
      <c r="U1759" s="22"/>
      <c r="V1759" s="22"/>
      <c r="W1759" s="22"/>
      <c r="X1759" s="22"/>
      <c r="Y1759" s="22"/>
    </row>
    <row r="1760">
      <c r="A1760" s="22"/>
      <c r="B1760" s="22"/>
      <c r="C1760" s="22"/>
      <c r="D1760" s="22"/>
      <c r="E1760" s="22"/>
      <c r="F1760" s="22"/>
      <c r="G1760" s="22"/>
      <c r="H1760" s="22"/>
      <c r="I1760" s="22" t="e">
        <v>#N/A</v>
      </c>
      <c r="J1760" s="22"/>
      <c r="K1760" s="22"/>
      <c r="L1760" s="22"/>
      <c r="M1760" s="22"/>
      <c r="N1760" s="22"/>
      <c r="O1760" s="22"/>
      <c r="P1760" s="22"/>
      <c r="Q1760" s="22"/>
      <c r="R1760" s="22"/>
      <c r="S1760" s="22"/>
      <c r="T1760" s="22"/>
      <c r="U1760" s="22"/>
      <c r="V1760" s="22"/>
      <c r="W1760" s="22"/>
      <c r="X1760" s="22"/>
      <c r="Y1760" s="22"/>
    </row>
    <row r="1761">
      <c r="A1761" s="22"/>
      <c r="B1761" s="22"/>
      <c r="C1761" s="22"/>
      <c r="D1761" s="22"/>
      <c r="E1761" s="22"/>
      <c r="F1761" s="22"/>
      <c r="G1761" s="22"/>
      <c r="H1761" s="22"/>
      <c r="I1761" s="22" t="e">
        <v>#N/A</v>
      </c>
      <c r="J1761" s="22"/>
      <c r="K1761" s="22"/>
      <c r="L1761" s="22"/>
      <c r="M1761" s="22"/>
      <c r="N1761" s="22"/>
      <c r="O1761" s="22"/>
      <c r="P1761" s="22"/>
      <c r="Q1761" s="22"/>
      <c r="R1761" s="22"/>
      <c r="S1761" s="22"/>
      <c r="T1761" s="22"/>
      <c r="U1761" s="22"/>
      <c r="V1761" s="22"/>
      <c r="W1761" s="22"/>
      <c r="X1761" s="22"/>
      <c r="Y1761" s="22"/>
    </row>
    <row r="1762">
      <c r="A1762" s="22"/>
      <c r="B1762" s="22"/>
      <c r="C1762" s="22"/>
      <c r="D1762" s="22"/>
      <c r="E1762" s="22"/>
      <c r="F1762" s="22"/>
      <c r="G1762" s="22"/>
      <c r="H1762" s="22"/>
      <c r="I1762" s="22" t="e">
        <v>#N/A</v>
      </c>
      <c r="J1762" s="22"/>
      <c r="K1762" s="22"/>
      <c r="L1762" s="22"/>
      <c r="M1762" s="22"/>
      <c r="N1762" s="22"/>
      <c r="O1762" s="22"/>
      <c r="P1762" s="22"/>
      <c r="Q1762" s="22"/>
      <c r="R1762" s="22"/>
      <c r="S1762" s="22"/>
      <c r="T1762" s="22"/>
      <c r="U1762" s="22"/>
      <c r="V1762" s="22"/>
      <c r="W1762" s="22"/>
      <c r="X1762" s="22"/>
      <c r="Y1762" s="22"/>
    </row>
    <row r="1763">
      <c r="A1763" s="22"/>
      <c r="B1763" s="22"/>
      <c r="C1763" s="22"/>
      <c r="D1763" s="22"/>
      <c r="E1763" s="22"/>
      <c r="F1763" s="22"/>
      <c r="G1763" s="22"/>
      <c r="H1763" s="22"/>
      <c r="I1763" s="22" t="e">
        <v>#N/A</v>
      </c>
      <c r="J1763" s="22"/>
      <c r="K1763" s="22"/>
      <c r="L1763" s="22"/>
      <c r="M1763" s="22"/>
      <c r="N1763" s="22"/>
      <c r="O1763" s="22"/>
      <c r="P1763" s="22"/>
      <c r="Q1763" s="22"/>
      <c r="R1763" s="22"/>
      <c r="S1763" s="22"/>
      <c r="T1763" s="22"/>
      <c r="U1763" s="22"/>
      <c r="V1763" s="22"/>
      <c r="W1763" s="22"/>
      <c r="X1763" s="22"/>
      <c r="Y1763" s="22"/>
    </row>
    <row r="1764">
      <c r="A1764" s="22"/>
      <c r="B1764" s="22"/>
      <c r="C1764" s="22"/>
      <c r="D1764" s="22"/>
      <c r="E1764" s="22"/>
      <c r="F1764" s="22"/>
      <c r="G1764" s="22"/>
      <c r="H1764" s="22"/>
      <c r="I1764" s="22" t="e">
        <v>#N/A</v>
      </c>
      <c r="J1764" s="22"/>
      <c r="K1764" s="22"/>
      <c r="L1764" s="22"/>
      <c r="M1764" s="22"/>
      <c r="N1764" s="22"/>
      <c r="O1764" s="22"/>
      <c r="P1764" s="22"/>
      <c r="Q1764" s="22"/>
      <c r="R1764" s="22"/>
      <c r="S1764" s="22"/>
      <c r="T1764" s="22"/>
      <c r="U1764" s="22"/>
      <c r="V1764" s="22"/>
      <c r="W1764" s="22"/>
      <c r="X1764" s="22"/>
      <c r="Y1764" s="22"/>
    </row>
    <row r="1765">
      <c r="A1765" s="22"/>
      <c r="B1765" s="22"/>
      <c r="C1765" s="22"/>
      <c r="D1765" s="22"/>
      <c r="E1765" s="22"/>
      <c r="F1765" s="22"/>
      <c r="G1765" s="22"/>
      <c r="H1765" s="22"/>
      <c r="I1765" s="22" t="e">
        <v>#N/A</v>
      </c>
      <c r="J1765" s="22"/>
      <c r="K1765" s="22"/>
      <c r="L1765" s="22"/>
      <c r="M1765" s="22"/>
      <c r="N1765" s="22"/>
      <c r="O1765" s="22"/>
      <c r="P1765" s="22"/>
      <c r="Q1765" s="22"/>
      <c r="R1765" s="22"/>
      <c r="S1765" s="22"/>
      <c r="T1765" s="22"/>
      <c r="U1765" s="22"/>
      <c r="V1765" s="22"/>
      <c r="W1765" s="22"/>
      <c r="X1765" s="22"/>
      <c r="Y1765" s="22"/>
    </row>
    <row r="1766">
      <c r="A1766" s="22"/>
      <c r="B1766" s="22"/>
      <c r="C1766" s="22"/>
      <c r="D1766" s="22"/>
      <c r="E1766" s="22"/>
      <c r="F1766" s="22"/>
      <c r="G1766" s="22"/>
      <c r="H1766" s="22"/>
      <c r="I1766" s="22" t="e">
        <v>#N/A</v>
      </c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  <c r="T1766" s="22"/>
      <c r="U1766" s="22"/>
      <c r="V1766" s="22"/>
      <c r="W1766" s="22"/>
      <c r="X1766" s="22"/>
      <c r="Y1766" s="22"/>
    </row>
    <row r="1767">
      <c r="A1767" s="22"/>
      <c r="B1767" s="22"/>
      <c r="C1767" s="22"/>
      <c r="D1767" s="22"/>
      <c r="E1767" s="22"/>
      <c r="F1767" s="22"/>
      <c r="G1767" s="22"/>
      <c r="H1767" s="22"/>
      <c r="I1767" s="22" t="e">
        <v>#N/A</v>
      </c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T1767" s="22"/>
      <c r="U1767" s="22"/>
      <c r="V1767" s="22"/>
      <c r="W1767" s="22"/>
      <c r="X1767" s="22"/>
      <c r="Y1767" s="22"/>
    </row>
    <row r="1768">
      <c r="A1768" s="22"/>
      <c r="B1768" s="22"/>
      <c r="C1768" s="22"/>
      <c r="D1768" s="22"/>
      <c r="E1768" s="22"/>
      <c r="F1768" s="22"/>
      <c r="G1768" s="22"/>
      <c r="H1768" s="22"/>
      <c r="I1768" s="22" t="e">
        <v>#N/A</v>
      </c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  <c r="T1768" s="22"/>
      <c r="U1768" s="22"/>
      <c r="V1768" s="22"/>
      <c r="W1768" s="22"/>
      <c r="X1768" s="22"/>
      <c r="Y1768" s="22"/>
    </row>
    <row r="1769">
      <c r="A1769" s="22"/>
      <c r="B1769" s="22"/>
      <c r="C1769" s="22"/>
      <c r="D1769" s="22"/>
      <c r="E1769" s="22"/>
      <c r="F1769" s="22"/>
      <c r="G1769" s="22"/>
      <c r="H1769" s="22"/>
      <c r="I1769" s="22" t="e">
        <v>#N/A</v>
      </c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T1769" s="22"/>
      <c r="U1769" s="22"/>
      <c r="V1769" s="22"/>
      <c r="W1769" s="22"/>
      <c r="X1769" s="22"/>
      <c r="Y1769" s="22"/>
    </row>
    <row r="1770">
      <c r="A1770" s="22"/>
      <c r="B1770" s="22"/>
      <c r="C1770" s="22"/>
      <c r="D1770" s="22"/>
      <c r="E1770" s="22"/>
      <c r="F1770" s="22"/>
      <c r="G1770" s="22"/>
      <c r="H1770" s="22"/>
      <c r="I1770" s="22" t="e">
        <v>#N/A</v>
      </c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T1770" s="22"/>
      <c r="U1770" s="22"/>
      <c r="V1770" s="22"/>
      <c r="W1770" s="22"/>
      <c r="X1770" s="22"/>
      <c r="Y1770" s="22"/>
    </row>
    <row r="1771">
      <c r="A1771" s="22"/>
      <c r="B1771" s="22"/>
      <c r="C1771" s="22"/>
      <c r="D1771" s="22"/>
      <c r="E1771" s="22"/>
      <c r="F1771" s="22"/>
      <c r="G1771" s="22"/>
      <c r="H1771" s="22"/>
      <c r="I1771" s="22" t="e">
        <v>#N/A</v>
      </c>
      <c r="J1771" s="22"/>
      <c r="K1771" s="22"/>
      <c r="L1771" s="22"/>
      <c r="M1771" s="22"/>
      <c r="N1771" s="22"/>
      <c r="O1771" s="22"/>
      <c r="P1771" s="22"/>
      <c r="Q1771" s="22"/>
      <c r="R1771" s="22"/>
      <c r="S1771" s="22"/>
      <c r="T1771" s="22"/>
      <c r="U1771" s="22"/>
      <c r="V1771" s="22"/>
      <c r="W1771" s="22"/>
      <c r="X1771" s="22"/>
      <c r="Y1771" s="22"/>
    </row>
    <row r="1772">
      <c r="A1772" s="22"/>
      <c r="B1772" s="22"/>
      <c r="C1772" s="22"/>
      <c r="D1772" s="22"/>
      <c r="E1772" s="22"/>
      <c r="F1772" s="22"/>
      <c r="G1772" s="22"/>
      <c r="H1772" s="22"/>
      <c r="I1772" s="22" t="e">
        <v>#N/A</v>
      </c>
      <c r="J1772" s="22"/>
      <c r="K1772" s="22"/>
      <c r="L1772" s="22"/>
      <c r="M1772" s="22"/>
      <c r="N1772" s="22"/>
      <c r="O1772" s="22"/>
      <c r="P1772" s="22"/>
      <c r="Q1772" s="22"/>
      <c r="R1772" s="22"/>
      <c r="S1772" s="22"/>
      <c r="T1772" s="22"/>
      <c r="U1772" s="22"/>
      <c r="V1772" s="22"/>
      <c r="W1772" s="22"/>
      <c r="X1772" s="22"/>
      <c r="Y1772" s="22"/>
    </row>
    <row r="1773">
      <c r="A1773" s="22"/>
      <c r="B1773" s="22"/>
      <c r="C1773" s="22"/>
      <c r="D1773" s="22"/>
      <c r="E1773" s="22"/>
      <c r="F1773" s="22"/>
      <c r="G1773" s="22"/>
      <c r="H1773" s="22"/>
      <c r="I1773" s="22" t="e">
        <v>#N/A</v>
      </c>
      <c r="J1773" s="22"/>
      <c r="K1773" s="22"/>
      <c r="L1773" s="22"/>
      <c r="M1773" s="22"/>
      <c r="N1773" s="22"/>
      <c r="O1773" s="22"/>
      <c r="P1773" s="22"/>
      <c r="Q1773" s="22"/>
      <c r="R1773" s="22"/>
      <c r="S1773" s="22"/>
      <c r="T1773" s="22"/>
      <c r="U1773" s="22"/>
      <c r="V1773" s="22"/>
      <c r="W1773" s="22"/>
      <c r="X1773" s="22"/>
      <c r="Y1773" s="22"/>
    </row>
    <row r="1774">
      <c r="A1774" s="22"/>
      <c r="B1774" s="22"/>
      <c r="C1774" s="22"/>
      <c r="D1774" s="22"/>
      <c r="E1774" s="22"/>
      <c r="F1774" s="22"/>
      <c r="G1774" s="22"/>
      <c r="H1774" s="22"/>
      <c r="I1774" s="22" t="e">
        <v>#N/A</v>
      </c>
      <c r="J1774" s="22"/>
      <c r="K1774" s="22"/>
      <c r="L1774" s="22"/>
      <c r="M1774" s="22"/>
      <c r="N1774" s="22"/>
      <c r="O1774" s="22"/>
      <c r="P1774" s="22"/>
      <c r="Q1774" s="22"/>
      <c r="R1774" s="22"/>
      <c r="S1774" s="22"/>
      <c r="T1774" s="22"/>
      <c r="U1774" s="22"/>
      <c r="V1774" s="22"/>
      <c r="W1774" s="22"/>
      <c r="X1774" s="22"/>
      <c r="Y1774" s="22"/>
    </row>
    <row r="1775">
      <c r="A1775" s="22"/>
      <c r="B1775" s="22"/>
      <c r="C1775" s="22"/>
      <c r="D1775" s="22"/>
      <c r="E1775" s="22"/>
      <c r="F1775" s="22"/>
      <c r="G1775" s="22"/>
      <c r="H1775" s="22"/>
      <c r="I1775" s="22" t="e">
        <v>#N/A</v>
      </c>
      <c r="J1775" s="22"/>
      <c r="K1775" s="22"/>
      <c r="L1775" s="22"/>
      <c r="M1775" s="22"/>
      <c r="N1775" s="22"/>
      <c r="O1775" s="22"/>
      <c r="P1775" s="22"/>
      <c r="Q1775" s="22"/>
      <c r="R1775" s="22"/>
      <c r="S1775" s="22"/>
      <c r="T1775" s="22"/>
      <c r="U1775" s="22"/>
      <c r="V1775" s="22"/>
      <c r="W1775" s="22"/>
      <c r="X1775" s="22"/>
      <c r="Y1775" s="22"/>
    </row>
    <row r="1776">
      <c r="A1776" s="22"/>
      <c r="B1776" s="22"/>
      <c r="C1776" s="22"/>
      <c r="D1776" s="22"/>
      <c r="E1776" s="22"/>
      <c r="F1776" s="22"/>
      <c r="G1776" s="22"/>
      <c r="H1776" s="22"/>
      <c r="I1776" s="22" t="e">
        <v>#N/A</v>
      </c>
      <c r="J1776" s="22"/>
      <c r="K1776" s="22"/>
      <c r="L1776" s="22"/>
      <c r="M1776" s="22"/>
      <c r="N1776" s="22"/>
      <c r="O1776" s="22"/>
      <c r="P1776" s="22"/>
      <c r="Q1776" s="22"/>
      <c r="R1776" s="22"/>
      <c r="S1776" s="22"/>
      <c r="T1776" s="22"/>
      <c r="U1776" s="22"/>
      <c r="V1776" s="22"/>
      <c r="W1776" s="22"/>
      <c r="X1776" s="22"/>
      <c r="Y1776" s="22"/>
    </row>
    <row r="1777">
      <c r="A1777" s="22"/>
      <c r="B1777" s="22"/>
      <c r="C1777" s="22"/>
      <c r="D1777" s="22"/>
      <c r="E1777" s="22"/>
      <c r="F1777" s="22"/>
      <c r="G1777" s="22"/>
      <c r="H1777" s="22"/>
      <c r="I1777" s="22" t="e">
        <v>#N/A</v>
      </c>
      <c r="J1777" s="22"/>
      <c r="K1777" s="22"/>
      <c r="L1777" s="22"/>
      <c r="M1777" s="22"/>
      <c r="N1777" s="22"/>
      <c r="O1777" s="22"/>
      <c r="P1777" s="22"/>
      <c r="Q1777" s="22"/>
      <c r="R1777" s="22"/>
      <c r="S1777" s="22"/>
      <c r="T1777" s="22"/>
      <c r="U1777" s="22"/>
      <c r="V1777" s="22"/>
      <c r="W1777" s="22"/>
      <c r="X1777" s="22"/>
      <c r="Y1777" s="22"/>
    </row>
    <row r="1778">
      <c r="A1778" s="22"/>
      <c r="B1778" s="22"/>
      <c r="C1778" s="22"/>
      <c r="D1778" s="22"/>
      <c r="E1778" s="22"/>
      <c r="F1778" s="22"/>
      <c r="G1778" s="22"/>
      <c r="H1778" s="22"/>
      <c r="I1778" s="22" t="e">
        <v>#N/A</v>
      </c>
      <c r="J1778" s="22"/>
      <c r="K1778" s="22"/>
      <c r="L1778" s="22"/>
      <c r="M1778" s="22"/>
      <c r="N1778" s="22"/>
      <c r="O1778" s="22"/>
      <c r="P1778" s="22"/>
      <c r="Q1778" s="22"/>
      <c r="R1778" s="22"/>
      <c r="S1778" s="22"/>
      <c r="T1778" s="22"/>
      <c r="U1778" s="22"/>
      <c r="V1778" s="22"/>
      <c r="W1778" s="22"/>
      <c r="X1778" s="22"/>
      <c r="Y1778" s="22"/>
    </row>
    <row r="1779">
      <c r="A1779" s="22"/>
      <c r="B1779" s="22"/>
      <c r="C1779" s="22"/>
      <c r="D1779" s="22"/>
      <c r="E1779" s="22"/>
      <c r="F1779" s="22"/>
      <c r="G1779" s="22"/>
      <c r="H1779" s="22"/>
      <c r="I1779" s="22" t="e">
        <v>#N/A</v>
      </c>
      <c r="J1779" s="22"/>
      <c r="K1779" s="22"/>
      <c r="L1779" s="22"/>
      <c r="M1779" s="22"/>
      <c r="N1779" s="22"/>
      <c r="O1779" s="22"/>
      <c r="P1779" s="22"/>
      <c r="Q1779" s="22"/>
      <c r="R1779" s="22"/>
      <c r="S1779" s="22"/>
      <c r="T1779" s="22"/>
      <c r="U1779" s="22"/>
      <c r="V1779" s="22"/>
      <c r="W1779" s="22"/>
      <c r="X1779" s="22"/>
      <c r="Y1779" s="22"/>
    </row>
    <row r="1780">
      <c r="A1780" s="22"/>
      <c r="B1780" s="22"/>
      <c r="C1780" s="22"/>
      <c r="D1780" s="22"/>
      <c r="E1780" s="22"/>
      <c r="F1780" s="22"/>
      <c r="G1780" s="22"/>
      <c r="H1780" s="22"/>
      <c r="I1780" s="22" t="e">
        <v>#N/A</v>
      </c>
      <c r="J1780" s="22"/>
      <c r="K1780" s="22"/>
      <c r="L1780" s="22"/>
      <c r="M1780" s="22"/>
      <c r="N1780" s="22"/>
      <c r="O1780" s="22"/>
      <c r="P1780" s="22"/>
      <c r="Q1780" s="22"/>
      <c r="R1780" s="22"/>
      <c r="S1780" s="22"/>
      <c r="T1780" s="22"/>
      <c r="U1780" s="22"/>
      <c r="V1780" s="22"/>
      <c r="W1780" s="22"/>
      <c r="X1780" s="22"/>
      <c r="Y1780" s="22"/>
    </row>
    <row r="1781">
      <c r="A1781" s="22"/>
      <c r="B1781" s="22"/>
      <c r="C1781" s="22"/>
      <c r="D1781" s="22"/>
      <c r="E1781" s="22"/>
      <c r="F1781" s="22"/>
      <c r="G1781" s="22"/>
      <c r="H1781" s="22"/>
      <c r="I1781" s="22" t="e">
        <v>#N/A</v>
      </c>
      <c r="J1781" s="22"/>
      <c r="K1781" s="22"/>
      <c r="L1781" s="22"/>
      <c r="M1781" s="22"/>
      <c r="N1781" s="22"/>
      <c r="O1781" s="22"/>
      <c r="P1781" s="22"/>
      <c r="Q1781" s="22"/>
      <c r="R1781" s="22"/>
      <c r="S1781" s="22"/>
      <c r="T1781" s="22"/>
      <c r="U1781" s="22"/>
      <c r="V1781" s="22"/>
      <c r="W1781" s="22"/>
      <c r="X1781" s="22"/>
      <c r="Y1781" s="22"/>
    </row>
    <row r="1782">
      <c r="A1782" s="22"/>
      <c r="B1782" s="22"/>
      <c r="C1782" s="22"/>
      <c r="D1782" s="22"/>
      <c r="E1782" s="22"/>
      <c r="F1782" s="22"/>
      <c r="G1782" s="22"/>
      <c r="H1782" s="22"/>
      <c r="I1782" s="22" t="e">
        <v>#N/A</v>
      </c>
      <c r="J1782" s="22"/>
      <c r="K1782" s="22"/>
      <c r="L1782" s="22"/>
      <c r="M1782" s="22"/>
      <c r="N1782" s="22"/>
      <c r="O1782" s="22"/>
      <c r="P1782" s="22"/>
      <c r="Q1782" s="22"/>
      <c r="R1782" s="22"/>
      <c r="S1782" s="22"/>
      <c r="T1782" s="22"/>
      <c r="U1782" s="22"/>
      <c r="V1782" s="22"/>
      <c r="W1782" s="22"/>
      <c r="X1782" s="22"/>
      <c r="Y1782" s="22"/>
    </row>
    <row r="1783">
      <c r="A1783" s="22"/>
      <c r="B1783" s="22"/>
      <c r="C1783" s="22"/>
      <c r="D1783" s="22"/>
      <c r="E1783" s="22"/>
      <c r="F1783" s="22"/>
      <c r="G1783" s="22"/>
      <c r="H1783" s="22"/>
      <c r="I1783" s="22" t="e">
        <v>#N/A</v>
      </c>
      <c r="J1783" s="22"/>
      <c r="K1783" s="22"/>
      <c r="L1783" s="22"/>
      <c r="M1783" s="22"/>
      <c r="N1783" s="22"/>
      <c r="O1783" s="22"/>
      <c r="P1783" s="22"/>
      <c r="Q1783" s="22"/>
      <c r="R1783" s="22"/>
      <c r="S1783" s="22"/>
      <c r="T1783" s="22"/>
      <c r="U1783" s="22"/>
      <c r="V1783" s="22"/>
      <c r="W1783" s="22"/>
      <c r="X1783" s="22"/>
      <c r="Y1783" s="22"/>
    </row>
    <row r="1784">
      <c r="A1784" s="22"/>
      <c r="B1784" s="22"/>
      <c r="C1784" s="22"/>
      <c r="D1784" s="22"/>
      <c r="E1784" s="22"/>
      <c r="F1784" s="22"/>
      <c r="G1784" s="22"/>
      <c r="H1784" s="22"/>
      <c r="I1784" s="22" t="e">
        <v>#N/A</v>
      </c>
      <c r="J1784" s="22"/>
      <c r="K1784" s="22"/>
      <c r="L1784" s="22"/>
      <c r="M1784" s="22"/>
      <c r="N1784" s="22"/>
      <c r="O1784" s="22"/>
      <c r="P1784" s="22"/>
      <c r="Q1784" s="22"/>
      <c r="R1784" s="22"/>
      <c r="S1784" s="22"/>
      <c r="T1784" s="22"/>
      <c r="U1784" s="22"/>
      <c r="V1784" s="22"/>
      <c r="W1784" s="22"/>
      <c r="X1784" s="22"/>
      <c r="Y1784" s="22"/>
    </row>
    <row r="1785">
      <c r="A1785" s="22"/>
      <c r="B1785" s="22"/>
      <c r="C1785" s="22"/>
      <c r="D1785" s="22"/>
      <c r="E1785" s="22"/>
      <c r="F1785" s="22"/>
      <c r="G1785" s="22"/>
      <c r="H1785" s="22"/>
      <c r="I1785" s="22" t="e">
        <v>#N/A</v>
      </c>
      <c r="J1785" s="22"/>
      <c r="K1785" s="22"/>
      <c r="L1785" s="22"/>
      <c r="M1785" s="22"/>
      <c r="N1785" s="22"/>
      <c r="O1785" s="22"/>
      <c r="P1785" s="22"/>
      <c r="Q1785" s="22"/>
      <c r="R1785" s="22"/>
      <c r="S1785" s="22"/>
      <c r="T1785" s="22"/>
      <c r="U1785" s="22"/>
      <c r="V1785" s="22"/>
      <c r="W1785" s="22"/>
      <c r="X1785" s="22"/>
      <c r="Y1785" s="22"/>
    </row>
    <row r="1786">
      <c r="A1786" s="22"/>
      <c r="B1786" s="22"/>
      <c r="C1786" s="22"/>
      <c r="D1786" s="22"/>
      <c r="E1786" s="22"/>
      <c r="F1786" s="22"/>
      <c r="G1786" s="22"/>
      <c r="H1786" s="22"/>
      <c r="I1786" s="22" t="e">
        <v>#N/A</v>
      </c>
      <c r="J1786" s="22"/>
      <c r="K1786" s="22"/>
      <c r="L1786" s="22"/>
      <c r="M1786" s="22"/>
      <c r="N1786" s="22"/>
      <c r="O1786" s="22"/>
      <c r="P1786" s="22"/>
      <c r="Q1786" s="22"/>
      <c r="R1786" s="22"/>
      <c r="S1786" s="22"/>
      <c r="T1786" s="22"/>
      <c r="U1786" s="22"/>
      <c r="V1786" s="22"/>
      <c r="W1786" s="22"/>
      <c r="X1786" s="22"/>
      <c r="Y1786" s="22"/>
    </row>
    <row r="1787">
      <c r="A1787" s="22"/>
      <c r="B1787" s="22"/>
      <c r="C1787" s="22"/>
      <c r="D1787" s="22"/>
      <c r="E1787" s="22"/>
      <c r="F1787" s="22"/>
      <c r="G1787" s="22"/>
      <c r="H1787" s="22"/>
      <c r="I1787" s="22" t="e">
        <v>#N/A</v>
      </c>
      <c r="J1787" s="22"/>
      <c r="K1787" s="22"/>
      <c r="L1787" s="22"/>
      <c r="M1787" s="22"/>
      <c r="N1787" s="22"/>
      <c r="O1787" s="22"/>
      <c r="P1787" s="22"/>
      <c r="Q1787" s="22"/>
      <c r="R1787" s="22"/>
      <c r="S1787" s="22"/>
      <c r="T1787" s="22"/>
      <c r="U1787" s="22"/>
      <c r="V1787" s="22"/>
      <c r="W1787" s="22"/>
      <c r="X1787" s="22"/>
      <c r="Y1787" s="22"/>
    </row>
    <row r="1788">
      <c r="A1788" s="22"/>
      <c r="B1788" s="22"/>
      <c r="C1788" s="22"/>
      <c r="D1788" s="22"/>
      <c r="E1788" s="22"/>
      <c r="F1788" s="22"/>
      <c r="G1788" s="22"/>
      <c r="H1788" s="22"/>
      <c r="I1788" s="22" t="e">
        <v>#N/A</v>
      </c>
      <c r="J1788" s="22"/>
      <c r="K1788" s="22"/>
      <c r="L1788" s="22"/>
      <c r="M1788" s="22"/>
      <c r="N1788" s="22"/>
      <c r="O1788" s="22"/>
      <c r="P1788" s="22"/>
      <c r="Q1788" s="22"/>
      <c r="R1788" s="22"/>
      <c r="S1788" s="22"/>
      <c r="T1788" s="22"/>
      <c r="U1788" s="22"/>
      <c r="V1788" s="22"/>
      <c r="W1788" s="22"/>
      <c r="X1788" s="22"/>
      <c r="Y1788" s="22"/>
    </row>
    <row r="1789">
      <c r="A1789" s="22"/>
      <c r="B1789" s="22"/>
      <c r="C1789" s="22"/>
      <c r="D1789" s="22"/>
      <c r="E1789" s="22"/>
      <c r="F1789" s="22"/>
      <c r="G1789" s="22"/>
      <c r="H1789" s="22"/>
      <c r="I1789" s="22" t="e">
        <v>#N/A</v>
      </c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T1789" s="22"/>
      <c r="U1789" s="22"/>
      <c r="V1789" s="22"/>
      <c r="W1789" s="22"/>
      <c r="X1789" s="22"/>
      <c r="Y1789" s="22"/>
    </row>
    <row r="1790">
      <c r="A1790" s="22"/>
      <c r="B1790" s="22"/>
      <c r="C1790" s="22"/>
      <c r="D1790" s="22"/>
      <c r="E1790" s="22"/>
      <c r="F1790" s="22"/>
      <c r="G1790" s="22"/>
      <c r="H1790" s="22"/>
      <c r="I1790" s="22" t="e">
        <v>#N/A</v>
      </c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22"/>
      <c r="U1790" s="22"/>
      <c r="V1790" s="22"/>
      <c r="W1790" s="22"/>
      <c r="X1790" s="22"/>
      <c r="Y1790" s="22"/>
    </row>
    <row r="1791">
      <c r="A1791" s="22"/>
      <c r="B1791" s="22"/>
      <c r="C1791" s="22"/>
      <c r="D1791" s="22"/>
      <c r="E1791" s="22"/>
      <c r="F1791" s="22"/>
      <c r="G1791" s="22"/>
      <c r="H1791" s="22"/>
      <c r="I1791" s="22" t="e">
        <v>#N/A</v>
      </c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22"/>
      <c r="U1791" s="22"/>
      <c r="V1791" s="22"/>
      <c r="W1791" s="22"/>
      <c r="X1791" s="22"/>
      <c r="Y1791" s="22"/>
    </row>
    <row r="1792">
      <c r="A1792" s="22"/>
      <c r="B1792" s="22"/>
      <c r="C1792" s="22"/>
      <c r="D1792" s="22"/>
      <c r="E1792" s="22"/>
      <c r="F1792" s="22"/>
      <c r="G1792" s="22"/>
      <c r="H1792" s="22"/>
      <c r="I1792" s="22" t="e">
        <v>#N/A</v>
      </c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22"/>
      <c r="U1792" s="22"/>
      <c r="V1792" s="22"/>
      <c r="W1792" s="22"/>
      <c r="X1792" s="22"/>
      <c r="Y1792" s="22"/>
    </row>
    <row r="1793">
      <c r="A1793" s="22"/>
      <c r="B1793" s="22"/>
      <c r="C1793" s="22"/>
      <c r="D1793" s="22"/>
      <c r="E1793" s="22"/>
      <c r="F1793" s="22"/>
      <c r="G1793" s="22"/>
      <c r="H1793" s="22"/>
      <c r="I1793" s="22" t="e">
        <v>#N/A</v>
      </c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22"/>
      <c r="U1793" s="22"/>
      <c r="V1793" s="22"/>
      <c r="W1793" s="22"/>
      <c r="X1793" s="22"/>
      <c r="Y1793" s="22"/>
    </row>
    <row r="1794">
      <c r="A1794" s="22"/>
      <c r="B1794" s="22"/>
      <c r="C1794" s="22"/>
      <c r="D1794" s="22"/>
      <c r="E1794" s="22"/>
      <c r="F1794" s="22"/>
      <c r="G1794" s="22"/>
      <c r="H1794" s="22"/>
      <c r="I1794" s="22" t="e">
        <v>#N/A</v>
      </c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T1794" s="22"/>
      <c r="U1794" s="22"/>
      <c r="V1794" s="22"/>
      <c r="W1794" s="22"/>
      <c r="X1794" s="22"/>
      <c r="Y1794" s="22"/>
    </row>
    <row r="1795">
      <c r="A1795" s="22"/>
      <c r="B1795" s="22"/>
      <c r="C1795" s="22"/>
      <c r="D1795" s="22"/>
      <c r="E1795" s="22"/>
      <c r="F1795" s="22"/>
      <c r="G1795" s="22"/>
      <c r="H1795" s="22"/>
      <c r="I1795" s="22" t="e">
        <v>#N/A</v>
      </c>
      <c r="J1795" s="22"/>
      <c r="K1795" s="22"/>
      <c r="L1795" s="22"/>
      <c r="M1795" s="22"/>
      <c r="N1795" s="22"/>
      <c r="O1795" s="22"/>
      <c r="P1795" s="22"/>
      <c r="Q1795" s="22"/>
      <c r="R1795" s="22"/>
      <c r="S1795" s="22"/>
      <c r="T1795" s="22"/>
      <c r="U1795" s="22"/>
      <c r="V1795" s="22"/>
      <c r="W1795" s="22"/>
      <c r="X1795" s="22"/>
      <c r="Y1795" s="22"/>
    </row>
    <row r="1796">
      <c r="A1796" s="22"/>
      <c r="B1796" s="22"/>
      <c r="C1796" s="22"/>
      <c r="D1796" s="22"/>
      <c r="E1796" s="22"/>
      <c r="F1796" s="22"/>
      <c r="G1796" s="22"/>
      <c r="H1796" s="22"/>
      <c r="I1796" s="22" t="e">
        <v>#N/A</v>
      </c>
      <c r="J1796" s="22"/>
      <c r="K1796" s="22"/>
      <c r="L1796" s="22"/>
      <c r="M1796" s="22"/>
      <c r="N1796" s="22"/>
      <c r="O1796" s="22"/>
      <c r="P1796" s="22"/>
      <c r="Q1796" s="22"/>
      <c r="R1796" s="22"/>
      <c r="S1796" s="22"/>
      <c r="T1796" s="22"/>
      <c r="U1796" s="22"/>
      <c r="V1796" s="22"/>
      <c r="W1796" s="22"/>
      <c r="X1796" s="22"/>
      <c r="Y1796" s="22"/>
    </row>
    <row r="1797">
      <c r="A1797" s="22"/>
      <c r="B1797" s="22"/>
      <c r="C1797" s="22"/>
      <c r="D1797" s="22"/>
      <c r="E1797" s="22"/>
      <c r="F1797" s="22"/>
      <c r="G1797" s="22"/>
      <c r="H1797" s="22"/>
      <c r="I1797" s="22" t="e">
        <v>#N/A</v>
      </c>
      <c r="J1797" s="22"/>
      <c r="K1797" s="22"/>
      <c r="L1797" s="22"/>
      <c r="M1797" s="22"/>
      <c r="N1797" s="22"/>
      <c r="O1797" s="22"/>
      <c r="P1797" s="22"/>
      <c r="Q1797" s="22"/>
      <c r="R1797" s="22"/>
      <c r="S1797" s="22"/>
      <c r="T1797" s="22"/>
      <c r="U1797" s="22"/>
      <c r="V1797" s="22"/>
      <c r="W1797" s="22"/>
      <c r="X1797" s="22"/>
      <c r="Y1797" s="22"/>
    </row>
    <row r="1798">
      <c r="A1798" s="22"/>
      <c r="B1798" s="22"/>
      <c r="C1798" s="22"/>
      <c r="D1798" s="22"/>
      <c r="E1798" s="22"/>
      <c r="F1798" s="22"/>
      <c r="G1798" s="22"/>
      <c r="H1798" s="22"/>
      <c r="I1798" s="22" t="e">
        <v>#N/A</v>
      </c>
      <c r="J1798" s="22"/>
      <c r="K1798" s="22"/>
      <c r="L1798" s="22"/>
      <c r="M1798" s="22"/>
      <c r="N1798" s="22"/>
      <c r="O1798" s="22"/>
      <c r="P1798" s="22"/>
      <c r="Q1798" s="22"/>
      <c r="R1798" s="22"/>
      <c r="S1798" s="22"/>
      <c r="T1798" s="22"/>
      <c r="U1798" s="22"/>
      <c r="V1798" s="22"/>
      <c r="W1798" s="22"/>
      <c r="X1798" s="22"/>
      <c r="Y1798" s="22"/>
    </row>
    <row r="1799">
      <c r="A1799" s="22"/>
      <c r="B1799" s="22"/>
      <c r="C1799" s="22"/>
      <c r="D1799" s="22"/>
      <c r="E1799" s="22"/>
      <c r="F1799" s="22"/>
      <c r="G1799" s="22"/>
      <c r="H1799" s="22"/>
      <c r="I1799" s="22" t="e">
        <v>#N/A</v>
      </c>
      <c r="J1799" s="22"/>
      <c r="K1799" s="22"/>
      <c r="L1799" s="22"/>
      <c r="M1799" s="22"/>
      <c r="N1799" s="22"/>
      <c r="O1799" s="22"/>
      <c r="P1799" s="22"/>
      <c r="Q1799" s="22"/>
      <c r="R1799" s="22"/>
      <c r="S1799" s="22"/>
      <c r="T1799" s="22"/>
      <c r="U1799" s="22"/>
      <c r="V1799" s="22"/>
      <c r="W1799" s="22"/>
      <c r="X1799" s="22"/>
      <c r="Y1799" s="22"/>
    </row>
    <row r="1800">
      <c r="A1800" s="22"/>
      <c r="B1800" s="22"/>
      <c r="C1800" s="22"/>
      <c r="D1800" s="22"/>
      <c r="E1800" s="22"/>
      <c r="F1800" s="22"/>
      <c r="G1800" s="22"/>
      <c r="H1800" s="22"/>
      <c r="I1800" s="22" t="e">
        <v>#N/A</v>
      </c>
      <c r="J1800" s="22"/>
      <c r="K1800" s="22"/>
      <c r="L1800" s="22"/>
      <c r="M1800" s="22"/>
      <c r="N1800" s="22"/>
      <c r="O1800" s="22"/>
      <c r="P1800" s="22"/>
      <c r="Q1800" s="22"/>
      <c r="R1800" s="22"/>
      <c r="S1800" s="22"/>
      <c r="T1800" s="22"/>
      <c r="U1800" s="22"/>
      <c r="V1800" s="22"/>
      <c r="W1800" s="22"/>
      <c r="X1800" s="22"/>
      <c r="Y1800" s="22"/>
    </row>
    <row r="1801">
      <c r="A1801" s="22"/>
      <c r="B1801" s="22"/>
      <c r="C1801" s="22"/>
      <c r="D1801" s="22"/>
      <c r="E1801" s="22"/>
      <c r="F1801" s="22"/>
      <c r="G1801" s="22"/>
      <c r="H1801" s="22"/>
      <c r="I1801" s="22" t="e">
        <v>#N/A</v>
      </c>
      <c r="J1801" s="22"/>
      <c r="K1801" s="22"/>
      <c r="L1801" s="22"/>
      <c r="M1801" s="22"/>
      <c r="N1801" s="22"/>
      <c r="O1801" s="22"/>
      <c r="P1801" s="22"/>
      <c r="Q1801" s="22"/>
      <c r="R1801" s="22"/>
      <c r="S1801" s="22"/>
      <c r="T1801" s="22"/>
      <c r="U1801" s="22"/>
      <c r="V1801" s="22"/>
      <c r="W1801" s="22"/>
      <c r="X1801" s="22"/>
      <c r="Y1801" s="22"/>
    </row>
    <row r="1802">
      <c r="A1802" s="22"/>
      <c r="B1802" s="22"/>
      <c r="C1802" s="22"/>
      <c r="D1802" s="22"/>
      <c r="E1802" s="22"/>
      <c r="F1802" s="22"/>
      <c r="G1802" s="22"/>
      <c r="H1802" s="22"/>
      <c r="I1802" s="22" t="e">
        <v>#N/A</v>
      </c>
      <c r="J1802" s="22"/>
      <c r="K1802" s="22"/>
      <c r="L1802" s="22"/>
      <c r="M1802" s="22"/>
      <c r="N1802" s="22"/>
      <c r="O1802" s="22"/>
      <c r="P1802" s="22"/>
      <c r="Q1802" s="22"/>
      <c r="R1802" s="22"/>
      <c r="S1802" s="22"/>
      <c r="T1802" s="22"/>
      <c r="U1802" s="22"/>
      <c r="V1802" s="22"/>
      <c r="W1802" s="22"/>
      <c r="X1802" s="22"/>
      <c r="Y1802" s="22"/>
    </row>
    <row r="1803">
      <c r="A1803" s="22"/>
      <c r="B1803" s="22"/>
      <c r="C1803" s="22"/>
      <c r="D1803" s="22"/>
      <c r="E1803" s="22"/>
      <c r="F1803" s="22"/>
      <c r="G1803" s="22"/>
      <c r="H1803" s="22"/>
      <c r="I1803" s="22" t="e">
        <v>#N/A</v>
      </c>
      <c r="J1803" s="22"/>
      <c r="K1803" s="22"/>
      <c r="L1803" s="22"/>
      <c r="M1803" s="22"/>
      <c r="N1803" s="22"/>
      <c r="O1803" s="22"/>
      <c r="P1803" s="22"/>
      <c r="Q1803" s="22"/>
      <c r="R1803" s="22"/>
      <c r="S1803" s="22"/>
      <c r="T1803" s="22"/>
      <c r="U1803" s="22"/>
      <c r="V1803" s="22"/>
      <c r="W1803" s="22"/>
      <c r="X1803" s="22"/>
      <c r="Y1803" s="22"/>
    </row>
    <row r="1804">
      <c r="A1804" s="22"/>
      <c r="B1804" s="22"/>
      <c r="C1804" s="22"/>
      <c r="D1804" s="22"/>
      <c r="E1804" s="22"/>
      <c r="F1804" s="22"/>
      <c r="G1804" s="22"/>
      <c r="H1804" s="22"/>
      <c r="I1804" s="22" t="e">
        <v>#N/A</v>
      </c>
      <c r="J1804" s="22"/>
      <c r="K1804" s="22"/>
      <c r="L1804" s="22"/>
      <c r="M1804" s="22"/>
      <c r="N1804" s="22"/>
      <c r="O1804" s="22"/>
      <c r="P1804" s="22"/>
      <c r="Q1804" s="22"/>
      <c r="R1804" s="22"/>
      <c r="S1804" s="22"/>
      <c r="T1804" s="22"/>
      <c r="U1804" s="22"/>
      <c r="V1804" s="22"/>
      <c r="W1804" s="22"/>
      <c r="X1804" s="22"/>
      <c r="Y1804" s="22"/>
    </row>
    <row r="1805">
      <c r="A1805" s="22"/>
      <c r="B1805" s="22"/>
      <c r="C1805" s="22"/>
      <c r="D1805" s="22"/>
      <c r="E1805" s="22"/>
      <c r="F1805" s="22"/>
      <c r="G1805" s="22"/>
      <c r="H1805" s="22"/>
      <c r="I1805" s="22" t="e">
        <v>#N/A</v>
      </c>
      <c r="J1805" s="22"/>
      <c r="K1805" s="22"/>
      <c r="L1805" s="22"/>
      <c r="M1805" s="22"/>
      <c r="N1805" s="22"/>
      <c r="O1805" s="22"/>
      <c r="P1805" s="22"/>
      <c r="Q1805" s="22"/>
      <c r="R1805" s="22"/>
      <c r="S1805" s="22"/>
      <c r="T1805" s="22"/>
      <c r="U1805" s="22"/>
      <c r="V1805" s="22"/>
      <c r="W1805" s="22"/>
      <c r="X1805" s="22"/>
      <c r="Y1805" s="22"/>
    </row>
    <row r="1806">
      <c r="A1806" s="22"/>
      <c r="B1806" s="22"/>
      <c r="C1806" s="22"/>
      <c r="D1806" s="22"/>
      <c r="E1806" s="22"/>
      <c r="F1806" s="22"/>
      <c r="G1806" s="22"/>
      <c r="H1806" s="22"/>
      <c r="I1806" s="22" t="e">
        <v>#N/A</v>
      </c>
      <c r="J1806" s="22"/>
      <c r="K1806" s="22"/>
      <c r="L1806" s="22"/>
      <c r="M1806" s="22"/>
      <c r="N1806" s="22"/>
      <c r="O1806" s="22"/>
      <c r="P1806" s="22"/>
      <c r="Q1806" s="22"/>
      <c r="R1806" s="22"/>
      <c r="S1806" s="22"/>
      <c r="T1806" s="22"/>
      <c r="U1806" s="22"/>
      <c r="V1806" s="22"/>
      <c r="W1806" s="22"/>
      <c r="X1806" s="22"/>
      <c r="Y1806" s="22"/>
    </row>
    <row r="1807">
      <c r="A1807" s="22"/>
      <c r="B1807" s="22"/>
      <c r="C1807" s="22"/>
      <c r="D1807" s="22"/>
      <c r="E1807" s="22"/>
      <c r="F1807" s="22"/>
      <c r="G1807" s="22"/>
      <c r="H1807" s="22"/>
      <c r="I1807" s="22" t="e">
        <v>#N/A</v>
      </c>
      <c r="J1807" s="22"/>
      <c r="K1807" s="22"/>
      <c r="L1807" s="22"/>
      <c r="M1807" s="22"/>
      <c r="N1807" s="22"/>
      <c r="O1807" s="22"/>
      <c r="P1807" s="22"/>
      <c r="Q1807" s="22"/>
      <c r="R1807" s="22"/>
      <c r="S1807" s="22"/>
      <c r="T1807" s="22"/>
      <c r="U1807" s="22"/>
      <c r="V1807" s="22"/>
      <c r="W1807" s="22"/>
      <c r="X1807" s="22"/>
      <c r="Y1807" s="22"/>
    </row>
    <row r="1808">
      <c r="A1808" s="22"/>
      <c r="B1808" s="22"/>
      <c r="C1808" s="22"/>
      <c r="D1808" s="22"/>
      <c r="E1808" s="22"/>
      <c r="F1808" s="22"/>
      <c r="G1808" s="22"/>
      <c r="H1808" s="22"/>
      <c r="I1808" s="22" t="e">
        <v>#N/A</v>
      </c>
      <c r="J1808" s="22"/>
      <c r="K1808" s="22"/>
      <c r="L1808" s="22"/>
      <c r="M1808" s="22"/>
      <c r="N1808" s="22"/>
      <c r="O1808" s="22"/>
      <c r="P1808" s="22"/>
      <c r="Q1808" s="22"/>
      <c r="R1808" s="22"/>
      <c r="S1808" s="22"/>
      <c r="T1808" s="22"/>
      <c r="U1808" s="22"/>
      <c r="V1808" s="22"/>
      <c r="W1808" s="22"/>
      <c r="X1808" s="22"/>
      <c r="Y1808" s="22"/>
    </row>
    <row r="1809">
      <c r="A1809" s="22"/>
      <c r="B1809" s="22"/>
      <c r="C1809" s="22"/>
      <c r="D1809" s="22"/>
      <c r="E1809" s="22"/>
      <c r="F1809" s="22"/>
      <c r="G1809" s="22"/>
      <c r="H1809" s="22"/>
      <c r="I1809" s="22" t="e">
        <v>#N/A</v>
      </c>
      <c r="J1809" s="22"/>
      <c r="K1809" s="22"/>
      <c r="L1809" s="22"/>
      <c r="M1809" s="22"/>
      <c r="N1809" s="22"/>
      <c r="O1809" s="22"/>
      <c r="P1809" s="22"/>
      <c r="Q1809" s="22"/>
      <c r="R1809" s="22"/>
      <c r="S1809" s="22"/>
      <c r="T1809" s="22"/>
      <c r="U1809" s="22"/>
      <c r="V1809" s="22"/>
      <c r="W1809" s="22"/>
      <c r="X1809" s="22"/>
      <c r="Y1809" s="22"/>
    </row>
    <row r="1810">
      <c r="A1810" s="22"/>
      <c r="B1810" s="22"/>
      <c r="C1810" s="22"/>
      <c r="D1810" s="22"/>
      <c r="E1810" s="22"/>
      <c r="F1810" s="22"/>
      <c r="G1810" s="22"/>
      <c r="H1810" s="22"/>
      <c r="I1810" s="22" t="e">
        <v>#N/A</v>
      </c>
      <c r="J1810" s="22"/>
      <c r="K1810" s="22"/>
      <c r="L1810" s="22"/>
      <c r="M1810" s="22"/>
      <c r="N1810" s="22"/>
      <c r="O1810" s="22"/>
      <c r="P1810" s="22"/>
      <c r="Q1810" s="22"/>
      <c r="R1810" s="22"/>
      <c r="S1810" s="22"/>
      <c r="T1810" s="22"/>
      <c r="U1810" s="22"/>
      <c r="V1810" s="22"/>
      <c r="W1810" s="22"/>
      <c r="X1810" s="22"/>
      <c r="Y1810" s="22"/>
    </row>
    <row r="1811">
      <c r="A1811" s="22"/>
      <c r="B1811" s="22"/>
      <c r="C1811" s="22"/>
      <c r="D1811" s="22"/>
      <c r="E1811" s="22"/>
      <c r="F1811" s="22"/>
      <c r="G1811" s="22"/>
      <c r="H1811" s="22"/>
      <c r="I1811" s="22" t="e">
        <v>#N/A</v>
      </c>
      <c r="J1811" s="22"/>
      <c r="K1811" s="22"/>
      <c r="L1811" s="22"/>
      <c r="M1811" s="22"/>
      <c r="N1811" s="22"/>
      <c r="O1811" s="22"/>
      <c r="P1811" s="22"/>
      <c r="Q1811" s="22"/>
      <c r="R1811" s="22"/>
      <c r="S1811" s="22"/>
      <c r="T1811" s="22"/>
      <c r="U1811" s="22"/>
      <c r="V1811" s="22"/>
      <c r="W1811" s="22"/>
      <c r="X1811" s="22"/>
      <c r="Y1811" s="22"/>
    </row>
    <row r="1812">
      <c r="A1812" s="22"/>
      <c r="B1812" s="22"/>
      <c r="C1812" s="22"/>
      <c r="D1812" s="22"/>
      <c r="E1812" s="22"/>
      <c r="F1812" s="22"/>
      <c r="G1812" s="22"/>
      <c r="H1812" s="22"/>
      <c r="I1812" s="22" t="e">
        <v>#N/A</v>
      </c>
      <c r="J1812" s="22"/>
      <c r="K1812" s="22"/>
      <c r="L1812" s="22"/>
      <c r="M1812" s="22"/>
      <c r="N1812" s="22"/>
      <c r="O1812" s="22"/>
      <c r="P1812" s="22"/>
      <c r="Q1812" s="22"/>
      <c r="R1812" s="22"/>
      <c r="S1812" s="22"/>
      <c r="T1812" s="22"/>
      <c r="U1812" s="22"/>
      <c r="V1812" s="22"/>
      <c r="W1812" s="22"/>
      <c r="X1812" s="22"/>
      <c r="Y1812" s="22"/>
    </row>
    <row r="1813">
      <c r="A1813" s="22"/>
      <c r="B1813" s="22"/>
      <c r="C1813" s="22"/>
      <c r="D1813" s="22"/>
      <c r="E1813" s="22"/>
      <c r="F1813" s="22"/>
      <c r="G1813" s="22"/>
      <c r="H1813" s="22"/>
      <c r="I1813" s="22" t="e">
        <v>#N/A</v>
      </c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T1813" s="22"/>
      <c r="U1813" s="22"/>
      <c r="V1813" s="22"/>
      <c r="W1813" s="22"/>
      <c r="X1813" s="22"/>
      <c r="Y1813" s="22"/>
    </row>
    <row r="1814">
      <c r="A1814" s="22"/>
      <c r="B1814" s="22"/>
      <c r="C1814" s="22"/>
      <c r="D1814" s="22"/>
      <c r="E1814" s="22"/>
      <c r="F1814" s="22"/>
      <c r="G1814" s="22"/>
      <c r="H1814" s="22"/>
      <c r="I1814" s="22" t="e">
        <v>#N/A</v>
      </c>
      <c r="J1814" s="22"/>
      <c r="K1814" s="22"/>
      <c r="L1814" s="22"/>
      <c r="M1814" s="22"/>
      <c r="N1814" s="22"/>
      <c r="O1814" s="22"/>
      <c r="P1814" s="22"/>
      <c r="Q1814" s="22"/>
      <c r="R1814" s="22"/>
      <c r="S1814" s="22"/>
      <c r="T1814" s="22"/>
      <c r="U1814" s="22"/>
      <c r="V1814" s="22"/>
      <c r="W1814" s="22"/>
      <c r="X1814" s="22"/>
      <c r="Y1814" s="22"/>
    </row>
    <row r="1815">
      <c r="A1815" s="22"/>
      <c r="B1815" s="22"/>
      <c r="C1815" s="22"/>
      <c r="D1815" s="22"/>
      <c r="E1815" s="22"/>
      <c r="F1815" s="22"/>
      <c r="G1815" s="22"/>
      <c r="H1815" s="22"/>
      <c r="I1815" s="22" t="e">
        <v>#N/A</v>
      </c>
      <c r="J1815" s="22"/>
      <c r="K1815" s="22"/>
      <c r="L1815" s="22"/>
      <c r="M1815" s="22"/>
      <c r="N1815" s="22"/>
      <c r="O1815" s="22"/>
      <c r="P1815" s="22"/>
      <c r="Q1815" s="22"/>
      <c r="R1815" s="22"/>
      <c r="S1815" s="22"/>
      <c r="T1815" s="22"/>
      <c r="U1815" s="22"/>
      <c r="V1815" s="22"/>
      <c r="W1815" s="22"/>
      <c r="X1815" s="22"/>
      <c r="Y1815" s="22"/>
    </row>
    <row r="1816">
      <c r="A1816" s="22"/>
      <c r="B1816" s="22"/>
      <c r="C1816" s="22"/>
      <c r="D1816" s="22"/>
      <c r="E1816" s="22"/>
      <c r="F1816" s="22"/>
      <c r="G1816" s="22"/>
      <c r="H1816" s="22"/>
      <c r="I1816" s="22" t="e">
        <v>#N/A</v>
      </c>
      <c r="J1816" s="22"/>
      <c r="K1816" s="22"/>
      <c r="L1816" s="22"/>
      <c r="M1816" s="22"/>
      <c r="N1816" s="22"/>
      <c r="O1816" s="22"/>
      <c r="P1816" s="22"/>
      <c r="Q1816" s="22"/>
      <c r="R1816" s="22"/>
      <c r="S1816" s="22"/>
      <c r="T1816" s="22"/>
      <c r="U1816" s="22"/>
      <c r="V1816" s="22"/>
      <c r="W1816" s="22"/>
      <c r="X1816" s="22"/>
      <c r="Y1816" s="22"/>
    </row>
    <row r="1817">
      <c r="A1817" s="22"/>
      <c r="B1817" s="22"/>
      <c r="C1817" s="22"/>
      <c r="D1817" s="22"/>
      <c r="E1817" s="22"/>
      <c r="F1817" s="22"/>
      <c r="G1817" s="22"/>
      <c r="H1817" s="22"/>
      <c r="I1817" s="22" t="e">
        <v>#N/A</v>
      </c>
      <c r="J1817" s="22"/>
      <c r="K1817" s="22"/>
      <c r="L1817" s="22"/>
      <c r="M1817" s="22"/>
      <c r="N1817" s="22"/>
      <c r="O1817" s="22"/>
      <c r="P1817" s="22"/>
      <c r="Q1817" s="22"/>
      <c r="R1817" s="22"/>
      <c r="S1817" s="22"/>
      <c r="T1817" s="22"/>
      <c r="U1817" s="22"/>
      <c r="V1817" s="22"/>
      <c r="W1817" s="22"/>
      <c r="X1817" s="22"/>
      <c r="Y1817" s="22"/>
    </row>
    <row r="1818">
      <c r="A1818" s="22"/>
      <c r="B1818" s="22"/>
      <c r="C1818" s="22"/>
      <c r="D1818" s="22"/>
      <c r="E1818" s="22"/>
      <c r="F1818" s="22"/>
      <c r="G1818" s="22"/>
      <c r="H1818" s="22"/>
      <c r="I1818" s="22" t="e">
        <v>#N/A</v>
      </c>
      <c r="J1818" s="22"/>
      <c r="K1818" s="22"/>
      <c r="L1818" s="22"/>
      <c r="M1818" s="22"/>
      <c r="N1818" s="22"/>
      <c r="O1818" s="22"/>
      <c r="P1818" s="22"/>
      <c r="Q1818" s="22"/>
      <c r="R1818" s="22"/>
      <c r="S1818" s="22"/>
      <c r="T1818" s="22"/>
      <c r="U1818" s="22"/>
      <c r="V1818" s="22"/>
      <c r="W1818" s="22"/>
      <c r="X1818" s="22"/>
      <c r="Y1818" s="22"/>
    </row>
    <row r="1819">
      <c r="A1819" s="22"/>
      <c r="B1819" s="22"/>
      <c r="C1819" s="22"/>
      <c r="D1819" s="22"/>
      <c r="E1819" s="22"/>
      <c r="F1819" s="22"/>
      <c r="G1819" s="22"/>
      <c r="H1819" s="22"/>
      <c r="I1819" s="22" t="e">
        <v>#N/A</v>
      </c>
      <c r="J1819" s="22"/>
      <c r="K1819" s="22"/>
      <c r="L1819" s="22"/>
      <c r="M1819" s="22"/>
      <c r="N1819" s="22"/>
      <c r="O1819" s="22"/>
      <c r="P1819" s="22"/>
      <c r="Q1819" s="22"/>
      <c r="R1819" s="22"/>
      <c r="S1819" s="22"/>
      <c r="T1819" s="22"/>
      <c r="U1819" s="22"/>
      <c r="V1819" s="22"/>
      <c r="W1819" s="22"/>
      <c r="X1819" s="22"/>
      <c r="Y1819" s="22"/>
    </row>
    <row r="1820">
      <c r="A1820" s="22"/>
      <c r="B1820" s="22"/>
      <c r="C1820" s="22"/>
      <c r="D1820" s="22"/>
      <c r="E1820" s="22"/>
      <c r="F1820" s="22"/>
      <c r="G1820" s="22"/>
      <c r="H1820" s="22"/>
      <c r="I1820" s="22" t="e">
        <v>#N/A</v>
      </c>
      <c r="J1820" s="22"/>
      <c r="K1820" s="22"/>
      <c r="L1820" s="22"/>
      <c r="M1820" s="22"/>
      <c r="N1820" s="22"/>
      <c r="O1820" s="22"/>
      <c r="P1820" s="22"/>
      <c r="Q1820" s="22"/>
      <c r="R1820" s="22"/>
      <c r="S1820" s="22"/>
      <c r="T1820" s="22"/>
      <c r="U1820" s="22"/>
      <c r="V1820" s="22"/>
      <c r="W1820" s="22"/>
      <c r="X1820" s="22"/>
      <c r="Y1820" s="22"/>
    </row>
    <row r="1821">
      <c r="A1821" s="22"/>
      <c r="B1821" s="22"/>
      <c r="C1821" s="22"/>
      <c r="D1821" s="22"/>
      <c r="E1821" s="22"/>
      <c r="F1821" s="22"/>
      <c r="G1821" s="22"/>
      <c r="H1821" s="22"/>
      <c r="I1821" s="22" t="e">
        <v>#N/A</v>
      </c>
      <c r="J1821" s="22"/>
      <c r="K1821" s="22"/>
      <c r="L1821" s="22"/>
      <c r="M1821" s="22"/>
      <c r="N1821" s="22"/>
      <c r="O1821" s="22"/>
      <c r="P1821" s="22"/>
      <c r="Q1821" s="22"/>
      <c r="R1821" s="22"/>
      <c r="S1821" s="22"/>
      <c r="T1821" s="22"/>
      <c r="U1821" s="22"/>
      <c r="V1821" s="22"/>
      <c r="W1821" s="22"/>
      <c r="X1821" s="22"/>
      <c r="Y1821" s="22"/>
    </row>
    <row r="1822">
      <c r="A1822" s="22"/>
      <c r="B1822" s="22"/>
      <c r="C1822" s="22"/>
      <c r="D1822" s="22"/>
      <c r="E1822" s="22"/>
      <c r="F1822" s="22"/>
      <c r="G1822" s="22"/>
      <c r="H1822" s="22"/>
      <c r="I1822" s="22" t="e">
        <v>#N/A</v>
      </c>
      <c r="J1822" s="22"/>
      <c r="K1822" s="22"/>
      <c r="L1822" s="22"/>
      <c r="M1822" s="22"/>
      <c r="N1822" s="22"/>
      <c r="O1822" s="22"/>
      <c r="P1822" s="22"/>
      <c r="Q1822" s="22"/>
      <c r="R1822" s="22"/>
      <c r="S1822" s="22"/>
      <c r="T1822" s="22"/>
      <c r="U1822" s="22"/>
      <c r="V1822" s="22"/>
      <c r="W1822" s="22"/>
      <c r="X1822" s="22"/>
      <c r="Y1822" s="22"/>
    </row>
    <row r="1823">
      <c r="A1823" s="22"/>
      <c r="B1823" s="22"/>
      <c r="C1823" s="22"/>
      <c r="D1823" s="22"/>
      <c r="E1823" s="22"/>
      <c r="F1823" s="22"/>
      <c r="G1823" s="22"/>
      <c r="H1823" s="22"/>
      <c r="I1823" s="22" t="e">
        <v>#N/A</v>
      </c>
      <c r="J1823" s="22"/>
      <c r="K1823" s="22"/>
      <c r="L1823" s="22"/>
      <c r="M1823" s="22"/>
      <c r="N1823" s="22"/>
      <c r="O1823" s="22"/>
      <c r="P1823" s="22"/>
      <c r="Q1823" s="22"/>
      <c r="R1823" s="22"/>
      <c r="S1823" s="22"/>
      <c r="T1823" s="22"/>
      <c r="U1823" s="22"/>
      <c r="V1823" s="22"/>
      <c r="W1823" s="22"/>
      <c r="X1823" s="22"/>
      <c r="Y1823" s="22"/>
    </row>
    <row r="1824">
      <c r="A1824" s="22"/>
      <c r="B1824" s="22"/>
      <c r="C1824" s="22"/>
      <c r="D1824" s="22"/>
      <c r="E1824" s="22"/>
      <c r="F1824" s="22"/>
      <c r="G1824" s="22"/>
      <c r="H1824" s="22"/>
      <c r="I1824" s="22" t="e">
        <v>#N/A</v>
      </c>
      <c r="J1824" s="22"/>
      <c r="K1824" s="22"/>
      <c r="L1824" s="22"/>
      <c r="M1824" s="22"/>
      <c r="N1824" s="22"/>
      <c r="O1824" s="22"/>
      <c r="P1824" s="22"/>
      <c r="Q1824" s="22"/>
      <c r="R1824" s="22"/>
      <c r="S1824" s="22"/>
      <c r="T1824" s="22"/>
      <c r="U1824" s="22"/>
      <c r="V1824" s="22"/>
      <c r="W1824" s="22"/>
      <c r="X1824" s="22"/>
      <c r="Y1824" s="22"/>
    </row>
    <row r="1825">
      <c r="A1825" s="22"/>
      <c r="B1825" s="22"/>
      <c r="C1825" s="22"/>
      <c r="D1825" s="22"/>
      <c r="E1825" s="22"/>
      <c r="F1825" s="22"/>
      <c r="G1825" s="22"/>
      <c r="H1825" s="22"/>
      <c r="I1825" s="22" t="e">
        <v>#N/A</v>
      </c>
      <c r="J1825" s="22"/>
      <c r="K1825" s="22"/>
      <c r="L1825" s="22"/>
      <c r="M1825" s="22"/>
      <c r="N1825" s="22"/>
      <c r="O1825" s="22"/>
      <c r="P1825" s="22"/>
      <c r="Q1825" s="22"/>
      <c r="R1825" s="22"/>
      <c r="S1825" s="22"/>
      <c r="T1825" s="22"/>
      <c r="U1825" s="22"/>
      <c r="V1825" s="22"/>
      <c r="W1825" s="22"/>
      <c r="X1825" s="22"/>
      <c r="Y1825" s="22"/>
    </row>
    <row r="1826">
      <c r="A1826" s="22"/>
      <c r="B1826" s="22"/>
      <c r="C1826" s="22"/>
      <c r="D1826" s="22"/>
      <c r="E1826" s="22"/>
      <c r="F1826" s="22"/>
      <c r="G1826" s="22"/>
      <c r="H1826" s="22"/>
      <c r="I1826" s="22" t="e">
        <v>#N/A</v>
      </c>
      <c r="J1826" s="22"/>
      <c r="K1826" s="22"/>
      <c r="L1826" s="22"/>
      <c r="M1826" s="22"/>
      <c r="N1826" s="22"/>
      <c r="O1826" s="22"/>
      <c r="P1826" s="22"/>
      <c r="Q1826" s="22"/>
      <c r="R1826" s="22"/>
      <c r="S1826" s="22"/>
      <c r="T1826" s="22"/>
      <c r="U1826" s="22"/>
      <c r="V1826" s="22"/>
      <c r="W1826" s="22"/>
      <c r="X1826" s="22"/>
      <c r="Y1826" s="22"/>
    </row>
    <row r="1827">
      <c r="A1827" s="22"/>
      <c r="B1827" s="22"/>
      <c r="C1827" s="22"/>
      <c r="D1827" s="22"/>
      <c r="E1827" s="22"/>
      <c r="F1827" s="22"/>
      <c r="G1827" s="22"/>
      <c r="H1827" s="22"/>
      <c r="I1827" s="22" t="e">
        <v>#N/A</v>
      </c>
      <c r="J1827" s="22"/>
      <c r="K1827" s="22"/>
      <c r="L1827" s="22"/>
      <c r="M1827" s="22"/>
      <c r="N1827" s="22"/>
      <c r="O1827" s="22"/>
      <c r="P1827" s="22"/>
      <c r="Q1827" s="22"/>
      <c r="R1827" s="22"/>
      <c r="S1827" s="22"/>
      <c r="T1827" s="22"/>
      <c r="U1827" s="22"/>
      <c r="V1827" s="22"/>
      <c r="W1827" s="22"/>
      <c r="X1827" s="22"/>
      <c r="Y1827" s="22"/>
    </row>
    <row r="1828">
      <c r="A1828" s="22"/>
      <c r="B1828" s="22"/>
      <c r="C1828" s="22"/>
      <c r="D1828" s="22"/>
      <c r="E1828" s="22"/>
      <c r="F1828" s="22"/>
      <c r="G1828" s="22"/>
      <c r="H1828" s="22"/>
      <c r="I1828" s="22" t="e">
        <v>#N/A</v>
      </c>
      <c r="J1828" s="22"/>
      <c r="K1828" s="22"/>
      <c r="L1828" s="22"/>
      <c r="M1828" s="22"/>
      <c r="N1828" s="22"/>
      <c r="O1828" s="22"/>
      <c r="P1828" s="22"/>
      <c r="Q1828" s="22"/>
      <c r="R1828" s="22"/>
      <c r="S1828" s="22"/>
      <c r="T1828" s="22"/>
      <c r="U1828" s="22"/>
      <c r="V1828" s="22"/>
      <c r="W1828" s="22"/>
      <c r="X1828" s="22"/>
      <c r="Y1828" s="22"/>
    </row>
    <row r="1829">
      <c r="A1829" s="22"/>
      <c r="B1829" s="22"/>
      <c r="C1829" s="22"/>
      <c r="D1829" s="22"/>
      <c r="E1829" s="22"/>
      <c r="F1829" s="22"/>
      <c r="G1829" s="22"/>
      <c r="H1829" s="22"/>
      <c r="I1829" s="22" t="e">
        <v>#N/A</v>
      </c>
      <c r="J1829" s="22"/>
      <c r="K1829" s="22"/>
      <c r="L1829" s="22"/>
      <c r="M1829" s="22"/>
      <c r="N1829" s="22"/>
      <c r="O1829" s="22"/>
      <c r="P1829" s="22"/>
      <c r="Q1829" s="22"/>
      <c r="R1829" s="22"/>
      <c r="S1829" s="22"/>
      <c r="T1829" s="22"/>
      <c r="U1829" s="22"/>
      <c r="V1829" s="22"/>
      <c r="W1829" s="22"/>
      <c r="X1829" s="22"/>
      <c r="Y1829" s="22"/>
    </row>
    <row r="1830">
      <c r="A1830" s="22"/>
      <c r="B1830" s="22"/>
      <c r="C1830" s="22"/>
      <c r="D1830" s="22"/>
      <c r="E1830" s="22"/>
      <c r="F1830" s="22"/>
      <c r="G1830" s="22"/>
      <c r="H1830" s="22"/>
      <c r="I1830" s="22" t="e">
        <v>#N/A</v>
      </c>
      <c r="J1830" s="22"/>
      <c r="K1830" s="22"/>
      <c r="L1830" s="22"/>
      <c r="M1830" s="22"/>
      <c r="N1830" s="22"/>
      <c r="O1830" s="22"/>
      <c r="P1830" s="22"/>
      <c r="Q1830" s="22"/>
      <c r="R1830" s="22"/>
      <c r="S1830" s="22"/>
      <c r="T1830" s="22"/>
      <c r="U1830" s="22"/>
      <c r="V1830" s="22"/>
      <c r="W1830" s="22"/>
      <c r="X1830" s="22"/>
      <c r="Y1830" s="22"/>
    </row>
    <row r="1831">
      <c r="A1831" s="22"/>
      <c r="B1831" s="22"/>
      <c r="C1831" s="22"/>
      <c r="D1831" s="22"/>
      <c r="E1831" s="22"/>
      <c r="F1831" s="22"/>
      <c r="G1831" s="22"/>
      <c r="H1831" s="22"/>
      <c r="I1831" s="22" t="e">
        <v>#N/A</v>
      </c>
      <c r="J1831" s="22"/>
      <c r="K1831" s="22"/>
      <c r="L1831" s="22"/>
      <c r="M1831" s="22"/>
      <c r="N1831" s="22"/>
      <c r="O1831" s="22"/>
      <c r="P1831" s="22"/>
      <c r="Q1831" s="22"/>
      <c r="R1831" s="22"/>
      <c r="S1831" s="22"/>
      <c r="T1831" s="22"/>
      <c r="U1831" s="22"/>
      <c r="V1831" s="22"/>
      <c r="W1831" s="22"/>
      <c r="X1831" s="22"/>
      <c r="Y1831" s="22"/>
    </row>
    <row r="1832">
      <c r="A1832" s="22"/>
      <c r="B1832" s="22"/>
      <c r="C1832" s="22"/>
      <c r="D1832" s="22"/>
      <c r="E1832" s="22"/>
      <c r="F1832" s="22"/>
      <c r="G1832" s="22"/>
      <c r="H1832" s="22"/>
      <c r="I1832" s="22" t="e">
        <v>#N/A</v>
      </c>
      <c r="J1832" s="22"/>
      <c r="K1832" s="22"/>
      <c r="L1832" s="22"/>
      <c r="M1832" s="22"/>
      <c r="N1832" s="22"/>
      <c r="O1832" s="22"/>
      <c r="P1832" s="22"/>
      <c r="Q1832" s="22"/>
      <c r="R1832" s="22"/>
      <c r="S1832" s="22"/>
      <c r="T1832" s="22"/>
      <c r="U1832" s="22"/>
      <c r="V1832" s="22"/>
      <c r="W1832" s="22"/>
      <c r="X1832" s="22"/>
      <c r="Y1832" s="22"/>
    </row>
    <row r="1833">
      <c r="A1833" s="22"/>
      <c r="B1833" s="22"/>
      <c r="C1833" s="22"/>
      <c r="D1833" s="22"/>
      <c r="E1833" s="22"/>
      <c r="F1833" s="22"/>
      <c r="G1833" s="22"/>
      <c r="H1833" s="22"/>
      <c r="I1833" s="22" t="e">
        <v>#N/A</v>
      </c>
      <c r="J1833" s="22"/>
      <c r="K1833" s="22"/>
      <c r="L1833" s="22"/>
      <c r="M1833" s="22"/>
      <c r="N1833" s="22"/>
      <c r="O1833" s="22"/>
      <c r="P1833" s="22"/>
      <c r="Q1833" s="22"/>
      <c r="R1833" s="22"/>
      <c r="S1833" s="22"/>
      <c r="T1833" s="22"/>
      <c r="U1833" s="22"/>
      <c r="V1833" s="22"/>
      <c r="W1833" s="22"/>
      <c r="X1833" s="22"/>
      <c r="Y1833" s="22"/>
    </row>
    <row r="1834">
      <c r="A1834" s="22"/>
      <c r="B1834" s="22"/>
      <c r="C1834" s="22"/>
      <c r="D1834" s="22"/>
      <c r="E1834" s="22"/>
      <c r="F1834" s="22"/>
      <c r="G1834" s="22"/>
      <c r="H1834" s="22"/>
      <c r="I1834" s="22" t="e">
        <v>#N/A</v>
      </c>
      <c r="J1834" s="22"/>
      <c r="K1834" s="22"/>
      <c r="L1834" s="22"/>
      <c r="M1834" s="22"/>
      <c r="N1834" s="22"/>
      <c r="O1834" s="22"/>
      <c r="P1834" s="22"/>
      <c r="Q1834" s="22"/>
      <c r="R1834" s="22"/>
      <c r="S1834" s="22"/>
      <c r="T1834" s="22"/>
      <c r="U1834" s="22"/>
      <c r="V1834" s="22"/>
      <c r="W1834" s="22"/>
      <c r="X1834" s="22"/>
      <c r="Y1834" s="22"/>
    </row>
    <row r="1835">
      <c r="A1835" s="22"/>
      <c r="B1835" s="22"/>
      <c r="C1835" s="22"/>
      <c r="D1835" s="22"/>
      <c r="E1835" s="22"/>
      <c r="F1835" s="22"/>
      <c r="G1835" s="22"/>
      <c r="H1835" s="22"/>
      <c r="I1835" s="22" t="e">
        <v>#N/A</v>
      </c>
      <c r="J1835" s="22"/>
      <c r="K1835" s="22"/>
      <c r="L1835" s="22"/>
      <c r="M1835" s="22"/>
      <c r="N1835" s="22"/>
      <c r="O1835" s="22"/>
      <c r="P1835" s="22"/>
      <c r="Q1835" s="22"/>
      <c r="R1835" s="22"/>
      <c r="S1835" s="22"/>
      <c r="T1835" s="22"/>
      <c r="U1835" s="22"/>
      <c r="V1835" s="22"/>
      <c r="W1835" s="22"/>
      <c r="X1835" s="22"/>
      <c r="Y1835" s="22"/>
    </row>
    <row r="1836">
      <c r="A1836" s="22"/>
      <c r="B1836" s="22"/>
      <c r="C1836" s="22"/>
      <c r="D1836" s="22"/>
      <c r="E1836" s="22"/>
      <c r="F1836" s="22"/>
      <c r="G1836" s="22"/>
      <c r="H1836" s="22"/>
      <c r="I1836" s="22" t="e">
        <v>#N/A</v>
      </c>
      <c r="J1836" s="22"/>
      <c r="K1836" s="22"/>
      <c r="L1836" s="22"/>
      <c r="M1836" s="22"/>
      <c r="N1836" s="22"/>
      <c r="O1836" s="22"/>
      <c r="P1836" s="22"/>
      <c r="Q1836" s="22"/>
      <c r="R1836" s="22"/>
      <c r="S1836" s="22"/>
      <c r="T1836" s="22"/>
      <c r="U1836" s="22"/>
      <c r="V1836" s="22"/>
      <c r="W1836" s="22"/>
      <c r="X1836" s="22"/>
      <c r="Y1836" s="22"/>
    </row>
    <row r="1837">
      <c r="A1837" s="22"/>
      <c r="B1837" s="22"/>
      <c r="C1837" s="22"/>
      <c r="D1837" s="22"/>
      <c r="E1837" s="22"/>
      <c r="F1837" s="22"/>
      <c r="G1837" s="22"/>
      <c r="H1837" s="22"/>
      <c r="I1837" s="22" t="e">
        <v>#N/A</v>
      </c>
      <c r="J1837" s="22"/>
      <c r="K1837" s="22"/>
      <c r="L1837" s="22"/>
      <c r="M1837" s="22"/>
      <c r="N1837" s="22"/>
      <c r="O1837" s="22"/>
      <c r="P1837" s="22"/>
      <c r="Q1837" s="22"/>
      <c r="R1837" s="22"/>
      <c r="S1837" s="22"/>
      <c r="T1837" s="22"/>
      <c r="U1837" s="22"/>
      <c r="V1837" s="22"/>
      <c r="W1837" s="22"/>
      <c r="X1837" s="22"/>
      <c r="Y1837" s="22"/>
    </row>
    <row r="1838">
      <c r="A1838" s="22"/>
      <c r="B1838" s="22"/>
      <c r="C1838" s="22"/>
      <c r="D1838" s="22"/>
      <c r="E1838" s="22"/>
      <c r="F1838" s="22"/>
      <c r="G1838" s="22"/>
      <c r="H1838" s="22"/>
      <c r="I1838" s="22" t="e">
        <v>#N/A</v>
      </c>
      <c r="J1838" s="22"/>
      <c r="K1838" s="22"/>
      <c r="L1838" s="22"/>
      <c r="M1838" s="22"/>
      <c r="N1838" s="22"/>
      <c r="O1838" s="22"/>
      <c r="P1838" s="22"/>
      <c r="Q1838" s="22"/>
      <c r="R1838" s="22"/>
      <c r="S1838" s="22"/>
      <c r="T1838" s="22"/>
      <c r="U1838" s="22"/>
      <c r="V1838" s="22"/>
      <c r="W1838" s="22"/>
      <c r="X1838" s="22"/>
      <c r="Y1838" s="22"/>
    </row>
    <row r="1839">
      <c r="A1839" s="22"/>
      <c r="B1839" s="22"/>
      <c r="C1839" s="22"/>
      <c r="D1839" s="22"/>
      <c r="E1839" s="22"/>
      <c r="F1839" s="22"/>
      <c r="G1839" s="22"/>
      <c r="H1839" s="22"/>
      <c r="I1839" s="22" t="e">
        <v>#N/A</v>
      </c>
      <c r="J1839" s="22"/>
      <c r="K1839" s="22"/>
      <c r="L1839" s="22"/>
      <c r="M1839" s="22"/>
      <c r="N1839" s="22"/>
      <c r="O1839" s="22"/>
      <c r="P1839" s="22"/>
      <c r="Q1839" s="22"/>
      <c r="R1839" s="22"/>
      <c r="S1839" s="22"/>
      <c r="T1839" s="22"/>
      <c r="U1839" s="22"/>
      <c r="V1839" s="22"/>
      <c r="W1839" s="22"/>
      <c r="X1839" s="22"/>
      <c r="Y1839" s="22"/>
    </row>
    <row r="1840">
      <c r="A1840" s="22"/>
      <c r="B1840" s="22"/>
      <c r="C1840" s="22"/>
      <c r="D1840" s="22"/>
      <c r="E1840" s="22"/>
      <c r="F1840" s="22"/>
      <c r="G1840" s="22"/>
      <c r="H1840" s="22"/>
      <c r="I1840" s="22" t="e">
        <v>#N/A</v>
      </c>
      <c r="J1840" s="22"/>
      <c r="K1840" s="22"/>
      <c r="L1840" s="22"/>
      <c r="M1840" s="22"/>
      <c r="N1840" s="22"/>
      <c r="O1840" s="22"/>
      <c r="P1840" s="22"/>
      <c r="Q1840" s="22"/>
      <c r="R1840" s="22"/>
      <c r="S1840" s="22"/>
      <c r="T1840" s="22"/>
      <c r="U1840" s="22"/>
      <c r="V1840" s="22"/>
      <c r="W1840" s="22"/>
      <c r="X1840" s="22"/>
      <c r="Y1840" s="22"/>
    </row>
    <row r="1841">
      <c r="A1841" s="22"/>
      <c r="B1841" s="22"/>
      <c r="C1841" s="22"/>
      <c r="D1841" s="22"/>
      <c r="E1841" s="22"/>
      <c r="F1841" s="22"/>
      <c r="G1841" s="22"/>
      <c r="H1841" s="22"/>
      <c r="I1841" s="22" t="e">
        <v>#N/A</v>
      </c>
      <c r="J1841" s="22"/>
      <c r="K1841" s="22"/>
      <c r="L1841" s="22"/>
      <c r="M1841" s="22"/>
      <c r="N1841" s="22"/>
      <c r="O1841" s="22"/>
      <c r="P1841" s="22"/>
      <c r="Q1841" s="22"/>
      <c r="R1841" s="22"/>
      <c r="S1841" s="22"/>
      <c r="T1841" s="22"/>
      <c r="U1841" s="22"/>
      <c r="V1841" s="22"/>
      <c r="W1841" s="22"/>
      <c r="X1841" s="22"/>
      <c r="Y1841" s="22"/>
    </row>
    <row r="1842">
      <c r="A1842" s="22"/>
      <c r="B1842" s="22"/>
      <c r="C1842" s="22"/>
      <c r="D1842" s="22"/>
      <c r="E1842" s="22"/>
      <c r="F1842" s="22"/>
      <c r="G1842" s="22"/>
      <c r="H1842" s="22"/>
      <c r="I1842" s="22" t="e">
        <v>#N/A</v>
      </c>
      <c r="J1842" s="22"/>
      <c r="K1842" s="22"/>
      <c r="L1842" s="22"/>
      <c r="M1842" s="22"/>
      <c r="N1842" s="22"/>
      <c r="O1842" s="22"/>
      <c r="P1842" s="22"/>
      <c r="Q1842" s="22"/>
      <c r="R1842" s="22"/>
      <c r="S1842" s="22"/>
      <c r="T1842" s="22"/>
      <c r="U1842" s="22"/>
      <c r="V1842" s="22"/>
      <c r="W1842" s="22"/>
      <c r="X1842" s="22"/>
      <c r="Y1842" s="22"/>
    </row>
    <row r="1843">
      <c r="A1843" s="22"/>
      <c r="B1843" s="22"/>
      <c r="C1843" s="22"/>
      <c r="D1843" s="22"/>
      <c r="E1843" s="22"/>
      <c r="F1843" s="22"/>
      <c r="G1843" s="22"/>
      <c r="H1843" s="22"/>
      <c r="I1843" s="22" t="e">
        <v>#N/A</v>
      </c>
      <c r="J1843" s="22"/>
      <c r="K1843" s="22"/>
      <c r="L1843" s="22"/>
      <c r="M1843" s="22"/>
      <c r="N1843" s="22"/>
      <c r="O1843" s="22"/>
      <c r="P1843" s="22"/>
      <c r="Q1843" s="22"/>
      <c r="R1843" s="22"/>
      <c r="S1843" s="22"/>
      <c r="T1843" s="22"/>
      <c r="U1843" s="22"/>
      <c r="V1843" s="22"/>
      <c r="W1843" s="22"/>
      <c r="X1843" s="22"/>
      <c r="Y1843" s="22"/>
    </row>
    <row r="1844">
      <c r="A1844" s="22"/>
      <c r="B1844" s="22"/>
      <c r="C1844" s="22"/>
      <c r="D1844" s="22"/>
      <c r="E1844" s="22"/>
      <c r="F1844" s="22"/>
      <c r="G1844" s="22"/>
      <c r="H1844" s="22"/>
      <c r="I1844" s="22" t="e">
        <v>#N/A</v>
      </c>
      <c r="J1844" s="22"/>
      <c r="K1844" s="22"/>
      <c r="L1844" s="22"/>
      <c r="M1844" s="22"/>
      <c r="N1844" s="22"/>
      <c r="O1844" s="22"/>
      <c r="P1844" s="22"/>
      <c r="Q1844" s="22"/>
      <c r="R1844" s="22"/>
      <c r="S1844" s="22"/>
      <c r="T1844" s="22"/>
      <c r="U1844" s="22"/>
      <c r="V1844" s="22"/>
      <c r="W1844" s="22"/>
      <c r="X1844" s="22"/>
      <c r="Y1844" s="22"/>
    </row>
    <row r="1845">
      <c r="A1845" s="22"/>
      <c r="B1845" s="22"/>
      <c r="C1845" s="22"/>
      <c r="D1845" s="22"/>
      <c r="E1845" s="22"/>
      <c r="F1845" s="22"/>
      <c r="G1845" s="22"/>
      <c r="H1845" s="22"/>
      <c r="I1845" s="22" t="e">
        <v>#N/A</v>
      </c>
      <c r="J1845" s="22"/>
      <c r="K1845" s="22"/>
      <c r="L1845" s="22"/>
      <c r="M1845" s="22"/>
      <c r="N1845" s="22"/>
      <c r="O1845" s="22"/>
      <c r="P1845" s="22"/>
      <c r="Q1845" s="22"/>
      <c r="R1845" s="22"/>
      <c r="S1845" s="22"/>
      <c r="T1845" s="22"/>
      <c r="U1845" s="22"/>
      <c r="V1845" s="22"/>
      <c r="W1845" s="22"/>
      <c r="X1845" s="22"/>
      <c r="Y1845" s="22"/>
    </row>
    <row r="1846">
      <c r="A1846" s="22"/>
      <c r="B1846" s="22"/>
      <c r="C1846" s="22"/>
      <c r="D1846" s="22"/>
      <c r="E1846" s="22"/>
      <c r="F1846" s="22"/>
      <c r="G1846" s="22"/>
      <c r="H1846" s="22"/>
      <c r="I1846" s="22" t="e">
        <v>#N/A</v>
      </c>
      <c r="J1846" s="22"/>
      <c r="K1846" s="22"/>
      <c r="L1846" s="22"/>
      <c r="M1846" s="22"/>
      <c r="N1846" s="22"/>
      <c r="O1846" s="22"/>
      <c r="P1846" s="22"/>
      <c r="Q1846" s="22"/>
      <c r="R1846" s="22"/>
      <c r="S1846" s="22"/>
      <c r="T1846" s="22"/>
      <c r="U1846" s="22"/>
      <c r="V1846" s="22"/>
      <c r="W1846" s="22"/>
      <c r="X1846" s="22"/>
      <c r="Y1846" s="22"/>
    </row>
    <row r="1847">
      <c r="A1847" s="22"/>
      <c r="B1847" s="22"/>
      <c r="C1847" s="22"/>
      <c r="D1847" s="22"/>
      <c r="E1847" s="22"/>
      <c r="F1847" s="22"/>
      <c r="G1847" s="22"/>
      <c r="H1847" s="22"/>
      <c r="I1847" s="22" t="e">
        <v>#N/A</v>
      </c>
      <c r="J1847" s="22"/>
      <c r="K1847" s="22"/>
      <c r="L1847" s="22"/>
      <c r="M1847" s="22"/>
      <c r="N1847" s="22"/>
      <c r="O1847" s="22"/>
      <c r="P1847" s="22"/>
      <c r="Q1847" s="22"/>
      <c r="R1847" s="22"/>
      <c r="S1847" s="22"/>
      <c r="T1847" s="22"/>
      <c r="U1847" s="22"/>
      <c r="V1847" s="22"/>
      <c r="W1847" s="22"/>
      <c r="X1847" s="22"/>
      <c r="Y1847" s="22"/>
    </row>
    <row r="1848">
      <c r="A1848" s="22"/>
      <c r="B1848" s="22"/>
      <c r="C1848" s="22"/>
      <c r="D1848" s="22"/>
      <c r="E1848" s="22"/>
      <c r="F1848" s="22"/>
      <c r="G1848" s="22"/>
      <c r="H1848" s="22"/>
      <c r="I1848" s="22" t="e">
        <v>#N/A</v>
      </c>
      <c r="J1848" s="22"/>
      <c r="K1848" s="22"/>
      <c r="L1848" s="22"/>
      <c r="M1848" s="22"/>
      <c r="N1848" s="22"/>
      <c r="O1848" s="22"/>
      <c r="P1848" s="22"/>
      <c r="Q1848" s="22"/>
      <c r="R1848" s="22"/>
      <c r="S1848" s="22"/>
      <c r="T1848" s="22"/>
      <c r="U1848" s="22"/>
      <c r="V1848" s="22"/>
      <c r="W1848" s="22"/>
      <c r="X1848" s="22"/>
      <c r="Y1848" s="22"/>
    </row>
    <row r="1849">
      <c r="A1849" s="22"/>
      <c r="B1849" s="22"/>
      <c r="C1849" s="22"/>
      <c r="D1849" s="22"/>
      <c r="E1849" s="22"/>
      <c r="F1849" s="22"/>
      <c r="G1849" s="22"/>
      <c r="H1849" s="22"/>
      <c r="I1849" s="22" t="e">
        <v>#N/A</v>
      </c>
      <c r="J1849" s="22"/>
      <c r="K1849" s="22"/>
      <c r="L1849" s="22"/>
      <c r="M1849" s="22"/>
      <c r="N1849" s="22"/>
      <c r="O1849" s="22"/>
      <c r="P1849" s="22"/>
      <c r="Q1849" s="22"/>
      <c r="R1849" s="22"/>
      <c r="S1849" s="22"/>
      <c r="T1849" s="22"/>
      <c r="U1849" s="22"/>
      <c r="V1849" s="22"/>
      <c r="W1849" s="22"/>
      <c r="X1849" s="22"/>
      <c r="Y1849" s="22"/>
    </row>
    <row r="1850">
      <c r="A1850" s="22"/>
      <c r="B1850" s="22"/>
      <c r="C1850" s="22"/>
      <c r="D1850" s="22"/>
      <c r="E1850" s="22"/>
      <c r="F1850" s="22"/>
      <c r="G1850" s="22"/>
      <c r="H1850" s="22"/>
      <c r="I1850" s="22" t="e">
        <v>#N/A</v>
      </c>
      <c r="J1850" s="22"/>
      <c r="K1850" s="22"/>
      <c r="L1850" s="22"/>
      <c r="M1850" s="22"/>
      <c r="N1850" s="22"/>
      <c r="O1850" s="22"/>
      <c r="P1850" s="22"/>
      <c r="Q1850" s="22"/>
      <c r="R1850" s="22"/>
      <c r="S1850" s="22"/>
      <c r="T1850" s="22"/>
      <c r="U1850" s="22"/>
      <c r="V1850" s="22"/>
      <c r="W1850" s="22"/>
      <c r="X1850" s="22"/>
      <c r="Y1850" s="22"/>
    </row>
    <row r="1851">
      <c r="A1851" s="22"/>
      <c r="B1851" s="22"/>
      <c r="C1851" s="22"/>
      <c r="D1851" s="22"/>
      <c r="E1851" s="22"/>
      <c r="F1851" s="22"/>
      <c r="G1851" s="22"/>
      <c r="H1851" s="22"/>
      <c r="I1851" s="22" t="e">
        <v>#N/A</v>
      </c>
      <c r="J1851" s="22"/>
      <c r="K1851" s="22"/>
      <c r="L1851" s="22"/>
      <c r="M1851" s="22"/>
      <c r="N1851" s="22"/>
      <c r="O1851" s="22"/>
      <c r="P1851" s="22"/>
      <c r="Q1851" s="22"/>
      <c r="R1851" s="22"/>
      <c r="S1851" s="22"/>
      <c r="T1851" s="22"/>
      <c r="U1851" s="22"/>
      <c r="V1851" s="22"/>
      <c r="W1851" s="22"/>
      <c r="X1851" s="22"/>
      <c r="Y1851" s="22"/>
    </row>
    <row r="1852">
      <c r="A1852" s="22"/>
      <c r="B1852" s="22"/>
      <c r="C1852" s="22"/>
      <c r="D1852" s="22"/>
      <c r="E1852" s="22"/>
      <c r="F1852" s="22"/>
      <c r="G1852" s="22"/>
      <c r="H1852" s="22"/>
      <c r="I1852" s="22" t="e">
        <v>#N/A</v>
      </c>
      <c r="J1852" s="22"/>
      <c r="K1852" s="22"/>
      <c r="L1852" s="22"/>
      <c r="M1852" s="22"/>
      <c r="N1852" s="22"/>
      <c r="O1852" s="22"/>
      <c r="P1852" s="22"/>
      <c r="Q1852" s="22"/>
      <c r="R1852" s="22"/>
      <c r="S1852" s="22"/>
      <c r="T1852" s="22"/>
      <c r="U1852" s="22"/>
      <c r="V1852" s="22"/>
      <c r="W1852" s="22"/>
      <c r="X1852" s="22"/>
      <c r="Y1852" s="22"/>
    </row>
    <row r="1853">
      <c r="A1853" s="22"/>
      <c r="B1853" s="22"/>
      <c r="C1853" s="22"/>
      <c r="D1853" s="22"/>
      <c r="E1853" s="22"/>
      <c r="F1853" s="22"/>
      <c r="G1853" s="22"/>
      <c r="H1853" s="22"/>
      <c r="I1853" s="22" t="e">
        <v>#N/A</v>
      </c>
      <c r="J1853" s="22"/>
      <c r="K1853" s="22"/>
      <c r="L1853" s="22"/>
      <c r="M1853" s="22"/>
      <c r="N1853" s="22"/>
      <c r="O1853" s="22"/>
      <c r="P1853" s="22"/>
      <c r="Q1853" s="22"/>
      <c r="R1853" s="22"/>
      <c r="S1853" s="22"/>
      <c r="T1853" s="22"/>
      <c r="U1853" s="22"/>
      <c r="V1853" s="22"/>
      <c r="W1853" s="22"/>
      <c r="X1853" s="22"/>
      <c r="Y1853" s="22"/>
    </row>
    <row r="1854">
      <c r="A1854" s="22"/>
      <c r="B1854" s="22"/>
      <c r="C1854" s="22"/>
      <c r="D1854" s="22"/>
      <c r="E1854" s="22"/>
      <c r="F1854" s="22"/>
      <c r="G1854" s="22"/>
      <c r="H1854" s="22"/>
      <c r="I1854" s="22" t="e">
        <v>#N/A</v>
      </c>
      <c r="J1854" s="22"/>
      <c r="K1854" s="22"/>
      <c r="L1854" s="22"/>
      <c r="M1854" s="22"/>
      <c r="N1854" s="22"/>
      <c r="O1854" s="22"/>
      <c r="P1854" s="22"/>
      <c r="Q1854" s="22"/>
      <c r="R1854" s="22"/>
      <c r="S1854" s="22"/>
      <c r="T1854" s="22"/>
      <c r="U1854" s="22"/>
      <c r="V1854" s="22"/>
      <c r="W1854" s="22"/>
      <c r="X1854" s="22"/>
      <c r="Y1854" s="22"/>
    </row>
    <row r="1855">
      <c r="A1855" s="22"/>
      <c r="B1855" s="22"/>
      <c r="C1855" s="22"/>
      <c r="D1855" s="22"/>
      <c r="E1855" s="22"/>
      <c r="F1855" s="22"/>
      <c r="G1855" s="22"/>
      <c r="H1855" s="22"/>
      <c r="I1855" s="22" t="e">
        <v>#N/A</v>
      </c>
      <c r="J1855" s="22"/>
      <c r="K1855" s="22"/>
      <c r="L1855" s="22"/>
      <c r="M1855" s="22"/>
      <c r="N1855" s="22"/>
      <c r="O1855" s="22"/>
      <c r="P1855" s="22"/>
      <c r="Q1855" s="22"/>
      <c r="R1855" s="22"/>
      <c r="S1855" s="22"/>
      <c r="T1855" s="22"/>
      <c r="U1855" s="22"/>
      <c r="V1855" s="22"/>
      <c r="W1855" s="22"/>
      <c r="X1855" s="22"/>
      <c r="Y1855" s="22"/>
    </row>
    <row r="1856">
      <c r="A1856" s="22"/>
      <c r="B1856" s="22"/>
      <c r="C1856" s="22"/>
      <c r="D1856" s="22"/>
      <c r="E1856" s="22"/>
      <c r="F1856" s="22"/>
      <c r="G1856" s="22"/>
      <c r="H1856" s="22"/>
      <c r="I1856" s="22" t="e">
        <v>#N/A</v>
      </c>
      <c r="J1856" s="22"/>
      <c r="K1856" s="22"/>
      <c r="L1856" s="22"/>
      <c r="M1856" s="22"/>
      <c r="N1856" s="22"/>
      <c r="O1856" s="22"/>
      <c r="P1856" s="22"/>
      <c r="Q1856" s="22"/>
      <c r="R1856" s="22"/>
      <c r="S1856" s="22"/>
      <c r="T1856" s="22"/>
      <c r="U1856" s="22"/>
      <c r="V1856" s="22"/>
      <c r="W1856" s="22"/>
      <c r="X1856" s="22"/>
      <c r="Y1856" s="22"/>
    </row>
    <row r="1857">
      <c r="A1857" s="22"/>
      <c r="B1857" s="22"/>
      <c r="C1857" s="22"/>
      <c r="D1857" s="22"/>
      <c r="E1857" s="22"/>
      <c r="F1857" s="22"/>
      <c r="G1857" s="22"/>
      <c r="H1857" s="22"/>
      <c r="I1857" s="22" t="e">
        <v>#N/A</v>
      </c>
      <c r="J1857" s="22"/>
      <c r="K1857" s="22"/>
      <c r="L1857" s="22"/>
      <c r="M1857" s="22"/>
      <c r="N1857" s="22"/>
      <c r="O1857" s="22"/>
      <c r="P1857" s="22"/>
      <c r="Q1857" s="22"/>
      <c r="R1857" s="22"/>
      <c r="S1857" s="22"/>
      <c r="T1857" s="22"/>
      <c r="U1857" s="22"/>
      <c r="V1857" s="22"/>
      <c r="W1857" s="22"/>
      <c r="X1857" s="22"/>
      <c r="Y1857" s="22"/>
    </row>
    <row r="1858">
      <c r="A1858" s="22"/>
      <c r="B1858" s="22"/>
      <c r="C1858" s="22"/>
      <c r="D1858" s="22"/>
      <c r="E1858" s="22"/>
      <c r="F1858" s="22"/>
      <c r="G1858" s="22"/>
      <c r="H1858" s="22"/>
      <c r="I1858" s="22" t="e">
        <v>#N/A</v>
      </c>
      <c r="J1858" s="22"/>
      <c r="K1858" s="22"/>
      <c r="L1858" s="22"/>
      <c r="M1858" s="22"/>
      <c r="N1858" s="22"/>
      <c r="O1858" s="22"/>
      <c r="P1858" s="22"/>
      <c r="Q1858" s="22"/>
      <c r="R1858" s="22"/>
      <c r="S1858" s="22"/>
      <c r="T1858" s="22"/>
      <c r="U1858" s="22"/>
      <c r="V1858" s="22"/>
      <c r="W1858" s="22"/>
      <c r="X1858" s="22"/>
      <c r="Y1858" s="22"/>
    </row>
    <row r="1859">
      <c r="A1859" s="22"/>
      <c r="B1859" s="22"/>
      <c r="C1859" s="22"/>
      <c r="D1859" s="22"/>
      <c r="E1859" s="22"/>
      <c r="F1859" s="22"/>
      <c r="G1859" s="22"/>
      <c r="H1859" s="22"/>
      <c r="I1859" s="22" t="e">
        <v>#N/A</v>
      </c>
      <c r="J1859" s="22"/>
      <c r="K1859" s="22"/>
      <c r="L1859" s="22"/>
      <c r="M1859" s="22"/>
      <c r="N1859" s="22"/>
      <c r="O1859" s="22"/>
      <c r="P1859" s="22"/>
      <c r="Q1859" s="22"/>
      <c r="R1859" s="22"/>
      <c r="S1859" s="22"/>
      <c r="T1859" s="22"/>
      <c r="U1859" s="22"/>
      <c r="V1859" s="22"/>
      <c r="W1859" s="22"/>
      <c r="X1859" s="22"/>
      <c r="Y1859" s="22"/>
    </row>
    <row r="1860">
      <c r="A1860" s="22"/>
      <c r="B1860" s="22"/>
      <c r="C1860" s="22"/>
      <c r="D1860" s="22"/>
      <c r="E1860" s="22"/>
      <c r="F1860" s="22"/>
      <c r="G1860" s="22"/>
      <c r="H1860" s="22"/>
      <c r="I1860" s="22" t="e">
        <v>#N/A</v>
      </c>
      <c r="J1860" s="22"/>
      <c r="K1860" s="22"/>
      <c r="L1860" s="22"/>
      <c r="M1860" s="22"/>
      <c r="N1860" s="22"/>
      <c r="O1860" s="22"/>
      <c r="P1860" s="22"/>
      <c r="Q1860" s="22"/>
      <c r="R1860" s="22"/>
      <c r="S1860" s="22"/>
      <c r="T1860" s="22"/>
      <c r="U1860" s="22"/>
      <c r="V1860" s="22"/>
      <c r="W1860" s="22"/>
      <c r="X1860" s="22"/>
      <c r="Y1860" s="22"/>
    </row>
    <row r="1861">
      <c r="A1861" s="22"/>
      <c r="B1861" s="22"/>
      <c r="C1861" s="22"/>
      <c r="D1861" s="22"/>
      <c r="E1861" s="22"/>
      <c r="F1861" s="22"/>
      <c r="G1861" s="22"/>
      <c r="H1861" s="22"/>
      <c r="I1861" s="22" t="e">
        <v>#N/A</v>
      </c>
      <c r="J1861" s="22"/>
      <c r="K1861" s="22"/>
      <c r="L1861" s="22"/>
      <c r="M1861" s="22"/>
      <c r="N1861" s="22"/>
      <c r="O1861" s="22"/>
      <c r="P1861" s="22"/>
      <c r="Q1861" s="22"/>
      <c r="R1861" s="22"/>
      <c r="S1861" s="22"/>
      <c r="T1861" s="22"/>
      <c r="U1861" s="22"/>
      <c r="V1861" s="22"/>
      <c r="W1861" s="22"/>
      <c r="X1861" s="22"/>
      <c r="Y1861" s="22"/>
    </row>
    <row r="1862">
      <c r="A1862" s="22"/>
      <c r="B1862" s="22"/>
      <c r="C1862" s="22"/>
      <c r="D1862" s="22"/>
      <c r="E1862" s="22"/>
      <c r="F1862" s="22"/>
      <c r="G1862" s="22"/>
      <c r="H1862" s="22"/>
      <c r="I1862" s="22" t="e">
        <v>#N/A</v>
      </c>
      <c r="J1862" s="22"/>
      <c r="K1862" s="22"/>
      <c r="L1862" s="22"/>
      <c r="M1862" s="22"/>
      <c r="N1862" s="22"/>
      <c r="O1862" s="22"/>
      <c r="P1862" s="22"/>
      <c r="Q1862" s="22"/>
      <c r="R1862" s="22"/>
      <c r="S1862" s="22"/>
      <c r="T1862" s="22"/>
      <c r="U1862" s="22"/>
      <c r="V1862" s="22"/>
      <c r="W1862" s="22"/>
      <c r="X1862" s="22"/>
      <c r="Y1862" s="22"/>
    </row>
    <row r="1863">
      <c r="A1863" s="22"/>
      <c r="B1863" s="22"/>
      <c r="C1863" s="22"/>
      <c r="D1863" s="22"/>
      <c r="E1863" s="22"/>
      <c r="F1863" s="22"/>
      <c r="G1863" s="22"/>
      <c r="H1863" s="22"/>
      <c r="I1863" s="22" t="e">
        <v>#N/A</v>
      </c>
      <c r="J1863" s="22"/>
      <c r="K1863" s="22"/>
      <c r="L1863" s="22"/>
      <c r="M1863" s="22"/>
      <c r="N1863" s="22"/>
      <c r="O1863" s="22"/>
      <c r="P1863" s="22"/>
      <c r="Q1863" s="22"/>
      <c r="R1863" s="22"/>
      <c r="S1863" s="22"/>
      <c r="T1863" s="22"/>
      <c r="U1863" s="22"/>
      <c r="V1863" s="22"/>
      <c r="W1863" s="22"/>
      <c r="X1863" s="22"/>
      <c r="Y1863" s="22"/>
    </row>
    <row r="1864">
      <c r="A1864" s="22"/>
      <c r="B1864" s="22"/>
      <c r="C1864" s="22"/>
      <c r="D1864" s="22"/>
      <c r="E1864" s="22"/>
      <c r="F1864" s="22"/>
      <c r="G1864" s="22"/>
      <c r="H1864" s="22"/>
      <c r="I1864" s="22" t="e">
        <v>#N/A</v>
      </c>
      <c r="J1864" s="22"/>
      <c r="K1864" s="22"/>
      <c r="L1864" s="22"/>
      <c r="M1864" s="22"/>
      <c r="N1864" s="22"/>
      <c r="O1864" s="22"/>
      <c r="P1864" s="22"/>
      <c r="Q1864" s="22"/>
      <c r="R1864" s="22"/>
      <c r="S1864" s="22"/>
      <c r="T1864" s="22"/>
      <c r="U1864" s="22"/>
      <c r="V1864" s="22"/>
      <c r="W1864" s="22"/>
      <c r="X1864" s="22"/>
      <c r="Y1864" s="22"/>
    </row>
    <row r="1865">
      <c r="A1865" s="22"/>
      <c r="B1865" s="22"/>
      <c r="C1865" s="22"/>
      <c r="D1865" s="22"/>
      <c r="E1865" s="22"/>
      <c r="F1865" s="22"/>
      <c r="G1865" s="22"/>
      <c r="H1865" s="22"/>
      <c r="I1865" s="22" t="e">
        <v>#N/A</v>
      </c>
      <c r="J1865" s="22"/>
      <c r="K1865" s="22"/>
      <c r="L1865" s="22"/>
      <c r="M1865" s="22"/>
      <c r="N1865" s="22"/>
      <c r="O1865" s="22"/>
      <c r="P1865" s="22"/>
      <c r="Q1865" s="22"/>
      <c r="R1865" s="22"/>
      <c r="S1865" s="22"/>
      <c r="T1865" s="22"/>
      <c r="U1865" s="22"/>
      <c r="V1865" s="22"/>
      <c r="W1865" s="22"/>
      <c r="X1865" s="22"/>
      <c r="Y1865" s="22"/>
    </row>
    <row r="1866">
      <c r="A1866" s="22"/>
      <c r="B1866" s="22"/>
      <c r="C1866" s="22"/>
      <c r="D1866" s="22"/>
      <c r="E1866" s="22"/>
      <c r="F1866" s="22"/>
      <c r="G1866" s="22"/>
      <c r="H1866" s="22"/>
      <c r="I1866" s="22" t="e">
        <v>#N/A</v>
      </c>
      <c r="J1866" s="22"/>
      <c r="K1866" s="22"/>
      <c r="L1866" s="22"/>
      <c r="M1866" s="22"/>
      <c r="N1866" s="22"/>
      <c r="O1866" s="22"/>
      <c r="P1866" s="22"/>
      <c r="Q1866" s="22"/>
      <c r="R1866" s="22"/>
      <c r="S1866" s="22"/>
      <c r="T1866" s="22"/>
      <c r="U1866" s="22"/>
      <c r="V1866" s="22"/>
      <c r="W1866" s="22"/>
      <c r="X1866" s="22"/>
      <c r="Y1866" s="22"/>
    </row>
    <row r="1867">
      <c r="A1867" s="22"/>
      <c r="B1867" s="22"/>
      <c r="C1867" s="22"/>
      <c r="D1867" s="22"/>
      <c r="E1867" s="22"/>
      <c r="F1867" s="22"/>
      <c r="G1867" s="22"/>
      <c r="H1867" s="22"/>
      <c r="I1867" s="22" t="e">
        <v>#N/A</v>
      </c>
      <c r="J1867" s="22"/>
      <c r="K1867" s="22"/>
      <c r="L1867" s="22"/>
      <c r="M1867" s="22"/>
      <c r="N1867" s="22"/>
      <c r="O1867" s="22"/>
      <c r="P1867" s="22"/>
      <c r="Q1867" s="22"/>
      <c r="R1867" s="22"/>
      <c r="S1867" s="22"/>
      <c r="T1867" s="22"/>
      <c r="U1867" s="22"/>
      <c r="V1867" s="22"/>
      <c r="W1867" s="22"/>
      <c r="X1867" s="22"/>
      <c r="Y1867" s="22"/>
    </row>
    <row r="1868">
      <c r="A1868" s="22"/>
      <c r="B1868" s="22"/>
      <c r="C1868" s="22"/>
      <c r="D1868" s="22"/>
      <c r="E1868" s="22"/>
      <c r="F1868" s="22"/>
      <c r="G1868" s="22"/>
      <c r="H1868" s="22"/>
      <c r="I1868" s="22" t="e">
        <v>#N/A</v>
      </c>
      <c r="J1868" s="22"/>
      <c r="K1868" s="22"/>
      <c r="L1868" s="22"/>
      <c r="M1868" s="22"/>
      <c r="N1868" s="22"/>
      <c r="O1868" s="22"/>
      <c r="P1868" s="22"/>
      <c r="Q1868" s="22"/>
      <c r="R1868" s="22"/>
      <c r="S1868" s="22"/>
      <c r="T1868" s="22"/>
      <c r="U1868" s="22"/>
      <c r="V1868" s="22"/>
      <c r="W1868" s="22"/>
      <c r="X1868" s="22"/>
      <c r="Y1868" s="22"/>
    </row>
    <row r="1869">
      <c r="A1869" s="22"/>
      <c r="B1869" s="22"/>
      <c r="C1869" s="22"/>
      <c r="D1869" s="22"/>
      <c r="E1869" s="22"/>
      <c r="F1869" s="22"/>
      <c r="G1869" s="22"/>
      <c r="H1869" s="22"/>
      <c r="I1869" s="22" t="e">
        <v>#N/A</v>
      </c>
      <c r="J1869" s="22"/>
      <c r="K1869" s="22"/>
      <c r="L1869" s="22"/>
      <c r="M1869" s="22"/>
      <c r="N1869" s="22"/>
      <c r="O1869" s="22"/>
      <c r="P1869" s="22"/>
      <c r="Q1869" s="22"/>
      <c r="R1869" s="22"/>
      <c r="S1869" s="22"/>
      <c r="T1869" s="22"/>
      <c r="U1869" s="22"/>
      <c r="V1869" s="22"/>
      <c r="W1869" s="22"/>
      <c r="X1869" s="22"/>
      <c r="Y1869" s="22"/>
    </row>
    <row r="1870">
      <c r="A1870" s="22"/>
      <c r="B1870" s="22"/>
      <c r="C1870" s="22"/>
      <c r="D1870" s="22"/>
      <c r="E1870" s="22"/>
      <c r="F1870" s="22"/>
      <c r="G1870" s="22"/>
      <c r="H1870" s="22"/>
      <c r="I1870" s="22" t="e">
        <v>#N/A</v>
      </c>
      <c r="J1870" s="22"/>
      <c r="K1870" s="22"/>
      <c r="L1870" s="22"/>
      <c r="M1870" s="22"/>
      <c r="N1870" s="22"/>
      <c r="O1870" s="22"/>
      <c r="P1870" s="22"/>
      <c r="Q1870" s="22"/>
      <c r="R1870" s="22"/>
      <c r="S1870" s="22"/>
      <c r="T1870" s="22"/>
      <c r="U1870" s="22"/>
      <c r="V1870" s="22"/>
      <c r="W1870" s="22"/>
      <c r="X1870" s="22"/>
      <c r="Y1870" s="22"/>
    </row>
    <row r="1871">
      <c r="A1871" s="22"/>
      <c r="B1871" s="22"/>
      <c r="C1871" s="22"/>
      <c r="D1871" s="22"/>
      <c r="E1871" s="22"/>
      <c r="F1871" s="22"/>
      <c r="G1871" s="22"/>
      <c r="H1871" s="22"/>
      <c r="I1871" s="22" t="e">
        <v>#N/A</v>
      </c>
      <c r="J1871" s="22"/>
      <c r="K1871" s="22"/>
      <c r="L1871" s="22"/>
      <c r="M1871" s="22"/>
      <c r="N1871" s="22"/>
      <c r="O1871" s="22"/>
      <c r="P1871" s="22"/>
      <c r="Q1871" s="22"/>
      <c r="R1871" s="22"/>
      <c r="S1871" s="22"/>
      <c r="T1871" s="22"/>
      <c r="U1871" s="22"/>
      <c r="V1871" s="22"/>
      <c r="W1871" s="22"/>
      <c r="X1871" s="22"/>
      <c r="Y1871" s="22"/>
    </row>
    <row r="1872">
      <c r="A1872" s="22"/>
      <c r="B1872" s="22"/>
      <c r="C1872" s="22"/>
      <c r="D1872" s="22"/>
      <c r="E1872" s="22"/>
      <c r="F1872" s="22"/>
      <c r="G1872" s="22"/>
      <c r="H1872" s="22"/>
      <c r="I1872" s="22" t="e">
        <v>#N/A</v>
      </c>
      <c r="J1872" s="22"/>
      <c r="K1872" s="22"/>
      <c r="L1872" s="22"/>
      <c r="M1872" s="22"/>
      <c r="N1872" s="22"/>
      <c r="O1872" s="22"/>
      <c r="P1872" s="22"/>
      <c r="Q1872" s="22"/>
      <c r="R1872" s="22"/>
      <c r="S1872" s="22"/>
      <c r="T1872" s="22"/>
      <c r="U1872" s="22"/>
      <c r="V1872" s="22"/>
      <c r="W1872" s="22"/>
      <c r="X1872" s="22"/>
      <c r="Y1872" s="22"/>
    </row>
    <row r="1873">
      <c r="A1873" s="22"/>
      <c r="B1873" s="22"/>
      <c r="C1873" s="22"/>
      <c r="D1873" s="22"/>
      <c r="E1873" s="22"/>
      <c r="F1873" s="22"/>
      <c r="G1873" s="22"/>
      <c r="H1873" s="22"/>
      <c r="I1873" s="22" t="e">
        <v>#N/A</v>
      </c>
      <c r="J1873" s="22"/>
      <c r="K1873" s="22"/>
      <c r="L1873" s="22"/>
      <c r="M1873" s="22"/>
      <c r="N1873" s="22"/>
      <c r="O1873" s="22"/>
      <c r="P1873" s="22"/>
      <c r="Q1873" s="22"/>
      <c r="R1873" s="22"/>
      <c r="S1873" s="22"/>
      <c r="T1873" s="22"/>
      <c r="U1873" s="22"/>
      <c r="V1873" s="22"/>
      <c r="W1873" s="22"/>
      <c r="X1873" s="22"/>
      <c r="Y1873" s="22"/>
    </row>
    <row r="1874">
      <c r="A1874" s="22"/>
      <c r="B1874" s="22"/>
      <c r="C1874" s="22"/>
      <c r="D1874" s="22"/>
      <c r="E1874" s="22"/>
      <c r="F1874" s="22"/>
      <c r="G1874" s="22"/>
      <c r="H1874" s="22"/>
      <c r="I1874" s="22" t="e">
        <v>#N/A</v>
      </c>
      <c r="J1874" s="22"/>
      <c r="K1874" s="22"/>
      <c r="L1874" s="22"/>
      <c r="M1874" s="22"/>
      <c r="N1874" s="22"/>
      <c r="O1874" s="22"/>
      <c r="P1874" s="22"/>
      <c r="Q1874" s="22"/>
      <c r="R1874" s="22"/>
      <c r="S1874" s="22"/>
      <c r="T1874" s="22"/>
      <c r="U1874" s="22"/>
      <c r="V1874" s="22"/>
      <c r="W1874" s="22"/>
      <c r="X1874" s="22"/>
      <c r="Y1874" s="22"/>
    </row>
    <row r="1875">
      <c r="A1875" s="22"/>
      <c r="B1875" s="22"/>
      <c r="C1875" s="22"/>
      <c r="D1875" s="22"/>
      <c r="E1875" s="22"/>
      <c r="F1875" s="22"/>
      <c r="G1875" s="22"/>
      <c r="H1875" s="22"/>
      <c r="I1875" s="22" t="e">
        <v>#N/A</v>
      </c>
      <c r="J1875" s="22"/>
      <c r="K1875" s="22"/>
      <c r="L1875" s="22"/>
      <c r="M1875" s="22"/>
      <c r="N1875" s="22"/>
      <c r="O1875" s="22"/>
      <c r="P1875" s="22"/>
      <c r="Q1875" s="22"/>
      <c r="R1875" s="22"/>
      <c r="S1875" s="22"/>
      <c r="T1875" s="22"/>
      <c r="U1875" s="22"/>
      <c r="V1875" s="22"/>
      <c r="W1875" s="22"/>
      <c r="X1875" s="22"/>
      <c r="Y1875" s="22"/>
    </row>
    <row r="1876">
      <c r="A1876" s="22"/>
      <c r="B1876" s="22"/>
      <c r="C1876" s="22"/>
      <c r="D1876" s="22"/>
      <c r="E1876" s="22"/>
      <c r="F1876" s="22"/>
      <c r="G1876" s="22"/>
      <c r="H1876" s="22"/>
      <c r="I1876" s="22" t="e">
        <v>#N/A</v>
      </c>
      <c r="J1876" s="22"/>
      <c r="K1876" s="22"/>
      <c r="L1876" s="22"/>
      <c r="M1876" s="22"/>
      <c r="N1876" s="22"/>
      <c r="O1876" s="22"/>
      <c r="P1876" s="22"/>
      <c r="Q1876" s="22"/>
      <c r="R1876" s="22"/>
      <c r="S1876" s="22"/>
      <c r="T1876" s="22"/>
      <c r="U1876" s="22"/>
      <c r="V1876" s="22"/>
      <c r="W1876" s="22"/>
      <c r="X1876" s="22"/>
      <c r="Y1876" s="22"/>
    </row>
    <row r="1877">
      <c r="A1877" s="22"/>
      <c r="B1877" s="22"/>
      <c r="C1877" s="22"/>
      <c r="D1877" s="22"/>
      <c r="E1877" s="22"/>
      <c r="F1877" s="22"/>
      <c r="G1877" s="22"/>
      <c r="H1877" s="22"/>
      <c r="I1877" s="22" t="e">
        <v>#N/A</v>
      </c>
      <c r="J1877" s="22"/>
      <c r="K1877" s="22"/>
      <c r="L1877" s="22"/>
      <c r="M1877" s="22"/>
      <c r="N1877" s="22"/>
      <c r="O1877" s="22"/>
      <c r="P1877" s="22"/>
      <c r="Q1877" s="22"/>
      <c r="R1877" s="22"/>
      <c r="S1877" s="22"/>
      <c r="T1877" s="22"/>
      <c r="U1877" s="22"/>
      <c r="V1877" s="22"/>
      <c r="W1877" s="22"/>
      <c r="X1877" s="22"/>
      <c r="Y1877" s="22"/>
    </row>
    <row r="1878">
      <c r="A1878" s="22"/>
      <c r="B1878" s="22"/>
      <c r="C1878" s="22"/>
      <c r="D1878" s="22"/>
      <c r="E1878" s="22"/>
      <c r="F1878" s="22"/>
      <c r="G1878" s="22"/>
      <c r="H1878" s="22"/>
      <c r="I1878" s="22" t="e">
        <v>#N/A</v>
      </c>
      <c r="J1878" s="22"/>
      <c r="K1878" s="22"/>
      <c r="L1878" s="22"/>
      <c r="M1878" s="22"/>
      <c r="N1878" s="22"/>
      <c r="O1878" s="22"/>
      <c r="P1878" s="22"/>
      <c r="Q1878" s="22"/>
      <c r="R1878" s="22"/>
      <c r="S1878" s="22"/>
      <c r="T1878" s="22"/>
      <c r="U1878" s="22"/>
      <c r="V1878" s="22"/>
      <c r="W1878" s="22"/>
      <c r="X1878" s="22"/>
      <c r="Y1878" s="22"/>
    </row>
    <row r="1879">
      <c r="A1879" s="22"/>
      <c r="B1879" s="22"/>
      <c r="C1879" s="22"/>
      <c r="D1879" s="22"/>
      <c r="E1879" s="22"/>
      <c r="F1879" s="22"/>
      <c r="G1879" s="22"/>
      <c r="H1879" s="22"/>
      <c r="I1879" s="22" t="e">
        <v>#N/A</v>
      </c>
      <c r="J1879" s="22"/>
      <c r="K1879" s="22"/>
      <c r="L1879" s="22"/>
      <c r="M1879" s="22"/>
      <c r="N1879" s="22"/>
      <c r="O1879" s="22"/>
      <c r="P1879" s="22"/>
      <c r="Q1879" s="22"/>
      <c r="R1879" s="22"/>
      <c r="S1879" s="22"/>
      <c r="T1879" s="22"/>
      <c r="U1879" s="22"/>
      <c r="V1879" s="22"/>
      <c r="W1879" s="22"/>
      <c r="X1879" s="22"/>
      <c r="Y1879" s="22"/>
    </row>
    <row r="1880">
      <c r="A1880" s="22"/>
      <c r="B1880" s="22"/>
      <c r="C1880" s="22"/>
      <c r="D1880" s="22"/>
      <c r="E1880" s="22"/>
      <c r="F1880" s="22"/>
      <c r="G1880" s="22"/>
      <c r="H1880" s="22"/>
      <c r="I1880" s="22" t="e">
        <v>#N/A</v>
      </c>
      <c r="J1880" s="22"/>
      <c r="K1880" s="22"/>
      <c r="L1880" s="22"/>
      <c r="M1880" s="22"/>
      <c r="N1880" s="22"/>
      <c r="O1880" s="22"/>
      <c r="P1880" s="22"/>
      <c r="Q1880" s="22"/>
      <c r="R1880" s="22"/>
      <c r="S1880" s="22"/>
      <c r="T1880" s="22"/>
      <c r="U1880" s="22"/>
      <c r="V1880" s="22"/>
      <c r="W1880" s="22"/>
      <c r="X1880" s="22"/>
      <c r="Y1880" s="22"/>
    </row>
    <row r="1881">
      <c r="A1881" s="22"/>
      <c r="B1881" s="22"/>
      <c r="C1881" s="22"/>
      <c r="D1881" s="22"/>
      <c r="E1881" s="22"/>
      <c r="F1881" s="22"/>
      <c r="G1881" s="22"/>
      <c r="H1881" s="22"/>
      <c r="I1881" s="22" t="e">
        <v>#N/A</v>
      </c>
      <c r="J1881" s="22"/>
      <c r="K1881" s="22"/>
      <c r="L1881" s="22"/>
      <c r="M1881" s="22"/>
      <c r="N1881" s="22"/>
      <c r="O1881" s="22"/>
      <c r="P1881" s="22"/>
      <c r="Q1881" s="22"/>
      <c r="R1881" s="22"/>
      <c r="S1881" s="22"/>
      <c r="T1881" s="22"/>
      <c r="U1881" s="22"/>
      <c r="V1881" s="22"/>
      <c r="W1881" s="22"/>
      <c r="X1881" s="22"/>
      <c r="Y1881" s="22"/>
    </row>
    <row r="1882">
      <c r="A1882" s="22"/>
      <c r="B1882" s="22"/>
      <c r="C1882" s="22"/>
      <c r="D1882" s="22"/>
      <c r="E1882" s="22"/>
      <c r="F1882" s="22"/>
      <c r="G1882" s="22"/>
      <c r="H1882" s="22"/>
      <c r="I1882" s="22" t="e">
        <v>#N/A</v>
      </c>
      <c r="J1882" s="22"/>
      <c r="K1882" s="22"/>
      <c r="L1882" s="22"/>
      <c r="M1882" s="22"/>
      <c r="N1882" s="22"/>
      <c r="O1882" s="22"/>
      <c r="P1882" s="22"/>
      <c r="Q1882" s="22"/>
      <c r="R1882" s="22"/>
      <c r="S1882" s="22"/>
      <c r="T1882" s="22"/>
      <c r="U1882" s="22"/>
      <c r="V1882" s="22"/>
      <c r="W1882" s="22"/>
      <c r="X1882" s="22"/>
      <c r="Y1882" s="22"/>
    </row>
    <row r="1883">
      <c r="A1883" s="22"/>
      <c r="B1883" s="22"/>
      <c r="C1883" s="22"/>
      <c r="D1883" s="22"/>
      <c r="E1883" s="22"/>
      <c r="F1883" s="22"/>
      <c r="G1883" s="22"/>
      <c r="H1883" s="22"/>
      <c r="I1883" s="22" t="e">
        <v>#N/A</v>
      </c>
      <c r="J1883" s="22"/>
      <c r="K1883" s="22"/>
      <c r="L1883" s="22"/>
      <c r="M1883" s="22"/>
      <c r="N1883" s="22"/>
      <c r="O1883" s="22"/>
      <c r="P1883" s="22"/>
      <c r="Q1883" s="22"/>
      <c r="R1883" s="22"/>
      <c r="S1883" s="22"/>
      <c r="T1883" s="22"/>
      <c r="U1883" s="22"/>
      <c r="V1883" s="22"/>
      <c r="W1883" s="22"/>
      <c r="X1883" s="22"/>
      <c r="Y1883" s="22"/>
    </row>
    <row r="1884">
      <c r="A1884" s="22"/>
      <c r="B1884" s="22"/>
      <c r="C1884" s="22"/>
      <c r="D1884" s="22"/>
      <c r="E1884" s="22"/>
      <c r="F1884" s="22"/>
      <c r="G1884" s="22"/>
      <c r="H1884" s="22"/>
      <c r="I1884" s="22" t="e">
        <v>#N/A</v>
      </c>
      <c r="J1884" s="22"/>
      <c r="K1884" s="22"/>
      <c r="L1884" s="22"/>
      <c r="M1884" s="22"/>
      <c r="N1884" s="22"/>
      <c r="O1884" s="22"/>
      <c r="P1884" s="22"/>
      <c r="Q1884" s="22"/>
      <c r="R1884" s="22"/>
      <c r="S1884" s="22"/>
      <c r="T1884" s="22"/>
      <c r="U1884" s="22"/>
      <c r="V1884" s="22"/>
      <c r="W1884" s="22"/>
      <c r="X1884" s="22"/>
      <c r="Y1884" s="22"/>
    </row>
    <row r="1885">
      <c r="A1885" s="22"/>
      <c r="B1885" s="22"/>
      <c r="C1885" s="22"/>
      <c r="D1885" s="22"/>
      <c r="E1885" s="22"/>
      <c r="F1885" s="22"/>
      <c r="G1885" s="22"/>
      <c r="H1885" s="22"/>
      <c r="I1885" s="22" t="e">
        <v>#N/A</v>
      </c>
      <c r="J1885" s="22"/>
      <c r="K1885" s="22"/>
      <c r="L1885" s="22"/>
      <c r="M1885" s="22"/>
      <c r="N1885" s="22"/>
      <c r="O1885" s="22"/>
      <c r="P1885" s="22"/>
      <c r="Q1885" s="22"/>
      <c r="R1885" s="22"/>
      <c r="S1885" s="22"/>
      <c r="T1885" s="22"/>
      <c r="U1885" s="22"/>
      <c r="V1885" s="22"/>
      <c r="W1885" s="22"/>
      <c r="X1885" s="22"/>
      <c r="Y1885" s="22"/>
    </row>
    <row r="1886">
      <c r="A1886" s="22"/>
      <c r="B1886" s="22"/>
      <c r="C1886" s="22"/>
      <c r="D1886" s="22"/>
      <c r="E1886" s="22"/>
      <c r="F1886" s="22"/>
      <c r="G1886" s="22"/>
      <c r="H1886" s="22"/>
      <c r="I1886" s="22" t="e">
        <v>#N/A</v>
      </c>
      <c r="J1886" s="22"/>
      <c r="K1886" s="22"/>
      <c r="L1886" s="22"/>
      <c r="M1886" s="22"/>
      <c r="N1886" s="22"/>
      <c r="O1886" s="22"/>
      <c r="P1886" s="22"/>
      <c r="Q1886" s="22"/>
      <c r="R1886" s="22"/>
      <c r="S1886" s="22"/>
      <c r="T1886" s="22"/>
      <c r="U1886" s="22"/>
      <c r="V1886" s="22"/>
      <c r="W1886" s="22"/>
      <c r="X1886" s="22"/>
      <c r="Y1886" s="22"/>
    </row>
    <row r="1887">
      <c r="A1887" s="22"/>
      <c r="B1887" s="22"/>
      <c r="C1887" s="22"/>
      <c r="D1887" s="22"/>
      <c r="E1887" s="22"/>
      <c r="F1887" s="22"/>
      <c r="G1887" s="22"/>
      <c r="H1887" s="22"/>
      <c r="I1887" s="22" t="e">
        <v>#N/A</v>
      </c>
      <c r="J1887" s="22"/>
      <c r="K1887" s="22"/>
      <c r="L1887" s="22"/>
      <c r="M1887" s="22"/>
      <c r="N1887" s="22"/>
      <c r="O1887" s="22"/>
      <c r="P1887" s="22"/>
      <c r="Q1887" s="22"/>
      <c r="R1887" s="22"/>
      <c r="S1887" s="22"/>
      <c r="T1887" s="22"/>
      <c r="U1887" s="22"/>
      <c r="V1887" s="22"/>
      <c r="W1887" s="22"/>
      <c r="X1887" s="22"/>
      <c r="Y1887" s="22"/>
    </row>
    <row r="1888">
      <c r="A1888" s="22"/>
      <c r="B1888" s="22"/>
      <c r="C1888" s="22"/>
      <c r="D1888" s="22"/>
      <c r="E1888" s="22"/>
      <c r="F1888" s="22"/>
      <c r="G1888" s="22"/>
      <c r="H1888" s="22"/>
      <c r="I1888" s="22" t="e">
        <v>#N/A</v>
      </c>
      <c r="J1888" s="22"/>
      <c r="K1888" s="22"/>
      <c r="L1888" s="22"/>
      <c r="M1888" s="22"/>
      <c r="N1888" s="22"/>
      <c r="O1888" s="22"/>
      <c r="P1888" s="22"/>
      <c r="Q1888" s="22"/>
      <c r="R1888" s="22"/>
      <c r="S1888" s="22"/>
      <c r="T1888" s="22"/>
      <c r="U1888" s="22"/>
      <c r="V1888" s="22"/>
      <c r="W1888" s="22"/>
      <c r="X1888" s="22"/>
      <c r="Y1888" s="22"/>
    </row>
    <row r="1889">
      <c r="A1889" s="22"/>
      <c r="B1889" s="22"/>
      <c r="C1889" s="22"/>
      <c r="D1889" s="22"/>
      <c r="E1889" s="22"/>
      <c r="F1889" s="22"/>
      <c r="G1889" s="22"/>
      <c r="H1889" s="22"/>
      <c r="I1889" s="22" t="e">
        <v>#N/A</v>
      </c>
      <c r="J1889" s="22"/>
      <c r="K1889" s="22"/>
      <c r="L1889" s="22"/>
      <c r="M1889" s="22"/>
      <c r="N1889" s="22"/>
      <c r="O1889" s="22"/>
      <c r="P1889" s="22"/>
      <c r="Q1889" s="22"/>
      <c r="R1889" s="22"/>
      <c r="S1889" s="22"/>
      <c r="T1889" s="22"/>
      <c r="U1889" s="22"/>
      <c r="V1889" s="22"/>
      <c r="W1889" s="22"/>
      <c r="X1889" s="22"/>
      <c r="Y1889" s="22"/>
    </row>
    <row r="1890">
      <c r="A1890" s="22"/>
      <c r="B1890" s="22"/>
      <c r="C1890" s="22"/>
      <c r="D1890" s="22"/>
      <c r="E1890" s="22"/>
      <c r="F1890" s="22"/>
      <c r="G1890" s="22"/>
      <c r="H1890" s="22"/>
      <c r="I1890" s="22" t="e">
        <v>#N/A</v>
      </c>
      <c r="J1890" s="22"/>
      <c r="K1890" s="22"/>
      <c r="L1890" s="22"/>
      <c r="M1890" s="22"/>
      <c r="N1890" s="22"/>
      <c r="O1890" s="22"/>
      <c r="P1890" s="22"/>
      <c r="Q1890" s="22"/>
      <c r="R1890" s="22"/>
      <c r="S1890" s="22"/>
      <c r="T1890" s="22"/>
      <c r="U1890" s="22"/>
      <c r="V1890" s="22"/>
      <c r="W1890" s="22"/>
      <c r="X1890" s="22"/>
      <c r="Y1890" s="22"/>
    </row>
    <row r="1891">
      <c r="A1891" s="22"/>
      <c r="B1891" s="22"/>
      <c r="C1891" s="22"/>
      <c r="D1891" s="22"/>
      <c r="E1891" s="22"/>
      <c r="F1891" s="22"/>
      <c r="G1891" s="22"/>
      <c r="H1891" s="22"/>
      <c r="I1891" s="22" t="e">
        <v>#N/A</v>
      </c>
      <c r="J1891" s="22"/>
      <c r="K1891" s="22"/>
      <c r="L1891" s="22"/>
      <c r="M1891" s="22"/>
      <c r="N1891" s="22"/>
      <c r="O1891" s="22"/>
      <c r="P1891" s="22"/>
      <c r="Q1891" s="22"/>
      <c r="R1891" s="22"/>
      <c r="S1891" s="22"/>
      <c r="T1891" s="22"/>
      <c r="U1891" s="22"/>
      <c r="V1891" s="22"/>
      <c r="W1891" s="22"/>
      <c r="X1891" s="22"/>
      <c r="Y1891" s="22"/>
    </row>
    <row r="1892">
      <c r="A1892" s="22"/>
      <c r="B1892" s="22"/>
      <c r="C1892" s="22"/>
      <c r="D1892" s="22"/>
      <c r="E1892" s="22"/>
      <c r="F1892" s="22"/>
      <c r="G1892" s="22"/>
      <c r="H1892" s="22"/>
      <c r="I1892" s="22" t="e">
        <v>#N/A</v>
      </c>
      <c r="J1892" s="22"/>
      <c r="K1892" s="22"/>
      <c r="L1892" s="22"/>
      <c r="M1892" s="22"/>
      <c r="N1892" s="22"/>
      <c r="O1892" s="22"/>
      <c r="P1892" s="22"/>
      <c r="Q1892" s="22"/>
      <c r="R1892" s="22"/>
      <c r="S1892" s="22"/>
      <c r="T1892" s="22"/>
      <c r="U1892" s="22"/>
      <c r="V1892" s="22"/>
      <c r="W1892" s="22"/>
      <c r="X1892" s="22"/>
      <c r="Y1892" s="22"/>
    </row>
    <row r="1893">
      <c r="A1893" s="22"/>
      <c r="B1893" s="22"/>
      <c r="C1893" s="22"/>
      <c r="D1893" s="22"/>
      <c r="E1893" s="22"/>
      <c r="F1893" s="22"/>
      <c r="G1893" s="22"/>
      <c r="H1893" s="22"/>
      <c r="I1893" s="22" t="e">
        <v>#N/A</v>
      </c>
      <c r="J1893" s="22"/>
      <c r="K1893" s="22"/>
      <c r="L1893" s="22"/>
      <c r="M1893" s="22"/>
      <c r="N1893" s="22"/>
      <c r="O1893" s="22"/>
      <c r="P1893" s="22"/>
      <c r="Q1893" s="22"/>
      <c r="R1893" s="22"/>
      <c r="S1893" s="22"/>
      <c r="T1893" s="22"/>
      <c r="U1893" s="22"/>
      <c r="V1893" s="22"/>
      <c r="W1893" s="22"/>
      <c r="X1893" s="22"/>
      <c r="Y1893" s="22"/>
    </row>
    <row r="1894">
      <c r="A1894" s="22"/>
      <c r="B1894" s="22"/>
      <c r="C1894" s="22"/>
      <c r="D1894" s="22"/>
      <c r="E1894" s="22"/>
      <c r="F1894" s="22"/>
      <c r="G1894" s="22"/>
      <c r="H1894" s="22"/>
      <c r="I1894" s="22" t="e">
        <v>#N/A</v>
      </c>
      <c r="J1894" s="22"/>
      <c r="K1894" s="22"/>
      <c r="L1894" s="22"/>
      <c r="M1894" s="22"/>
      <c r="N1894" s="22"/>
      <c r="O1894" s="22"/>
      <c r="P1894" s="22"/>
      <c r="Q1894" s="22"/>
      <c r="R1894" s="22"/>
      <c r="S1894" s="22"/>
      <c r="T1894" s="22"/>
      <c r="U1894" s="22"/>
      <c r="V1894" s="22"/>
      <c r="W1894" s="22"/>
      <c r="X1894" s="22"/>
      <c r="Y1894" s="22"/>
    </row>
    <row r="1895">
      <c r="A1895" s="22"/>
      <c r="B1895" s="22"/>
      <c r="C1895" s="22"/>
      <c r="D1895" s="22"/>
      <c r="E1895" s="22"/>
      <c r="F1895" s="22"/>
      <c r="G1895" s="22"/>
      <c r="H1895" s="22"/>
      <c r="I1895" s="22" t="e">
        <v>#N/A</v>
      </c>
      <c r="J1895" s="22"/>
      <c r="K1895" s="22"/>
      <c r="L1895" s="22"/>
      <c r="M1895" s="22"/>
      <c r="N1895" s="22"/>
      <c r="O1895" s="22"/>
      <c r="P1895" s="22"/>
      <c r="Q1895" s="22"/>
      <c r="R1895" s="22"/>
      <c r="S1895" s="22"/>
      <c r="T1895" s="22"/>
      <c r="U1895" s="22"/>
      <c r="V1895" s="22"/>
      <c r="W1895" s="22"/>
      <c r="X1895" s="22"/>
      <c r="Y1895" s="22"/>
    </row>
    <row r="1896">
      <c r="A1896" s="22"/>
      <c r="B1896" s="22"/>
      <c r="C1896" s="22"/>
      <c r="D1896" s="22"/>
      <c r="E1896" s="22"/>
      <c r="F1896" s="22"/>
      <c r="G1896" s="22"/>
      <c r="H1896" s="22"/>
      <c r="I1896" s="22" t="e">
        <v>#N/A</v>
      </c>
      <c r="J1896" s="22"/>
      <c r="K1896" s="22"/>
      <c r="L1896" s="22"/>
      <c r="M1896" s="22"/>
      <c r="N1896" s="22"/>
      <c r="O1896" s="22"/>
      <c r="P1896" s="22"/>
      <c r="Q1896" s="22"/>
      <c r="R1896" s="22"/>
      <c r="S1896" s="22"/>
      <c r="T1896" s="22"/>
      <c r="U1896" s="22"/>
      <c r="V1896" s="22"/>
      <c r="W1896" s="22"/>
      <c r="X1896" s="22"/>
      <c r="Y1896" s="22"/>
    </row>
    <row r="1897">
      <c r="A1897" s="22"/>
      <c r="B1897" s="22"/>
      <c r="C1897" s="22"/>
      <c r="D1897" s="22"/>
      <c r="E1897" s="22"/>
      <c r="F1897" s="22"/>
      <c r="G1897" s="22"/>
      <c r="H1897" s="22"/>
      <c r="I1897" s="22" t="e">
        <v>#N/A</v>
      </c>
      <c r="J1897" s="22"/>
      <c r="K1897" s="22"/>
      <c r="L1897" s="22"/>
      <c r="M1897" s="22"/>
      <c r="N1897" s="22"/>
      <c r="O1897" s="22"/>
      <c r="P1897" s="22"/>
      <c r="Q1897" s="22"/>
      <c r="R1897" s="22"/>
      <c r="S1897" s="22"/>
      <c r="T1897" s="22"/>
      <c r="U1897" s="22"/>
      <c r="V1897" s="22"/>
      <c r="W1897" s="22"/>
      <c r="X1897" s="22"/>
      <c r="Y1897" s="22"/>
    </row>
    <row r="1898">
      <c r="A1898" s="22"/>
      <c r="B1898" s="22"/>
      <c r="C1898" s="22"/>
      <c r="D1898" s="22"/>
      <c r="E1898" s="22"/>
      <c r="F1898" s="22"/>
      <c r="G1898" s="22"/>
      <c r="H1898" s="22"/>
      <c r="I1898" s="22" t="e">
        <v>#N/A</v>
      </c>
      <c r="J1898" s="22"/>
      <c r="K1898" s="22"/>
      <c r="L1898" s="22"/>
      <c r="M1898" s="22"/>
      <c r="N1898" s="22"/>
      <c r="O1898" s="22"/>
      <c r="P1898" s="22"/>
      <c r="Q1898" s="22"/>
      <c r="R1898" s="22"/>
      <c r="S1898" s="22"/>
      <c r="T1898" s="22"/>
      <c r="U1898" s="22"/>
      <c r="V1898" s="22"/>
      <c r="W1898" s="22"/>
      <c r="X1898" s="22"/>
      <c r="Y1898" s="22"/>
    </row>
    <row r="1899">
      <c r="A1899" s="22"/>
      <c r="B1899" s="22"/>
      <c r="C1899" s="22"/>
      <c r="D1899" s="22"/>
      <c r="E1899" s="22"/>
      <c r="F1899" s="22"/>
      <c r="G1899" s="22"/>
      <c r="H1899" s="22"/>
      <c r="I1899" s="22" t="e">
        <v>#N/A</v>
      </c>
      <c r="J1899" s="22"/>
      <c r="K1899" s="22"/>
      <c r="L1899" s="22"/>
      <c r="M1899" s="22"/>
      <c r="N1899" s="22"/>
      <c r="O1899" s="22"/>
      <c r="P1899" s="22"/>
      <c r="Q1899" s="22"/>
      <c r="R1899" s="22"/>
      <c r="S1899" s="22"/>
      <c r="T1899" s="22"/>
      <c r="U1899" s="22"/>
      <c r="V1899" s="22"/>
      <c r="W1899" s="22"/>
      <c r="X1899" s="22"/>
      <c r="Y1899" s="22"/>
    </row>
    <row r="1900">
      <c r="A1900" s="22"/>
      <c r="B1900" s="22"/>
      <c r="C1900" s="22"/>
      <c r="D1900" s="22"/>
      <c r="E1900" s="22"/>
      <c r="F1900" s="22"/>
      <c r="G1900" s="22"/>
      <c r="H1900" s="22"/>
      <c r="I1900" s="22" t="e">
        <v>#N/A</v>
      </c>
      <c r="J1900" s="22"/>
      <c r="K1900" s="22"/>
      <c r="L1900" s="22"/>
      <c r="M1900" s="22"/>
      <c r="N1900" s="22"/>
      <c r="O1900" s="22"/>
      <c r="P1900" s="22"/>
      <c r="Q1900" s="22"/>
      <c r="R1900" s="22"/>
      <c r="S1900" s="22"/>
      <c r="T1900" s="22"/>
      <c r="U1900" s="22"/>
      <c r="V1900" s="22"/>
      <c r="W1900" s="22"/>
      <c r="X1900" s="22"/>
      <c r="Y1900" s="22"/>
    </row>
    <row r="1901">
      <c r="A1901" s="22"/>
      <c r="B1901" s="22"/>
      <c r="C1901" s="22"/>
      <c r="D1901" s="22"/>
      <c r="E1901" s="22"/>
      <c r="F1901" s="22"/>
      <c r="G1901" s="22"/>
      <c r="H1901" s="22"/>
      <c r="I1901" s="22" t="e">
        <v>#N/A</v>
      </c>
      <c r="J1901" s="22"/>
      <c r="K1901" s="22"/>
      <c r="L1901" s="22"/>
      <c r="M1901" s="22"/>
      <c r="N1901" s="22"/>
      <c r="O1901" s="22"/>
      <c r="P1901" s="22"/>
      <c r="Q1901" s="22"/>
      <c r="R1901" s="22"/>
      <c r="S1901" s="22"/>
      <c r="T1901" s="22"/>
      <c r="U1901" s="22"/>
      <c r="V1901" s="22"/>
      <c r="W1901" s="22"/>
      <c r="X1901" s="22"/>
      <c r="Y1901" s="22"/>
    </row>
    <row r="1902">
      <c r="A1902" s="22"/>
      <c r="B1902" s="22"/>
      <c r="C1902" s="22"/>
      <c r="D1902" s="22"/>
      <c r="E1902" s="22"/>
      <c r="F1902" s="22"/>
      <c r="G1902" s="22"/>
      <c r="H1902" s="22"/>
      <c r="I1902" s="22" t="e">
        <v>#N/A</v>
      </c>
      <c r="J1902" s="22"/>
      <c r="K1902" s="22"/>
      <c r="L1902" s="22"/>
      <c r="M1902" s="22"/>
      <c r="N1902" s="22"/>
      <c r="O1902" s="22"/>
      <c r="P1902" s="22"/>
      <c r="Q1902" s="22"/>
      <c r="R1902" s="22"/>
      <c r="S1902" s="22"/>
      <c r="T1902" s="22"/>
      <c r="U1902" s="22"/>
      <c r="V1902" s="22"/>
      <c r="W1902" s="22"/>
      <c r="X1902" s="22"/>
      <c r="Y1902" s="22"/>
    </row>
    <row r="1903">
      <c r="A1903" s="22"/>
      <c r="B1903" s="22"/>
      <c r="C1903" s="22"/>
      <c r="D1903" s="22"/>
      <c r="E1903" s="22"/>
      <c r="F1903" s="22"/>
      <c r="G1903" s="22"/>
      <c r="H1903" s="22"/>
      <c r="I1903" s="22" t="e">
        <v>#N/A</v>
      </c>
      <c r="J1903" s="22"/>
      <c r="K1903" s="22"/>
      <c r="L1903" s="22"/>
      <c r="M1903" s="22"/>
      <c r="N1903" s="22"/>
      <c r="O1903" s="22"/>
      <c r="P1903" s="22"/>
      <c r="Q1903" s="22"/>
      <c r="R1903" s="22"/>
      <c r="S1903" s="22"/>
      <c r="T1903" s="22"/>
      <c r="U1903" s="22"/>
      <c r="V1903" s="22"/>
      <c r="W1903" s="22"/>
      <c r="X1903" s="22"/>
      <c r="Y1903" s="22"/>
    </row>
    <row r="1904">
      <c r="A1904" s="22"/>
      <c r="B1904" s="22"/>
      <c r="C1904" s="22"/>
      <c r="D1904" s="22"/>
      <c r="E1904" s="22"/>
      <c r="F1904" s="22"/>
      <c r="G1904" s="22"/>
      <c r="H1904" s="22"/>
      <c r="I1904" s="22" t="e">
        <v>#N/A</v>
      </c>
      <c r="J1904" s="22"/>
      <c r="K1904" s="22"/>
      <c r="L1904" s="22"/>
      <c r="M1904" s="22"/>
      <c r="N1904" s="22"/>
      <c r="O1904" s="22"/>
      <c r="P1904" s="22"/>
      <c r="Q1904" s="22"/>
      <c r="R1904" s="22"/>
      <c r="S1904" s="22"/>
      <c r="T1904" s="22"/>
      <c r="U1904" s="22"/>
      <c r="V1904" s="22"/>
      <c r="W1904" s="22"/>
      <c r="X1904" s="22"/>
      <c r="Y1904" s="22"/>
    </row>
    <row r="1905">
      <c r="A1905" s="22"/>
      <c r="B1905" s="22"/>
      <c r="C1905" s="22"/>
      <c r="D1905" s="22"/>
      <c r="E1905" s="22"/>
      <c r="F1905" s="22"/>
      <c r="G1905" s="22"/>
      <c r="H1905" s="22"/>
      <c r="I1905" s="22" t="e">
        <v>#N/A</v>
      </c>
      <c r="J1905" s="22"/>
      <c r="K1905" s="22"/>
      <c r="L1905" s="22"/>
      <c r="M1905" s="22"/>
      <c r="N1905" s="22"/>
      <c r="O1905" s="22"/>
      <c r="P1905" s="22"/>
      <c r="Q1905" s="22"/>
      <c r="R1905" s="22"/>
      <c r="S1905" s="22"/>
      <c r="T1905" s="22"/>
      <c r="U1905" s="22"/>
      <c r="V1905" s="22"/>
      <c r="W1905" s="22"/>
      <c r="X1905" s="22"/>
      <c r="Y1905" s="22"/>
    </row>
    <row r="1906">
      <c r="A1906" s="22"/>
      <c r="B1906" s="22"/>
      <c r="C1906" s="22"/>
      <c r="D1906" s="22"/>
      <c r="E1906" s="22"/>
      <c r="F1906" s="22"/>
      <c r="G1906" s="22"/>
      <c r="H1906" s="22"/>
      <c r="I1906" s="22" t="e">
        <v>#N/A</v>
      </c>
      <c r="J1906" s="22"/>
      <c r="K1906" s="22"/>
      <c r="L1906" s="22"/>
      <c r="M1906" s="22"/>
      <c r="N1906" s="22"/>
      <c r="O1906" s="22"/>
      <c r="P1906" s="22"/>
      <c r="Q1906" s="22"/>
      <c r="R1906" s="22"/>
      <c r="S1906" s="22"/>
      <c r="T1906" s="22"/>
      <c r="U1906" s="22"/>
      <c r="V1906" s="22"/>
      <c r="W1906" s="22"/>
      <c r="X1906" s="22"/>
      <c r="Y1906" s="22"/>
    </row>
    <row r="1907">
      <c r="A1907" s="22"/>
      <c r="B1907" s="22"/>
      <c r="C1907" s="22"/>
      <c r="D1907" s="22"/>
      <c r="E1907" s="22"/>
      <c r="F1907" s="22"/>
      <c r="G1907" s="22"/>
      <c r="H1907" s="22"/>
      <c r="I1907" s="22" t="e">
        <v>#N/A</v>
      </c>
      <c r="J1907" s="22"/>
      <c r="K1907" s="22"/>
      <c r="L1907" s="22"/>
      <c r="M1907" s="22"/>
      <c r="N1907" s="22"/>
      <c r="O1907" s="22"/>
      <c r="P1907" s="22"/>
      <c r="Q1907" s="22"/>
      <c r="R1907" s="22"/>
      <c r="S1907" s="22"/>
      <c r="T1907" s="22"/>
      <c r="U1907" s="22"/>
      <c r="V1907" s="22"/>
      <c r="W1907" s="22"/>
      <c r="X1907" s="22"/>
      <c r="Y1907" s="22"/>
    </row>
    <row r="1908">
      <c r="A1908" s="22"/>
      <c r="B1908" s="22"/>
      <c r="C1908" s="22"/>
      <c r="D1908" s="22"/>
      <c r="E1908" s="22"/>
      <c r="F1908" s="22"/>
      <c r="G1908" s="22"/>
      <c r="H1908" s="22"/>
      <c r="I1908" s="22" t="e">
        <v>#N/A</v>
      </c>
      <c r="J1908" s="22"/>
      <c r="K1908" s="22"/>
      <c r="L1908" s="22"/>
      <c r="M1908" s="22"/>
      <c r="N1908" s="22"/>
      <c r="O1908" s="22"/>
      <c r="P1908" s="22"/>
      <c r="Q1908" s="22"/>
      <c r="R1908" s="22"/>
      <c r="S1908" s="22"/>
      <c r="T1908" s="22"/>
      <c r="U1908" s="22"/>
      <c r="V1908" s="22"/>
      <c r="W1908" s="22"/>
      <c r="X1908" s="22"/>
      <c r="Y1908" s="22"/>
    </row>
    <row r="1909">
      <c r="A1909" s="22"/>
      <c r="B1909" s="22"/>
      <c r="C1909" s="22"/>
      <c r="D1909" s="22"/>
      <c r="E1909" s="22"/>
      <c r="F1909" s="22"/>
      <c r="G1909" s="22"/>
      <c r="H1909" s="22"/>
      <c r="I1909" s="22" t="e">
        <v>#N/A</v>
      </c>
      <c r="J1909" s="22"/>
      <c r="K1909" s="22"/>
      <c r="L1909" s="22"/>
      <c r="M1909" s="22"/>
      <c r="N1909" s="22"/>
      <c r="O1909" s="22"/>
      <c r="P1909" s="22"/>
      <c r="Q1909" s="22"/>
      <c r="R1909" s="22"/>
      <c r="S1909" s="22"/>
      <c r="T1909" s="22"/>
      <c r="U1909" s="22"/>
      <c r="V1909" s="22"/>
      <c r="W1909" s="22"/>
      <c r="X1909" s="22"/>
      <c r="Y1909" s="22"/>
    </row>
    <row r="1910">
      <c r="A1910" s="22"/>
      <c r="B1910" s="22"/>
      <c r="C1910" s="22"/>
      <c r="D1910" s="22"/>
      <c r="E1910" s="22"/>
      <c r="F1910" s="22"/>
      <c r="G1910" s="22"/>
      <c r="H1910" s="22"/>
      <c r="I1910" s="22" t="e">
        <v>#N/A</v>
      </c>
      <c r="J1910" s="22"/>
      <c r="K1910" s="22"/>
      <c r="L1910" s="22"/>
      <c r="M1910" s="22"/>
      <c r="N1910" s="22"/>
      <c r="O1910" s="22"/>
      <c r="P1910" s="22"/>
      <c r="Q1910" s="22"/>
      <c r="R1910" s="22"/>
      <c r="S1910" s="22"/>
      <c r="T1910" s="22"/>
      <c r="U1910" s="22"/>
      <c r="V1910" s="22"/>
      <c r="W1910" s="22"/>
      <c r="X1910" s="22"/>
      <c r="Y1910" s="22"/>
    </row>
    <row r="1911">
      <c r="A1911" s="22"/>
      <c r="B1911" s="22"/>
      <c r="C1911" s="22"/>
      <c r="D1911" s="22"/>
      <c r="E1911" s="22"/>
      <c r="F1911" s="22"/>
      <c r="G1911" s="22"/>
      <c r="H1911" s="22"/>
      <c r="I1911" s="22" t="e">
        <v>#N/A</v>
      </c>
      <c r="J1911" s="22"/>
      <c r="K1911" s="22"/>
      <c r="L1911" s="22"/>
      <c r="M1911" s="22"/>
      <c r="N1911" s="22"/>
      <c r="O1911" s="22"/>
      <c r="P1911" s="22"/>
      <c r="Q1911" s="22"/>
      <c r="R1911" s="22"/>
      <c r="S1911" s="22"/>
      <c r="T1911" s="22"/>
      <c r="U1911" s="22"/>
      <c r="V1911" s="22"/>
      <c r="W1911" s="22"/>
      <c r="X1911" s="22"/>
      <c r="Y1911" s="22"/>
    </row>
    <row r="1912">
      <c r="A1912" s="22"/>
      <c r="B1912" s="22"/>
      <c r="C1912" s="22"/>
      <c r="D1912" s="22"/>
      <c r="E1912" s="22"/>
      <c r="F1912" s="22"/>
      <c r="G1912" s="22"/>
      <c r="H1912" s="22"/>
      <c r="I1912" s="22" t="e">
        <v>#N/A</v>
      </c>
      <c r="J1912" s="22"/>
      <c r="K1912" s="22"/>
      <c r="L1912" s="22"/>
      <c r="M1912" s="22"/>
      <c r="N1912" s="22"/>
      <c r="O1912" s="22"/>
      <c r="P1912" s="22"/>
      <c r="Q1912" s="22"/>
      <c r="R1912" s="22"/>
      <c r="S1912" s="22"/>
      <c r="T1912" s="22"/>
      <c r="U1912" s="22"/>
      <c r="V1912" s="22"/>
      <c r="W1912" s="22"/>
      <c r="X1912" s="22"/>
      <c r="Y1912" s="22"/>
    </row>
    <row r="1913">
      <c r="A1913" s="22"/>
      <c r="B1913" s="22"/>
      <c r="C1913" s="22"/>
      <c r="D1913" s="22"/>
      <c r="E1913" s="22"/>
      <c r="F1913" s="22"/>
      <c r="G1913" s="22"/>
      <c r="H1913" s="22"/>
      <c r="I1913" s="22" t="e">
        <v>#N/A</v>
      </c>
      <c r="J1913" s="22"/>
      <c r="K1913" s="22"/>
      <c r="L1913" s="22"/>
      <c r="M1913" s="22"/>
      <c r="N1913" s="22"/>
      <c r="O1913" s="22"/>
      <c r="P1913" s="22"/>
      <c r="Q1913" s="22"/>
      <c r="R1913" s="22"/>
      <c r="S1913" s="22"/>
      <c r="T1913" s="22"/>
      <c r="U1913" s="22"/>
      <c r="V1913" s="22"/>
      <c r="W1913" s="22"/>
      <c r="X1913" s="22"/>
      <c r="Y1913" s="22"/>
    </row>
    <row r="1914">
      <c r="A1914" s="22"/>
      <c r="B1914" s="22"/>
      <c r="C1914" s="22"/>
      <c r="D1914" s="22"/>
      <c r="E1914" s="22"/>
      <c r="F1914" s="22"/>
      <c r="G1914" s="22"/>
      <c r="H1914" s="22"/>
      <c r="I1914" s="22" t="e">
        <v>#N/A</v>
      </c>
      <c r="J1914" s="22"/>
      <c r="K1914" s="22"/>
      <c r="L1914" s="22"/>
      <c r="M1914" s="22"/>
      <c r="N1914" s="22"/>
      <c r="O1914" s="22"/>
      <c r="P1914" s="22"/>
      <c r="Q1914" s="22"/>
      <c r="R1914" s="22"/>
      <c r="S1914" s="22"/>
      <c r="T1914" s="22"/>
      <c r="U1914" s="22"/>
      <c r="V1914" s="22"/>
      <c r="W1914" s="22"/>
      <c r="X1914" s="22"/>
      <c r="Y1914" s="22"/>
    </row>
    <row r="1915">
      <c r="A1915" s="22"/>
      <c r="B1915" s="22"/>
      <c r="C1915" s="22"/>
      <c r="D1915" s="22"/>
      <c r="E1915" s="22"/>
      <c r="F1915" s="22"/>
      <c r="G1915" s="22"/>
      <c r="H1915" s="22"/>
      <c r="I1915" s="22" t="e">
        <v>#N/A</v>
      </c>
      <c r="J1915" s="22"/>
      <c r="K1915" s="22"/>
      <c r="L1915" s="22"/>
      <c r="M1915" s="22"/>
      <c r="N1915" s="22"/>
      <c r="O1915" s="22"/>
      <c r="P1915" s="22"/>
      <c r="Q1915" s="22"/>
      <c r="R1915" s="22"/>
      <c r="S1915" s="22"/>
      <c r="T1915" s="22"/>
      <c r="U1915" s="22"/>
      <c r="V1915" s="22"/>
      <c r="W1915" s="22"/>
      <c r="X1915" s="22"/>
      <c r="Y1915" s="22"/>
    </row>
    <row r="1916">
      <c r="A1916" s="22"/>
      <c r="B1916" s="22"/>
      <c r="C1916" s="22"/>
      <c r="D1916" s="22"/>
      <c r="E1916" s="22"/>
      <c r="F1916" s="22"/>
      <c r="G1916" s="22"/>
      <c r="H1916" s="22"/>
      <c r="I1916" s="22" t="e">
        <v>#N/A</v>
      </c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T1916" s="22"/>
      <c r="U1916" s="22"/>
      <c r="V1916" s="22"/>
      <c r="W1916" s="22"/>
      <c r="X1916" s="22"/>
      <c r="Y1916" s="22"/>
    </row>
    <row r="1917">
      <c r="A1917" s="22"/>
      <c r="B1917" s="22"/>
      <c r="C1917" s="22"/>
      <c r="D1917" s="22"/>
      <c r="E1917" s="22"/>
      <c r="F1917" s="22"/>
      <c r="G1917" s="22"/>
      <c r="H1917" s="22"/>
      <c r="I1917" s="22" t="e">
        <v>#N/A</v>
      </c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22"/>
      <c r="U1917" s="22"/>
      <c r="V1917" s="22"/>
      <c r="W1917" s="22"/>
      <c r="X1917" s="22"/>
      <c r="Y1917" s="22"/>
    </row>
    <row r="1918">
      <c r="A1918" s="22"/>
      <c r="B1918" s="22"/>
      <c r="C1918" s="22"/>
      <c r="D1918" s="22"/>
      <c r="E1918" s="22"/>
      <c r="F1918" s="22"/>
      <c r="G1918" s="22"/>
      <c r="H1918" s="22"/>
      <c r="I1918" s="22" t="e">
        <v>#N/A</v>
      </c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22"/>
      <c r="U1918" s="22"/>
      <c r="V1918" s="22"/>
      <c r="W1918" s="22"/>
      <c r="X1918" s="22"/>
      <c r="Y1918" s="22"/>
    </row>
    <row r="1919">
      <c r="A1919" s="22"/>
      <c r="B1919" s="22"/>
      <c r="C1919" s="22"/>
      <c r="D1919" s="22"/>
      <c r="E1919" s="22"/>
      <c r="F1919" s="22"/>
      <c r="G1919" s="22"/>
      <c r="H1919" s="22"/>
      <c r="I1919" s="22" t="e">
        <v>#N/A</v>
      </c>
      <c r="J1919" s="22"/>
      <c r="K1919" s="22"/>
      <c r="L1919" s="22"/>
      <c r="M1919" s="22"/>
      <c r="N1919" s="22"/>
      <c r="O1919" s="22"/>
      <c r="P1919" s="22"/>
      <c r="Q1919" s="22"/>
      <c r="R1919" s="22"/>
      <c r="S1919" s="22"/>
      <c r="T1919" s="22"/>
      <c r="U1919" s="22"/>
      <c r="V1919" s="22"/>
      <c r="W1919" s="22"/>
      <c r="X1919" s="22"/>
      <c r="Y1919" s="22"/>
    </row>
    <row r="1920">
      <c r="A1920" s="22"/>
      <c r="B1920" s="22"/>
      <c r="C1920" s="22"/>
      <c r="D1920" s="22"/>
      <c r="E1920" s="22"/>
      <c r="F1920" s="22"/>
      <c r="G1920" s="22"/>
      <c r="H1920" s="22"/>
      <c r="I1920" s="22" t="e">
        <v>#N/A</v>
      </c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T1920" s="22"/>
      <c r="U1920" s="22"/>
      <c r="V1920" s="22"/>
      <c r="W1920" s="22"/>
      <c r="X1920" s="22"/>
      <c r="Y1920" s="22"/>
    </row>
    <row r="1921">
      <c r="A1921" s="22"/>
      <c r="B1921" s="22"/>
      <c r="C1921" s="22"/>
      <c r="D1921" s="22"/>
      <c r="E1921" s="22"/>
      <c r="F1921" s="22"/>
      <c r="G1921" s="22"/>
      <c r="H1921" s="22"/>
      <c r="I1921" s="22" t="e">
        <v>#N/A</v>
      </c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22"/>
      <c r="U1921" s="22"/>
      <c r="V1921" s="22"/>
      <c r="W1921" s="22"/>
      <c r="X1921" s="22"/>
      <c r="Y1921" s="22"/>
    </row>
    <row r="1922">
      <c r="A1922" s="22"/>
      <c r="B1922" s="22"/>
      <c r="C1922" s="22"/>
      <c r="D1922" s="22"/>
      <c r="E1922" s="22"/>
      <c r="F1922" s="22"/>
      <c r="G1922" s="22"/>
      <c r="H1922" s="22"/>
      <c r="I1922" s="22" t="e">
        <v>#N/A</v>
      </c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22"/>
      <c r="U1922" s="22"/>
      <c r="V1922" s="22"/>
      <c r="W1922" s="22"/>
      <c r="X1922" s="22"/>
      <c r="Y1922" s="22"/>
    </row>
    <row r="1923">
      <c r="A1923" s="22"/>
      <c r="B1923" s="22"/>
      <c r="C1923" s="22"/>
      <c r="D1923" s="22"/>
      <c r="E1923" s="22"/>
      <c r="F1923" s="22"/>
      <c r="G1923" s="22"/>
      <c r="H1923" s="22"/>
      <c r="I1923" s="22" t="e">
        <v>#N/A</v>
      </c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22"/>
      <c r="U1923" s="22"/>
      <c r="V1923" s="22"/>
      <c r="W1923" s="22"/>
      <c r="X1923" s="22"/>
      <c r="Y1923" s="22"/>
    </row>
    <row r="1924">
      <c r="A1924" s="22"/>
      <c r="B1924" s="22"/>
      <c r="C1924" s="22"/>
      <c r="D1924" s="22"/>
      <c r="E1924" s="22"/>
      <c r="F1924" s="22"/>
      <c r="G1924" s="22"/>
      <c r="H1924" s="22"/>
      <c r="I1924" s="22" t="e">
        <v>#N/A</v>
      </c>
      <c r="J1924" s="22"/>
      <c r="K1924" s="22"/>
      <c r="L1924" s="22"/>
      <c r="M1924" s="22"/>
      <c r="N1924" s="22"/>
      <c r="O1924" s="22"/>
      <c r="P1924" s="22"/>
      <c r="Q1924" s="22"/>
      <c r="R1924" s="22"/>
      <c r="S1924" s="22"/>
      <c r="T1924" s="22"/>
      <c r="U1924" s="22"/>
      <c r="V1924" s="22"/>
      <c r="W1924" s="22"/>
      <c r="X1924" s="22"/>
      <c r="Y1924" s="22"/>
    </row>
    <row r="1925">
      <c r="A1925" s="22"/>
      <c r="B1925" s="22"/>
      <c r="C1925" s="22"/>
      <c r="D1925" s="22"/>
      <c r="E1925" s="22"/>
      <c r="F1925" s="22"/>
      <c r="G1925" s="22"/>
      <c r="H1925" s="22"/>
      <c r="I1925" s="22" t="e">
        <v>#N/A</v>
      </c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T1925" s="22"/>
      <c r="U1925" s="22"/>
      <c r="V1925" s="22"/>
      <c r="W1925" s="22"/>
      <c r="X1925" s="22"/>
      <c r="Y1925" s="22"/>
    </row>
    <row r="1926">
      <c r="A1926" s="22"/>
      <c r="B1926" s="22"/>
      <c r="C1926" s="22"/>
      <c r="D1926" s="22"/>
      <c r="E1926" s="22"/>
      <c r="F1926" s="22"/>
      <c r="G1926" s="22"/>
      <c r="H1926" s="22"/>
      <c r="I1926" s="22" t="e">
        <v>#N/A</v>
      </c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22"/>
      <c r="U1926" s="22"/>
      <c r="V1926" s="22"/>
      <c r="W1926" s="22"/>
      <c r="X1926" s="22"/>
      <c r="Y1926" s="22"/>
    </row>
    <row r="1927">
      <c r="A1927" s="22"/>
      <c r="B1927" s="22"/>
      <c r="C1927" s="22"/>
      <c r="D1927" s="22"/>
      <c r="E1927" s="22"/>
      <c r="F1927" s="22"/>
      <c r="G1927" s="22"/>
      <c r="H1927" s="22"/>
      <c r="I1927" s="22" t="e">
        <v>#N/A</v>
      </c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22"/>
      <c r="U1927" s="22"/>
      <c r="V1927" s="22"/>
      <c r="W1927" s="22"/>
      <c r="X1927" s="22"/>
      <c r="Y1927" s="22"/>
    </row>
    <row r="1928">
      <c r="A1928" s="22"/>
      <c r="B1928" s="22"/>
      <c r="C1928" s="22"/>
      <c r="D1928" s="22"/>
      <c r="E1928" s="22"/>
      <c r="F1928" s="22"/>
      <c r="G1928" s="22"/>
      <c r="H1928" s="22"/>
      <c r="I1928" s="22" t="e">
        <v>#N/A</v>
      </c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T1928" s="22"/>
      <c r="U1928" s="22"/>
      <c r="V1928" s="22"/>
      <c r="W1928" s="22"/>
      <c r="X1928" s="22"/>
      <c r="Y1928" s="22"/>
    </row>
    <row r="1929">
      <c r="A1929" s="22"/>
      <c r="B1929" s="22"/>
      <c r="C1929" s="22"/>
      <c r="D1929" s="22"/>
      <c r="E1929" s="22"/>
      <c r="F1929" s="22"/>
      <c r="G1929" s="22"/>
      <c r="H1929" s="22"/>
      <c r="I1929" s="22" t="e">
        <v>#N/A</v>
      </c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22"/>
      <c r="U1929" s="22"/>
      <c r="V1929" s="22"/>
      <c r="W1929" s="22"/>
      <c r="X1929" s="22"/>
      <c r="Y1929" s="22"/>
    </row>
    <row r="1930">
      <c r="A1930" s="22"/>
      <c r="B1930" s="22"/>
      <c r="C1930" s="22"/>
      <c r="D1930" s="22"/>
      <c r="E1930" s="22"/>
      <c r="F1930" s="22"/>
      <c r="G1930" s="22"/>
      <c r="H1930" s="22"/>
      <c r="I1930" s="22" t="e">
        <v>#N/A</v>
      </c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22"/>
      <c r="U1930" s="22"/>
      <c r="V1930" s="22"/>
      <c r="W1930" s="22"/>
      <c r="X1930" s="22"/>
      <c r="Y1930" s="22"/>
    </row>
    <row r="1931">
      <c r="A1931" s="22"/>
      <c r="B1931" s="22"/>
      <c r="C1931" s="22"/>
      <c r="D1931" s="22"/>
      <c r="E1931" s="22"/>
      <c r="F1931" s="22"/>
      <c r="G1931" s="22"/>
      <c r="H1931" s="22"/>
      <c r="I1931" s="22" t="e">
        <v>#N/A</v>
      </c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22"/>
      <c r="U1931" s="22"/>
      <c r="V1931" s="22"/>
      <c r="W1931" s="22"/>
      <c r="X1931" s="22"/>
      <c r="Y1931" s="22"/>
    </row>
    <row r="1932">
      <c r="A1932" s="22"/>
      <c r="B1932" s="22"/>
      <c r="C1932" s="22"/>
      <c r="D1932" s="22"/>
      <c r="E1932" s="22"/>
      <c r="F1932" s="22"/>
      <c r="G1932" s="22"/>
      <c r="H1932" s="22"/>
      <c r="I1932" s="22" t="e">
        <v>#N/A</v>
      </c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22"/>
      <c r="U1932" s="22"/>
      <c r="V1932" s="22"/>
      <c r="W1932" s="22"/>
      <c r="X1932" s="22"/>
      <c r="Y1932" s="22"/>
    </row>
    <row r="1933">
      <c r="A1933" s="22"/>
      <c r="B1933" s="22"/>
      <c r="C1933" s="22"/>
      <c r="D1933" s="22"/>
      <c r="E1933" s="22"/>
      <c r="F1933" s="22"/>
      <c r="G1933" s="22"/>
      <c r="H1933" s="22"/>
      <c r="I1933" s="22" t="e">
        <v>#N/A</v>
      </c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22"/>
      <c r="U1933" s="22"/>
      <c r="V1933" s="22"/>
      <c r="W1933" s="22"/>
      <c r="X1933" s="22"/>
      <c r="Y1933" s="22"/>
    </row>
    <row r="1934">
      <c r="A1934" s="22"/>
      <c r="B1934" s="22"/>
      <c r="C1934" s="22"/>
      <c r="D1934" s="22"/>
      <c r="E1934" s="22"/>
      <c r="F1934" s="22"/>
      <c r="G1934" s="22"/>
      <c r="H1934" s="22"/>
      <c r="I1934" s="22" t="e">
        <v>#N/A</v>
      </c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22"/>
      <c r="U1934" s="22"/>
      <c r="V1934" s="22"/>
      <c r="W1934" s="22"/>
      <c r="X1934" s="22"/>
      <c r="Y1934" s="22"/>
    </row>
    <row r="1935">
      <c r="A1935" s="22"/>
      <c r="B1935" s="22"/>
      <c r="C1935" s="22"/>
      <c r="D1935" s="22"/>
      <c r="E1935" s="22"/>
      <c r="F1935" s="22"/>
      <c r="G1935" s="22"/>
      <c r="H1935" s="22"/>
      <c r="I1935" s="22" t="e">
        <v>#N/A</v>
      </c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T1935" s="22"/>
      <c r="U1935" s="22"/>
      <c r="V1935" s="22"/>
      <c r="W1935" s="22"/>
      <c r="X1935" s="22"/>
      <c r="Y1935" s="22"/>
    </row>
    <row r="1936">
      <c r="A1936" s="22"/>
      <c r="B1936" s="22"/>
      <c r="C1936" s="22"/>
      <c r="D1936" s="22"/>
      <c r="E1936" s="22"/>
      <c r="F1936" s="22"/>
      <c r="G1936" s="22"/>
      <c r="H1936" s="22"/>
      <c r="I1936" s="22" t="e">
        <v>#N/A</v>
      </c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T1936" s="22"/>
      <c r="U1936" s="22"/>
      <c r="V1936" s="22"/>
      <c r="W1936" s="22"/>
      <c r="X1936" s="22"/>
      <c r="Y1936" s="22"/>
    </row>
    <row r="1937">
      <c r="A1937" s="22"/>
      <c r="B1937" s="22"/>
      <c r="C1937" s="22"/>
      <c r="D1937" s="22"/>
      <c r="E1937" s="22"/>
      <c r="F1937" s="22"/>
      <c r="G1937" s="22"/>
      <c r="H1937" s="22"/>
      <c r="I1937" s="22" t="e">
        <v>#N/A</v>
      </c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22"/>
      <c r="U1937" s="22"/>
      <c r="V1937" s="22"/>
      <c r="W1937" s="22"/>
      <c r="X1937" s="22"/>
      <c r="Y1937" s="22"/>
    </row>
    <row r="1938">
      <c r="A1938" s="22"/>
      <c r="B1938" s="22"/>
      <c r="C1938" s="22"/>
      <c r="D1938" s="22"/>
      <c r="E1938" s="22"/>
      <c r="F1938" s="22"/>
      <c r="G1938" s="22"/>
      <c r="H1938" s="22"/>
      <c r="I1938" s="22" t="e">
        <v>#N/A</v>
      </c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22"/>
      <c r="U1938" s="22"/>
      <c r="V1938" s="22"/>
      <c r="W1938" s="22"/>
      <c r="X1938" s="22"/>
      <c r="Y1938" s="22"/>
    </row>
    <row r="1939">
      <c r="A1939" s="22"/>
      <c r="B1939" s="22"/>
      <c r="C1939" s="22"/>
      <c r="D1939" s="22"/>
      <c r="E1939" s="22"/>
      <c r="F1939" s="22"/>
      <c r="G1939" s="22"/>
      <c r="H1939" s="22"/>
      <c r="I1939" s="22" t="e">
        <v>#N/A</v>
      </c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22"/>
      <c r="U1939" s="22"/>
      <c r="V1939" s="22"/>
      <c r="W1939" s="22"/>
      <c r="X1939" s="22"/>
      <c r="Y1939" s="22"/>
    </row>
    <row r="1940">
      <c r="A1940" s="22"/>
      <c r="B1940" s="22"/>
      <c r="C1940" s="22"/>
      <c r="D1940" s="22"/>
      <c r="E1940" s="22"/>
      <c r="F1940" s="22"/>
      <c r="G1940" s="22"/>
      <c r="H1940" s="22"/>
      <c r="I1940" s="22" t="e">
        <v>#N/A</v>
      </c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22"/>
      <c r="U1940" s="22"/>
      <c r="V1940" s="22"/>
      <c r="W1940" s="22"/>
      <c r="X1940" s="22"/>
      <c r="Y1940" s="22"/>
    </row>
    <row r="1941">
      <c r="A1941" s="22"/>
      <c r="B1941" s="22"/>
      <c r="C1941" s="22"/>
      <c r="D1941" s="22"/>
      <c r="E1941" s="22"/>
      <c r="F1941" s="22"/>
      <c r="G1941" s="22"/>
      <c r="H1941" s="22"/>
      <c r="I1941" s="22" t="e">
        <v>#N/A</v>
      </c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22"/>
      <c r="U1941" s="22"/>
      <c r="V1941" s="22"/>
      <c r="W1941" s="22"/>
      <c r="X1941" s="22"/>
      <c r="Y1941" s="22"/>
    </row>
    <row r="1942">
      <c r="A1942" s="22"/>
      <c r="B1942" s="22"/>
      <c r="C1942" s="22"/>
      <c r="D1942" s="22"/>
      <c r="E1942" s="22"/>
      <c r="F1942" s="22"/>
      <c r="G1942" s="22"/>
      <c r="H1942" s="22"/>
      <c r="I1942" s="22" t="e">
        <v>#N/A</v>
      </c>
      <c r="J1942" s="22"/>
      <c r="K1942" s="22"/>
      <c r="L1942" s="22"/>
      <c r="M1942" s="22"/>
      <c r="N1942" s="22"/>
      <c r="O1942" s="22"/>
      <c r="P1942" s="22"/>
      <c r="Q1942" s="22"/>
      <c r="R1942" s="22"/>
      <c r="S1942" s="22"/>
      <c r="T1942" s="22"/>
      <c r="U1942" s="22"/>
      <c r="V1942" s="22"/>
      <c r="W1942" s="22"/>
      <c r="X1942" s="22"/>
      <c r="Y1942" s="22"/>
    </row>
    <row r="1943">
      <c r="A1943" s="22"/>
      <c r="B1943" s="22"/>
      <c r="C1943" s="22"/>
      <c r="D1943" s="22"/>
      <c r="E1943" s="22"/>
      <c r="F1943" s="22"/>
      <c r="G1943" s="22"/>
      <c r="H1943" s="22"/>
      <c r="I1943" s="22" t="e">
        <v>#N/A</v>
      </c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22"/>
      <c r="U1943" s="22"/>
      <c r="V1943" s="22"/>
      <c r="W1943" s="22"/>
      <c r="X1943" s="22"/>
      <c r="Y1943" s="22"/>
    </row>
    <row r="1944">
      <c r="A1944" s="22"/>
      <c r="B1944" s="22"/>
      <c r="C1944" s="22"/>
      <c r="D1944" s="22"/>
      <c r="E1944" s="22"/>
      <c r="F1944" s="22"/>
      <c r="G1944" s="22"/>
      <c r="H1944" s="22"/>
      <c r="I1944" s="22" t="e">
        <v>#N/A</v>
      </c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22"/>
      <c r="U1944" s="22"/>
      <c r="V1944" s="22"/>
      <c r="W1944" s="22"/>
      <c r="X1944" s="22"/>
      <c r="Y1944" s="22"/>
    </row>
    <row r="1945">
      <c r="A1945" s="22"/>
      <c r="B1945" s="22"/>
      <c r="C1945" s="22"/>
      <c r="D1945" s="22"/>
      <c r="E1945" s="22"/>
      <c r="F1945" s="22"/>
      <c r="G1945" s="22"/>
      <c r="H1945" s="22"/>
      <c r="I1945" s="22" t="e">
        <v>#N/A</v>
      </c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22"/>
      <c r="U1945" s="22"/>
      <c r="V1945" s="22"/>
      <c r="W1945" s="22"/>
      <c r="X1945" s="22"/>
      <c r="Y1945" s="22"/>
    </row>
    <row r="1946">
      <c r="A1946" s="22"/>
      <c r="B1946" s="22"/>
      <c r="C1946" s="22"/>
      <c r="D1946" s="22"/>
      <c r="E1946" s="22"/>
      <c r="F1946" s="22"/>
      <c r="G1946" s="22"/>
      <c r="H1946" s="22"/>
      <c r="I1946" s="22" t="e">
        <v>#N/A</v>
      </c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T1946" s="22"/>
      <c r="U1946" s="22"/>
      <c r="V1946" s="22"/>
      <c r="W1946" s="22"/>
      <c r="X1946" s="22"/>
      <c r="Y1946" s="22"/>
    </row>
    <row r="1947">
      <c r="A1947" s="22"/>
      <c r="B1947" s="22"/>
      <c r="C1947" s="22"/>
      <c r="D1947" s="22"/>
      <c r="E1947" s="22"/>
      <c r="F1947" s="22"/>
      <c r="G1947" s="22"/>
      <c r="H1947" s="22"/>
      <c r="I1947" s="22" t="e">
        <v>#N/A</v>
      </c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22"/>
      <c r="U1947" s="22"/>
      <c r="V1947" s="22"/>
      <c r="W1947" s="22"/>
      <c r="X1947" s="22"/>
      <c r="Y1947" s="22"/>
    </row>
    <row r="1948">
      <c r="A1948" s="22"/>
      <c r="B1948" s="22"/>
      <c r="C1948" s="22"/>
      <c r="D1948" s="22"/>
      <c r="E1948" s="22"/>
      <c r="F1948" s="22"/>
      <c r="G1948" s="22"/>
      <c r="H1948" s="22"/>
      <c r="I1948" s="22" t="e">
        <v>#N/A</v>
      </c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T1948" s="22"/>
      <c r="U1948" s="22"/>
      <c r="V1948" s="22"/>
      <c r="W1948" s="22"/>
      <c r="X1948" s="22"/>
      <c r="Y1948" s="22"/>
    </row>
    <row r="1949">
      <c r="A1949" s="22"/>
      <c r="B1949" s="22"/>
      <c r="C1949" s="22"/>
      <c r="D1949" s="22"/>
      <c r="E1949" s="22"/>
      <c r="F1949" s="22"/>
      <c r="G1949" s="22"/>
      <c r="H1949" s="22"/>
      <c r="I1949" s="22" t="e">
        <v>#N/A</v>
      </c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22"/>
      <c r="U1949" s="22"/>
      <c r="V1949" s="22"/>
      <c r="W1949" s="22"/>
      <c r="X1949" s="22"/>
      <c r="Y1949" s="22"/>
    </row>
    <row r="1950">
      <c r="A1950" s="22"/>
      <c r="B1950" s="22"/>
      <c r="C1950" s="22"/>
      <c r="D1950" s="22"/>
      <c r="E1950" s="22"/>
      <c r="F1950" s="22"/>
      <c r="G1950" s="22"/>
      <c r="H1950" s="22"/>
      <c r="I1950" s="22" t="e">
        <v>#N/A</v>
      </c>
      <c r="J1950" s="22"/>
      <c r="K1950" s="22"/>
      <c r="L1950" s="22"/>
      <c r="M1950" s="22"/>
      <c r="N1950" s="22"/>
      <c r="O1950" s="22"/>
      <c r="P1950" s="22"/>
      <c r="Q1950" s="22"/>
      <c r="R1950" s="22"/>
      <c r="S1950" s="22"/>
      <c r="T1950" s="22"/>
      <c r="U1950" s="22"/>
      <c r="V1950" s="22"/>
      <c r="W1950" s="22"/>
      <c r="X1950" s="22"/>
      <c r="Y1950" s="22"/>
    </row>
    <row r="1951">
      <c r="A1951" s="22"/>
      <c r="B1951" s="22"/>
      <c r="C1951" s="22"/>
      <c r="D1951" s="22"/>
      <c r="E1951" s="22"/>
      <c r="F1951" s="22"/>
      <c r="G1951" s="22"/>
      <c r="H1951" s="22"/>
      <c r="I1951" s="22" t="e">
        <v>#N/A</v>
      </c>
      <c r="J1951" s="22"/>
      <c r="K1951" s="22"/>
      <c r="L1951" s="22"/>
      <c r="M1951" s="22"/>
      <c r="N1951" s="22"/>
      <c r="O1951" s="22"/>
      <c r="P1951" s="22"/>
      <c r="Q1951" s="22"/>
      <c r="R1951" s="22"/>
      <c r="S1951" s="22"/>
      <c r="T1951" s="22"/>
      <c r="U1951" s="22"/>
      <c r="V1951" s="22"/>
      <c r="W1951" s="22"/>
      <c r="X1951" s="22"/>
      <c r="Y1951" s="22"/>
    </row>
    <row r="1952">
      <c r="A1952" s="22"/>
      <c r="B1952" s="22"/>
      <c r="C1952" s="22"/>
      <c r="D1952" s="22"/>
      <c r="E1952" s="22"/>
      <c r="F1952" s="22"/>
      <c r="G1952" s="22"/>
      <c r="H1952" s="22"/>
      <c r="I1952" s="22" t="e">
        <v>#N/A</v>
      </c>
      <c r="J1952" s="22"/>
      <c r="K1952" s="22"/>
      <c r="L1952" s="22"/>
      <c r="M1952" s="22"/>
      <c r="N1952" s="22"/>
      <c r="O1952" s="22"/>
      <c r="P1952" s="22"/>
      <c r="Q1952" s="22"/>
      <c r="R1952" s="22"/>
      <c r="S1952" s="22"/>
      <c r="T1952" s="22"/>
      <c r="U1952" s="22"/>
      <c r="V1952" s="22"/>
      <c r="W1952" s="22"/>
      <c r="X1952" s="22"/>
      <c r="Y1952" s="22"/>
    </row>
    <row r="1953">
      <c r="A1953" s="22"/>
      <c r="B1953" s="22"/>
      <c r="C1953" s="22"/>
      <c r="D1953" s="22"/>
      <c r="E1953" s="22"/>
      <c r="F1953" s="22"/>
      <c r="G1953" s="22"/>
      <c r="H1953" s="22"/>
      <c r="I1953" s="22" t="e">
        <v>#N/A</v>
      </c>
      <c r="J1953" s="22"/>
      <c r="K1953" s="22"/>
      <c r="L1953" s="22"/>
      <c r="M1953" s="22"/>
      <c r="N1953" s="22"/>
      <c r="O1953" s="22"/>
      <c r="P1953" s="22"/>
      <c r="Q1953" s="22"/>
      <c r="R1953" s="22"/>
      <c r="S1953" s="22"/>
      <c r="T1953" s="22"/>
      <c r="U1953" s="22"/>
      <c r="V1953" s="22"/>
      <c r="W1953" s="22"/>
      <c r="X1953" s="22"/>
      <c r="Y1953" s="22"/>
    </row>
    <row r="1954">
      <c r="A1954" s="22"/>
      <c r="B1954" s="22"/>
      <c r="C1954" s="22"/>
      <c r="D1954" s="22"/>
      <c r="E1954" s="22"/>
      <c r="F1954" s="22"/>
      <c r="G1954" s="22"/>
      <c r="H1954" s="22"/>
      <c r="I1954" s="22" t="e">
        <v>#N/A</v>
      </c>
      <c r="J1954" s="22"/>
      <c r="K1954" s="22"/>
      <c r="L1954" s="22"/>
      <c r="M1954" s="22"/>
      <c r="N1954" s="22"/>
      <c r="O1954" s="22"/>
      <c r="P1954" s="22"/>
      <c r="Q1954" s="22"/>
      <c r="R1954" s="22"/>
      <c r="S1954" s="22"/>
      <c r="T1954" s="22"/>
      <c r="U1954" s="22"/>
      <c r="V1954" s="22"/>
      <c r="W1954" s="22"/>
      <c r="X1954" s="22"/>
      <c r="Y1954" s="22"/>
    </row>
    <row r="1955">
      <c r="A1955" s="22"/>
      <c r="B1955" s="22"/>
      <c r="C1955" s="22"/>
      <c r="D1955" s="22"/>
      <c r="E1955" s="22"/>
      <c r="F1955" s="22"/>
      <c r="G1955" s="22"/>
      <c r="H1955" s="22"/>
      <c r="I1955" s="22" t="e">
        <v>#N/A</v>
      </c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T1955" s="22"/>
      <c r="U1955" s="22"/>
      <c r="V1955" s="22"/>
      <c r="W1955" s="22"/>
      <c r="X1955" s="22"/>
      <c r="Y1955" s="22"/>
    </row>
    <row r="1956">
      <c r="A1956" s="22"/>
      <c r="B1956" s="22"/>
      <c r="C1956" s="22"/>
      <c r="D1956" s="22"/>
      <c r="E1956" s="22"/>
      <c r="F1956" s="22"/>
      <c r="G1956" s="22"/>
      <c r="H1956" s="22"/>
      <c r="I1956" s="22" t="e">
        <v>#N/A</v>
      </c>
      <c r="J1956" s="22"/>
      <c r="K1956" s="22"/>
      <c r="L1956" s="22"/>
      <c r="M1956" s="22"/>
      <c r="N1956" s="22"/>
      <c r="O1956" s="22"/>
      <c r="P1956" s="22"/>
      <c r="Q1956" s="22"/>
      <c r="R1956" s="22"/>
      <c r="S1956" s="22"/>
      <c r="T1956" s="22"/>
      <c r="U1956" s="22"/>
      <c r="V1956" s="22"/>
      <c r="W1956" s="22"/>
      <c r="X1956" s="22"/>
      <c r="Y1956" s="22"/>
    </row>
    <row r="1957">
      <c r="A1957" s="22"/>
      <c r="B1957" s="22"/>
      <c r="C1957" s="22"/>
      <c r="D1957" s="22"/>
      <c r="E1957" s="22"/>
      <c r="F1957" s="22"/>
      <c r="G1957" s="22"/>
      <c r="H1957" s="22"/>
      <c r="I1957" s="22" t="e">
        <v>#N/A</v>
      </c>
      <c r="J1957" s="22"/>
      <c r="K1957" s="22"/>
      <c r="L1957" s="22"/>
      <c r="M1957" s="22"/>
      <c r="N1957" s="22"/>
      <c r="O1957" s="22"/>
      <c r="P1957" s="22"/>
      <c r="Q1957" s="22"/>
      <c r="R1957" s="22"/>
      <c r="S1957" s="22"/>
      <c r="T1957" s="22"/>
      <c r="U1957" s="22"/>
      <c r="V1957" s="22"/>
      <c r="W1957" s="22"/>
      <c r="X1957" s="22"/>
      <c r="Y1957" s="22"/>
    </row>
    <row r="1958">
      <c r="A1958" s="22"/>
      <c r="B1958" s="22"/>
      <c r="C1958" s="22"/>
      <c r="D1958" s="22"/>
      <c r="E1958" s="22"/>
      <c r="F1958" s="22"/>
      <c r="G1958" s="22"/>
      <c r="H1958" s="22"/>
      <c r="I1958" s="22" t="e">
        <v>#N/A</v>
      </c>
      <c r="J1958" s="22"/>
      <c r="K1958" s="22"/>
      <c r="L1958" s="22"/>
      <c r="M1958" s="22"/>
      <c r="N1958" s="22"/>
      <c r="O1958" s="22"/>
      <c r="P1958" s="22"/>
      <c r="Q1958" s="22"/>
      <c r="R1958" s="22"/>
      <c r="S1958" s="22"/>
      <c r="T1958" s="22"/>
      <c r="U1958" s="22"/>
      <c r="V1958" s="22"/>
      <c r="W1958" s="22"/>
      <c r="X1958" s="22"/>
      <c r="Y1958" s="22"/>
    </row>
    <row r="1959">
      <c r="A1959" s="22"/>
      <c r="B1959" s="22"/>
      <c r="C1959" s="22"/>
      <c r="D1959" s="22"/>
      <c r="E1959" s="22"/>
      <c r="F1959" s="22"/>
      <c r="G1959" s="22"/>
      <c r="H1959" s="22"/>
      <c r="I1959" s="22" t="e">
        <v>#N/A</v>
      </c>
      <c r="J1959" s="22"/>
      <c r="K1959" s="22"/>
      <c r="L1959" s="22"/>
      <c r="M1959" s="22"/>
      <c r="N1959" s="22"/>
      <c r="O1959" s="22"/>
      <c r="P1959" s="22"/>
      <c r="Q1959" s="22"/>
      <c r="R1959" s="22"/>
      <c r="S1959" s="22"/>
      <c r="T1959" s="22"/>
      <c r="U1959" s="22"/>
      <c r="V1959" s="22"/>
      <c r="W1959" s="22"/>
      <c r="X1959" s="22"/>
      <c r="Y1959" s="22"/>
    </row>
    <row r="1960">
      <c r="A1960" s="22"/>
      <c r="B1960" s="22"/>
      <c r="C1960" s="22"/>
      <c r="D1960" s="22"/>
      <c r="E1960" s="22"/>
      <c r="F1960" s="22"/>
      <c r="G1960" s="22"/>
      <c r="H1960" s="22"/>
      <c r="I1960" s="22" t="e">
        <v>#N/A</v>
      </c>
      <c r="J1960" s="22"/>
      <c r="K1960" s="22"/>
      <c r="L1960" s="22"/>
      <c r="M1960" s="22"/>
      <c r="N1960" s="22"/>
      <c r="O1960" s="22"/>
      <c r="P1960" s="22"/>
      <c r="Q1960" s="22"/>
      <c r="R1960" s="22"/>
      <c r="S1960" s="22"/>
      <c r="T1960" s="22"/>
      <c r="U1960" s="22"/>
      <c r="V1960" s="22"/>
      <c r="W1960" s="22"/>
      <c r="X1960" s="22"/>
      <c r="Y1960" s="22"/>
    </row>
    <row r="1961">
      <c r="A1961" s="22"/>
      <c r="B1961" s="22"/>
      <c r="C1961" s="22"/>
      <c r="D1961" s="22"/>
      <c r="E1961" s="22"/>
      <c r="F1961" s="22"/>
      <c r="G1961" s="22"/>
      <c r="H1961" s="22"/>
      <c r="I1961" s="22" t="e">
        <v>#N/A</v>
      </c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T1961" s="22"/>
      <c r="U1961" s="22"/>
      <c r="V1961" s="22"/>
      <c r="W1961" s="22"/>
      <c r="X1961" s="22"/>
      <c r="Y1961" s="22"/>
    </row>
    <row r="1962">
      <c r="A1962" s="22"/>
      <c r="B1962" s="22"/>
      <c r="C1962" s="22"/>
      <c r="D1962" s="22"/>
      <c r="E1962" s="22"/>
      <c r="F1962" s="22"/>
      <c r="G1962" s="22"/>
      <c r="H1962" s="22"/>
      <c r="I1962" s="22" t="e">
        <v>#N/A</v>
      </c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T1962" s="22"/>
      <c r="U1962" s="22"/>
      <c r="V1962" s="22"/>
      <c r="W1962" s="22"/>
      <c r="X1962" s="22"/>
      <c r="Y1962" s="22"/>
    </row>
    <row r="1963">
      <c r="A1963" s="22"/>
      <c r="B1963" s="22"/>
      <c r="C1963" s="22"/>
      <c r="D1963" s="22"/>
      <c r="E1963" s="22"/>
      <c r="F1963" s="22"/>
      <c r="G1963" s="22"/>
      <c r="H1963" s="22"/>
      <c r="I1963" s="22" t="e">
        <v>#N/A</v>
      </c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T1963" s="22"/>
      <c r="U1963" s="22"/>
      <c r="V1963" s="22"/>
      <c r="W1963" s="22"/>
      <c r="X1963" s="22"/>
      <c r="Y1963" s="22"/>
    </row>
    <row r="1964">
      <c r="A1964" s="22"/>
      <c r="B1964" s="22"/>
      <c r="C1964" s="22"/>
      <c r="D1964" s="22"/>
      <c r="E1964" s="22"/>
      <c r="F1964" s="22"/>
      <c r="G1964" s="22"/>
      <c r="H1964" s="22"/>
      <c r="I1964" s="22" t="e">
        <v>#N/A</v>
      </c>
      <c r="J1964" s="22"/>
      <c r="K1964" s="22"/>
      <c r="L1964" s="22"/>
      <c r="M1964" s="22"/>
      <c r="N1964" s="22"/>
      <c r="O1964" s="22"/>
      <c r="P1964" s="22"/>
      <c r="Q1964" s="22"/>
      <c r="R1964" s="22"/>
      <c r="S1964" s="22"/>
      <c r="T1964" s="22"/>
      <c r="U1964" s="22"/>
      <c r="V1964" s="22"/>
      <c r="W1964" s="22"/>
      <c r="X1964" s="22"/>
      <c r="Y1964" s="22"/>
    </row>
    <row r="1965">
      <c r="A1965" s="22"/>
      <c r="B1965" s="22"/>
      <c r="C1965" s="22"/>
      <c r="D1965" s="22"/>
      <c r="E1965" s="22"/>
      <c r="F1965" s="22"/>
      <c r="G1965" s="22"/>
      <c r="H1965" s="22"/>
      <c r="I1965" s="22" t="e">
        <v>#N/A</v>
      </c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T1965" s="22"/>
      <c r="U1965" s="22"/>
      <c r="V1965" s="22"/>
      <c r="W1965" s="22"/>
      <c r="X1965" s="22"/>
      <c r="Y1965" s="22"/>
    </row>
    <row r="1966">
      <c r="A1966" s="22"/>
      <c r="B1966" s="22"/>
      <c r="C1966" s="22"/>
      <c r="D1966" s="22"/>
      <c r="E1966" s="22"/>
      <c r="F1966" s="22"/>
      <c r="G1966" s="22"/>
      <c r="H1966" s="22"/>
      <c r="I1966" s="22" t="e">
        <v>#N/A</v>
      </c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T1966" s="22"/>
      <c r="U1966" s="22"/>
      <c r="V1966" s="22"/>
      <c r="W1966" s="22"/>
      <c r="X1966" s="22"/>
      <c r="Y1966" s="22"/>
    </row>
    <row r="1967">
      <c r="A1967" s="22"/>
      <c r="B1967" s="22"/>
      <c r="C1967" s="22"/>
      <c r="D1967" s="22"/>
      <c r="E1967" s="22"/>
      <c r="F1967" s="22"/>
      <c r="G1967" s="22"/>
      <c r="H1967" s="22"/>
      <c r="I1967" s="22" t="e">
        <v>#N/A</v>
      </c>
      <c r="J1967" s="22"/>
      <c r="K1967" s="22"/>
      <c r="L1967" s="22"/>
      <c r="M1967" s="22"/>
      <c r="N1967" s="22"/>
      <c r="O1967" s="22"/>
      <c r="P1967" s="22"/>
      <c r="Q1967" s="22"/>
      <c r="R1967" s="22"/>
      <c r="S1967" s="22"/>
      <c r="T1967" s="22"/>
      <c r="U1967" s="22"/>
      <c r="V1967" s="22"/>
      <c r="W1967" s="22"/>
      <c r="X1967" s="22"/>
      <c r="Y1967" s="22"/>
    </row>
    <row r="1968">
      <c r="A1968" s="22"/>
      <c r="B1968" s="22"/>
      <c r="C1968" s="22"/>
      <c r="D1968" s="22"/>
      <c r="E1968" s="22"/>
      <c r="F1968" s="22"/>
      <c r="G1968" s="22"/>
      <c r="H1968" s="22"/>
      <c r="I1968" s="22" t="e">
        <v>#N/A</v>
      </c>
      <c r="J1968" s="22"/>
      <c r="K1968" s="22"/>
      <c r="L1968" s="22"/>
      <c r="M1968" s="22"/>
      <c r="N1968" s="22"/>
      <c r="O1968" s="22"/>
      <c r="P1968" s="22"/>
      <c r="Q1968" s="22"/>
      <c r="R1968" s="22"/>
      <c r="S1968" s="22"/>
      <c r="T1968" s="22"/>
      <c r="U1968" s="22"/>
      <c r="V1968" s="22"/>
      <c r="W1968" s="22"/>
      <c r="X1968" s="22"/>
      <c r="Y1968" s="22"/>
    </row>
    <row r="1969">
      <c r="A1969" s="22"/>
      <c r="B1969" s="22"/>
      <c r="C1969" s="22"/>
      <c r="D1969" s="22"/>
      <c r="E1969" s="22"/>
      <c r="F1969" s="22"/>
      <c r="G1969" s="22"/>
      <c r="H1969" s="22"/>
      <c r="I1969" s="22" t="e">
        <v>#N/A</v>
      </c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T1969" s="22"/>
      <c r="U1969" s="22"/>
      <c r="V1969" s="22"/>
      <c r="W1969" s="22"/>
      <c r="X1969" s="22"/>
      <c r="Y1969" s="22"/>
    </row>
    <row r="1970">
      <c r="A1970" s="22"/>
      <c r="B1970" s="22"/>
      <c r="C1970" s="22"/>
      <c r="D1970" s="22"/>
      <c r="E1970" s="22"/>
      <c r="F1970" s="22"/>
      <c r="G1970" s="22"/>
      <c r="H1970" s="22"/>
      <c r="I1970" s="22" t="e">
        <v>#N/A</v>
      </c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22"/>
      <c r="U1970" s="22"/>
      <c r="V1970" s="22"/>
      <c r="W1970" s="22"/>
      <c r="X1970" s="22"/>
      <c r="Y1970" s="22"/>
    </row>
    <row r="1971">
      <c r="A1971" s="22"/>
      <c r="B1971" s="22"/>
      <c r="C1971" s="22"/>
      <c r="D1971" s="22"/>
      <c r="E1971" s="22"/>
      <c r="F1971" s="22"/>
      <c r="G1971" s="22"/>
      <c r="H1971" s="22"/>
      <c r="I1971" s="22" t="e">
        <v>#N/A</v>
      </c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22"/>
      <c r="U1971" s="22"/>
      <c r="V1971" s="22"/>
      <c r="W1971" s="22"/>
      <c r="X1971" s="22"/>
      <c r="Y1971" s="22"/>
    </row>
    <row r="1972">
      <c r="A1972" s="22"/>
      <c r="B1972" s="22"/>
      <c r="C1972" s="22"/>
      <c r="D1972" s="22"/>
      <c r="E1972" s="22"/>
      <c r="F1972" s="22"/>
      <c r="G1972" s="22"/>
      <c r="H1972" s="22"/>
      <c r="I1972" s="22" t="e">
        <v>#N/A</v>
      </c>
      <c r="J1972" s="22"/>
      <c r="K1972" s="22"/>
      <c r="L1972" s="22"/>
      <c r="M1972" s="22"/>
      <c r="N1972" s="22"/>
      <c r="O1972" s="22"/>
      <c r="P1972" s="22"/>
      <c r="Q1972" s="22"/>
      <c r="R1972" s="22"/>
      <c r="S1972" s="22"/>
      <c r="T1972" s="22"/>
      <c r="U1972" s="22"/>
      <c r="V1972" s="22"/>
      <c r="W1972" s="22"/>
      <c r="X1972" s="22"/>
      <c r="Y1972" s="22"/>
    </row>
    <row r="1973">
      <c r="A1973" s="22"/>
      <c r="B1973" s="22"/>
      <c r="C1973" s="22"/>
      <c r="D1973" s="22"/>
      <c r="E1973" s="22"/>
      <c r="F1973" s="22"/>
      <c r="G1973" s="22"/>
      <c r="H1973" s="22"/>
      <c r="I1973" s="22" t="e">
        <v>#N/A</v>
      </c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T1973" s="22"/>
      <c r="U1973" s="22"/>
      <c r="V1973" s="22"/>
      <c r="W1973" s="22"/>
      <c r="X1973" s="22"/>
      <c r="Y1973" s="22"/>
    </row>
    <row r="1974">
      <c r="A1974" s="22"/>
      <c r="B1974" s="22"/>
      <c r="C1974" s="22"/>
      <c r="D1974" s="22"/>
      <c r="E1974" s="22"/>
      <c r="F1974" s="22"/>
      <c r="G1974" s="22"/>
      <c r="H1974" s="22"/>
      <c r="I1974" s="22" t="e">
        <v>#N/A</v>
      </c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22"/>
      <c r="U1974" s="22"/>
      <c r="V1974" s="22"/>
      <c r="W1974" s="22"/>
      <c r="X1974" s="22"/>
      <c r="Y1974" s="22"/>
    </row>
    <row r="1975">
      <c r="A1975" s="22"/>
      <c r="B1975" s="22"/>
      <c r="C1975" s="22"/>
      <c r="D1975" s="22"/>
      <c r="E1975" s="22"/>
      <c r="F1975" s="22"/>
      <c r="G1975" s="22"/>
      <c r="H1975" s="22"/>
      <c r="I1975" s="22" t="e">
        <v>#N/A</v>
      </c>
      <c r="J1975" s="22"/>
      <c r="K1975" s="22"/>
      <c r="L1975" s="22"/>
      <c r="M1975" s="22"/>
      <c r="N1975" s="22"/>
      <c r="O1975" s="22"/>
      <c r="P1975" s="22"/>
      <c r="Q1975" s="22"/>
      <c r="R1975" s="22"/>
      <c r="S1975" s="22"/>
      <c r="T1975" s="22"/>
      <c r="U1975" s="22"/>
      <c r="V1975" s="22"/>
      <c r="W1975" s="22"/>
      <c r="X1975" s="22"/>
      <c r="Y1975" s="22"/>
    </row>
    <row r="1976">
      <c r="A1976" s="22"/>
      <c r="B1976" s="22"/>
      <c r="C1976" s="22"/>
      <c r="D1976" s="22"/>
      <c r="E1976" s="22"/>
      <c r="F1976" s="22"/>
      <c r="G1976" s="22"/>
      <c r="H1976" s="22"/>
      <c r="I1976" s="22" t="e">
        <v>#N/A</v>
      </c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T1976" s="22"/>
      <c r="U1976" s="22"/>
      <c r="V1976" s="22"/>
      <c r="W1976" s="22"/>
      <c r="X1976" s="22"/>
      <c r="Y1976" s="22"/>
    </row>
    <row r="1977">
      <c r="A1977" s="22"/>
      <c r="B1977" s="22"/>
      <c r="C1977" s="22"/>
      <c r="D1977" s="22"/>
      <c r="E1977" s="22"/>
      <c r="F1977" s="22"/>
      <c r="G1977" s="22"/>
      <c r="H1977" s="22"/>
      <c r="I1977" s="22" t="e">
        <v>#N/A</v>
      </c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22"/>
      <c r="U1977" s="22"/>
      <c r="V1977" s="22"/>
      <c r="W1977" s="22"/>
      <c r="X1977" s="22"/>
      <c r="Y1977" s="22"/>
    </row>
    <row r="1978">
      <c r="A1978" s="22"/>
      <c r="B1978" s="22"/>
      <c r="C1978" s="22"/>
      <c r="D1978" s="22"/>
      <c r="E1978" s="22"/>
      <c r="F1978" s="22"/>
      <c r="G1978" s="22"/>
      <c r="H1978" s="22"/>
      <c r="I1978" s="22" t="e">
        <v>#N/A</v>
      </c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22"/>
      <c r="U1978" s="22"/>
      <c r="V1978" s="22"/>
      <c r="W1978" s="22"/>
      <c r="X1978" s="22"/>
      <c r="Y1978" s="22"/>
    </row>
    <row r="1979">
      <c r="A1979" s="22"/>
      <c r="B1979" s="22"/>
      <c r="C1979" s="22"/>
      <c r="D1979" s="22"/>
      <c r="E1979" s="22"/>
      <c r="F1979" s="22"/>
      <c r="G1979" s="22"/>
      <c r="H1979" s="22"/>
      <c r="I1979" s="22" t="e">
        <v>#N/A</v>
      </c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T1979" s="22"/>
      <c r="U1979" s="22"/>
      <c r="V1979" s="22"/>
      <c r="W1979" s="22"/>
      <c r="X1979" s="22"/>
      <c r="Y1979" s="22"/>
    </row>
    <row r="1980">
      <c r="A1980" s="22"/>
      <c r="B1980" s="22"/>
      <c r="C1980" s="22"/>
      <c r="D1980" s="22"/>
      <c r="E1980" s="22"/>
      <c r="F1980" s="22"/>
      <c r="G1980" s="22"/>
      <c r="H1980" s="22"/>
      <c r="I1980" s="22" t="e">
        <v>#N/A</v>
      </c>
      <c r="J1980" s="22"/>
      <c r="K1980" s="22"/>
      <c r="L1980" s="22"/>
      <c r="M1980" s="22"/>
      <c r="N1980" s="22"/>
      <c r="O1980" s="22"/>
      <c r="P1980" s="22"/>
      <c r="Q1980" s="22"/>
      <c r="R1980" s="22"/>
      <c r="S1980" s="22"/>
      <c r="T1980" s="22"/>
      <c r="U1980" s="22"/>
      <c r="V1980" s="22"/>
      <c r="W1980" s="22"/>
      <c r="X1980" s="22"/>
      <c r="Y1980" s="22"/>
    </row>
    <row r="1981">
      <c r="A1981" s="22"/>
      <c r="B1981" s="22"/>
      <c r="C1981" s="22"/>
      <c r="D1981" s="22"/>
      <c r="E1981" s="22"/>
      <c r="F1981" s="22"/>
      <c r="G1981" s="22"/>
      <c r="H1981" s="22"/>
      <c r="I1981" s="22" t="e">
        <v>#N/A</v>
      </c>
      <c r="J1981" s="22"/>
      <c r="K1981" s="22"/>
      <c r="L1981" s="22"/>
      <c r="M1981" s="22"/>
      <c r="N1981" s="22"/>
      <c r="O1981" s="22"/>
      <c r="P1981" s="22"/>
      <c r="Q1981" s="22"/>
      <c r="R1981" s="22"/>
      <c r="S1981" s="22"/>
      <c r="T1981" s="22"/>
      <c r="U1981" s="22"/>
      <c r="V1981" s="22"/>
      <c r="W1981" s="22"/>
      <c r="X1981" s="22"/>
      <c r="Y1981" s="22"/>
    </row>
    <row r="1982">
      <c r="A1982" s="22"/>
      <c r="B1982" s="22"/>
      <c r="C1982" s="22"/>
      <c r="D1982" s="22"/>
      <c r="E1982" s="22"/>
      <c r="F1982" s="22"/>
      <c r="G1982" s="22"/>
      <c r="H1982" s="22"/>
      <c r="I1982" s="22" t="e">
        <v>#N/A</v>
      </c>
      <c r="J1982" s="22"/>
      <c r="K1982" s="22"/>
      <c r="L1982" s="22"/>
      <c r="M1982" s="22"/>
      <c r="N1982" s="22"/>
      <c r="O1982" s="22"/>
      <c r="P1982" s="22"/>
      <c r="Q1982" s="22"/>
      <c r="R1982" s="22"/>
      <c r="S1982" s="22"/>
      <c r="T1982" s="22"/>
      <c r="U1982" s="22"/>
      <c r="V1982" s="22"/>
      <c r="W1982" s="22"/>
      <c r="X1982" s="22"/>
      <c r="Y1982" s="22"/>
    </row>
    <row r="1983">
      <c r="A1983" s="22"/>
      <c r="B1983" s="22"/>
      <c r="C1983" s="22"/>
      <c r="D1983" s="22"/>
      <c r="E1983" s="22"/>
      <c r="F1983" s="22"/>
      <c r="G1983" s="22"/>
      <c r="H1983" s="22"/>
      <c r="I1983" s="22" t="e">
        <v>#N/A</v>
      </c>
      <c r="J1983" s="22"/>
      <c r="K1983" s="22"/>
      <c r="L1983" s="22"/>
      <c r="M1983" s="22"/>
      <c r="N1983" s="22"/>
      <c r="O1983" s="22"/>
      <c r="P1983" s="22"/>
      <c r="Q1983" s="22"/>
      <c r="R1983" s="22"/>
      <c r="S1983" s="22"/>
      <c r="T1983" s="22"/>
      <c r="U1983" s="22"/>
      <c r="V1983" s="22"/>
      <c r="W1983" s="22"/>
      <c r="X1983" s="22"/>
      <c r="Y1983" s="22"/>
    </row>
    <row r="1984">
      <c r="A1984" s="22"/>
      <c r="B1984" s="22"/>
      <c r="C1984" s="22"/>
      <c r="D1984" s="22"/>
      <c r="E1984" s="22"/>
      <c r="F1984" s="22"/>
      <c r="G1984" s="22"/>
      <c r="H1984" s="22"/>
      <c r="I1984" s="22" t="e">
        <v>#N/A</v>
      </c>
      <c r="J1984" s="22"/>
      <c r="K1984" s="22"/>
      <c r="L1984" s="22"/>
      <c r="M1984" s="22"/>
      <c r="N1984" s="22"/>
      <c r="O1984" s="22"/>
      <c r="P1984" s="22"/>
      <c r="Q1984" s="22"/>
      <c r="R1984" s="22"/>
      <c r="S1984" s="22"/>
      <c r="T1984" s="22"/>
      <c r="U1984" s="22"/>
      <c r="V1984" s="22"/>
      <c r="W1984" s="22"/>
      <c r="X1984" s="22"/>
      <c r="Y1984" s="22"/>
    </row>
    <row r="1985">
      <c r="A1985" s="22"/>
      <c r="B1985" s="22"/>
      <c r="C1985" s="22"/>
      <c r="D1985" s="22"/>
      <c r="E1985" s="22"/>
      <c r="F1985" s="22"/>
      <c r="G1985" s="22"/>
      <c r="H1985" s="22"/>
      <c r="I1985" s="22" t="e">
        <v>#N/A</v>
      </c>
      <c r="J1985" s="22"/>
      <c r="K1985" s="22"/>
      <c r="L1985" s="22"/>
      <c r="M1985" s="22"/>
      <c r="N1985" s="22"/>
      <c r="O1985" s="22"/>
      <c r="P1985" s="22"/>
      <c r="Q1985" s="22"/>
      <c r="R1985" s="22"/>
      <c r="S1985" s="22"/>
      <c r="T1985" s="22"/>
      <c r="U1985" s="22"/>
      <c r="V1985" s="22"/>
      <c r="W1985" s="22"/>
      <c r="X1985" s="22"/>
      <c r="Y1985" s="22"/>
    </row>
    <row r="1986">
      <c r="A1986" s="22"/>
      <c r="B1986" s="22"/>
      <c r="C1986" s="22"/>
      <c r="D1986" s="22"/>
      <c r="E1986" s="22"/>
      <c r="F1986" s="22"/>
      <c r="G1986" s="22"/>
      <c r="H1986" s="22"/>
      <c r="I1986" s="22" t="e">
        <v>#N/A</v>
      </c>
      <c r="J1986" s="22"/>
      <c r="K1986" s="22"/>
      <c r="L1986" s="22"/>
      <c r="M1986" s="22"/>
      <c r="N1986" s="22"/>
      <c r="O1986" s="22"/>
      <c r="P1986" s="22"/>
      <c r="Q1986" s="22"/>
      <c r="R1986" s="22"/>
      <c r="S1986" s="22"/>
      <c r="T1986" s="22"/>
      <c r="U1986" s="22"/>
      <c r="V1986" s="22"/>
      <c r="W1986" s="22"/>
      <c r="X1986" s="22"/>
      <c r="Y1986" s="22"/>
    </row>
    <row r="1987">
      <c r="A1987" s="22"/>
      <c r="B1987" s="22"/>
      <c r="C1987" s="22"/>
      <c r="D1987" s="22"/>
      <c r="E1987" s="22"/>
      <c r="F1987" s="22"/>
      <c r="G1987" s="22"/>
      <c r="H1987" s="22"/>
      <c r="I1987" s="22" t="e">
        <v>#N/A</v>
      </c>
      <c r="J1987" s="22"/>
      <c r="K1987" s="22"/>
      <c r="L1987" s="22"/>
      <c r="M1987" s="22"/>
      <c r="N1987" s="22"/>
      <c r="O1987" s="22"/>
      <c r="P1987" s="22"/>
      <c r="Q1987" s="22"/>
      <c r="R1987" s="22"/>
      <c r="S1987" s="22"/>
      <c r="T1987" s="22"/>
      <c r="U1987" s="22"/>
      <c r="V1987" s="22"/>
      <c r="W1987" s="22"/>
      <c r="X1987" s="22"/>
      <c r="Y1987" s="22"/>
    </row>
    <row r="1988">
      <c r="A1988" s="22"/>
      <c r="B1988" s="22"/>
      <c r="C1988" s="22"/>
      <c r="D1988" s="22"/>
      <c r="E1988" s="22"/>
      <c r="F1988" s="22"/>
      <c r="G1988" s="22"/>
      <c r="H1988" s="22"/>
      <c r="I1988" s="22" t="e">
        <v>#N/A</v>
      </c>
      <c r="J1988" s="22"/>
      <c r="K1988" s="22"/>
      <c r="L1988" s="22"/>
      <c r="M1988" s="22"/>
      <c r="N1988" s="22"/>
      <c r="O1988" s="22"/>
      <c r="P1988" s="22"/>
      <c r="Q1988" s="22"/>
      <c r="R1988" s="22"/>
      <c r="S1988" s="22"/>
      <c r="T1988" s="22"/>
      <c r="U1988" s="22"/>
      <c r="V1988" s="22"/>
      <c r="W1988" s="22"/>
      <c r="X1988" s="22"/>
      <c r="Y1988" s="22"/>
    </row>
    <row r="1989">
      <c r="A1989" s="22"/>
      <c r="B1989" s="22"/>
      <c r="C1989" s="22"/>
      <c r="D1989" s="22"/>
      <c r="E1989" s="22"/>
      <c r="F1989" s="22"/>
      <c r="G1989" s="22"/>
      <c r="H1989" s="22"/>
      <c r="I1989" s="22" t="e">
        <v>#N/A</v>
      </c>
      <c r="J1989" s="22"/>
      <c r="K1989" s="22"/>
      <c r="L1989" s="22"/>
      <c r="M1989" s="22"/>
      <c r="N1989" s="22"/>
      <c r="O1989" s="22"/>
      <c r="P1989" s="22"/>
      <c r="Q1989" s="22"/>
      <c r="R1989" s="22"/>
      <c r="S1989" s="22"/>
      <c r="T1989" s="22"/>
      <c r="U1989" s="22"/>
      <c r="V1989" s="22"/>
      <c r="W1989" s="22"/>
      <c r="X1989" s="22"/>
      <c r="Y1989" s="22"/>
    </row>
    <row r="1990">
      <c r="A1990" s="22"/>
      <c r="B1990" s="22"/>
      <c r="C1990" s="22"/>
      <c r="D1990" s="22"/>
      <c r="E1990" s="22"/>
      <c r="F1990" s="22"/>
      <c r="G1990" s="22"/>
      <c r="H1990" s="22"/>
      <c r="I1990" s="22" t="e">
        <v>#N/A</v>
      </c>
      <c r="J1990" s="22"/>
      <c r="K1990" s="22"/>
      <c r="L1990" s="22"/>
      <c r="M1990" s="22"/>
      <c r="N1990" s="22"/>
      <c r="O1990" s="22"/>
      <c r="P1990" s="22"/>
      <c r="Q1990" s="22"/>
      <c r="R1990" s="22"/>
      <c r="S1990" s="22"/>
      <c r="T1990" s="22"/>
      <c r="U1990" s="22"/>
      <c r="V1990" s="22"/>
      <c r="W1990" s="22"/>
      <c r="X1990" s="22"/>
      <c r="Y1990" s="22"/>
    </row>
    <row r="1991">
      <c r="A1991" s="22"/>
      <c r="B1991" s="22"/>
      <c r="C1991" s="22"/>
      <c r="D1991" s="22"/>
      <c r="E1991" s="22"/>
      <c r="F1991" s="22"/>
      <c r="G1991" s="22"/>
      <c r="H1991" s="22"/>
      <c r="I1991" s="22" t="e">
        <v>#N/A</v>
      </c>
      <c r="J1991" s="22"/>
      <c r="K1991" s="22"/>
      <c r="L1991" s="22"/>
      <c r="M1991" s="22"/>
      <c r="N1991" s="22"/>
      <c r="O1991" s="22"/>
      <c r="P1991" s="22"/>
      <c r="Q1991" s="22"/>
      <c r="R1991" s="22"/>
      <c r="S1991" s="22"/>
      <c r="T1991" s="22"/>
      <c r="U1991" s="22"/>
      <c r="V1991" s="22"/>
      <c r="W1991" s="22"/>
      <c r="X1991" s="22"/>
      <c r="Y1991" s="22"/>
    </row>
    <row r="1992">
      <c r="A1992" s="22"/>
      <c r="B1992" s="22"/>
      <c r="C1992" s="22"/>
      <c r="D1992" s="22"/>
      <c r="E1992" s="22"/>
      <c r="F1992" s="22"/>
      <c r="G1992" s="22"/>
      <c r="H1992" s="22"/>
      <c r="I1992" s="22" t="e">
        <v>#N/A</v>
      </c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22"/>
      <c r="U1992" s="22"/>
      <c r="V1992" s="22"/>
      <c r="W1992" s="22"/>
      <c r="X1992" s="22"/>
      <c r="Y1992" s="22"/>
    </row>
    <row r="1993">
      <c r="A1993" s="22"/>
      <c r="B1993" s="22"/>
      <c r="C1993" s="22"/>
      <c r="D1993" s="22"/>
      <c r="E1993" s="22"/>
      <c r="F1993" s="22"/>
      <c r="G1993" s="22"/>
      <c r="H1993" s="22"/>
      <c r="I1993" s="22" t="e">
        <v>#N/A</v>
      </c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22"/>
      <c r="U1993" s="22"/>
      <c r="V1993" s="22"/>
      <c r="W1993" s="22"/>
      <c r="X1993" s="22"/>
      <c r="Y1993" s="22"/>
    </row>
    <row r="1994">
      <c r="A1994" s="22"/>
      <c r="B1994" s="22"/>
      <c r="C1994" s="22"/>
      <c r="D1994" s="22"/>
      <c r="E1994" s="22"/>
      <c r="F1994" s="22"/>
      <c r="G1994" s="22"/>
      <c r="H1994" s="22"/>
      <c r="I1994" s="22" t="e">
        <v>#N/A</v>
      </c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22"/>
      <c r="U1994" s="22"/>
      <c r="V1994" s="22"/>
      <c r="W1994" s="22"/>
      <c r="X1994" s="22"/>
      <c r="Y1994" s="22"/>
    </row>
    <row r="1995">
      <c r="A1995" s="22"/>
      <c r="B1995" s="22"/>
      <c r="C1995" s="22"/>
      <c r="D1995" s="22"/>
      <c r="E1995" s="22"/>
      <c r="F1995" s="22"/>
      <c r="G1995" s="22"/>
      <c r="H1995" s="22"/>
      <c r="I1995" s="22" t="e">
        <v>#N/A</v>
      </c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T1995" s="22"/>
      <c r="U1995" s="22"/>
      <c r="V1995" s="22"/>
      <c r="W1995" s="22"/>
      <c r="X1995" s="22"/>
      <c r="Y1995" s="22"/>
    </row>
    <row r="1996">
      <c r="A1996" s="22"/>
      <c r="B1996" s="22"/>
      <c r="C1996" s="22"/>
      <c r="D1996" s="22"/>
      <c r="E1996" s="22"/>
      <c r="F1996" s="22"/>
      <c r="G1996" s="22"/>
      <c r="H1996" s="22"/>
      <c r="I1996" s="22" t="e">
        <v>#N/A</v>
      </c>
      <c r="J1996" s="22"/>
      <c r="K1996" s="22"/>
      <c r="L1996" s="22"/>
      <c r="M1996" s="22"/>
      <c r="N1996" s="22"/>
      <c r="O1996" s="22"/>
      <c r="P1996" s="22"/>
      <c r="Q1996" s="22"/>
      <c r="R1996" s="22"/>
      <c r="S1996" s="22"/>
      <c r="T1996" s="22"/>
      <c r="U1996" s="22"/>
      <c r="V1996" s="22"/>
      <c r="W1996" s="22"/>
      <c r="X1996" s="22"/>
      <c r="Y1996" s="22"/>
    </row>
    <row r="1997">
      <c r="A1997" s="22"/>
      <c r="B1997" s="22"/>
      <c r="C1997" s="22"/>
      <c r="D1997" s="22"/>
      <c r="E1997" s="22"/>
      <c r="F1997" s="22"/>
      <c r="G1997" s="22"/>
      <c r="H1997" s="22"/>
      <c r="I1997" s="22" t="e">
        <v>#N/A</v>
      </c>
      <c r="J1997" s="22"/>
      <c r="K1997" s="22"/>
      <c r="L1997" s="22"/>
      <c r="M1997" s="22"/>
      <c r="N1997" s="22"/>
      <c r="O1997" s="22"/>
      <c r="P1997" s="22"/>
      <c r="Q1997" s="22"/>
      <c r="R1997" s="22"/>
      <c r="S1997" s="22"/>
      <c r="T1997" s="22"/>
      <c r="U1997" s="22"/>
      <c r="V1997" s="22"/>
      <c r="W1997" s="22"/>
      <c r="X1997" s="22"/>
      <c r="Y1997" s="22"/>
    </row>
    <row r="1998">
      <c r="A1998" s="22"/>
      <c r="B1998" s="22"/>
      <c r="C1998" s="22"/>
      <c r="D1998" s="22"/>
      <c r="E1998" s="22"/>
      <c r="F1998" s="22"/>
      <c r="G1998" s="22"/>
      <c r="H1998" s="22"/>
      <c r="I1998" s="22" t="e">
        <v>#N/A</v>
      </c>
      <c r="J1998" s="22"/>
      <c r="K1998" s="22"/>
      <c r="L1998" s="22"/>
      <c r="M1998" s="22"/>
      <c r="N1998" s="22"/>
      <c r="O1998" s="22"/>
      <c r="P1998" s="22"/>
      <c r="Q1998" s="22"/>
      <c r="R1998" s="22"/>
      <c r="S1998" s="22"/>
      <c r="T1998" s="22"/>
      <c r="U1998" s="22"/>
      <c r="V1998" s="22"/>
      <c r="W1998" s="22"/>
      <c r="X1998" s="22"/>
      <c r="Y1998" s="22"/>
    </row>
    <row r="1999">
      <c r="A1999" s="22"/>
      <c r="B1999" s="22"/>
      <c r="C1999" s="22"/>
      <c r="D1999" s="22"/>
      <c r="E1999" s="22"/>
      <c r="F1999" s="22"/>
      <c r="G1999" s="22"/>
      <c r="H1999" s="22"/>
      <c r="I1999" s="22" t="e">
        <v>#N/A</v>
      </c>
      <c r="J1999" s="22"/>
      <c r="K1999" s="22"/>
      <c r="L1999" s="22"/>
      <c r="M1999" s="22"/>
      <c r="N1999" s="22"/>
      <c r="O1999" s="22"/>
      <c r="P1999" s="22"/>
      <c r="Q1999" s="22"/>
      <c r="R1999" s="22"/>
      <c r="S1999" s="22"/>
      <c r="T1999" s="22"/>
      <c r="U1999" s="22"/>
      <c r="V1999" s="22"/>
      <c r="W1999" s="22"/>
      <c r="X1999" s="22"/>
      <c r="Y1999" s="22"/>
    </row>
    <row r="2000">
      <c r="A2000" s="22"/>
      <c r="B2000" s="22"/>
      <c r="C2000" s="22"/>
      <c r="D2000" s="22"/>
      <c r="E2000" s="22"/>
      <c r="F2000" s="22"/>
      <c r="G2000" s="22"/>
      <c r="H2000" s="22"/>
      <c r="I2000" s="22" t="e">
        <v>#N/A</v>
      </c>
      <c r="J2000" s="22"/>
      <c r="K2000" s="22"/>
      <c r="L2000" s="22"/>
      <c r="M2000" s="22"/>
      <c r="N2000" s="22"/>
      <c r="O2000" s="22"/>
      <c r="P2000" s="22"/>
      <c r="Q2000" s="22"/>
      <c r="R2000" s="22"/>
      <c r="S2000" s="22"/>
      <c r="T2000" s="22"/>
      <c r="U2000" s="22"/>
      <c r="V2000" s="22"/>
      <c r="W2000" s="22"/>
      <c r="X2000" s="22"/>
      <c r="Y2000" s="22"/>
    </row>
    <row r="2001">
      <c r="A2001" s="22"/>
      <c r="B2001" s="22"/>
      <c r="C2001" s="22"/>
      <c r="D2001" s="22"/>
      <c r="E2001" s="22"/>
      <c r="F2001" s="22"/>
      <c r="G2001" s="22"/>
      <c r="H2001" s="22"/>
      <c r="I2001" s="22" t="e">
        <v>#N/A</v>
      </c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22"/>
      <c r="U2001" s="22"/>
      <c r="V2001" s="22"/>
      <c r="W2001" s="22"/>
      <c r="X2001" s="22"/>
      <c r="Y2001" s="22"/>
    </row>
    <row r="2002">
      <c r="A2002" s="22"/>
      <c r="B2002" s="22"/>
      <c r="C2002" s="22"/>
      <c r="D2002" s="22"/>
      <c r="E2002" s="22"/>
      <c r="F2002" s="22"/>
      <c r="G2002" s="22"/>
      <c r="H2002" s="22"/>
      <c r="I2002" s="22" t="e">
        <v>#N/A</v>
      </c>
      <c r="J2002" s="22"/>
      <c r="K2002" s="22"/>
      <c r="L2002" s="22"/>
      <c r="M2002" s="22"/>
      <c r="N2002" s="22"/>
      <c r="O2002" s="22"/>
      <c r="P2002" s="22"/>
      <c r="Q2002" s="22"/>
      <c r="R2002" s="22"/>
      <c r="S2002" s="22"/>
      <c r="T2002" s="22"/>
      <c r="U2002" s="22"/>
      <c r="V2002" s="22"/>
      <c r="W2002" s="22"/>
      <c r="X2002" s="22"/>
      <c r="Y2002" s="22"/>
    </row>
    <row r="2003">
      <c r="A2003" s="22"/>
      <c r="B2003" s="22"/>
      <c r="C2003" s="22"/>
      <c r="D2003" s="22"/>
      <c r="E2003" s="22"/>
      <c r="F2003" s="22"/>
      <c r="G2003" s="22"/>
      <c r="H2003" s="22"/>
      <c r="I2003" s="22" t="e">
        <v>#N/A</v>
      </c>
      <c r="J2003" s="22"/>
      <c r="K2003" s="22"/>
      <c r="L2003" s="22"/>
      <c r="M2003" s="22"/>
      <c r="N2003" s="22"/>
      <c r="O2003" s="22"/>
      <c r="P2003" s="22"/>
      <c r="Q2003" s="22"/>
      <c r="R2003" s="22"/>
      <c r="S2003" s="22"/>
      <c r="T2003" s="22"/>
      <c r="U2003" s="22"/>
      <c r="V2003" s="22"/>
      <c r="W2003" s="22"/>
      <c r="X2003" s="22"/>
      <c r="Y2003" s="22"/>
    </row>
    <row r="2004">
      <c r="A2004" s="22"/>
      <c r="B2004" s="22"/>
      <c r="C2004" s="22"/>
      <c r="D2004" s="22"/>
      <c r="E2004" s="22"/>
      <c r="F2004" s="22"/>
      <c r="G2004" s="22"/>
      <c r="H2004" s="22"/>
      <c r="I2004" s="22" t="e">
        <v>#N/A</v>
      </c>
      <c r="J2004" s="22"/>
      <c r="K2004" s="22"/>
      <c r="L2004" s="22"/>
      <c r="M2004" s="22"/>
      <c r="N2004" s="22"/>
      <c r="O2004" s="22"/>
      <c r="P2004" s="22"/>
      <c r="Q2004" s="22"/>
      <c r="R2004" s="22"/>
      <c r="S2004" s="22"/>
      <c r="T2004" s="22"/>
      <c r="U2004" s="22"/>
      <c r="V2004" s="22"/>
      <c r="W2004" s="22"/>
      <c r="X2004" s="22"/>
      <c r="Y2004" s="22"/>
    </row>
    <row r="2005">
      <c r="A2005" s="22"/>
      <c r="B2005" s="22"/>
      <c r="C2005" s="22"/>
      <c r="D2005" s="22"/>
      <c r="E2005" s="22"/>
      <c r="F2005" s="22"/>
      <c r="G2005" s="22"/>
      <c r="H2005" s="22"/>
      <c r="I2005" s="22" t="e">
        <v>#N/A</v>
      </c>
      <c r="J2005" s="22"/>
      <c r="K2005" s="22"/>
      <c r="L2005" s="22"/>
      <c r="M2005" s="22"/>
      <c r="N2005" s="22"/>
      <c r="O2005" s="22"/>
      <c r="P2005" s="22"/>
      <c r="Q2005" s="22"/>
      <c r="R2005" s="22"/>
      <c r="S2005" s="22"/>
      <c r="T2005" s="22"/>
      <c r="U2005" s="22"/>
      <c r="V2005" s="22"/>
      <c r="W2005" s="22"/>
      <c r="X2005" s="22"/>
      <c r="Y2005" s="22"/>
    </row>
    <row r="2006">
      <c r="A2006" s="22"/>
      <c r="B2006" s="22"/>
      <c r="C2006" s="22"/>
      <c r="D2006" s="22"/>
      <c r="E2006" s="22"/>
      <c r="F2006" s="22"/>
      <c r="G2006" s="22"/>
      <c r="H2006" s="22"/>
      <c r="I2006" s="22" t="e">
        <v>#N/A</v>
      </c>
      <c r="J2006" s="22"/>
      <c r="K2006" s="22"/>
      <c r="L2006" s="22"/>
      <c r="M2006" s="22"/>
      <c r="N2006" s="22"/>
      <c r="O2006" s="22"/>
      <c r="P2006" s="22"/>
      <c r="Q2006" s="22"/>
      <c r="R2006" s="22"/>
      <c r="S2006" s="22"/>
      <c r="T2006" s="22"/>
      <c r="U2006" s="22"/>
      <c r="V2006" s="22"/>
      <c r="W2006" s="22"/>
      <c r="X2006" s="22"/>
      <c r="Y2006" s="22"/>
    </row>
    <row r="2007">
      <c r="A2007" s="22"/>
      <c r="B2007" s="22"/>
      <c r="C2007" s="22"/>
      <c r="D2007" s="22"/>
      <c r="E2007" s="22"/>
      <c r="F2007" s="22"/>
      <c r="G2007" s="22"/>
      <c r="H2007" s="22"/>
      <c r="I2007" s="22" t="e">
        <v>#N/A</v>
      </c>
      <c r="J2007" s="22"/>
      <c r="K2007" s="22"/>
      <c r="L2007" s="22"/>
      <c r="M2007" s="22"/>
      <c r="N2007" s="22"/>
      <c r="O2007" s="22"/>
      <c r="P2007" s="22"/>
      <c r="Q2007" s="22"/>
      <c r="R2007" s="22"/>
      <c r="S2007" s="22"/>
      <c r="T2007" s="22"/>
      <c r="U2007" s="22"/>
      <c r="V2007" s="22"/>
      <c r="W2007" s="22"/>
      <c r="X2007" s="22"/>
      <c r="Y2007" s="22"/>
    </row>
    <row r="2008">
      <c r="A2008" s="22"/>
      <c r="B2008" s="22"/>
      <c r="C2008" s="22"/>
      <c r="D2008" s="22"/>
      <c r="E2008" s="22"/>
      <c r="F2008" s="22"/>
      <c r="G2008" s="22"/>
      <c r="H2008" s="22"/>
      <c r="I2008" s="22" t="e">
        <v>#N/A</v>
      </c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T2008" s="22"/>
      <c r="U2008" s="22"/>
      <c r="V2008" s="22"/>
      <c r="W2008" s="22"/>
      <c r="X2008" s="22"/>
      <c r="Y2008" s="22"/>
    </row>
    <row r="2009">
      <c r="A2009" s="22"/>
      <c r="B2009" s="22"/>
      <c r="C2009" s="22"/>
      <c r="D2009" s="22"/>
      <c r="E2009" s="22"/>
      <c r="F2009" s="22"/>
      <c r="G2009" s="22"/>
      <c r="H2009" s="22"/>
      <c r="I2009" s="22" t="e">
        <v>#N/A</v>
      </c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22"/>
      <c r="U2009" s="22"/>
      <c r="V2009" s="22"/>
      <c r="W2009" s="22"/>
      <c r="X2009" s="22"/>
      <c r="Y2009" s="22"/>
    </row>
    <row r="2010">
      <c r="A2010" s="22"/>
      <c r="B2010" s="22"/>
      <c r="C2010" s="22"/>
      <c r="D2010" s="22"/>
      <c r="E2010" s="22"/>
      <c r="F2010" s="22"/>
      <c r="G2010" s="22"/>
      <c r="H2010" s="22"/>
      <c r="I2010" s="22" t="e">
        <v>#N/A</v>
      </c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T2010" s="22"/>
      <c r="U2010" s="22"/>
      <c r="V2010" s="22"/>
      <c r="W2010" s="22"/>
      <c r="X2010" s="22"/>
      <c r="Y2010" s="22"/>
    </row>
    <row r="2011">
      <c r="A2011" s="22"/>
      <c r="B2011" s="22"/>
      <c r="C2011" s="22"/>
      <c r="D2011" s="22"/>
      <c r="E2011" s="22"/>
      <c r="F2011" s="22"/>
      <c r="G2011" s="22"/>
      <c r="H2011" s="22"/>
      <c r="I2011" s="22" t="e">
        <v>#N/A</v>
      </c>
      <c r="J2011" s="22"/>
      <c r="K2011" s="22"/>
      <c r="L2011" s="22"/>
      <c r="M2011" s="22"/>
      <c r="N2011" s="22"/>
      <c r="O2011" s="22"/>
      <c r="P2011" s="22"/>
      <c r="Q2011" s="22"/>
      <c r="R2011" s="22"/>
      <c r="S2011" s="22"/>
      <c r="T2011" s="22"/>
      <c r="U2011" s="22"/>
      <c r="V2011" s="22"/>
      <c r="W2011" s="22"/>
      <c r="X2011" s="22"/>
      <c r="Y2011" s="22"/>
    </row>
    <row r="2012">
      <c r="A2012" s="22"/>
      <c r="B2012" s="22"/>
      <c r="C2012" s="22"/>
      <c r="D2012" s="22"/>
      <c r="E2012" s="22"/>
      <c r="F2012" s="22"/>
      <c r="G2012" s="22"/>
      <c r="H2012" s="22"/>
      <c r="I2012" s="22" t="e">
        <v>#N/A</v>
      </c>
      <c r="J2012" s="22"/>
      <c r="K2012" s="22"/>
      <c r="L2012" s="22"/>
      <c r="M2012" s="22"/>
      <c r="N2012" s="22"/>
      <c r="O2012" s="22"/>
      <c r="P2012" s="22"/>
      <c r="Q2012" s="22"/>
      <c r="R2012" s="22"/>
      <c r="S2012" s="22"/>
      <c r="T2012" s="22"/>
      <c r="U2012" s="22"/>
      <c r="V2012" s="22"/>
      <c r="W2012" s="22"/>
      <c r="X2012" s="22"/>
      <c r="Y2012" s="22"/>
    </row>
    <row r="2013">
      <c r="A2013" s="22"/>
      <c r="B2013" s="22"/>
      <c r="C2013" s="22"/>
      <c r="D2013" s="22"/>
      <c r="E2013" s="22"/>
      <c r="F2013" s="22"/>
      <c r="G2013" s="22"/>
      <c r="H2013" s="22"/>
      <c r="I2013" s="22" t="e">
        <v>#N/A</v>
      </c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T2013" s="22"/>
      <c r="U2013" s="22"/>
      <c r="V2013" s="22"/>
      <c r="W2013" s="22"/>
      <c r="X2013" s="22"/>
      <c r="Y2013" s="22"/>
    </row>
    <row r="2014">
      <c r="A2014" s="22"/>
      <c r="B2014" s="22"/>
      <c r="C2014" s="22"/>
      <c r="D2014" s="22"/>
      <c r="E2014" s="22"/>
      <c r="F2014" s="22"/>
      <c r="G2014" s="22"/>
      <c r="H2014" s="22"/>
      <c r="I2014" s="22" t="e">
        <v>#N/A</v>
      </c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22"/>
      <c r="U2014" s="22"/>
      <c r="V2014" s="22"/>
      <c r="W2014" s="22"/>
      <c r="X2014" s="22"/>
      <c r="Y2014" s="22"/>
    </row>
    <row r="2015">
      <c r="A2015" s="22"/>
      <c r="B2015" s="22"/>
      <c r="C2015" s="22"/>
      <c r="D2015" s="22"/>
      <c r="E2015" s="22"/>
      <c r="F2015" s="22"/>
      <c r="G2015" s="22"/>
      <c r="H2015" s="22"/>
      <c r="I2015" s="22" t="e">
        <v>#N/A</v>
      </c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T2015" s="22"/>
      <c r="U2015" s="22"/>
      <c r="V2015" s="22"/>
      <c r="W2015" s="22"/>
      <c r="X2015" s="22"/>
      <c r="Y2015" s="22"/>
    </row>
    <row r="2016">
      <c r="A2016" s="22"/>
      <c r="B2016" s="22"/>
      <c r="C2016" s="22"/>
      <c r="D2016" s="22"/>
      <c r="E2016" s="22"/>
      <c r="F2016" s="22"/>
      <c r="G2016" s="22"/>
      <c r="H2016" s="22"/>
      <c r="I2016" s="22" t="e">
        <v>#N/A</v>
      </c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22"/>
      <c r="U2016" s="22"/>
      <c r="V2016" s="22"/>
      <c r="W2016" s="22"/>
      <c r="X2016" s="22"/>
      <c r="Y2016" s="22"/>
    </row>
    <row r="2017">
      <c r="A2017" s="22"/>
      <c r="B2017" s="22"/>
      <c r="C2017" s="22"/>
      <c r="D2017" s="22"/>
      <c r="E2017" s="22"/>
      <c r="F2017" s="22"/>
      <c r="G2017" s="22"/>
      <c r="H2017" s="22"/>
      <c r="I2017" s="22" t="e">
        <v>#N/A</v>
      </c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T2017" s="22"/>
      <c r="U2017" s="22"/>
      <c r="V2017" s="22"/>
      <c r="W2017" s="22"/>
      <c r="X2017" s="22"/>
      <c r="Y2017" s="22"/>
    </row>
    <row r="2018">
      <c r="A2018" s="22"/>
      <c r="B2018" s="22"/>
      <c r="C2018" s="22"/>
      <c r="D2018" s="22"/>
      <c r="E2018" s="22"/>
      <c r="F2018" s="22"/>
      <c r="G2018" s="22"/>
      <c r="H2018" s="22"/>
      <c r="I2018" s="22" t="e">
        <v>#N/A</v>
      </c>
      <c r="J2018" s="22"/>
      <c r="K2018" s="22"/>
      <c r="L2018" s="22"/>
      <c r="M2018" s="22"/>
      <c r="N2018" s="22"/>
      <c r="O2018" s="22"/>
      <c r="P2018" s="22"/>
      <c r="Q2018" s="22"/>
      <c r="R2018" s="22"/>
      <c r="S2018" s="22"/>
      <c r="T2018" s="22"/>
      <c r="U2018" s="22"/>
      <c r="V2018" s="22"/>
      <c r="W2018" s="22"/>
      <c r="X2018" s="22"/>
      <c r="Y2018" s="22"/>
    </row>
    <row r="2019">
      <c r="A2019" s="22"/>
      <c r="B2019" s="22"/>
      <c r="C2019" s="22"/>
      <c r="D2019" s="22"/>
      <c r="E2019" s="22"/>
      <c r="F2019" s="22"/>
      <c r="G2019" s="22"/>
      <c r="H2019" s="22"/>
      <c r="I2019" s="22" t="e">
        <v>#N/A</v>
      </c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22"/>
      <c r="U2019" s="22"/>
      <c r="V2019" s="22"/>
      <c r="W2019" s="22"/>
      <c r="X2019" s="22"/>
      <c r="Y2019" s="22"/>
    </row>
    <row r="2020">
      <c r="A2020" s="22"/>
      <c r="B2020" s="22"/>
      <c r="C2020" s="22"/>
      <c r="D2020" s="22"/>
      <c r="E2020" s="22"/>
      <c r="F2020" s="22"/>
      <c r="G2020" s="22"/>
      <c r="H2020" s="22"/>
      <c r="I2020" s="22" t="e">
        <v>#N/A</v>
      </c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22"/>
      <c r="U2020" s="22"/>
      <c r="V2020" s="22"/>
      <c r="W2020" s="22"/>
      <c r="X2020" s="22"/>
      <c r="Y2020" s="22"/>
    </row>
    <row r="2021">
      <c r="A2021" s="22"/>
      <c r="B2021" s="22"/>
      <c r="C2021" s="22"/>
      <c r="D2021" s="22"/>
      <c r="E2021" s="22"/>
      <c r="F2021" s="22"/>
      <c r="G2021" s="22"/>
      <c r="H2021" s="22"/>
      <c r="I2021" s="22" t="e">
        <v>#N/A</v>
      </c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T2021" s="22"/>
      <c r="U2021" s="22"/>
      <c r="V2021" s="22"/>
      <c r="W2021" s="22"/>
      <c r="X2021" s="22"/>
      <c r="Y2021" s="22"/>
    </row>
    <row r="2022">
      <c r="A2022" s="22"/>
      <c r="B2022" s="22"/>
      <c r="C2022" s="22"/>
      <c r="D2022" s="22"/>
      <c r="E2022" s="22"/>
      <c r="F2022" s="22"/>
      <c r="G2022" s="22"/>
      <c r="H2022" s="22"/>
      <c r="I2022" s="22" t="e">
        <v>#N/A</v>
      </c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T2022" s="22"/>
      <c r="U2022" s="22"/>
      <c r="V2022" s="22"/>
      <c r="W2022" s="22"/>
      <c r="X2022" s="22"/>
      <c r="Y2022" s="22"/>
    </row>
    <row r="2023">
      <c r="A2023" s="22"/>
      <c r="B2023" s="22"/>
      <c r="C2023" s="22"/>
      <c r="D2023" s="22"/>
      <c r="E2023" s="22"/>
      <c r="F2023" s="22"/>
      <c r="G2023" s="22"/>
      <c r="H2023" s="22"/>
      <c r="I2023" s="22" t="e">
        <v>#N/A</v>
      </c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T2023" s="22"/>
      <c r="U2023" s="22"/>
      <c r="V2023" s="22"/>
      <c r="W2023" s="22"/>
      <c r="X2023" s="22"/>
      <c r="Y2023" s="22"/>
    </row>
    <row r="2024">
      <c r="A2024" s="22"/>
      <c r="B2024" s="22"/>
      <c r="C2024" s="22"/>
      <c r="D2024" s="22"/>
      <c r="E2024" s="22"/>
      <c r="F2024" s="22"/>
      <c r="G2024" s="22"/>
      <c r="H2024" s="22"/>
      <c r="I2024" s="22" t="e">
        <v>#N/A</v>
      </c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22"/>
      <c r="U2024" s="22"/>
      <c r="V2024" s="22"/>
      <c r="W2024" s="22"/>
      <c r="X2024" s="22"/>
      <c r="Y2024" s="22"/>
    </row>
    <row r="2025">
      <c r="A2025" s="22"/>
      <c r="B2025" s="22"/>
      <c r="C2025" s="22"/>
      <c r="D2025" s="22"/>
      <c r="E2025" s="22"/>
      <c r="F2025" s="22"/>
      <c r="G2025" s="22"/>
      <c r="H2025" s="22"/>
      <c r="I2025" s="22" t="e">
        <v>#N/A</v>
      </c>
      <c r="J2025" s="22"/>
      <c r="K2025" s="22"/>
      <c r="L2025" s="22"/>
      <c r="M2025" s="22"/>
      <c r="N2025" s="22"/>
      <c r="O2025" s="22"/>
      <c r="P2025" s="22"/>
      <c r="Q2025" s="22"/>
      <c r="R2025" s="22"/>
      <c r="S2025" s="22"/>
      <c r="T2025" s="22"/>
      <c r="U2025" s="22"/>
      <c r="V2025" s="22"/>
      <c r="W2025" s="22"/>
      <c r="X2025" s="22"/>
      <c r="Y2025" s="22"/>
    </row>
    <row r="2026">
      <c r="A2026" s="22"/>
      <c r="B2026" s="22"/>
      <c r="C2026" s="22"/>
      <c r="D2026" s="22"/>
      <c r="E2026" s="22"/>
      <c r="F2026" s="22"/>
      <c r="G2026" s="22"/>
      <c r="H2026" s="22"/>
      <c r="I2026" s="22" t="e">
        <v>#N/A</v>
      </c>
      <c r="J2026" s="22"/>
      <c r="K2026" s="22"/>
      <c r="L2026" s="22"/>
      <c r="M2026" s="22"/>
      <c r="N2026" s="22"/>
      <c r="O2026" s="22"/>
      <c r="P2026" s="22"/>
      <c r="Q2026" s="22"/>
      <c r="R2026" s="22"/>
      <c r="S2026" s="22"/>
      <c r="T2026" s="22"/>
      <c r="U2026" s="22"/>
      <c r="V2026" s="22"/>
      <c r="W2026" s="22"/>
      <c r="X2026" s="22"/>
      <c r="Y2026" s="22"/>
    </row>
    <row r="2027">
      <c r="A2027" s="22"/>
      <c r="B2027" s="22"/>
      <c r="C2027" s="22"/>
      <c r="D2027" s="22"/>
      <c r="E2027" s="22"/>
      <c r="F2027" s="22"/>
      <c r="G2027" s="22"/>
      <c r="H2027" s="22"/>
      <c r="I2027" s="22" t="e">
        <v>#N/A</v>
      </c>
      <c r="J2027" s="22"/>
      <c r="K2027" s="22"/>
      <c r="L2027" s="22"/>
      <c r="M2027" s="22"/>
      <c r="N2027" s="22"/>
      <c r="O2027" s="22"/>
      <c r="P2027" s="22"/>
      <c r="Q2027" s="22"/>
      <c r="R2027" s="22"/>
      <c r="S2027" s="22"/>
      <c r="T2027" s="22"/>
      <c r="U2027" s="22"/>
      <c r="V2027" s="22"/>
      <c r="W2027" s="22"/>
      <c r="X2027" s="22"/>
      <c r="Y2027" s="22"/>
    </row>
    <row r="2028">
      <c r="A2028" s="22"/>
      <c r="B2028" s="22"/>
      <c r="C2028" s="22"/>
      <c r="D2028" s="22"/>
      <c r="E2028" s="22"/>
      <c r="F2028" s="22"/>
      <c r="G2028" s="22"/>
      <c r="H2028" s="22"/>
      <c r="I2028" s="22" t="e">
        <v>#N/A</v>
      </c>
      <c r="J2028" s="22"/>
      <c r="K2028" s="22"/>
      <c r="L2028" s="22"/>
      <c r="M2028" s="22"/>
      <c r="N2028" s="22"/>
      <c r="O2028" s="22"/>
      <c r="P2028" s="22"/>
      <c r="Q2028" s="22"/>
      <c r="R2028" s="22"/>
      <c r="S2028" s="22"/>
      <c r="T2028" s="22"/>
      <c r="U2028" s="22"/>
      <c r="V2028" s="22"/>
      <c r="W2028" s="22"/>
      <c r="X2028" s="22"/>
      <c r="Y2028" s="22"/>
    </row>
    <row r="2029">
      <c r="A2029" s="22"/>
      <c r="B2029" s="22"/>
      <c r="C2029" s="22"/>
      <c r="D2029" s="22"/>
      <c r="E2029" s="22"/>
      <c r="F2029" s="22"/>
      <c r="G2029" s="22"/>
      <c r="H2029" s="22"/>
      <c r="I2029" s="22" t="e">
        <v>#N/A</v>
      </c>
      <c r="J2029" s="22"/>
      <c r="K2029" s="22"/>
      <c r="L2029" s="22"/>
      <c r="M2029" s="22"/>
      <c r="N2029" s="22"/>
      <c r="O2029" s="22"/>
      <c r="P2029" s="22"/>
      <c r="Q2029" s="22"/>
      <c r="R2029" s="22"/>
      <c r="S2029" s="22"/>
      <c r="T2029" s="22"/>
      <c r="U2029" s="22"/>
      <c r="V2029" s="22"/>
      <c r="W2029" s="22"/>
      <c r="X2029" s="22"/>
      <c r="Y2029" s="22"/>
    </row>
    <row r="2030">
      <c r="A2030" s="22"/>
      <c r="B2030" s="22"/>
      <c r="C2030" s="22"/>
      <c r="D2030" s="22"/>
      <c r="E2030" s="22"/>
      <c r="F2030" s="22"/>
      <c r="G2030" s="22"/>
      <c r="H2030" s="22"/>
      <c r="I2030" s="22" t="e">
        <v>#N/A</v>
      </c>
      <c r="J2030" s="22"/>
      <c r="K2030" s="22"/>
      <c r="L2030" s="22"/>
      <c r="M2030" s="22"/>
      <c r="N2030" s="22"/>
      <c r="O2030" s="22"/>
      <c r="P2030" s="22"/>
      <c r="Q2030" s="22"/>
      <c r="R2030" s="22"/>
      <c r="S2030" s="22"/>
      <c r="T2030" s="22"/>
      <c r="U2030" s="22"/>
      <c r="V2030" s="22"/>
      <c r="W2030" s="22"/>
      <c r="X2030" s="22"/>
      <c r="Y2030" s="22"/>
    </row>
    <row r="2031">
      <c r="A2031" s="22"/>
      <c r="B2031" s="22"/>
      <c r="C2031" s="22"/>
      <c r="D2031" s="22"/>
      <c r="E2031" s="22"/>
      <c r="F2031" s="22"/>
      <c r="G2031" s="22"/>
      <c r="H2031" s="22"/>
      <c r="I2031" s="22" t="e">
        <v>#N/A</v>
      </c>
      <c r="J2031" s="22"/>
      <c r="K2031" s="22"/>
      <c r="L2031" s="22"/>
      <c r="M2031" s="22"/>
      <c r="N2031" s="22"/>
      <c r="O2031" s="22"/>
      <c r="P2031" s="22"/>
      <c r="Q2031" s="22"/>
      <c r="R2031" s="22"/>
      <c r="S2031" s="22"/>
      <c r="T2031" s="22"/>
      <c r="U2031" s="22"/>
      <c r="V2031" s="22"/>
      <c r="W2031" s="22"/>
      <c r="X2031" s="22"/>
      <c r="Y2031" s="22"/>
    </row>
    <row r="2032">
      <c r="A2032" s="22"/>
      <c r="B2032" s="22"/>
      <c r="C2032" s="22"/>
      <c r="D2032" s="22"/>
      <c r="E2032" s="22"/>
      <c r="F2032" s="22"/>
      <c r="G2032" s="22"/>
      <c r="H2032" s="22"/>
      <c r="I2032" s="22" t="e">
        <v>#N/A</v>
      </c>
      <c r="J2032" s="22"/>
      <c r="K2032" s="22"/>
      <c r="L2032" s="22"/>
      <c r="M2032" s="22"/>
      <c r="N2032" s="22"/>
      <c r="O2032" s="22"/>
      <c r="P2032" s="22"/>
      <c r="Q2032" s="22"/>
      <c r="R2032" s="22"/>
      <c r="S2032" s="22"/>
      <c r="T2032" s="22"/>
      <c r="U2032" s="22"/>
      <c r="V2032" s="22"/>
      <c r="W2032" s="22"/>
      <c r="X2032" s="22"/>
      <c r="Y2032" s="22"/>
    </row>
    <row r="2033">
      <c r="A2033" s="22"/>
      <c r="B2033" s="22"/>
      <c r="C2033" s="22"/>
      <c r="D2033" s="22"/>
      <c r="E2033" s="22"/>
      <c r="F2033" s="22"/>
      <c r="G2033" s="22"/>
      <c r="H2033" s="22"/>
      <c r="I2033" s="22" t="e">
        <v>#N/A</v>
      </c>
      <c r="J2033" s="22"/>
      <c r="K2033" s="22"/>
      <c r="L2033" s="22"/>
      <c r="M2033" s="22"/>
      <c r="N2033" s="22"/>
      <c r="O2033" s="22"/>
      <c r="P2033" s="22"/>
      <c r="Q2033" s="22"/>
      <c r="R2033" s="22"/>
      <c r="S2033" s="22"/>
      <c r="T2033" s="22"/>
      <c r="U2033" s="22"/>
      <c r="V2033" s="22"/>
      <c r="W2033" s="22"/>
      <c r="X2033" s="22"/>
      <c r="Y2033" s="22"/>
    </row>
    <row r="2034">
      <c r="A2034" s="22"/>
      <c r="B2034" s="22"/>
      <c r="C2034" s="22"/>
      <c r="D2034" s="22"/>
      <c r="E2034" s="22"/>
      <c r="F2034" s="22"/>
      <c r="G2034" s="22"/>
      <c r="H2034" s="22"/>
      <c r="I2034" s="22" t="e">
        <v>#N/A</v>
      </c>
      <c r="J2034" s="22"/>
      <c r="K2034" s="22"/>
      <c r="L2034" s="22"/>
      <c r="M2034" s="22"/>
      <c r="N2034" s="22"/>
      <c r="O2034" s="22"/>
      <c r="P2034" s="22"/>
      <c r="Q2034" s="22"/>
      <c r="R2034" s="22"/>
      <c r="S2034" s="22"/>
      <c r="T2034" s="22"/>
      <c r="U2034" s="22"/>
      <c r="V2034" s="22"/>
      <c r="W2034" s="22"/>
      <c r="X2034" s="22"/>
      <c r="Y2034" s="22"/>
    </row>
    <row r="2035">
      <c r="A2035" s="22"/>
      <c r="B2035" s="22"/>
      <c r="C2035" s="22"/>
      <c r="D2035" s="22"/>
      <c r="E2035" s="22"/>
      <c r="F2035" s="22"/>
      <c r="G2035" s="22"/>
      <c r="H2035" s="22"/>
      <c r="I2035" s="22" t="e">
        <v>#N/A</v>
      </c>
      <c r="J2035" s="22"/>
      <c r="K2035" s="22"/>
      <c r="L2035" s="22"/>
      <c r="M2035" s="22"/>
      <c r="N2035" s="22"/>
      <c r="O2035" s="22"/>
      <c r="P2035" s="22"/>
      <c r="Q2035" s="22"/>
      <c r="R2035" s="22"/>
      <c r="S2035" s="22"/>
      <c r="T2035" s="22"/>
      <c r="U2035" s="22"/>
      <c r="V2035" s="22"/>
      <c r="W2035" s="22"/>
      <c r="X2035" s="22"/>
      <c r="Y2035" s="22"/>
    </row>
    <row r="2036">
      <c r="A2036" s="22"/>
      <c r="B2036" s="22"/>
      <c r="C2036" s="22"/>
      <c r="D2036" s="22"/>
      <c r="E2036" s="22"/>
      <c r="F2036" s="22"/>
      <c r="G2036" s="22"/>
      <c r="H2036" s="22"/>
      <c r="I2036" s="22" t="e">
        <v>#N/A</v>
      </c>
      <c r="J2036" s="22"/>
      <c r="K2036" s="22"/>
      <c r="L2036" s="22"/>
      <c r="M2036" s="22"/>
      <c r="N2036" s="22"/>
      <c r="O2036" s="22"/>
      <c r="P2036" s="22"/>
      <c r="Q2036" s="22"/>
      <c r="R2036" s="22"/>
      <c r="S2036" s="22"/>
      <c r="T2036" s="22"/>
      <c r="U2036" s="22"/>
      <c r="V2036" s="22"/>
      <c r="W2036" s="22"/>
      <c r="X2036" s="22"/>
      <c r="Y2036" s="22"/>
    </row>
    <row r="2037">
      <c r="A2037" s="22"/>
      <c r="B2037" s="22"/>
      <c r="C2037" s="22"/>
      <c r="D2037" s="22"/>
      <c r="E2037" s="22"/>
      <c r="F2037" s="22"/>
      <c r="G2037" s="22"/>
      <c r="H2037" s="22"/>
      <c r="I2037" s="22" t="e">
        <v>#N/A</v>
      </c>
      <c r="J2037" s="22"/>
      <c r="K2037" s="22"/>
      <c r="L2037" s="22"/>
      <c r="M2037" s="22"/>
      <c r="N2037" s="22"/>
      <c r="O2037" s="22"/>
      <c r="P2037" s="22"/>
      <c r="Q2037" s="22"/>
      <c r="R2037" s="22"/>
      <c r="S2037" s="22"/>
      <c r="T2037" s="22"/>
      <c r="U2037" s="22"/>
      <c r="V2037" s="22"/>
      <c r="W2037" s="22"/>
      <c r="X2037" s="22"/>
      <c r="Y2037" s="22"/>
    </row>
    <row r="2038">
      <c r="A2038" s="22"/>
      <c r="B2038" s="22"/>
      <c r="C2038" s="22"/>
      <c r="D2038" s="22"/>
      <c r="E2038" s="22"/>
      <c r="F2038" s="22"/>
      <c r="G2038" s="22"/>
      <c r="H2038" s="22"/>
      <c r="I2038" s="22" t="e">
        <v>#N/A</v>
      </c>
      <c r="J2038" s="22"/>
      <c r="K2038" s="22"/>
      <c r="L2038" s="22"/>
      <c r="M2038" s="22"/>
      <c r="N2038" s="22"/>
      <c r="O2038" s="22"/>
      <c r="P2038" s="22"/>
      <c r="Q2038" s="22"/>
      <c r="R2038" s="22"/>
      <c r="S2038" s="22"/>
      <c r="T2038" s="22"/>
      <c r="U2038" s="22"/>
      <c r="V2038" s="22"/>
      <c r="W2038" s="22"/>
      <c r="X2038" s="22"/>
      <c r="Y2038" s="22"/>
    </row>
    <row r="2039">
      <c r="A2039" s="22"/>
      <c r="B2039" s="22"/>
      <c r="C2039" s="22"/>
      <c r="D2039" s="22"/>
      <c r="E2039" s="22"/>
      <c r="F2039" s="22"/>
      <c r="G2039" s="22"/>
      <c r="H2039" s="22"/>
      <c r="I2039" s="22" t="e">
        <v>#N/A</v>
      </c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T2039" s="22"/>
      <c r="U2039" s="22"/>
      <c r="V2039" s="22"/>
      <c r="W2039" s="22"/>
      <c r="X2039" s="22"/>
      <c r="Y2039" s="22"/>
    </row>
    <row r="2040">
      <c r="A2040" s="22"/>
      <c r="B2040" s="22"/>
      <c r="C2040" s="22"/>
      <c r="D2040" s="22"/>
      <c r="E2040" s="22"/>
      <c r="F2040" s="22"/>
      <c r="G2040" s="22"/>
      <c r="H2040" s="22"/>
      <c r="I2040" s="22" t="e">
        <v>#N/A</v>
      </c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T2040" s="22"/>
      <c r="U2040" s="22"/>
      <c r="V2040" s="22"/>
      <c r="W2040" s="22"/>
      <c r="X2040" s="22"/>
      <c r="Y2040" s="22"/>
    </row>
    <row r="2041">
      <c r="A2041" s="22"/>
      <c r="B2041" s="22"/>
      <c r="C2041" s="22"/>
      <c r="D2041" s="22"/>
      <c r="E2041" s="22"/>
      <c r="F2041" s="22"/>
      <c r="G2041" s="22"/>
      <c r="H2041" s="22"/>
      <c r="I2041" s="22" t="e">
        <v>#N/A</v>
      </c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T2041" s="22"/>
      <c r="U2041" s="22"/>
      <c r="V2041" s="22"/>
      <c r="W2041" s="22"/>
      <c r="X2041" s="22"/>
      <c r="Y2041" s="22"/>
    </row>
    <row r="2042">
      <c r="A2042" s="22"/>
      <c r="B2042" s="22"/>
      <c r="C2042" s="22"/>
      <c r="D2042" s="22"/>
      <c r="E2042" s="22"/>
      <c r="F2042" s="22"/>
      <c r="G2042" s="22"/>
      <c r="H2042" s="22"/>
      <c r="I2042" s="22" t="e">
        <v>#N/A</v>
      </c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T2042" s="22"/>
      <c r="U2042" s="22"/>
      <c r="V2042" s="22"/>
      <c r="W2042" s="22"/>
      <c r="X2042" s="22"/>
      <c r="Y2042" s="22"/>
    </row>
    <row r="2043">
      <c r="A2043" s="22"/>
      <c r="B2043" s="22"/>
      <c r="C2043" s="22"/>
      <c r="D2043" s="22"/>
      <c r="E2043" s="22"/>
      <c r="F2043" s="22"/>
      <c r="G2043" s="22"/>
      <c r="H2043" s="22"/>
      <c r="I2043" s="22" t="e">
        <v>#N/A</v>
      </c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T2043" s="22"/>
      <c r="U2043" s="22"/>
      <c r="V2043" s="22"/>
      <c r="W2043" s="22"/>
      <c r="X2043" s="22"/>
      <c r="Y2043" s="22"/>
    </row>
    <row r="2044">
      <c r="A2044" s="22"/>
      <c r="B2044" s="22"/>
      <c r="C2044" s="22"/>
      <c r="D2044" s="22"/>
      <c r="E2044" s="22"/>
      <c r="F2044" s="22"/>
      <c r="G2044" s="22"/>
      <c r="H2044" s="22"/>
      <c r="I2044" s="22" t="e">
        <v>#N/A</v>
      </c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T2044" s="22"/>
      <c r="U2044" s="22"/>
      <c r="V2044" s="22"/>
      <c r="W2044" s="22"/>
      <c r="X2044" s="22"/>
      <c r="Y2044" s="22"/>
    </row>
    <row r="2045">
      <c r="A2045" s="22"/>
      <c r="B2045" s="22"/>
      <c r="C2045" s="22"/>
      <c r="D2045" s="22"/>
      <c r="E2045" s="22"/>
      <c r="F2045" s="22"/>
      <c r="G2045" s="22"/>
      <c r="H2045" s="22"/>
      <c r="I2045" s="22" t="e">
        <v>#N/A</v>
      </c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22"/>
      <c r="U2045" s="22"/>
      <c r="V2045" s="22"/>
      <c r="W2045" s="22"/>
      <c r="X2045" s="22"/>
      <c r="Y2045" s="22"/>
    </row>
    <row r="2046">
      <c r="A2046" s="22"/>
      <c r="B2046" s="22"/>
      <c r="C2046" s="22"/>
      <c r="D2046" s="22"/>
      <c r="E2046" s="22"/>
      <c r="F2046" s="22"/>
      <c r="G2046" s="22"/>
      <c r="H2046" s="22"/>
      <c r="I2046" s="22" t="e">
        <v>#N/A</v>
      </c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T2046" s="22"/>
      <c r="U2046" s="22"/>
      <c r="V2046" s="22"/>
      <c r="W2046" s="22"/>
      <c r="X2046" s="22"/>
      <c r="Y2046" s="22"/>
    </row>
    <row r="2047">
      <c r="A2047" s="22"/>
      <c r="B2047" s="22"/>
      <c r="C2047" s="22"/>
      <c r="D2047" s="22"/>
      <c r="E2047" s="22"/>
      <c r="F2047" s="22"/>
      <c r="G2047" s="22"/>
      <c r="H2047" s="22"/>
      <c r="I2047" s="22" t="e">
        <v>#N/A</v>
      </c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22"/>
      <c r="U2047" s="22"/>
      <c r="V2047" s="22"/>
      <c r="W2047" s="22"/>
      <c r="X2047" s="22"/>
      <c r="Y2047" s="22"/>
    </row>
    <row r="2048">
      <c r="A2048" s="22"/>
      <c r="B2048" s="22"/>
      <c r="C2048" s="22"/>
      <c r="D2048" s="22"/>
      <c r="E2048" s="22"/>
      <c r="F2048" s="22"/>
      <c r="G2048" s="22"/>
      <c r="H2048" s="22"/>
      <c r="I2048" s="22" t="e">
        <v>#N/A</v>
      </c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T2048" s="22"/>
      <c r="U2048" s="22"/>
      <c r="V2048" s="22"/>
      <c r="W2048" s="22"/>
      <c r="X2048" s="22"/>
      <c r="Y2048" s="22"/>
    </row>
    <row r="2049">
      <c r="A2049" s="22"/>
      <c r="B2049" s="22"/>
      <c r="C2049" s="22"/>
      <c r="D2049" s="22"/>
      <c r="E2049" s="22"/>
      <c r="F2049" s="22"/>
      <c r="G2049" s="22"/>
      <c r="H2049" s="22"/>
      <c r="I2049" s="22" t="e">
        <v>#N/A</v>
      </c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22"/>
      <c r="U2049" s="22"/>
      <c r="V2049" s="22"/>
      <c r="W2049" s="22"/>
      <c r="X2049" s="22"/>
      <c r="Y2049" s="22"/>
    </row>
    <row r="2050">
      <c r="A2050" s="22"/>
      <c r="B2050" s="22"/>
      <c r="C2050" s="22"/>
      <c r="D2050" s="22"/>
      <c r="E2050" s="22"/>
      <c r="F2050" s="22"/>
      <c r="G2050" s="22"/>
      <c r="H2050" s="22"/>
      <c r="I2050" s="22" t="e">
        <v>#N/A</v>
      </c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22"/>
      <c r="U2050" s="22"/>
      <c r="V2050" s="22"/>
      <c r="W2050" s="22"/>
      <c r="X2050" s="22"/>
      <c r="Y2050" s="22"/>
    </row>
    <row r="2051">
      <c r="A2051" s="22"/>
      <c r="B2051" s="22"/>
      <c r="C2051" s="22"/>
      <c r="D2051" s="22"/>
      <c r="E2051" s="22"/>
      <c r="F2051" s="22"/>
      <c r="G2051" s="22"/>
      <c r="H2051" s="22"/>
      <c r="I2051" s="22" t="e">
        <v>#N/A</v>
      </c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T2051" s="22"/>
      <c r="U2051" s="22"/>
      <c r="V2051" s="22"/>
      <c r="W2051" s="22"/>
      <c r="X2051" s="22"/>
      <c r="Y2051" s="22"/>
    </row>
    <row r="2052">
      <c r="A2052" s="22"/>
      <c r="B2052" s="22"/>
      <c r="C2052" s="22"/>
      <c r="D2052" s="22"/>
      <c r="E2052" s="22"/>
      <c r="F2052" s="22"/>
      <c r="G2052" s="22"/>
      <c r="H2052" s="22"/>
      <c r="I2052" s="22" t="e">
        <v>#N/A</v>
      </c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T2052" s="22"/>
      <c r="U2052" s="22"/>
      <c r="V2052" s="22"/>
      <c r="W2052" s="22"/>
      <c r="X2052" s="22"/>
      <c r="Y2052" s="22"/>
    </row>
    <row r="2053">
      <c r="A2053" s="22"/>
      <c r="B2053" s="22"/>
      <c r="C2053" s="22"/>
      <c r="D2053" s="22"/>
      <c r="E2053" s="22"/>
      <c r="F2053" s="22"/>
      <c r="G2053" s="22"/>
      <c r="H2053" s="22"/>
      <c r="I2053" s="22" t="e">
        <v>#N/A</v>
      </c>
      <c r="J2053" s="22"/>
      <c r="K2053" s="22"/>
      <c r="L2053" s="22"/>
      <c r="M2053" s="22"/>
      <c r="N2053" s="22"/>
      <c r="O2053" s="22"/>
      <c r="P2053" s="22"/>
      <c r="Q2053" s="22"/>
      <c r="R2053" s="22"/>
      <c r="S2053" s="22"/>
      <c r="T2053" s="22"/>
      <c r="U2053" s="22"/>
      <c r="V2053" s="22"/>
      <c r="W2053" s="22"/>
      <c r="X2053" s="22"/>
      <c r="Y2053" s="22"/>
    </row>
    <row r="2054">
      <c r="A2054" s="22"/>
      <c r="B2054" s="22"/>
      <c r="C2054" s="22"/>
      <c r="D2054" s="22"/>
      <c r="E2054" s="22"/>
      <c r="F2054" s="22"/>
      <c r="G2054" s="22"/>
      <c r="H2054" s="22"/>
      <c r="I2054" s="22" t="e">
        <v>#N/A</v>
      </c>
      <c r="J2054" s="22"/>
      <c r="K2054" s="22"/>
      <c r="L2054" s="22"/>
      <c r="M2054" s="22"/>
      <c r="N2054" s="22"/>
      <c r="O2054" s="22"/>
      <c r="P2054" s="22"/>
      <c r="Q2054" s="22"/>
      <c r="R2054" s="22"/>
      <c r="S2054" s="22"/>
      <c r="T2054" s="22"/>
      <c r="U2054" s="22"/>
      <c r="V2054" s="22"/>
      <c r="W2054" s="22"/>
      <c r="X2054" s="22"/>
      <c r="Y2054" s="22"/>
    </row>
    <row r="2055">
      <c r="A2055" s="22"/>
      <c r="B2055" s="22"/>
      <c r="C2055" s="22"/>
      <c r="D2055" s="22"/>
      <c r="E2055" s="22"/>
      <c r="F2055" s="22"/>
      <c r="G2055" s="22"/>
      <c r="H2055" s="22"/>
      <c r="I2055" s="22" t="e">
        <v>#N/A</v>
      </c>
      <c r="J2055" s="22"/>
      <c r="K2055" s="22"/>
      <c r="L2055" s="22"/>
      <c r="M2055" s="22"/>
      <c r="N2055" s="22"/>
      <c r="O2055" s="22"/>
      <c r="P2055" s="22"/>
      <c r="Q2055" s="22"/>
      <c r="R2055" s="22"/>
      <c r="S2055" s="22"/>
      <c r="T2055" s="22"/>
      <c r="U2055" s="22"/>
      <c r="V2055" s="22"/>
      <c r="W2055" s="22"/>
      <c r="X2055" s="22"/>
      <c r="Y2055" s="22"/>
    </row>
    <row r="2056">
      <c r="A2056" s="22"/>
      <c r="B2056" s="22"/>
      <c r="C2056" s="22"/>
      <c r="D2056" s="22"/>
      <c r="E2056" s="22"/>
      <c r="F2056" s="22"/>
      <c r="G2056" s="22"/>
      <c r="H2056" s="22"/>
      <c r="I2056" s="22" t="e">
        <v>#N/A</v>
      </c>
      <c r="J2056" s="22"/>
      <c r="K2056" s="22"/>
      <c r="L2056" s="22"/>
      <c r="M2056" s="22"/>
      <c r="N2056" s="22"/>
      <c r="O2056" s="22"/>
      <c r="P2056" s="22"/>
      <c r="Q2056" s="22"/>
      <c r="R2056" s="22"/>
      <c r="S2056" s="22"/>
      <c r="T2056" s="22"/>
      <c r="U2056" s="22"/>
      <c r="V2056" s="22"/>
      <c r="W2056" s="22"/>
      <c r="X2056" s="22"/>
      <c r="Y2056" s="22"/>
    </row>
    <row r="2057">
      <c r="A2057" s="22"/>
      <c r="B2057" s="22"/>
      <c r="C2057" s="22"/>
      <c r="D2057" s="22"/>
      <c r="E2057" s="22"/>
      <c r="F2057" s="22"/>
      <c r="G2057" s="22"/>
      <c r="H2057" s="22"/>
      <c r="I2057" s="22" t="e">
        <v>#N/A</v>
      </c>
      <c r="J2057" s="22"/>
      <c r="K2057" s="22"/>
      <c r="L2057" s="22"/>
      <c r="M2057" s="22"/>
      <c r="N2057" s="22"/>
      <c r="O2057" s="22"/>
      <c r="P2057" s="22"/>
      <c r="Q2057" s="22"/>
      <c r="R2057" s="22"/>
      <c r="S2057" s="22"/>
      <c r="T2057" s="22"/>
      <c r="U2057" s="22"/>
      <c r="V2057" s="22"/>
      <c r="W2057" s="22"/>
      <c r="X2057" s="22"/>
      <c r="Y2057" s="22"/>
    </row>
    <row r="2058">
      <c r="A2058" s="22"/>
      <c r="B2058" s="22"/>
      <c r="C2058" s="22"/>
      <c r="D2058" s="22"/>
      <c r="E2058" s="22"/>
      <c r="F2058" s="22"/>
      <c r="G2058" s="22"/>
      <c r="H2058" s="22"/>
      <c r="I2058" s="22" t="e">
        <v>#N/A</v>
      </c>
      <c r="J2058" s="22"/>
      <c r="K2058" s="22"/>
      <c r="L2058" s="22"/>
      <c r="M2058" s="22"/>
      <c r="N2058" s="22"/>
      <c r="O2058" s="22"/>
      <c r="P2058" s="22"/>
      <c r="Q2058" s="22"/>
      <c r="R2058" s="22"/>
      <c r="S2058" s="22"/>
      <c r="T2058" s="22"/>
      <c r="U2058" s="22"/>
      <c r="V2058" s="22"/>
      <c r="W2058" s="22"/>
      <c r="X2058" s="22"/>
      <c r="Y2058" s="22"/>
    </row>
    <row r="2059">
      <c r="A2059" s="22"/>
      <c r="B2059" s="22"/>
      <c r="C2059" s="22"/>
      <c r="D2059" s="22"/>
      <c r="E2059" s="22"/>
      <c r="F2059" s="22"/>
      <c r="G2059" s="22"/>
      <c r="H2059" s="22"/>
      <c r="I2059" s="22" t="e">
        <v>#N/A</v>
      </c>
      <c r="J2059" s="22"/>
      <c r="K2059" s="22"/>
      <c r="L2059" s="22"/>
      <c r="M2059" s="22"/>
      <c r="N2059" s="22"/>
      <c r="O2059" s="22"/>
      <c r="P2059" s="22"/>
      <c r="Q2059" s="22"/>
      <c r="R2059" s="22"/>
      <c r="S2059" s="22"/>
      <c r="T2059" s="22"/>
      <c r="U2059" s="22"/>
      <c r="V2059" s="22"/>
      <c r="W2059" s="22"/>
      <c r="X2059" s="22"/>
      <c r="Y2059" s="22"/>
    </row>
    <row r="2060">
      <c r="A2060" s="22"/>
      <c r="B2060" s="22"/>
      <c r="C2060" s="22"/>
      <c r="D2060" s="22"/>
      <c r="E2060" s="22"/>
      <c r="F2060" s="22"/>
      <c r="G2060" s="22"/>
      <c r="H2060" s="22"/>
      <c r="I2060" s="22" t="e">
        <v>#N/A</v>
      </c>
      <c r="J2060" s="22"/>
      <c r="K2060" s="22"/>
      <c r="L2060" s="22"/>
      <c r="M2060" s="22"/>
      <c r="N2060" s="22"/>
      <c r="O2060" s="22"/>
      <c r="P2060" s="22"/>
      <c r="Q2060" s="22"/>
      <c r="R2060" s="22"/>
      <c r="S2060" s="22"/>
      <c r="T2060" s="22"/>
      <c r="U2060" s="22"/>
      <c r="V2060" s="22"/>
      <c r="W2060" s="22"/>
      <c r="X2060" s="22"/>
      <c r="Y2060" s="22"/>
    </row>
    <row r="2061">
      <c r="A2061" s="22"/>
      <c r="B2061" s="22"/>
      <c r="C2061" s="22"/>
      <c r="D2061" s="22"/>
      <c r="E2061" s="22"/>
      <c r="F2061" s="22"/>
      <c r="G2061" s="22"/>
      <c r="H2061" s="22"/>
      <c r="I2061" s="22" t="e">
        <v>#N/A</v>
      </c>
      <c r="J2061" s="22"/>
      <c r="K2061" s="22"/>
      <c r="L2061" s="22"/>
      <c r="M2061" s="22"/>
      <c r="N2061" s="22"/>
      <c r="O2061" s="22"/>
      <c r="P2061" s="22"/>
      <c r="Q2061" s="22"/>
      <c r="R2061" s="22"/>
      <c r="S2061" s="22"/>
      <c r="T2061" s="22"/>
      <c r="U2061" s="22"/>
      <c r="V2061" s="22"/>
      <c r="W2061" s="22"/>
      <c r="X2061" s="22"/>
      <c r="Y2061" s="22"/>
    </row>
    <row r="2062">
      <c r="A2062" s="22"/>
      <c r="B2062" s="22"/>
      <c r="C2062" s="22"/>
      <c r="D2062" s="22"/>
      <c r="E2062" s="22"/>
      <c r="F2062" s="22"/>
      <c r="G2062" s="22"/>
      <c r="H2062" s="22"/>
      <c r="I2062" s="22" t="e">
        <v>#N/A</v>
      </c>
      <c r="J2062" s="22"/>
      <c r="K2062" s="22"/>
      <c r="L2062" s="22"/>
      <c r="M2062" s="22"/>
      <c r="N2062" s="22"/>
      <c r="O2062" s="22"/>
      <c r="P2062" s="22"/>
      <c r="Q2062" s="22"/>
      <c r="R2062" s="22"/>
      <c r="S2062" s="22"/>
      <c r="T2062" s="22"/>
      <c r="U2062" s="22"/>
      <c r="V2062" s="22"/>
      <c r="W2062" s="22"/>
      <c r="X2062" s="22"/>
      <c r="Y2062" s="22"/>
    </row>
    <row r="2063">
      <c r="A2063" s="22"/>
      <c r="B2063" s="22"/>
      <c r="C2063" s="22"/>
      <c r="D2063" s="22"/>
      <c r="E2063" s="22"/>
      <c r="F2063" s="22"/>
      <c r="G2063" s="22"/>
      <c r="H2063" s="22"/>
      <c r="I2063" s="22" t="e">
        <v>#N/A</v>
      </c>
      <c r="J2063" s="22"/>
      <c r="K2063" s="22"/>
      <c r="L2063" s="22"/>
      <c r="M2063" s="22"/>
      <c r="N2063" s="22"/>
      <c r="O2063" s="22"/>
      <c r="P2063" s="22"/>
      <c r="Q2063" s="22"/>
      <c r="R2063" s="22"/>
      <c r="S2063" s="22"/>
      <c r="T2063" s="22"/>
      <c r="U2063" s="22"/>
      <c r="V2063" s="22"/>
      <c r="W2063" s="22"/>
      <c r="X2063" s="22"/>
      <c r="Y2063" s="22"/>
    </row>
    <row r="2064">
      <c r="A2064" s="22"/>
      <c r="B2064" s="22"/>
      <c r="C2064" s="22"/>
      <c r="D2064" s="22"/>
      <c r="E2064" s="22"/>
      <c r="F2064" s="22"/>
      <c r="G2064" s="22"/>
      <c r="H2064" s="22"/>
      <c r="I2064" s="22" t="e">
        <v>#N/A</v>
      </c>
      <c r="J2064" s="22"/>
      <c r="K2064" s="22"/>
      <c r="L2064" s="22"/>
      <c r="M2064" s="22"/>
      <c r="N2064" s="22"/>
      <c r="O2064" s="22"/>
      <c r="P2064" s="22"/>
      <c r="Q2064" s="22"/>
      <c r="R2064" s="22"/>
      <c r="S2064" s="22"/>
      <c r="T2064" s="22"/>
      <c r="U2064" s="22"/>
      <c r="V2064" s="22"/>
      <c r="W2064" s="22"/>
      <c r="X2064" s="22"/>
      <c r="Y2064" s="22"/>
    </row>
    <row r="2065">
      <c r="A2065" s="22"/>
      <c r="B2065" s="22"/>
      <c r="C2065" s="22"/>
      <c r="D2065" s="22"/>
      <c r="E2065" s="22"/>
      <c r="F2065" s="22"/>
      <c r="G2065" s="22"/>
      <c r="H2065" s="22"/>
      <c r="I2065" s="22" t="e">
        <v>#N/A</v>
      </c>
      <c r="J2065" s="22"/>
      <c r="K2065" s="22"/>
      <c r="L2065" s="22"/>
      <c r="M2065" s="22"/>
      <c r="N2065" s="22"/>
      <c r="O2065" s="22"/>
      <c r="P2065" s="22"/>
      <c r="Q2065" s="22"/>
      <c r="R2065" s="22"/>
      <c r="S2065" s="22"/>
      <c r="T2065" s="22"/>
      <c r="U2065" s="22"/>
      <c r="V2065" s="22"/>
      <c r="W2065" s="22"/>
      <c r="X2065" s="22"/>
      <c r="Y2065" s="22"/>
    </row>
    <row r="2066">
      <c r="A2066" s="22"/>
      <c r="B2066" s="22"/>
      <c r="C2066" s="22"/>
      <c r="D2066" s="22"/>
      <c r="E2066" s="22"/>
      <c r="F2066" s="22"/>
      <c r="G2066" s="22"/>
      <c r="H2066" s="22"/>
      <c r="I2066" s="22" t="e">
        <v>#N/A</v>
      </c>
      <c r="J2066" s="22"/>
      <c r="K2066" s="22"/>
      <c r="L2066" s="22"/>
      <c r="M2066" s="22"/>
      <c r="N2066" s="22"/>
      <c r="O2066" s="22"/>
      <c r="P2066" s="22"/>
      <c r="Q2066" s="22"/>
      <c r="R2066" s="22"/>
      <c r="S2066" s="22"/>
      <c r="T2066" s="22"/>
      <c r="U2066" s="22"/>
      <c r="V2066" s="22"/>
      <c r="W2066" s="22"/>
      <c r="X2066" s="22"/>
      <c r="Y2066" s="22"/>
    </row>
    <row r="2067">
      <c r="A2067" s="22"/>
      <c r="B2067" s="22"/>
      <c r="C2067" s="22"/>
      <c r="D2067" s="22"/>
      <c r="E2067" s="22"/>
      <c r="F2067" s="22"/>
      <c r="G2067" s="22"/>
      <c r="H2067" s="22"/>
      <c r="I2067" s="22" t="e">
        <v>#N/A</v>
      </c>
      <c r="J2067" s="22"/>
      <c r="K2067" s="22"/>
      <c r="L2067" s="22"/>
      <c r="M2067" s="22"/>
      <c r="N2067" s="22"/>
      <c r="O2067" s="22"/>
      <c r="P2067" s="22"/>
      <c r="Q2067" s="22"/>
      <c r="R2067" s="22"/>
      <c r="S2067" s="22"/>
      <c r="T2067" s="22"/>
      <c r="U2067" s="22"/>
      <c r="V2067" s="22"/>
      <c r="W2067" s="22"/>
      <c r="X2067" s="22"/>
      <c r="Y2067" s="22"/>
    </row>
    <row r="2068">
      <c r="A2068" s="22"/>
      <c r="B2068" s="22"/>
      <c r="C2068" s="22"/>
      <c r="D2068" s="22"/>
      <c r="E2068" s="22"/>
      <c r="F2068" s="22"/>
      <c r="G2068" s="22"/>
      <c r="H2068" s="22"/>
      <c r="I2068" s="22" t="e">
        <v>#N/A</v>
      </c>
      <c r="J2068" s="22"/>
      <c r="K2068" s="22"/>
      <c r="L2068" s="22"/>
      <c r="M2068" s="22"/>
      <c r="N2068" s="22"/>
      <c r="O2068" s="22"/>
      <c r="P2068" s="22"/>
      <c r="Q2068" s="22"/>
      <c r="R2068" s="22"/>
      <c r="S2068" s="22"/>
      <c r="T2068" s="22"/>
      <c r="U2068" s="22"/>
      <c r="V2068" s="22"/>
      <c r="W2068" s="22"/>
      <c r="X2068" s="22"/>
      <c r="Y2068" s="22"/>
    </row>
    <row r="2069">
      <c r="A2069" s="22"/>
      <c r="B2069" s="22"/>
      <c r="C2069" s="22"/>
      <c r="D2069" s="22"/>
      <c r="E2069" s="22"/>
      <c r="F2069" s="22"/>
      <c r="G2069" s="22"/>
      <c r="H2069" s="22"/>
      <c r="I2069" s="22" t="e">
        <v>#N/A</v>
      </c>
      <c r="J2069" s="22"/>
      <c r="K2069" s="22"/>
      <c r="L2069" s="22"/>
      <c r="M2069" s="22"/>
      <c r="N2069" s="22"/>
      <c r="O2069" s="22"/>
      <c r="P2069" s="22"/>
      <c r="Q2069" s="22"/>
      <c r="R2069" s="22"/>
      <c r="S2069" s="22"/>
      <c r="T2069" s="22"/>
      <c r="U2069" s="22"/>
      <c r="V2069" s="22"/>
      <c r="W2069" s="22"/>
      <c r="X2069" s="22"/>
      <c r="Y2069" s="22"/>
    </row>
    <row r="2070">
      <c r="A2070" s="22"/>
      <c r="B2070" s="22"/>
      <c r="C2070" s="22"/>
      <c r="D2070" s="22"/>
      <c r="E2070" s="22"/>
      <c r="F2070" s="22"/>
      <c r="G2070" s="22"/>
      <c r="H2070" s="22"/>
      <c r="I2070" s="22" t="e">
        <v>#N/A</v>
      </c>
      <c r="J2070" s="22"/>
      <c r="K2070" s="22"/>
      <c r="L2070" s="22"/>
      <c r="M2070" s="22"/>
      <c r="N2070" s="22"/>
      <c r="O2070" s="22"/>
      <c r="P2070" s="22"/>
      <c r="Q2070" s="22"/>
      <c r="R2070" s="22"/>
      <c r="S2070" s="22"/>
      <c r="T2070" s="22"/>
      <c r="U2070" s="22"/>
      <c r="V2070" s="22"/>
      <c r="W2070" s="22"/>
      <c r="X2070" s="22"/>
      <c r="Y2070" s="22"/>
    </row>
    <row r="2071">
      <c r="A2071" s="22"/>
      <c r="B2071" s="22"/>
      <c r="C2071" s="22"/>
      <c r="D2071" s="22"/>
      <c r="E2071" s="22"/>
      <c r="F2071" s="22"/>
      <c r="G2071" s="22"/>
      <c r="H2071" s="22"/>
      <c r="I2071" s="22" t="e">
        <v>#N/A</v>
      </c>
      <c r="J2071" s="22"/>
      <c r="K2071" s="22"/>
      <c r="L2071" s="22"/>
      <c r="M2071" s="22"/>
      <c r="N2071" s="22"/>
      <c r="O2071" s="22"/>
      <c r="P2071" s="22"/>
      <c r="Q2071" s="22"/>
      <c r="R2071" s="22"/>
      <c r="S2071" s="22"/>
      <c r="T2071" s="22"/>
      <c r="U2071" s="22"/>
      <c r="V2071" s="22"/>
      <c r="W2071" s="22"/>
      <c r="X2071" s="22"/>
      <c r="Y2071" s="22"/>
    </row>
    <row r="2072">
      <c r="A2072" s="22"/>
      <c r="B2072" s="22"/>
      <c r="C2072" s="22"/>
      <c r="D2072" s="22"/>
      <c r="E2072" s="22"/>
      <c r="F2072" s="22"/>
      <c r="G2072" s="22"/>
      <c r="H2072" s="22"/>
      <c r="I2072" s="22" t="e">
        <v>#N/A</v>
      </c>
      <c r="J2072" s="22"/>
      <c r="K2072" s="22"/>
      <c r="L2072" s="22"/>
      <c r="M2072" s="22"/>
      <c r="N2072" s="22"/>
      <c r="O2072" s="22"/>
      <c r="P2072" s="22"/>
      <c r="Q2072" s="22"/>
      <c r="R2072" s="22"/>
      <c r="S2072" s="22"/>
      <c r="T2072" s="22"/>
      <c r="U2072" s="22"/>
      <c r="V2072" s="22"/>
      <c r="W2072" s="22"/>
      <c r="X2072" s="22"/>
      <c r="Y2072" s="22"/>
    </row>
    <row r="2073">
      <c r="A2073" s="22"/>
      <c r="B2073" s="22"/>
      <c r="C2073" s="22"/>
      <c r="D2073" s="22"/>
      <c r="E2073" s="22"/>
      <c r="F2073" s="22"/>
      <c r="G2073" s="22"/>
      <c r="H2073" s="22"/>
      <c r="I2073" s="22" t="e">
        <v>#N/A</v>
      </c>
      <c r="J2073" s="22"/>
      <c r="K2073" s="22"/>
      <c r="L2073" s="22"/>
      <c r="M2073" s="22"/>
      <c r="N2073" s="22"/>
      <c r="O2073" s="22"/>
      <c r="P2073" s="22"/>
      <c r="Q2073" s="22"/>
      <c r="R2073" s="22"/>
      <c r="S2073" s="22"/>
      <c r="T2073" s="22"/>
      <c r="U2073" s="22"/>
      <c r="V2073" s="22"/>
      <c r="W2073" s="22"/>
      <c r="X2073" s="22"/>
      <c r="Y2073" s="22"/>
    </row>
    <row r="2074">
      <c r="A2074" s="22"/>
      <c r="B2074" s="22"/>
      <c r="C2074" s="22"/>
      <c r="D2074" s="22"/>
      <c r="E2074" s="22"/>
      <c r="F2074" s="22"/>
      <c r="G2074" s="22"/>
      <c r="H2074" s="22"/>
      <c r="I2074" s="22" t="e">
        <v>#N/A</v>
      </c>
      <c r="J2074" s="22"/>
      <c r="K2074" s="22"/>
      <c r="L2074" s="22"/>
      <c r="M2074" s="22"/>
      <c r="N2074" s="22"/>
      <c r="O2074" s="22"/>
      <c r="P2074" s="22"/>
      <c r="Q2074" s="22"/>
      <c r="R2074" s="22"/>
      <c r="S2074" s="22"/>
      <c r="T2074" s="22"/>
      <c r="U2074" s="22"/>
      <c r="V2074" s="22"/>
      <c r="W2074" s="22"/>
      <c r="X2074" s="22"/>
      <c r="Y2074" s="22"/>
    </row>
    <row r="2075">
      <c r="A2075" s="22"/>
      <c r="B2075" s="22"/>
      <c r="C2075" s="22"/>
      <c r="D2075" s="22"/>
      <c r="E2075" s="22"/>
      <c r="F2075" s="22"/>
      <c r="G2075" s="22"/>
      <c r="H2075" s="22"/>
      <c r="I2075" s="22" t="e">
        <v>#N/A</v>
      </c>
      <c r="J2075" s="22"/>
      <c r="K2075" s="22"/>
      <c r="L2075" s="22"/>
      <c r="M2075" s="22"/>
      <c r="N2075" s="22"/>
      <c r="O2075" s="22"/>
      <c r="P2075" s="22"/>
      <c r="Q2075" s="22"/>
      <c r="R2075" s="22"/>
      <c r="S2075" s="22"/>
      <c r="T2075" s="22"/>
      <c r="U2075" s="22"/>
      <c r="V2075" s="22"/>
      <c r="W2075" s="22"/>
      <c r="X2075" s="22"/>
      <c r="Y2075" s="22"/>
    </row>
    <row r="2076">
      <c r="A2076" s="22"/>
      <c r="B2076" s="22"/>
      <c r="C2076" s="22"/>
      <c r="D2076" s="22"/>
      <c r="E2076" s="22"/>
      <c r="F2076" s="22"/>
      <c r="G2076" s="22"/>
      <c r="H2076" s="22"/>
      <c r="I2076" s="22" t="e">
        <v>#N/A</v>
      </c>
      <c r="J2076" s="22"/>
      <c r="K2076" s="22"/>
      <c r="L2076" s="22"/>
      <c r="M2076" s="22"/>
      <c r="N2076" s="22"/>
      <c r="O2076" s="22"/>
      <c r="P2076" s="22"/>
      <c r="Q2076" s="22"/>
      <c r="R2076" s="22"/>
      <c r="S2076" s="22"/>
      <c r="T2076" s="22"/>
      <c r="U2076" s="22"/>
      <c r="V2076" s="22"/>
      <c r="W2076" s="22"/>
      <c r="X2076" s="22"/>
      <c r="Y2076" s="22"/>
    </row>
    <row r="2077">
      <c r="A2077" s="22"/>
      <c r="B2077" s="22"/>
      <c r="C2077" s="22"/>
      <c r="D2077" s="22"/>
      <c r="E2077" s="22"/>
      <c r="F2077" s="22"/>
      <c r="G2077" s="22"/>
      <c r="H2077" s="22"/>
      <c r="I2077" s="22" t="e">
        <v>#N/A</v>
      </c>
      <c r="J2077" s="22"/>
      <c r="K2077" s="22"/>
      <c r="L2077" s="22"/>
      <c r="M2077" s="22"/>
      <c r="N2077" s="22"/>
      <c r="O2077" s="22"/>
      <c r="P2077" s="22"/>
      <c r="Q2077" s="22"/>
      <c r="R2077" s="22"/>
      <c r="S2077" s="22"/>
      <c r="T2077" s="22"/>
      <c r="U2077" s="22"/>
      <c r="V2077" s="22"/>
      <c r="W2077" s="22"/>
      <c r="X2077" s="22"/>
      <c r="Y2077" s="22"/>
    </row>
    <row r="2078">
      <c r="A2078" s="22"/>
      <c r="B2078" s="22"/>
      <c r="C2078" s="22"/>
      <c r="D2078" s="22"/>
      <c r="E2078" s="22"/>
      <c r="F2078" s="22"/>
      <c r="G2078" s="22"/>
      <c r="H2078" s="22"/>
      <c r="I2078" s="22" t="e">
        <v>#N/A</v>
      </c>
      <c r="J2078" s="22"/>
      <c r="K2078" s="22"/>
      <c r="L2078" s="22"/>
      <c r="M2078" s="22"/>
      <c r="N2078" s="22"/>
      <c r="O2078" s="22"/>
      <c r="P2078" s="22"/>
      <c r="Q2078" s="22"/>
      <c r="R2078" s="22"/>
      <c r="S2078" s="22"/>
      <c r="T2078" s="22"/>
      <c r="U2078" s="22"/>
      <c r="V2078" s="22"/>
      <c r="W2078" s="22"/>
      <c r="X2078" s="22"/>
      <c r="Y2078" s="22"/>
    </row>
    <row r="2079">
      <c r="A2079" s="22"/>
      <c r="B2079" s="22"/>
      <c r="C2079" s="22"/>
      <c r="D2079" s="22"/>
      <c r="E2079" s="22"/>
      <c r="F2079" s="22"/>
      <c r="G2079" s="22"/>
      <c r="H2079" s="22"/>
      <c r="I2079" s="22" t="e">
        <v>#N/A</v>
      </c>
      <c r="J2079" s="22"/>
      <c r="K2079" s="22"/>
      <c r="L2079" s="22"/>
      <c r="M2079" s="22"/>
      <c r="N2079" s="22"/>
      <c r="O2079" s="22"/>
      <c r="P2079" s="22"/>
      <c r="Q2079" s="22"/>
      <c r="R2079" s="22"/>
      <c r="S2079" s="22"/>
      <c r="T2079" s="22"/>
      <c r="U2079" s="22"/>
      <c r="V2079" s="22"/>
      <c r="W2079" s="22"/>
      <c r="X2079" s="22"/>
      <c r="Y2079" s="22"/>
    </row>
    <row r="2080">
      <c r="A2080" s="22"/>
      <c r="B2080" s="22"/>
      <c r="C2080" s="22"/>
      <c r="D2080" s="22"/>
      <c r="E2080" s="22"/>
      <c r="F2080" s="22"/>
      <c r="G2080" s="22"/>
      <c r="H2080" s="22"/>
      <c r="I2080" s="22" t="e">
        <v>#N/A</v>
      </c>
      <c r="J2080" s="22"/>
      <c r="K2080" s="22"/>
      <c r="L2080" s="22"/>
      <c r="M2080" s="22"/>
      <c r="N2080" s="22"/>
      <c r="O2080" s="22"/>
      <c r="P2080" s="22"/>
      <c r="Q2080" s="22"/>
      <c r="R2080" s="22"/>
      <c r="S2080" s="22"/>
      <c r="T2080" s="22"/>
      <c r="U2080" s="22"/>
      <c r="V2080" s="22"/>
      <c r="W2080" s="22"/>
      <c r="X2080" s="22"/>
      <c r="Y2080" s="22"/>
    </row>
    <row r="2081">
      <c r="A2081" s="22"/>
      <c r="B2081" s="22"/>
      <c r="C2081" s="22"/>
      <c r="D2081" s="22"/>
      <c r="E2081" s="22"/>
      <c r="F2081" s="22"/>
      <c r="G2081" s="22"/>
      <c r="H2081" s="22"/>
      <c r="I2081" s="22" t="e">
        <v>#N/A</v>
      </c>
      <c r="J2081" s="22"/>
      <c r="K2081" s="22"/>
      <c r="L2081" s="22"/>
      <c r="M2081" s="22"/>
      <c r="N2081" s="22"/>
      <c r="O2081" s="22"/>
      <c r="P2081" s="22"/>
      <c r="Q2081" s="22"/>
      <c r="R2081" s="22"/>
      <c r="S2081" s="22"/>
      <c r="T2081" s="22"/>
      <c r="U2081" s="22"/>
      <c r="V2081" s="22"/>
      <c r="W2081" s="22"/>
      <c r="X2081" s="22"/>
      <c r="Y2081" s="22"/>
    </row>
    <row r="2082">
      <c r="A2082" s="22"/>
      <c r="B2082" s="22"/>
      <c r="C2082" s="22"/>
      <c r="D2082" s="22"/>
      <c r="E2082" s="22"/>
      <c r="F2082" s="22"/>
      <c r="G2082" s="22"/>
      <c r="H2082" s="22"/>
      <c r="I2082" s="22" t="e">
        <v>#N/A</v>
      </c>
      <c r="J2082" s="22"/>
      <c r="K2082" s="22"/>
      <c r="L2082" s="22"/>
      <c r="M2082" s="22"/>
      <c r="N2082" s="22"/>
      <c r="O2082" s="22"/>
      <c r="P2082" s="22"/>
      <c r="Q2082" s="22"/>
      <c r="R2082" s="22"/>
      <c r="S2082" s="22"/>
      <c r="T2082" s="22"/>
      <c r="U2082" s="22"/>
      <c r="V2082" s="22"/>
      <c r="W2082" s="22"/>
      <c r="X2082" s="22"/>
      <c r="Y2082" s="22"/>
    </row>
    <row r="2083">
      <c r="A2083" s="22"/>
      <c r="B2083" s="22"/>
      <c r="C2083" s="22"/>
      <c r="D2083" s="22"/>
      <c r="E2083" s="22"/>
      <c r="F2083" s="22"/>
      <c r="G2083" s="22"/>
      <c r="H2083" s="22"/>
      <c r="I2083" s="22" t="e">
        <v>#N/A</v>
      </c>
      <c r="J2083" s="22"/>
      <c r="K2083" s="22"/>
      <c r="L2083" s="22"/>
      <c r="M2083" s="22"/>
      <c r="N2083" s="22"/>
      <c r="O2083" s="22"/>
      <c r="P2083" s="22"/>
      <c r="Q2083" s="22"/>
      <c r="R2083" s="22"/>
      <c r="S2083" s="22"/>
      <c r="T2083" s="22"/>
      <c r="U2083" s="22"/>
      <c r="V2083" s="22"/>
      <c r="W2083" s="22"/>
      <c r="X2083" s="22"/>
      <c r="Y2083" s="22"/>
    </row>
    <row r="2084">
      <c r="A2084" s="22"/>
      <c r="B2084" s="22"/>
      <c r="C2084" s="22"/>
      <c r="D2084" s="22"/>
      <c r="E2084" s="22"/>
      <c r="F2084" s="22"/>
      <c r="G2084" s="22"/>
      <c r="H2084" s="22"/>
      <c r="I2084" s="22" t="e">
        <v>#N/A</v>
      </c>
      <c r="J2084" s="22"/>
      <c r="K2084" s="22"/>
      <c r="L2084" s="22"/>
      <c r="M2084" s="22"/>
      <c r="N2084" s="22"/>
      <c r="O2084" s="22"/>
      <c r="P2084" s="22"/>
      <c r="Q2084" s="22"/>
      <c r="R2084" s="22"/>
      <c r="S2084" s="22"/>
      <c r="T2084" s="22"/>
      <c r="U2084" s="22"/>
      <c r="V2084" s="22"/>
      <c r="W2084" s="22"/>
      <c r="X2084" s="22"/>
      <c r="Y2084" s="22"/>
    </row>
    <row r="2085">
      <c r="A2085" s="22"/>
      <c r="B2085" s="22"/>
      <c r="C2085" s="22"/>
      <c r="D2085" s="22"/>
      <c r="E2085" s="22"/>
      <c r="F2085" s="22"/>
      <c r="G2085" s="22"/>
      <c r="H2085" s="22"/>
      <c r="I2085" s="22" t="e">
        <v>#N/A</v>
      </c>
      <c r="J2085" s="22"/>
      <c r="K2085" s="22"/>
      <c r="L2085" s="22"/>
      <c r="M2085" s="22"/>
      <c r="N2085" s="22"/>
      <c r="O2085" s="22"/>
      <c r="P2085" s="22"/>
      <c r="Q2085" s="22"/>
      <c r="R2085" s="22"/>
      <c r="S2085" s="22"/>
      <c r="T2085" s="22"/>
      <c r="U2085" s="22"/>
      <c r="V2085" s="22"/>
      <c r="W2085" s="22"/>
      <c r="X2085" s="22"/>
      <c r="Y2085" s="22"/>
    </row>
    <row r="2086">
      <c r="A2086" s="22"/>
      <c r="B2086" s="22"/>
      <c r="C2086" s="22"/>
      <c r="D2086" s="22"/>
      <c r="E2086" s="22"/>
      <c r="F2086" s="22"/>
      <c r="G2086" s="22"/>
      <c r="H2086" s="22"/>
      <c r="I2086" s="22" t="e">
        <v>#N/A</v>
      </c>
      <c r="J2086" s="22"/>
      <c r="K2086" s="22"/>
      <c r="L2086" s="22"/>
      <c r="M2086" s="22"/>
      <c r="N2086" s="22"/>
      <c r="O2086" s="22"/>
      <c r="P2086" s="22"/>
      <c r="Q2086" s="22"/>
      <c r="R2086" s="22"/>
      <c r="S2086" s="22"/>
      <c r="T2086" s="22"/>
      <c r="U2086" s="22"/>
      <c r="V2086" s="22"/>
      <c r="W2086" s="22"/>
      <c r="X2086" s="22"/>
      <c r="Y2086" s="22"/>
    </row>
    <row r="2087">
      <c r="A2087" s="22"/>
      <c r="B2087" s="22"/>
      <c r="C2087" s="22"/>
      <c r="D2087" s="22"/>
      <c r="E2087" s="22"/>
      <c r="F2087" s="22"/>
      <c r="G2087" s="22"/>
      <c r="H2087" s="22"/>
      <c r="I2087" s="22" t="e">
        <v>#N/A</v>
      </c>
      <c r="J2087" s="22"/>
      <c r="K2087" s="22"/>
      <c r="L2087" s="22"/>
      <c r="M2087" s="22"/>
      <c r="N2087" s="22"/>
      <c r="O2087" s="22"/>
      <c r="P2087" s="22"/>
      <c r="Q2087" s="22"/>
      <c r="R2087" s="22"/>
      <c r="S2087" s="22"/>
      <c r="T2087" s="22"/>
      <c r="U2087" s="22"/>
      <c r="V2087" s="22"/>
      <c r="W2087" s="22"/>
      <c r="X2087" s="22"/>
      <c r="Y2087" s="22"/>
    </row>
    <row r="2088">
      <c r="A2088" s="22"/>
      <c r="B2088" s="22"/>
      <c r="C2088" s="22"/>
      <c r="D2088" s="22"/>
      <c r="E2088" s="22"/>
      <c r="F2088" s="22"/>
      <c r="G2088" s="22"/>
      <c r="H2088" s="22"/>
      <c r="I2088" s="22" t="e">
        <v>#N/A</v>
      </c>
      <c r="J2088" s="22"/>
      <c r="K2088" s="22"/>
      <c r="L2088" s="22"/>
      <c r="M2088" s="22"/>
      <c r="N2088" s="22"/>
      <c r="O2088" s="22"/>
      <c r="P2088" s="22"/>
      <c r="Q2088" s="22"/>
      <c r="R2088" s="22"/>
      <c r="S2088" s="22"/>
      <c r="T2088" s="22"/>
      <c r="U2088" s="22"/>
      <c r="V2088" s="22"/>
      <c r="W2088" s="22"/>
      <c r="X2088" s="22"/>
      <c r="Y2088" s="22"/>
    </row>
    <row r="2089">
      <c r="A2089" s="22"/>
      <c r="B2089" s="22"/>
      <c r="C2089" s="22"/>
      <c r="D2089" s="22"/>
      <c r="E2089" s="22"/>
      <c r="F2089" s="22"/>
      <c r="G2089" s="22"/>
      <c r="H2089" s="22"/>
      <c r="I2089" s="22" t="e">
        <v>#N/A</v>
      </c>
      <c r="J2089" s="22"/>
      <c r="K2089" s="22"/>
      <c r="L2089" s="22"/>
      <c r="M2089" s="22"/>
      <c r="N2089" s="22"/>
      <c r="O2089" s="22"/>
      <c r="P2089" s="22"/>
      <c r="Q2089" s="22"/>
      <c r="R2089" s="22"/>
      <c r="S2089" s="22"/>
      <c r="T2089" s="22"/>
      <c r="U2089" s="22"/>
      <c r="V2089" s="22"/>
      <c r="W2089" s="22"/>
      <c r="X2089" s="22"/>
      <c r="Y2089" s="22"/>
    </row>
    <row r="2090">
      <c r="A2090" s="22"/>
      <c r="B2090" s="22"/>
      <c r="C2090" s="22"/>
      <c r="D2090" s="22"/>
      <c r="E2090" s="22"/>
      <c r="F2090" s="22"/>
      <c r="G2090" s="22"/>
      <c r="H2090" s="22"/>
      <c r="I2090" s="22" t="e">
        <v>#N/A</v>
      </c>
      <c r="J2090" s="22"/>
      <c r="K2090" s="22"/>
      <c r="L2090" s="22"/>
      <c r="M2090" s="22"/>
      <c r="N2090" s="22"/>
      <c r="O2090" s="22"/>
      <c r="P2090" s="22"/>
      <c r="Q2090" s="22"/>
      <c r="R2090" s="22"/>
      <c r="S2090" s="22"/>
      <c r="T2090" s="22"/>
      <c r="U2090" s="22"/>
      <c r="V2090" s="22"/>
      <c r="W2090" s="22"/>
      <c r="X2090" s="22"/>
      <c r="Y2090" s="22"/>
    </row>
    <row r="2091">
      <c r="A2091" s="22"/>
      <c r="B2091" s="22"/>
      <c r="C2091" s="22"/>
      <c r="D2091" s="22"/>
      <c r="E2091" s="22"/>
      <c r="F2091" s="22"/>
      <c r="G2091" s="22"/>
      <c r="H2091" s="22"/>
      <c r="I2091" s="22" t="e">
        <v>#N/A</v>
      </c>
      <c r="J2091" s="22"/>
      <c r="K2091" s="22"/>
      <c r="L2091" s="22"/>
      <c r="M2091" s="22"/>
      <c r="N2091" s="22"/>
      <c r="O2091" s="22"/>
      <c r="P2091" s="22"/>
      <c r="Q2091" s="22"/>
      <c r="R2091" s="22"/>
      <c r="S2091" s="22"/>
      <c r="T2091" s="22"/>
      <c r="U2091" s="22"/>
      <c r="V2091" s="22"/>
      <c r="W2091" s="22"/>
      <c r="X2091" s="22"/>
      <c r="Y2091" s="22"/>
    </row>
    <row r="2092">
      <c r="A2092" s="22"/>
      <c r="B2092" s="22"/>
      <c r="C2092" s="22"/>
      <c r="D2092" s="22"/>
      <c r="E2092" s="22"/>
      <c r="F2092" s="22"/>
      <c r="G2092" s="22"/>
      <c r="H2092" s="22"/>
      <c r="I2092" s="22" t="e">
        <v>#N/A</v>
      </c>
      <c r="J2092" s="22"/>
      <c r="K2092" s="22"/>
      <c r="L2092" s="22"/>
      <c r="M2092" s="22"/>
      <c r="N2092" s="22"/>
      <c r="O2092" s="22"/>
      <c r="P2092" s="22"/>
      <c r="Q2092" s="22"/>
      <c r="R2092" s="22"/>
      <c r="S2092" s="22"/>
      <c r="T2092" s="22"/>
      <c r="U2092" s="22"/>
      <c r="V2092" s="22"/>
      <c r="W2092" s="22"/>
      <c r="X2092" s="22"/>
      <c r="Y2092" s="22"/>
    </row>
    <row r="2093">
      <c r="A2093" s="22"/>
      <c r="B2093" s="22"/>
      <c r="C2093" s="22"/>
      <c r="D2093" s="22"/>
      <c r="E2093" s="22"/>
      <c r="F2093" s="22"/>
      <c r="G2093" s="22"/>
      <c r="H2093" s="22"/>
      <c r="I2093" s="22" t="e">
        <v>#N/A</v>
      </c>
      <c r="J2093" s="22"/>
      <c r="K2093" s="22"/>
      <c r="L2093" s="22"/>
      <c r="M2093" s="22"/>
      <c r="N2093" s="22"/>
      <c r="O2093" s="22"/>
      <c r="P2093" s="22"/>
      <c r="Q2093" s="22"/>
      <c r="R2093" s="22"/>
      <c r="S2093" s="22"/>
      <c r="T2093" s="22"/>
      <c r="U2093" s="22"/>
      <c r="V2093" s="22"/>
      <c r="W2093" s="22"/>
      <c r="X2093" s="22"/>
      <c r="Y2093" s="22"/>
    </row>
    <row r="2094">
      <c r="A2094" s="22"/>
      <c r="B2094" s="22"/>
      <c r="C2094" s="22"/>
      <c r="D2094" s="22"/>
      <c r="E2094" s="22"/>
      <c r="F2094" s="22"/>
      <c r="G2094" s="22"/>
      <c r="H2094" s="22"/>
      <c r="I2094" s="22" t="e">
        <v>#N/A</v>
      </c>
      <c r="J2094" s="22"/>
      <c r="K2094" s="22"/>
      <c r="L2094" s="22"/>
      <c r="M2094" s="22"/>
      <c r="N2094" s="22"/>
      <c r="O2094" s="22"/>
      <c r="P2094" s="22"/>
      <c r="Q2094" s="22"/>
      <c r="R2094" s="22"/>
      <c r="S2094" s="22"/>
      <c r="T2094" s="22"/>
      <c r="U2094" s="22"/>
      <c r="V2094" s="22"/>
      <c r="W2094" s="22"/>
      <c r="X2094" s="22"/>
      <c r="Y2094" s="22"/>
    </row>
    <row r="2095">
      <c r="A2095" s="22"/>
      <c r="B2095" s="22"/>
      <c r="C2095" s="22"/>
      <c r="D2095" s="22"/>
      <c r="E2095" s="22"/>
      <c r="F2095" s="22"/>
      <c r="G2095" s="22"/>
      <c r="H2095" s="22"/>
      <c r="I2095" s="22" t="e">
        <v>#N/A</v>
      </c>
      <c r="J2095" s="22"/>
      <c r="K2095" s="22"/>
      <c r="L2095" s="22"/>
      <c r="M2095" s="22"/>
      <c r="N2095" s="22"/>
      <c r="O2095" s="22"/>
      <c r="P2095" s="22"/>
      <c r="Q2095" s="22"/>
      <c r="R2095" s="22"/>
      <c r="S2095" s="22"/>
      <c r="T2095" s="22"/>
      <c r="U2095" s="22"/>
      <c r="V2095" s="22"/>
      <c r="W2095" s="22"/>
      <c r="X2095" s="22"/>
      <c r="Y2095" s="22"/>
    </row>
    <row r="2096">
      <c r="A2096" s="22"/>
      <c r="B2096" s="22"/>
      <c r="C2096" s="22"/>
      <c r="D2096" s="22"/>
      <c r="E2096" s="22"/>
      <c r="F2096" s="22"/>
      <c r="G2096" s="22"/>
      <c r="H2096" s="22"/>
      <c r="I2096" s="22" t="e">
        <v>#N/A</v>
      </c>
      <c r="J2096" s="22"/>
      <c r="K2096" s="22"/>
      <c r="L2096" s="22"/>
      <c r="M2096" s="22"/>
      <c r="N2096" s="22"/>
      <c r="O2096" s="22"/>
      <c r="P2096" s="22"/>
      <c r="Q2096" s="22"/>
      <c r="R2096" s="22"/>
      <c r="S2096" s="22"/>
      <c r="T2096" s="22"/>
      <c r="U2096" s="22"/>
      <c r="V2096" s="22"/>
      <c r="W2096" s="22"/>
      <c r="X2096" s="22"/>
      <c r="Y2096" s="22"/>
    </row>
    <row r="2097">
      <c r="A2097" s="22"/>
      <c r="B2097" s="22"/>
      <c r="C2097" s="22"/>
      <c r="D2097" s="22"/>
      <c r="E2097" s="22"/>
      <c r="F2097" s="22"/>
      <c r="G2097" s="22"/>
      <c r="H2097" s="22"/>
      <c r="I2097" s="22" t="e">
        <v>#N/A</v>
      </c>
      <c r="J2097" s="22"/>
      <c r="K2097" s="22"/>
      <c r="L2097" s="22"/>
      <c r="M2097" s="22"/>
      <c r="N2097" s="22"/>
      <c r="O2097" s="22"/>
      <c r="P2097" s="22"/>
      <c r="Q2097" s="22"/>
      <c r="R2097" s="22"/>
      <c r="S2097" s="22"/>
      <c r="T2097" s="22"/>
      <c r="U2097" s="22"/>
      <c r="V2097" s="22"/>
      <c r="W2097" s="22"/>
      <c r="X2097" s="22"/>
      <c r="Y2097" s="22"/>
    </row>
    <row r="2098">
      <c r="A2098" s="22"/>
      <c r="B2098" s="22"/>
      <c r="C2098" s="22"/>
      <c r="D2098" s="22"/>
      <c r="E2098" s="22"/>
      <c r="F2098" s="22"/>
      <c r="G2098" s="22"/>
      <c r="H2098" s="22"/>
      <c r="I2098" s="22" t="e">
        <v>#N/A</v>
      </c>
      <c r="J2098" s="22"/>
      <c r="K2098" s="22"/>
      <c r="L2098" s="22"/>
      <c r="M2098" s="22"/>
      <c r="N2098" s="22"/>
      <c r="O2098" s="22"/>
      <c r="P2098" s="22"/>
      <c r="Q2098" s="22"/>
      <c r="R2098" s="22"/>
      <c r="S2098" s="22"/>
      <c r="T2098" s="22"/>
      <c r="U2098" s="22"/>
      <c r="V2098" s="22"/>
      <c r="W2098" s="22"/>
      <c r="X2098" s="22"/>
      <c r="Y2098" s="22"/>
    </row>
    <row r="2099">
      <c r="A2099" s="22"/>
      <c r="B2099" s="22"/>
      <c r="C2099" s="22"/>
      <c r="D2099" s="22"/>
      <c r="E2099" s="22"/>
      <c r="F2099" s="22"/>
      <c r="G2099" s="22"/>
      <c r="H2099" s="22"/>
      <c r="I2099" s="22" t="e">
        <v>#N/A</v>
      </c>
      <c r="J2099" s="22"/>
      <c r="K2099" s="22"/>
      <c r="L2099" s="22"/>
      <c r="M2099" s="22"/>
      <c r="N2099" s="22"/>
      <c r="O2099" s="22"/>
      <c r="P2099" s="22"/>
      <c r="Q2099" s="22"/>
      <c r="R2099" s="22"/>
      <c r="S2099" s="22"/>
      <c r="T2099" s="22"/>
      <c r="U2099" s="22"/>
      <c r="V2099" s="22"/>
      <c r="W2099" s="22"/>
      <c r="X2099" s="22"/>
      <c r="Y2099" s="22"/>
    </row>
    <row r="2100">
      <c r="A2100" s="22"/>
      <c r="B2100" s="22"/>
      <c r="C2100" s="22"/>
      <c r="D2100" s="22"/>
      <c r="E2100" s="22"/>
      <c r="F2100" s="22"/>
      <c r="G2100" s="22"/>
      <c r="H2100" s="22"/>
      <c r="I2100" s="22" t="e">
        <v>#N/A</v>
      </c>
      <c r="J2100" s="22"/>
      <c r="K2100" s="22"/>
      <c r="L2100" s="22"/>
      <c r="M2100" s="22"/>
      <c r="N2100" s="22"/>
      <c r="O2100" s="22"/>
      <c r="P2100" s="22"/>
      <c r="Q2100" s="22"/>
      <c r="R2100" s="22"/>
      <c r="S2100" s="22"/>
      <c r="T2100" s="22"/>
      <c r="U2100" s="22"/>
      <c r="V2100" s="22"/>
      <c r="W2100" s="22"/>
      <c r="X2100" s="22"/>
      <c r="Y2100" s="22"/>
    </row>
    <row r="2101">
      <c r="A2101" s="22"/>
      <c r="B2101" s="22"/>
      <c r="C2101" s="22"/>
      <c r="D2101" s="22"/>
      <c r="E2101" s="22"/>
      <c r="F2101" s="22"/>
      <c r="G2101" s="22"/>
      <c r="H2101" s="22"/>
      <c r="I2101" s="22" t="e">
        <v>#N/A</v>
      </c>
      <c r="J2101" s="22"/>
      <c r="K2101" s="22"/>
      <c r="L2101" s="22"/>
      <c r="M2101" s="22"/>
      <c r="N2101" s="22"/>
      <c r="O2101" s="22"/>
      <c r="P2101" s="22"/>
      <c r="Q2101" s="22"/>
      <c r="R2101" s="22"/>
      <c r="S2101" s="22"/>
      <c r="T2101" s="22"/>
      <c r="U2101" s="22"/>
      <c r="V2101" s="22"/>
      <c r="W2101" s="22"/>
      <c r="X2101" s="22"/>
      <c r="Y2101" s="22"/>
    </row>
    <row r="2102">
      <c r="A2102" s="22"/>
      <c r="B2102" s="22"/>
      <c r="C2102" s="22"/>
      <c r="D2102" s="22"/>
      <c r="E2102" s="22"/>
      <c r="F2102" s="22"/>
      <c r="G2102" s="22"/>
      <c r="H2102" s="22"/>
      <c r="I2102" s="22" t="e">
        <v>#N/A</v>
      </c>
      <c r="J2102" s="22"/>
      <c r="K2102" s="22"/>
      <c r="L2102" s="22"/>
      <c r="M2102" s="22"/>
      <c r="N2102" s="22"/>
      <c r="O2102" s="22"/>
      <c r="P2102" s="22"/>
      <c r="Q2102" s="22"/>
      <c r="R2102" s="22"/>
      <c r="S2102" s="22"/>
      <c r="T2102" s="22"/>
      <c r="U2102" s="22"/>
      <c r="V2102" s="22"/>
      <c r="W2102" s="22"/>
      <c r="X2102" s="22"/>
      <c r="Y2102" s="22"/>
    </row>
    <row r="2103">
      <c r="A2103" s="22"/>
      <c r="B2103" s="22"/>
      <c r="C2103" s="22"/>
      <c r="D2103" s="22"/>
      <c r="E2103" s="22"/>
      <c r="F2103" s="22"/>
      <c r="G2103" s="22"/>
      <c r="H2103" s="22"/>
      <c r="I2103" s="22" t="e">
        <v>#N/A</v>
      </c>
      <c r="J2103" s="22"/>
      <c r="K2103" s="22"/>
      <c r="L2103" s="22"/>
      <c r="M2103" s="22"/>
      <c r="N2103" s="22"/>
      <c r="O2103" s="22"/>
      <c r="P2103" s="22"/>
      <c r="Q2103" s="22"/>
      <c r="R2103" s="22"/>
      <c r="S2103" s="22"/>
      <c r="T2103" s="22"/>
      <c r="U2103" s="22"/>
      <c r="V2103" s="22"/>
      <c r="W2103" s="22"/>
      <c r="X2103" s="22"/>
      <c r="Y2103" s="22"/>
    </row>
    <row r="2104">
      <c r="A2104" s="22"/>
      <c r="B2104" s="22"/>
      <c r="C2104" s="22"/>
      <c r="D2104" s="22"/>
      <c r="E2104" s="22"/>
      <c r="F2104" s="22"/>
      <c r="G2104" s="22"/>
      <c r="H2104" s="22"/>
      <c r="I2104" s="22" t="e">
        <v>#N/A</v>
      </c>
      <c r="J2104" s="22"/>
      <c r="K2104" s="22"/>
      <c r="L2104" s="22"/>
      <c r="M2104" s="22"/>
      <c r="N2104" s="22"/>
      <c r="O2104" s="22"/>
      <c r="P2104" s="22"/>
      <c r="Q2104" s="22"/>
      <c r="R2104" s="22"/>
      <c r="S2104" s="22"/>
      <c r="T2104" s="22"/>
      <c r="U2104" s="22"/>
      <c r="V2104" s="22"/>
      <c r="W2104" s="22"/>
      <c r="X2104" s="22"/>
      <c r="Y2104" s="22"/>
    </row>
    <row r="2105">
      <c r="A2105" s="22"/>
      <c r="B2105" s="22"/>
      <c r="C2105" s="22"/>
      <c r="D2105" s="22"/>
      <c r="E2105" s="22"/>
      <c r="F2105" s="22"/>
      <c r="G2105" s="22"/>
      <c r="H2105" s="22"/>
      <c r="I2105" s="22" t="e">
        <v>#N/A</v>
      </c>
      <c r="J2105" s="22"/>
      <c r="K2105" s="22"/>
      <c r="L2105" s="22"/>
      <c r="M2105" s="22"/>
      <c r="N2105" s="22"/>
      <c r="O2105" s="22"/>
      <c r="P2105" s="22"/>
      <c r="Q2105" s="22"/>
      <c r="R2105" s="22"/>
      <c r="S2105" s="22"/>
      <c r="T2105" s="22"/>
      <c r="U2105" s="22"/>
      <c r="V2105" s="22"/>
      <c r="W2105" s="22"/>
      <c r="X2105" s="22"/>
      <c r="Y2105" s="22"/>
    </row>
    <row r="2106">
      <c r="A2106" s="22"/>
      <c r="B2106" s="22"/>
      <c r="C2106" s="22"/>
      <c r="D2106" s="22"/>
      <c r="E2106" s="22"/>
      <c r="F2106" s="22"/>
      <c r="G2106" s="22"/>
      <c r="H2106" s="22"/>
      <c r="I2106" s="22" t="e">
        <v>#N/A</v>
      </c>
      <c r="J2106" s="22"/>
      <c r="K2106" s="22"/>
      <c r="L2106" s="22"/>
      <c r="M2106" s="22"/>
      <c r="N2106" s="22"/>
      <c r="O2106" s="22"/>
      <c r="P2106" s="22"/>
      <c r="Q2106" s="22"/>
      <c r="R2106" s="22"/>
      <c r="S2106" s="22"/>
      <c r="T2106" s="22"/>
      <c r="U2106" s="22"/>
      <c r="V2106" s="22"/>
      <c r="W2106" s="22"/>
      <c r="X2106" s="22"/>
      <c r="Y2106" s="22"/>
    </row>
    <row r="2107">
      <c r="A2107" s="22"/>
      <c r="B2107" s="22"/>
      <c r="C2107" s="22"/>
      <c r="D2107" s="22"/>
      <c r="E2107" s="22"/>
      <c r="F2107" s="22"/>
      <c r="G2107" s="22"/>
      <c r="H2107" s="22"/>
      <c r="I2107" s="22" t="e">
        <v>#N/A</v>
      </c>
      <c r="J2107" s="22"/>
      <c r="K2107" s="22"/>
      <c r="L2107" s="22"/>
      <c r="M2107" s="22"/>
      <c r="N2107" s="22"/>
      <c r="O2107" s="22"/>
      <c r="P2107" s="22"/>
      <c r="Q2107" s="22"/>
      <c r="R2107" s="22"/>
      <c r="S2107" s="22"/>
      <c r="T2107" s="22"/>
      <c r="U2107" s="22"/>
      <c r="V2107" s="22"/>
      <c r="W2107" s="22"/>
      <c r="X2107" s="22"/>
      <c r="Y2107" s="22"/>
    </row>
    <row r="2108">
      <c r="A2108" s="22"/>
      <c r="B2108" s="22"/>
      <c r="C2108" s="22"/>
      <c r="D2108" s="22"/>
      <c r="E2108" s="22"/>
      <c r="F2108" s="22"/>
      <c r="G2108" s="22"/>
      <c r="H2108" s="22"/>
      <c r="I2108" s="22" t="e">
        <v>#N/A</v>
      </c>
      <c r="J2108" s="22"/>
      <c r="K2108" s="22"/>
      <c r="L2108" s="22"/>
      <c r="M2108" s="22"/>
      <c r="N2108" s="22"/>
      <c r="O2108" s="22"/>
      <c r="P2108" s="22"/>
      <c r="Q2108" s="22"/>
      <c r="R2108" s="22"/>
      <c r="S2108" s="22"/>
      <c r="T2108" s="22"/>
      <c r="U2108" s="22"/>
      <c r="V2108" s="22"/>
      <c r="W2108" s="22"/>
      <c r="X2108" s="22"/>
      <c r="Y2108" s="22"/>
    </row>
    <row r="2109">
      <c r="A2109" s="22"/>
      <c r="B2109" s="22"/>
      <c r="C2109" s="22"/>
      <c r="D2109" s="22"/>
      <c r="E2109" s="22"/>
      <c r="F2109" s="22"/>
      <c r="G2109" s="22"/>
      <c r="H2109" s="22"/>
      <c r="I2109" s="22" t="e">
        <v>#N/A</v>
      </c>
      <c r="J2109" s="22"/>
      <c r="K2109" s="22"/>
      <c r="L2109" s="22"/>
      <c r="M2109" s="22"/>
      <c r="N2109" s="22"/>
      <c r="O2109" s="22"/>
      <c r="P2109" s="22"/>
      <c r="Q2109" s="22"/>
      <c r="R2109" s="22"/>
      <c r="S2109" s="22"/>
      <c r="T2109" s="22"/>
      <c r="U2109" s="22"/>
      <c r="V2109" s="22"/>
      <c r="W2109" s="22"/>
      <c r="X2109" s="22"/>
      <c r="Y2109" s="22"/>
    </row>
    <row r="2110">
      <c r="A2110" s="22"/>
      <c r="B2110" s="22"/>
      <c r="C2110" s="22"/>
      <c r="D2110" s="22"/>
      <c r="E2110" s="22"/>
      <c r="F2110" s="22"/>
      <c r="G2110" s="22"/>
      <c r="H2110" s="22"/>
      <c r="I2110" s="22" t="e">
        <v>#N/A</v>
      </c>
      <c r="J2110" s="22"/>
      <c r="K2110" s="22"/>
      <c r="L2110" s="22"/>
      <c r="M2110" s="22"/>
      <c r="N2110" s="22"/>
      <c r="O2110" s="22"/>
      <c r="P2110" s="22"/>
      <c r="Q2110" s="22"/>
      <c r="R2110" s="22"/>
      <c r="S2110" s="22"/>
      <c r="T2110" s="22"/>
      <c r="U2110" s="22"/>
      <c r="V2110" s="22"/>
      <c r="W2110" s="22"/>
      <c r="X2110" s="22"/>
      <c r="Y2110" s="22"/>
    </row>
    <row r="2111">
      <c r="A2111" s="22"/>
      <c r="B2111" s="22"/>
      <c r="C2111" s="22"/>
      <c r="D2111" s="22"/>
      <c r="E2111" s="22"/>
      <c r="F2111" s="22"/>
      <c r="G2111" s="22"/>
      <c r="H2111" s="22"/>
      <c r="I2111" s="22" t="e">
        <v>#N/A</v>
      </c>
      <c r="J2111" s="22"/>
      <c r="K2111" s="22"/>
      <c r="L2111" s="22"/>
      <c r="M2111" s="22"/>
      <c r="N2111" s="22"/>
      <c r="O2111" s="22"/>
      <c r="P2111" s="22"/>
      <c r="Q2111" s="22"/>
      <c r="R2111" s="22"/>
      <c r="S2111" s="22"/>
      <c r="T2111" s="22"/>
      <c r="U2111" s="22"/>
      <c r="V2111" s="22"/>
      <c r="W2111" s="22"/>
      <c r="X2111" s="22"/>
      <c r="Y2111" s="22"/>
    </row>
    <row r="2112">
      <c r="A2112" s="22"/>
      <c r="B2112" s="22"/>
      <c r="C2112" s="22"/>
      <c r="D2112" s="22"/>
      <c r="E2112" s="22"/>
      <c r="F2112" s="22"/>
      <c r="G2112" s="22"/>
      <c r="H2112" s="22"/>
      <c r="I2112" s="22" t="e">
        <v>#N/A</v>
      </c>
      <c r="J2112" s="22"/>
      <c r="K2112" s="22"/>
      <c r="L2112" s="22"/>
      <c r="M2112" s="22"/>
      <c r="N2112" s="22"/>
      <c r="O2112" s="22"/>
      <c r="P2112" s="22"/>
      <c r="Q2112" s="22"/>
      <c r="R2112" s="22"/>
      <c r="S2112" s="22"/>
      <c r="T2112" s="22"/>
      <c r="U2112" s="22"/>
      <c r="V2112" s="22"/>
      <c r="W2112" s="22"/>
      <c r="X2112" s="22"/>
      <c r="Y2112" s="22"/>
    </row>
    <row r="2113">
      <c r="A2113" s="22"/>
      <c r="B2113" s="22"/>
      <c r="C2113" s="22"/>
      <c r="D2113" s="22"/>
      <c r="E2113" s="22"/>
      <c r="F2113" s="22"/>
      <c r="G2113" s="22"/>
      <c r="H2113" s="22"/>
      <c r="I2113" s="22" t="e">
        <v>#N/A</v>
      </c>
      <c r="J2113" s="22"/>
      <c r="K2113" s="22"/>
      <c r="L2113" s="22"/>
      <c r="M2113" s="22"/>
      <c r="N2113" s="22"/>
      <c r="O2113" s="22"/>
      <c r="P2113" s="22"/>
      <c r="Q2113" s="22"/>
      <c r="R2113" s="22"/>
      <c r="S2113" s="22"/>
      <c r="T2113" s="22"/>
      <c r="U2113" s="22"/>
      <c r="V2113" s="22"/>
      <c r="W2113" s="22"/>
      <c r="X2113" s="22"/>
      <c r="Y2113" s="22"/>
    </row>
    <row r="2114">
      <c r="A2114" s="22"/>
      <c r="B2114" s="22"/>
      <c r="C2114" s="22"/>
      <c r="D2114" s="22"/>
      <c r="E2114" s="22"/>
      <c r="F2114" s="22"/>
      <c r="G2114" s="22"/>
      <c r="H2114" s="22"/>
      <c r="I2114" s="22" t="e">
        <v>#N/A</v>
      </c>
      <c r="J2114" s="22"/>
      <c r="K2114" s="22"/>
      <c r="L2114" s="22"/>
      <c r="M2114" s="22"/>
      <c r="N2114" s="22"/>
      <c r="O2114" s="22"/>
      <c r="P2114" s="22"/>
      <c r="Q2114" s="22"/>
      <c r="R2114" s="22"/>
      <c r="S2114" s="22"/>
      <c r="T2114" s="22"/>
      <c r="U2114" s="22"/>
      <c r="V2114" s="22"/>
      <c r="W2114" s="22"/>
      <c r="X2114" s="22"/>
      <c r="Y2114" s="22"/>
    </row>
    <row r="2115">
      <c r="A2115" s="22"/>
      <c r="B2115" s="22"/>
      <c r="C2115" s="22"/>
      <c r="D2115" s="22"/>
      <c r="E2115" s="22"/>
      <c r="F2115" s="22"/>
      <c r="G2115" s="22"/>
      <c r="H2115" s="22"/>
      <c r="I2115" s="22" t="e">
        <v>#N/A</v>
      </c>
      <c r="J2115" s="22"/>
      <c r="K2115" s="22"/>
      <c r="L2115" s="22"/>
      <c r="M2115" s="22"/>
      <c r="N2115" s="22"/>
      <c r="O2115" s="22"/>
      <c r="P2115" s="22"/>
      <c r="Q2115" s="22"/>
      <c r="R2115" s="22"/>
      <c r="S2115" s="22"/>
      <c r="T2115" s="22"/>
      <c r="U2115" s="22"/>
      <c r="V2115" s="22"/>
      <c r="W2115" s="22"/>
      <c r="X2115" s="22"/>
      <c r="Y2115" s="22"/>
    </row>
    <row r="2116">
      <c r="A2116" s="22"/>
      <c r="B2116" s="22"/>
      <c r="C2116" s="22"/>
      <c r="D2116" s="22"/>
      <c r="E2116" s="22"/>
      <c r="F2116" s="22"/>
      <c r="G2116" s="22"/>
      <c r="H2116" s="22"/>
      <c r="I2116" s="22" t="e">
        <v>#N/A</v>
      </c>
      <c r="J2116" s="22"/>
      <c r="K2116" s="22"/>
      <c r="L2116" s="22"/>
      <c r="M2116" s="22"/>
      <c r="N2116" s="22"/>
      <c r="O2116" s="22"/>
      <c r="P2116" s="22"/>
      <c r="Q2116" s="22"/>
      <c r="R2116" s="22"/>
      <c r="S2116" s="22"/>
      <c r="T2116" s="22"/>
      <c r="U2116" s="22"/>
      <c r="V2116" s="22"/>
      <c r="W2116" s="22"/>
      <c r="X2116" s="22"/>
      <c r="Y2116" s="22"/>
    </row>
    <row r="2117">
      <c r="A2117" s="22"/>
      <c r="B2117" s="22"/>
      <c r="C2117" s="22"/>
      <c r="D2117" s="22"/>
      <c r="E2117" s="22"/>
      <c r="F2117" s="22"/>
      <c r="G2117" s="22"/>
      <c r="H2117" s="22"/>
      <c r="I2117" s="22" t="e">
        <v>#N/A</v>
      </c>
      <c r="J2117" s="22"/>
      <c r="K2117" s="22"/>
      <c r="L2117" s="22"/>
      <c r="M2117" s="22"/>
      <c r="N2117" s="22"/>
      <c r="O2117" s="22"/>
      <c r="P2117" s="22"/>
      <c r="Q2117" s="22"/>
      <c r="R2117" s="22"/>
      <c r="S2117" s="22"/>
      <c r="T2117" s="22"/>
      <c r="U2117" s="22"/>
      <c r="V2117" s="22"/>
      <c r="W2117" s="22"/>
      <c r="X2117" s="22"/>
      <c r="Y2117" s="22"/>
    </row>
    <row r="2118">
      <c r="A2118" s="22"/>
      <c r="B2118" s="22"/>
      <c r="C2118" s="22"/>
      <c r="D2118" s="22"/>
      <c r="E2118" s="22"/>
      <c r="F2118" s="22"/>
      <c r="G2118" s="22"/>
      <c r="H2118" s="22"/>
      <c r="I2118" s="22" t="e">
        <v>#N/A</v>
      </c>
      <c r="J2118" s="22"/>
      <c r="K2118" s="22"/>
      <c r="L2118" s="22"/>
      <c r="M2118" s="22"/>
      <c r="N2118" s="22"/>
      <c r="O2118" s="22"/>
      <c r="P2118" s="22"/>
      <c r="Q2118" s="22"/>
      <c r="R2118" s="22"/>
      <c r="S2118" s="22"/>
      <c r="T2118" s="22"/>
      <c r="U2118" s="22"/>
      <c r="V2118" s="22"/>
      <c r="W2118" s="22"/>
      <c r="X2118" s="22"/>
      <c r="Y2118" s="22"/>
    </row>
    <row r="2119">
      <c r="A2119" s="22"/>
      <c r="B2119" s="22"/>
      <c r="C2119" s="22"/>
      <c r="D2119" s="22"/>
      <c r="E2119" s="22"/>
      <c r="F2119" s="22"/>
      <c r="G2119" s="22"/>
      <c r="H2119" s="22"/>
      <c r="I2119" s="22" t="e">
        <v>#N/A</v>
      </c>
      <c r="J2119" s="22"/>
      <c r="K2119" s="22"/>
      <c r="L2119" s="22"/>
      <c r="M2119" s="22"/>
      <c r="N2119" s="22"/>
      <c r="O2119" s="22"/>
      <c r="P2119" s="22"/>
      <c r="Q2119" s="22"/>
      <c r="R2119" s="22"/>
      <c r="S2119" s="22"/>
      <c r="T2119" s="22"/>
      <c r="U2119" s="22"/>
      <c r="V2119" s="22"/>
      <c r="W2119" s="22"/>
      <c r="X2119" s="22"/>
      <c r="Y2119" s="22"/>
    </row>
    <row r="2120">
      <c r="A2120" s="22"/>
      <c r="B2120" s="22"/>
      <c r="C2120" s="22"/>
      <c r="D2120" s="22"/>
      <c r="E2120" s="22"/>
      <c r="F2120" s="22"/>
      <c r="G2120" s="22"/>
      <c r="H2120" s="22"/>
      <c r="I2120" s="22" t="e">
        <v>#N/A</v>
      </c>
      <c r="J2120" s="22"/>
      <c r="K2120" s="22"/>
      <c r="L2120" s="22"/>
      <c r="M2120" s="22"/>
      <c r="N2120" s="22"/>
      <c r="O2120" s="22"/>
      <c r="P2120" s="22"/>
      <c r="Q2120" s="22"/>
      <c r="R2120" s="22"/>
      <c r="S2120" s="22"/>
      <c r="T2120" s="22"/>
      <c r="U2120" s="22"/>
      <c r="V2120" s="22"/>
      <c r="W2120" s="22"/>
      <c r="X2120" s="22"/>
      <c r="Y2120" s="22"/>
    </row>
    <row r="2121">
      <c r="A2121" s="22"/>
      <c r="B2121" s="22"/>
      <c r="C2121" s="22"/>
      <c r="D2121" s="22"/>
      <c r="E2121" s="22"/>
      <c r="F2121" s="22"/>
      <c r="G2121" s="22"/>
      <c r="H2121" s="22"/>
      <c r="I2121" s="22" t="e">
        <v>#N/A</v>
      </c>
      <c r="J2121" s="22"/>
      <c r="K2121" s="22"/>
      <c r="L2121" s="22"/>
      <c r="M2121" s="22"/>
      <c r="N2121" s="22"/>
      <c r="O2121" s="22"/>
      <c r="P2121" s="22"/>
      <c r="Q2121" s="22"/>
      <c r="R2121" s="22"/>
      <c r="S2121" s="22"/>
      <c r="T2121" s="22"/>
      <c r="U2121" s="22"/>
      <c r="V2121" s="22"/>
      <c r="W2121" s="22"/>
      <c r="X2121" s="22"/>
      <c r="Y2121" s="22"/>
    </row>
    <row r="2122">
      <c r="A2122" s="22"/>
      <c r="B2122" s="22"/>
      <c r="C2122" s="22"/>
      <c r="D2122" s="22"/>
      <c r="E2122" s="22"/>
      <c r="F2122" s="22"/>
      <c r="G2122" s="22"/>
      <c r="H2122" s="22"/>
      <c r="I2122" s="22" t="e">
        <v>#N/A</v>
      </c>
      <c r="J2122" s="22"/>
      <c r="K2122" s="22"/>
      <c r="L2122" s="22"/>
      <c r="M2122" s="22"/>
      <c r="N2122" s="22"/>
      <c r="O2122" s="22"/>
      <c r="P2122" s="22"/>
      <c r="Q2122" s="22"/>
      <c r="R2122" s="22"/>
      <c r="S2122" s="22"/>
      <c r="T2122" s="22"/>
      <c r="U2122" s="22"/>
      <c r="V2122" s="22"/>
      <c r="W2122" s="22"/>
      <c r="X2122" s="22"/>
      <c r="Y2122" s="22"/>
    </row>
    <row r="2123">
      <c r="A2123" s="22"/>
      <c r="B2123" s="22"/>
      <c r="C2123" s="22"/>
      <c r="D2123" s="22"/>
      <c r="E2123" s="22"/>
      <c r="F2123" s="22"/>
      <c r="G2123" s="22"/>
      <c r="H2123" s="22"/>
      <c r="I2123" s="22" t="e">
        <v>#N/A</v>
      </c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T2123" s="22"/>
      <c r="U2123" s="22"/>
      <c r="V2123" s="22"/>
      <c r="W2123" s="22"/>
      <c r="X2123" s="22"/>
      <c r="Y2123" s="22"/>
    </row>
    <row r="2124">
      <c r="A2124" s="22"/>
      <c r="B2124" s="22"/>
      <c r="C2124" s="22"/>
      <c r="D2124" s="22"/>
      <c r="E2124" s="22"/>
      <c r="F2124" s="22"/>
      <c r="G2124" s="22"/>
      <c r="H2124" s="22"/>
      <c r="I2124" s="22" t="e">
        <v>#N/A</v>
      </c>
      <c r="J2124" s="22"/>
      <c r="K2124" s="22"/>
      <c r="L2124" s="22"/>
      <c r="M2124" s="22"/>
      <c r="N2124" s="22"/>
      <c r="O2124" s="22"/>
      <c r="P2124" s="22"/>
      <c r="Q2124" s="22"/>
      <c r="R2124" s="22"/>
      <c r="S2124" s="22"/>
      <c r="T2124" s="22"/>
      <c r="U2124" s="22"/>
      <c r="V2124" s="22"/>
      <c r="W2124" s="22"/>
      <c r="X2124" s="22"/>
      <c r="Y2124" s="22"/>
    </row>
    <row r="2125">
      <c r="A2125" s="22"/>
      <c r="B2125" s="22"/>
      <c r="C2125" s="22"/>
      <c r="D2125" s="22"/>
      <c r="E2125" s="22"/>
      <c r="F2125" s="22"/>
      <c r="G2125" s="22"/>
      <c r="H2125" s="22"/>
      <c r="I2125" s="22" t="e">
        <v>#N/A</v>
      </c>
      <c r="J2125" s="22"/>
      <c r="K2125" s="22"/>
      <c r="L2125" s="22"/>
      <c r="M2125" s="22"/>
      <c r="N2125" s="22"/>
      <c r="O2125" s="22"/>
      <c r="P2125" s="22"/>
      <c r="Q2125" s="22"/>
      <c r="R2125" s="22"/>
      <c r="S2125" s="22"/>
      <c r="T2125" s="22"/>
      <c r="U2125" s="22"/>
      <c r="V2125" s="22"/>
      <c r="W2125" s="22"/>
      <c r="X2125" s="22"/>
      <c r="Y2125" s="22"/>
    </row>
    <row r="2126">
      <c r="A2126" s="22"/>
      <c r="B2126" s="22"/>
      <c r="C2126" s="22"/>
      <c r="D2126" s="22"/>
      <c r="E2126" s="22"/>
      <c r="F2126" s="22"/>
      <c r="G2126" s="22"/>
      <c r="H2126" s="22"/>
      <c r="I2126" s="22" t="e">
        <v>#N/A</v>
      </c>
      <c r="J2126" s="22"/>
      <c r="K2126" s="22"/>
      <c r="L2126" s="22"/>
      <c r="M2126" s="22"/>
      <c r="N2126" s="22"/>
      <c r="O2126" s="22"/>
      <c r="P2126" s="22"/>
      <c r="Q2126" s="22"/>
      <c r="R2126" s="22"/>
      <c r="S2126" s="22"/>
      <c r="T2126" s="22"/>
      <c r="U2126" s="22"/>
      <c r="V2126" s="22"/>
      <c r="W2126" s="22"/>
      <c r="X2126" s="22"/>
      <c r="Y2126" s="22"/>
    </row>
    <row r="2127">
      <c r="A2127" s="22"/>
      <c r="B2127" s="22"/>
      <c r="C2127" s="22"/>
      <c r="D2127" s="22"/>
      <c r="E2127" s="22"/>
      <c r="F2127" s="22"/>
      <c r="G2127" s="22"/>
      <c r="H2127" s="22"/>
      <c r="I2127" s="22" t="e">
        <v>#N/A</v>
      </c>
      <c r="J2127" s="22"/>
      <c r="K2127" s="22"/>
      <c r="L2127" s="22"/>
      <c r="M2127" s="22"/>
      <c r="N2127" s="22"/>
      <c r="O2127" s="22"/>
      <c r="P2127" s="22"/>
      <c r="Q2127" s="22"/>
      <c r="R2127" s="22"/>
      <c r="S2127" s="22"/>
      <c r="T2127" s="22"/>
      <c r="U2127" s="22"/>
      <c r="V2127" s="22"/>
      <c r="W2127" s="22"/>
      <c r="X2127" s="22"/>
      <c r="Y2127" s="22"/>
    </row>
    <row r="2128">
      <c r="A2128" s="22"/>
      <c r="B2128" s="22"/>
      <c r="C2128" s="22"/>
      <c r="D2128" s="22"/>
      <c r="E2128" s="22"/>
      <c r="F2128" s="22"/>
      <c r="G2128" s="22"/>
      <c r="H2128" s="22"/>
      <c r="I2128" s="22" t="e">
        <v>#N/A</v>
      </c>
      <c r="J2128" s="22"/>
      <c r="K2128" s="22"/>
      <c r="L2128" s="22"/>
      <c r="M2128" s="22"/>
      <c r="N2128" s="22"/>
      <c r="O2128" s="22"/>
      <c r="P2128" s="22"/>
      <c r="Q2128" s="22"/>
      <c r="R2128" s="22"/>
      <c r="S2128" s="22"/>
      <c r="T2128" s="22"/>
      <c r="U2128" s="22"/>
      <c r="V2128" s="22"/>
      <c r="W2128" s="22"/>
      <c r="X2128" s="22"/>
      <c r="Y2128" s="22"/>
    </row>
    <row r="2129">
      <c r="A2129" s="22"/>
      <c r="B2129" s="22"/>
      <c r="C2129" s="22"/>
      <c r="D2129" s="22"/>
      <c r="E2129" s="22"/>
      <c r="F2129" s="22"/>
      <c r="G2129" s="22"/>
      <c r="H2129" s="22"/>
      <c r="I2129" s="22" t="e">
        <v>#N/A</v>
      </c>
      <c r="J2129" s="22"/>
      <c r="K2129" s="22"/>
      <c r="L2129" s="22"/>
      <c r="M2129" s="22"/>
      <c r="N2129" s="22"/>
      <c r="O2129" s="22"/>
      <c r="P2129" s="22"/>
      <c r="Q2129" s="22"/>
      <c r="R2129" s="22"/>
      <c r="S2129" s="22"/>
      <c r="T2129" s="22"/>
      <c r="U2129" s="22"/>
      <c r="V2129" s="22"/>
      <c r="W2129" s="22"/>
      <c r="X2129" s="22"/>
      <c r="Y2129" s="22"/>
    </row>
    <row r="2130">
      <c r="A2130" s="22"/>
      <c r="B2130" s="22"/>
      <c r="C2130" s="22"/>
      <c r="D2130" s="22"/>
      <c r="E2130" s="22"/>
      <c r="F2130" s="22"/>
      <c r="G2130" s="22"/>
      <c r="H2130" s="22"/>
      <c r="I2130" s="22" t="e">
        <v>#N/A</v>
      </c>
      <c r="J2130" s="22"/>
      <c r="K2130" s="22"/>
      <c r="L2130" s="22"/>
      <c r="M2130" s="22"/>
      <c r="N2130" s="22"/>
      <c r="O2130" s="22"/>
      <c r="P2130" s="22"/>
      <c r="Q2130" s="22"/>
      <c r="R2130" s="22"/>
      <c r="S2130" s="22"/>
      <c r="T2130" s="22"/>
      <c r="U2130" s="22"/>
      <c r="V2130" s="22"/>
      <c r="W2130" s="22"/>
      <c r="X2130" s="22"/>
      <c r="Y2130" s="22"/>
    </row>
    <row r="2131">
      <c r="A2131" s="22"/>
      <c r="B2131" s="22"/>
      <c r="C2131" s="22"/>
      <c r="D2131" s="22"/>
      <c r="E2131" s="22"/>
      <c r="F2131" s="22"/>
      <c r="G2131" s="22"/>
      <c r="H2131" s="22"/>
      <c r="I2131" s="22" t="e">
        <v>#N/A</v>
      </c>
      <c r="J2131" s="22"/>
      <c r="K2131" s="22"/>
      <c r="L2131" s="22"/>
      <c r="M2131" s="22"/>
      <c r="N2131" s="22"/>
      <c r="O2131" s="22"/>
      <c r="P2131" s="22"/>
      <c r="Q2131" s="22"/>
      <c r="R2131" s="22"/>
      <c r="S2131" s="22"/>
      <c r="T2131" s="22"/>
      <c r="U2131" s="22"/>
      <c r="V2131" s="22"/>
      <c r="W2131" s="22"/>
      <c r="X2131" s="22"/>
      <c r="Y2131" s="22"/>
    </row>
    <row r="2132">
      <c r="A2132" s="22"/>
      <c r="B2132" s="22"/>
      <c r="C2132" s="22"/>
      <c r="D2132" s="22"/>
      <c r="E2132" s="22"/>
      <c r="F2132" s="22"/>
      <c r="G2132" s="22"/>
      <c r="H2132" s="22"/>
      <c r="I2132" s="22" t="e">
        <v>#N/A</v>
      </c>
      <c r="J2132" s="22"/>
      <c r="K2132" s="22"/>
      <c r="L2132" s="22"/>
      <c r="M2132" s="22"/>
      <c r="N2132" s="22"/>
      <c r="O2132" s="22"/>
      <c r="P2132" s="22"/>
      <c r="Q2132" s="22"/>
      <c r="R2132" s="22"/>
      <c r="S2132" s="22"/>
      <c r="T2132" s="22"/>
      <c r="U2132" s="22"/>
      <c r="V2132" s="22"/>
      <c r="W2132" s="22"/>
      <c r="X2132" s="22"/>
      <c r="Y2132" s="22"/>
    </row>
    <row r="2133">
      <c r="A2133" s="22"/>
      <c r="B2133" s="22"/>
      <c r="C2133" s="22"/>
      <c r="D2133" s="22"/>
      <c r="E2133" s="22"/>
      <c r="F2133" s="22"/>
      <c r="G2133" s="22"/>
      <c r="H2133" s="22"/>
      <c r="I2133" s="22" t="e">
        <v>#N/A</v>
      </c>
      <c r="J2133" s="22"/>
      <c r="K2133" s="22"/>
      <c r="L2133" s="22"/>
      <c r="M2133" s="22"/>
      <c r="N2133" s="22"/>
      <c r="O2133" s="22"/>
      <c r="P2133" s="22"/>
      <c r="Q2133" s="22"/>
      <c r="R2133" s="22"/>
      <c r="S2133" s="22"/>
      <c r="T2133" s="22"/>
      <c r="U2133" s="22"/>
      <c r="V2133" s="22"/>
      <c r="W2133" s="22"/>
      <c r="X2133" s="22"/>
      <c r="Y2133" s="22"/>
    </row>
    <row r="2134">
      <c r="A2134" s="22"/>
      <c r="B2134" s="22"/>
      <c r="C2134" s="22"/>
      <c r="D2134" s="22"/>
      <c r="E2134" s="22"/>
      <c r="F2134" s="22"/>
      <c r="G2134" s="22"/>
      <c r="H2134" s="22"/>
      <c r="I2134" s="22" t="e">
        <v>#N/A</v>
      </c>
      <c r="J2134" s="22"/>
      <c r="K2134" s="22"/>
      <c r="L2134" s="22"/>
      <c r="M2134" s="22"/>
      <c r="N2134" s="22"/>
      <c r="O2134" s="22"/>
      <c r="P2134" s="22"/>
      <c r="Q2134" s="22"/>
      <c r="R2134" s="22"/>
      <c r="S2134" s="22"/>
      <c r="T2134" s="22"/>
      <c r="U2134" s="22"/>
      <c r="V2134" s="22"/>
      <c r="W2134" s="22"/>
      <c r="X2134" s="22"/>
      <c r="Y2134" s="22"/>
    </row>
    <row r="2135">
      <c r="A2135" s="22"/>
      <c r="B2135" s="22"/>
      <c r="C2135" s="22"/>
      <c r="D2135" s="22"/>
      <c r="E2135" s="22"/>
      <c r="F2135" s="22"/>
      <c r="G2135" s="22"/>
      <c r="H2135" s="22"/>
      <c r="I2135" s="22" t="e">
        <v>#N/A</v>
      </c>
      <c r="J2135" s="22"/>
      <c r="K2135" s="22"/>
      <c r="L2135" s="22"/>
      <c r="M2135" s="22"/>
      <c r="N2135" s="22"/>
      <c r="O2135" s="22"/>
      <c r="P2135" s="22"/>
      <c r="Q2135" s="22"/>
      <c r="R2135" s="22"/>
      <c r="S2135" s="22"/>
      <c r="T2135" s="22"/>
      <c r="U2135" s="22"/>
      <c r="V2135" s="22"/>
      <c r="W2135" s="22"/>
      <c r="X2135" s="22"/>
      <c r="Y2135" s="22"/>
    </row>
    <row r="2136">
      <c r="A2136" s="22"/>
      <c r="B2136" s="22"/>
      <c r="C2136" s="22"/>
      <c r="D2136" s="22"/>
      <c r="E2136" s="22"/>
      <c r="F2136" s="22"/>
      <c r="G2136" s="22"/>
      <c r="H2136" s="22"/>
      <c r="I2136" s="22" t="e">
        <v>#N/A</v>
      </c>
      <c r="J2136" s="22"/>
      <c r="K2136" s="22"/>
      <c r="L2136" s="22"/>
      <c r="M2136" s="22"/>
      <c r="N2136" s="22"/>
      <c r="O2136" s="22"/>
      <c r="P2136" s="22"/>
      <c r="Q2136" s="22"/>
      <c r="R2136" s="22"/>
      <c r="S2136" s="22"/>
      <c r="T2136" s="22"/>
      <c r="U2136" s="22"/>
      <c r="V2136" s="22"/>
      <c r="W2136" s="22"/>
      <c r="X2136" s="22"/>
      <c r="Y2136" s="22"/>
    </row>
    <row r="2137">
      <c r="A2137" s="22"/>
      <c r="B2137" s="22"/>
      <c r="C2137" s="22"/>
      <c r="D2137" s="22"/>
      <c r="E2137" s="22"/>
      <c r="F2137" s="22"/>
      <c r="G2137" s="22"/>
      <c r="H2137" s="22"/>
      <c r="I2137" s="22" t="e">
        <v>#N/A</v>
      </c>
      <c r="J2137" s="22"/>
      <c r="K2137" s="22"/>
      <c r="L2137" s="22"/>
      <c r="M2137" s="22"/>
      <c r="N2137" s="22"/>
      <c r="O2137" s="22"/>
      <c r="P2137" s="22"/>
      <c r="Q2137" s="22"/>
      <c r="R2137" s="22"/>
      <c r="S2137" s="22"/>
      <c r="T2137" s="22"/>
      <c r="U2137" s="22"/>
      <c r="V2137" s="22"/>
      <c r="W2137" s="22"/>
      <c r="X2137" s="22"/>
      <c r="Y2137" s="22"/>
    </row>
    <row r="2138">
      <c r="A2138" s="22"/>
      <c r="B2138" s="22"/>
      <c r="C2138" s="22"/>
      <c r="D2138" s="22"/>
      <c r="E2138" s="22"/>
      <c r="F2138" s="22"/>
      <c r="G2138" s="22"/>
      <c r="H2138" s="22"/>
      <c r="I2138" s="22" t="e">
        <v>#N/A</v>
      </c>
      <c r="J2138" s="22"/>
      <c r="K2138" s="22"/>
      <c r="L2138" s="22"/>
      <c r="M2138" s="22"/>
      <c r="N2138" s="22"/>
      <c r="O2138" s="22"/>
      <c r="P2138" s="22"/>
      <c r="Q2138" s="22"/>
      <c r="R2138" s="22"/>
      <c r="S2138" s="22"/>
      <c r="T2138" s="22"/>
      <c r="U2138" s="22"/>
      <c r="V2138" s="22"/>
      <c r="W2138" s="22"/>
      <c r="X2138" s="22"/>
      <c r="Y2138" s="22"/>
    </row>
    <row r="2139">
      <c r="A2139" s="22"/>
      <c r="B2139" s="22"/>
      <c r="C2139" s="22"/>
      <c r="D2139" s="22"/>
      <c r="E2139" s="22"/>
      <c r="F2139" s="22"/>
      <c r="G2139" s="22"/>
      <c r="H2139" s="22"/>
      <c r="I2139" s="22" t="e">
        <v>#N/A</v>
      </c>
      <c r="J2139" s="22"/>
      <c r="K2139" s="22"/>
      <c r="L2139" s="22"/>
      <c r="M2139" s="22"/>
      <c r="N2139" s="22"/>
      <c r="O2139" s="22"/>
      <c r="P2139" s="22"/>
      <c r="Q2139" s="22"/>
      <c r="R2139" s="22"/>
      <c r="S2139" s="22"/>
      <c r="T2139" s="22"/>
      <c r="U2139" s="22"/>
      <c r="V2139" s="22"/>
      <c r="W2139" s="22"/>
      <c r="X2139" s="22"/>
      <c r="Y2139" s="22"/>
    </row>
    <row r="2140">
      <c r="A2140" s="22"/>
      <c r="B2140" s="22"/>
      <c r="C2140" s="22"/>
      <c r="D2140" s="22"/>
      <c r="E2140" s="22"/>
      <c r="F2140" s="22"/>
      <c r="G2140" s="22"/>
      <c r="H2140" s="22"/>
      <c r="I2140" s="22" t="e">
        <v>#N/A</v>
      </c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T2140" s="22"/>
      <c r="U2140" s="22"/>
      <c r="V2140" s="22"/>
      <c r="W2140" s="22"/>
      <c r="X2140" s="22"/>
      <c r="Y2140" s="22"/>
    </row>
    <row r="2141">
      <c r="A2141" s="22"/>
      <c r="B2141" s="22"/>
      <c r="C2141" s="22"/>
      <c r="D2141" s="22"/>
      <c r="E2141" s="22"/>
      <c r="F2141" s="22"/>
      <c r="G2141" s="22"/>
      <c r="H2141" s="22"/>
      <c r="I2141" s="22" t="e">
        <v>#N/A</v>
      </c>
      <c r="J2141" s="22"/>
      <c r="K2141" s="22"/>
      <c r="L2141" s="22"/>
      <c r="M2141" s="22"/>
      <c r="N2141" s="22"/>
      <c r="O2141" s="22"/>
      <c r="P2141" s="22"/>
      <c r="Q2141" s="22"/>
      <c r="R2141" s="22"/>
      <c r="S2141" s="22"/>
      <c r="T2141" s="22"/>
      <c r="U2141" s="22"/>
      <c r="V2141" s="22"/>
      <c r="W2141" s="22"/>
      <c r="X2141" s="22"/>
      <c r="Y2141" s="22"/>
    </row>
    <row r="2142">
      <c r="A2142" s="22"/>
      <c r="B2142" s="22"/>
      <c r="C2142" s="22"/>
      <c r="D2142" s="22"/>
      <c r="E2142" s="22"/>
      <c r="F2142" s="22"/>
      <c r="G2142" s="22"/>
      <c r="H2142" s="22"/>
      <c r="I2142" s="22" t="e">
        <v>#N/A</v>
      </c>
      <c r="J2142" s="22"/>
      <c r="K2142" s="22"/>
      <c r="L2142" s="22"/>
      <c r="M2142" s="22"/>
      <c r="N2142" s="22"/>
      <c r="O2142" s="22"/>
      <c r="P2142" s="22"/>
      <c r="Q2142" s="22"/>
      <c r="R2142" s="22"/>
      <c r="S2142" s="22"/>
      <c r="T2142" s="22"/>
      <c r="U2142" s="22"/>
      <c r="V2142" s="22"/>
      <c r="W2142" s="22"/>
      <c r="X2142" s="22"/>
      <c r="Y2142" s="22"/>
    </row>
    <row r="2143">
      <c r="A2143" s="22"/>
      <c r="B2143" s="22"/>
      <c r="C2143" s="22"/>
      <c r="D2143" s="22"/>
      <c r="E2143" s="22"/>
      <c r="F2143" s="22"/>
      <c r="G2143" s="22"/>
      <c r="H2143" s="22"/>
      <c r="I2143" s="22" t="e">
        <v>#N/A</v>
      </c>
      <c r="J2143" s="22"/>
      <c r="K2143" s="22"/>
      <c r="L2143" s="22"/>
      <c r="M2143" s="22"/>
      <c r="N2143" s="22"/>
      <c r="O2143" s="22"/>
      <c r="P2143" s="22"/>
      <c r="Q2143" s="22"/>
      <c r="R2143" s="22"/>
      <c r="S2143" s="22"/>
      <c r="T2143" s="22"/>
      <c r="U2143" s="22"/>
      <c r="V2143" s="22"/>
      <c r="W2143" s="22"/>
      <c r="X2143" s="22"/>
      <c r="Y2143" s="22"/>
    </row>
    <row r="2144">
      <c r="A2144" s="22"/>
      <c r="B2144" s="22"/>
      <c r="C2144" s="22"/>
      <c r="D2144" s="22"/>
      <c r="E2144" s="22"/>
      <c r="F2144" s="22"/>
      <c r="G2144" s="22"/>
      <c r="H2144" s="22"/>
      <c r="I2144" s="22" t="e">
        <v>#N/A</v>
      </c>
      <c r="J2144" s="22"/>
      <c r="K2144" s="22"/>
      <c r="L2144" s="22"/>
      <c r="M2144" s="22"/>
      <c r="N2144" s="22"/>
      <c r="O2144" s="22"/>
      <c r="P2144" s="22"/>
      <c r="Q2144" s="22"/>
      <c r="R2144" s="22"/>
      <c r="S2144" s="22"/>
      <c r="T2144" s="22"/>
      <c r="U2144" s="22"/>
      <c r="V2144" s="22"/>
      <c r="W2144" s="22"/>
      <c r="X2144" s="22"/>
      <c r="Y2144" s="22"/>
    </row>
    <row r="2145">
      <c r="A2145" s="22"/>
      <c r="B2145" s="22"/>
      <c r="C2145" s="22"/>
      <c r="D2145" s="22"/>
      <c r="E2145" s="22"/>
      <c r="F2145" s="22"/>
      <c r="G2145" s="22"/>
      <c r="H2145" s="22"/>
      <c r="I2145" s="22" t="e">
        <v>#N/A</v>
      </c>
      <c r="J2145" s="22"/>
      <c r="K2145" s="22"/>
      <c r="L2145" s="22"/>
      <c r="M2145" s="22"/>
      <c r="N2145" s="22"/>
      <c r="O2145" s="22"/>
      <c r="P2145" s="22"/>
      <c r="Q2145" s="22"/>
      <c r="R2145" s="22"/>
      <c r="S2145" s="22"/>
      <c r="T2145" s="22"/>
      <c r="U2145" s="22"/>
      <c r="V2145" s="22"/>
      <c r="W2145" s="22"/>
      <c r="X2145" s="22"/>
      <c r="Y2145" s="22"/>
    </row>
    <row r="2146">
      <c r="A2146" s="22"/>
      <c r="B2146" s="22"/>
      <c r="C2146" s="22"/>
      <c r="D2146" s="22"/>
      <c r="E2146" s="22"/>
      <c r="F2146" s="22"/>
      <c r="G2146" s="22"/>
      <c r="H2146" s="22"/>
      <c r="I2146" s="22" t="e">
        <v>#N/A</v>
      </c>
      <c r="J2146" s="22"/>
      <c r="K2146" s="22"/>
      <c r="L2146" s="22"/>
      <c r="M2146" s="22"/>
      <c r="N2146" s="22"/>
      <c r="O2146" s="22"/>
      <c r="P2146" s="22"/>
      <c r="Q2146" s="22"/>
      <c r="R2146" s="22"/>
      <c r="S2146" s="22"/>
      <c r="T2146" s="22"/>
      <c r="U2146" s="22"/>
      <c r="V2146" s="22"/>
      <c r="W2146" s="22"/>
      <c r="X2146" s="22"/>
      <c r="Y2146" s="22"/>
    </row>
    <row r="2147">
      <c r="A2147" s="22"/>
      <c r="B2147" s="22"/>
      <c r="C2147" s="22"/>
      <c r="D2147" s="22"/>
      <c r="E2147" s="22"/>
      <c r="F2147" s="22"/>
      <c r="G2147" s="22"/>
      <c r="H2147" s="22"/>
      <c r="I2147" s="22" t="e">
        <v>#N/A</v>
      </c>
      <c r="J2147" s="22"/>
      <c r="K2147" s="22"/>
      <c r="L2147" s="22"/>
      <c r="M2147" s="22"/>
      <c r="N2147" s="22"/>
      <c r="O2147" s="22"/>
      <c r="P2147" s="22"/>
      <c r="Q2147" s="22"/>
      <c r="R2147" s="22"/>
      <c r="S2147" s="22"/>
      <c r="T2147" s="22"/>
      <c r="U2147" s="22"/>
      <c r="V2147" s="22"/>
      <c r="W2147" s="22"/>
      <c r="X2147" s="22"/>
      <c r="Y2147" s="22"/>
    </row>
    <row r="2148">
      <c r="A2148" s="22"/>
      <c r="B2148" s="22"/>
      <c r="C2148" s="22"/>
      <c r="D2148" s="22"/>
      <c r="E2148" s="22"/>
      <c r="F2148" s="22"/>
      <c r="G2148" s="22"/>
      <c r="H2148" s="22"/>
      <c r="I2148" s="22" t="e">
        <v>#N/A</v>
      </c>
      <c r="J2148" s="22"/>
      <c r="K2148" s="22"/>
      <c r="L2148" s="22"/>
      <c r="M2148" s="22"/>
      <c r="N2148" s="22"/>
      <c r="O2148" s="22"/>
      <c r="P2148" s="22"/>
      <c r="Q2148" s="22"/>
      <c r="R2148" s="22"/>
      <c r="S2148" s="22"/>
      <c r="T2148" s="22"/>
      <c r="U2148" s="22"/>
      <c r="V2148" s="22"/>
      <c r="W2148" s="22"/>
      <c r="X2148" s="22"/>
      <c r="Y2148" s="22"/>
    </row>
    <row r="2149">
      <c r="A2149" s="22"/>
      <c r="B2149" s="22"/>
      <c r="C2149" s="22"/>
      <c r="D2149" s="22"/>
      <c r="E2149" s="22"/>
      <c r="F2149" s="22"/>
      <c r="G2149" s="22"/>
      <c r="H2149" s="22"/>
      <c r="I2149" s="22" t="e">
        <v>#N/A</v>
      </c>
      <c r="J2149" s="22"/>
      <c r="K2149" s="22"/>
      <c r="L2149" s="22"/>
      <c r="M2149" s="22"/>
      <c r="N2149" s="22"/>
      <c r="O2149" s="22"/>
      <c r="P2149" s="22"/>
      <c r="Q2149" s="22"/>
      <c r="R2149" s="22"/>
      <c r="S2149" s="22"/>
      <c r="T2149" s="22"/>
      <c r="U2149" s="22"/>
      <c r="V2149" s="22"/>
      <c r="W2149" s="22"/>
      <c r="X2149" s="22"/>
      <c r="Y2149" s="22"/>
    </row>
    <row r="2150">
      <c r="A2150" s="22"/>
      <c r="B2150" s="22"/>
      <c r="C2150" s="22"/>
      <c r="D2150" s="22"/>
      <c r="E2150" s="22"/>
      <c r="F2150" s="22"/>
      <c r="G2150" s="22"/>
      <c r="H2150" s="22"/>
      <c r="I2150" s="22" t="e">
        <v>#N/A</v>
      </c>
      <c r="J2150" s="22"/>
      <c r="K2150" s="22"/>
      <c r="L2150" s="22"/>
      <c r="M2150" s="22"/>
      <c r="N2150" s="22"/>
      <c r="O2150" s="22"/>
      <c r="P2150" s="22"/>
      <c r="Q2150" s="22"/>
      <c r="R2150" s="22"/>
      <c r="S2150" s="22"/>
      <c r="T2150" s="22"/>
      <c r="U2150" s="22"/>
      <c r="V2150" s="22"/>
      <c r="W2150" s="22"/>
      <c r="X2150" s="22"/>
      <c r="Y2150" s="22"/>
    </row>
    <row r="2151">
      <c r="A2151" s="22"/>
      <c r="B2151" s="22"/>
      <c r="C2151" s="22"/>
      <c r="D2151" s="22"/>
      <c r="E2151" s="22"/>
      <c r="F2151" s="22"/>
      <c r="G2151" s="22"/>
      <c r="H2151" s="22"/>
      <c r="I2151" s="22" t="e">
        <v>#N/A</v>
      </c>
      <c r="J2151" s="22"/>
      <c r="K2151" s="22"/>
      <c r="L2151" s="22"/>
      <c r="M2151" s="22"/>
      <c r="N2151" s="22"/>
      <c r="O2151" s="22"/>
      <c r="P2151" s="22"/>
      <c r="Q2151" s="22"/>
      <c r="R2151" s="22"/>
      <c r="S2151" s="22"/>
      <c r="T2151" s="22"/>
      <c r="U2151" s="22"/>
      <c r="V2151" s="22"/>
      <c r="W2151" s="22"/>
      <c r="X2151" s="22"/>
      <c r="Y2151" s="22"/>
    </row>
    <row r="2152">
      <c r="A2152" s="22"/>
      <c r="B2152" s="22"/>
      <c r="C2152" s="22"/>
      <c r="D2152" s="22"/>
      <c r="E2152" s="22"/>
      <c r="F2152" s="22"/>
      <c r="G2152" s="22"/>
      <c r="H2152" s="22"/>
      <c r="I2152" s="22" t="e">
        <v>#N/A</v>
      </c>
      <c r="J2152" s="22"/>
      <c r="K2152" s="22"/>
      <c r="L2152" s="22"/>
      <c r="M2152" s="22"/>
      <c r="N2152" s="22"/>
      <c r="O2152" s="22"/>
      <c r="P2152" s="22"/>
      <c r="Q2152" s="22"/>
      <c r="R2152" s="22"/>
      <c r="S2152" s="22"/>
      <c r="T2152" s="22"/>
      <c r="U2152" s="22"/>
      <c r="V2152" s="22"/>
      <c r="W2152" s="22"/>
      <c r="X2152" s="22"/>
      <c r="Y2152" s="22"/>
    </row>
    <row r="2153">
      <c r="A2153" s="22"/>
      <c r="B2153" s="22"/>
      <c r="C2153" s="22"/>
      <c r="D2153" s="22"/>
      <c r="E2153" s="22"/>
      <c r="F2153" s="22"/>
      <c r="G2153" s="22"/>
      <c r="H2153" s="22"/>
      <c r="I2153" s="22" t="e">
        <v>#N/A</v>
      </c>
      <c r="J2153" s="22"/>
      <c r="K2153" s="22"/>
      <c r="L2153" s="22"/>
      <c r="M2153" s="22"/>
      <c r="N2153" s="22"/>
      <c r="O2153" s="22"/>
      <c r="P2153" s="22"/>
      <c r="Q2153" s="22"/>
      <c r="R2153" s="22"/>
      <c r="S2153" s="22"/>
      <c r="T2153" s="22"/>
      <c r="U2153" s="22"/>
      <c r="V2153" s="22"/>
      <c r="W2153" s="22"/>
      <c r="X2153" s="22"/>
      <c r="Y2153" s="22"/>
    </row>
    <row r="2154">
      <c r="A2154" s="22"/>
      <c r="B2154" s="22"/>
      <c r="C2154" s="22"/>
      <c r="D2154" s="22"/>
      <c r="E2154" s="22"/>
      <c r="F2154" s="22"/>
      <c r="G2154" s="22"/>
      <c r="H2154" s="22"/>
      <c r="I2154" s="22" t="e">
        <v>#N/A</v>
      </c>
      <c r="J2154" s="22"/>
      <c r="K2154" s="22"/>
      <c r="L2154" s="22"/>
      <c r="M2154" s="22"/>
      <c r="N2154" s="22"/>
      <c r="O2154" s="22"/>
      <c r="P2154" s="22"/>
      <c r="Q2154" s="22"/>
      <c r="R2154" s="22"/>
      <c r="S2154" s="22"/>
      <c r="T2154" s="22"/>
      <c r="U2154" s="22"/>
      <c r="V2154" s="22"/>
      <c r="W2154" s="22"/>
      <c r="X2154" s="22"/>
      <c r="Y2154" s="22"/>
    </row>
    <row r="2155">
      <c r="A2155" s="22"/>
      <c r="B2155" s="22"/>
      <c r="C2155" s="22"/>
      <c r="D2155" s="22"/>
      <c r="E2155" s="22"/>
      <c r="F2155" s="22"/>
      <c r="G2155" s="22"/>
      <c r="H2155" s="22"/>
      <c r="I2155" s="22" t="e">
        <v>#N/A</v>
      </c>
      <c r="J2155" s="22"/>
      <c r="K2155" s="22"/>
      <c r="L2155" s="22"/>
      <c r="M2155" s="22"/>
      <c r="N2155" s="22"/>
      <c r="O2155" s="22"/>
      <c r="P2155" s="22"/>
      <c r="Q2155" s="22"/>
      <c r="R2155" s="22"/>
      <c r="S2155" s="22"/>
      <c r="T2155" s="22"/>
      <c r="U2155" s="22"/>
      <c r="V2155" s="22"/>
      <c r="W2155" s="22"/>
      <c r="X2155" s="22"/>
      <c r="Y2155" s="22"/>
    </row>
    <row r="2156">
      <c r="A2156" s="22"/>
      <c r="B2156" s="22"/>
      <c r="C2156" s="22"/>
      <c r="D2156" s="22"/>
      <c r="E2156" s="22"/>
      <c r="F2156" s="22"/>
      <c r="G2156" s="22"/>
      <c r="H2156" s="22"/>
      <c r="I2156" s="22" t="e">
        <v>#N/A</v>
      </c>
      <c r="J2156" s="22"/>
      <c r="K2156" s="22"/>
      <c r="L2156" s="22"/>
      <c r="M2156" s="22"/>
      <c r="N2156" s="22"/>
      <c r="O2156" s="22"/>
      <c r="P2156" s="22"/>
      <c r="Q2156" s="22"/>
      <c r="R2156" s="22"/>
      <c r="S2156" s="22"/>
      <c r="T2156" s="22"/>
      <c r="U2156" s="22"/>
      <c r="V2156" s="22"/>
      <c r="W2156" s="22"/>
      <c r="X2156" s="22"/>
      <c r="Y2156" s="22"/>
    </row>
    <row r="2157">
      <c r="A2157" s="22"/>
      <c r="B2157" s="22"/>
      <c r="C2157" s="22"/>
      <c r="D2157" s="22"/>
      <c r="E2157" s="22"/>
      <c r="F2157" s="22"/>
      <c r="G2157" s="22"/>
      <c r="H2157" s="22"/>
      <c r="I2157" s="22" t="e">
        <v>#N/A</v>
      </c>
      <c r="J2157" s="22"/>
      <c r="K2157" s="22"/>
      <c r="L2157" s="22"/>
      <c r="M2157" s="22"/>
      <c r="N2157" s="22"/>
      <c r="O2157" s="22"/>
      <c r="P2157" s="22"/>
      <c r="Q2157" s="22"/>
      <c r="R2157" s="22"/>
      <c r="S2157" s="22"/>
      <c r="T2157" s="22"/>
      <c r="U2157" s="22"/>
      <c r="V2157" s="22"/>
      <c r="W2157" s="22"/>
      <c r="X2157" s="22"/>
      <c r="Y2157" s="22"/>
    </row>
    <row r="2158">
      <c r="A2158" s="22"/>
      <c r="B2158" s="22"/>
      <c r="C2158" s="22"/>
      <c r="D2158" s="22"/>
      <c r="E2158" s="22"/>
      <c r="F2158" s="22"/>
      <c r="G2158" s="22"/>
      <c r="H2158" s="22"/>
      <c r="I2158" s="22" t="e">
        <v>#N/A</v>
      </c>
      <c r="J2158" s="22"/>
      <c r="K2158" s="22"/>
      <c r="L2158" s="22"/>
      <c r="M2158" s="22"/>
      <c r="N2158" s="22"/>
      <c r="O2158" s="22"/>
      <c r="P2158" s="22"/>
      <c r="Q2158" s="22"/>
      <c r="R2158" s="22"/>
      <c r="S2158" s="22"/>
      <c r="T2158" s="22"/>
      <c r="U2158" s="22"/>
      <c r="V2158" s="22"/>
      <c r="W2158" s="22"/>
      <c r="X2158" s="22"/>
      <c r="Y2158" s="22"/>
    </row>
    <row r="2159">
      <c r="A2159" s="22"/>
      <c r="B2159" s="22"/>
      <c r="C2159" s="22"/>
      <c r="D2159" s="22"/>
      <c r="E2159" s="22"/>
      <c r="F2159" s="22"/>
      <c r="G2159" s="22"/>
      <c r="H2159" s="22"/>
      <c r="I2159" s="22" t="e">
        <v>#N/A</v>
      </c>
      <c r="J2159" s="22"/>
      <c r="K2159" s="22"/>
      <c r="L2159" s="22"/>
      <c r="M2159" s="22"/>
      <c r="N2159" s="22"/>
      <c r="O2159" s="22"/>
      <c r="P2159" s="22"/>
      <c r="Q2159" s="22"/>
      <c r="R2159" s="22"/>
      <c r="S2159" s="22"/>
      <c r="T2159" s="22"/>
      <c r="U2159" s="22"/>
      <c r="V2159" s="22"/>
      <c r="W2159" s="22"/>
      <c r="X2159" s="22"/>
      <c r="Y2159" s="22"/>
    </row>
    <row r="2160">
      <c r="A2160" s="22"/>
      <c r="B2160" s="22"/>
      <c r="C2160" s="22"/>
      <c r="D2160" s="22"/>
      <c r="E2160" s="22"/>
      <c r="F2160" s="22"/>
      <c r="G2160" s="22"/>
      <c r="H2160" s="22"/>
      <c r="I2160" s="22" t="e">
        <v>#N/A</v>
      </c>
      <c r="J2160" s="22"/>
      <c r="K2160" s="22"/>
      <c r="L2160" s="22"/>
      <c r="M2160" s="22"/>
      <c r="N2160" s="22"/>
      <c r="O2160" s="22"/>
      <c r="P2160" s="22"/>
      <c r="Q2160" s="22"/>
      <c r="R2160" s="22"/>
      <c r="S2160" s="22"/>
      <c r="T2160" s="22"/>
      <c r="U2160" s="22"/>
      <c r="V2160" s="22"/>
      <c r="W2160" s="22"/>
      <c r="X2160" s="22"/>
      <c r="Y2160" s="22"/>
    </row>
    <row r="2161">
      <c r="A2161" s="22"/>
      <c r="B2161" s="22"/>
      <c r="C2161" s="22"/>
      <c r="D2161" s="22"/>
      <c r="E2161" s="22"/>
      <c r="F2161" s="22"/>
      <c r="G2161" s="22"/>
      <c r="H2161" s="22"/>
      <c r="I2161" s="22" t="e">
        <v>#N/A</v>
      </c>
      <c r="J2161" s="22"/>
      <c r="K2161" s="22"/>
      <c r="L2161" s="22"/>
      <c r="M2161" s="22"/>
      <c r="N2161" s="22"/>
      <c r="O2161" s="22"/>
      <c r="P2161" s="22"/>
      <c r="Q2161" s="22"/>
      <c r="R2161" s="22"/>
      <c r="S2161" s="22"/>
      <c r="T2161" s="22"/>
      <c r="U2161" s="22"/>
      <c r="V2161" s="22"/>
      <c r="W2161" s="22"/>
      <c r="X2161" s="22"/>
      <c r="Y2161" s="22"/>
    </row>
    <row r="2162">
      <c r="A2162" s="22"/>
      <c r="B2162" s="22"/>
      <c r="C2162" s="22"/>
      <c r="D2162" s="22"/>
      <c r="E2162" s="22"/>
      <c r="F2162" s="22"/>
      <c r="G2162" s="22"/>
      <c r="H2162" s="22"/>
      <c r="I2162" s="22" t="e">
        <v>#N/A</v>
      </c>
      <c r="J2162" s="22"/>
      <c r="K2162" s="22"/>
      <c r="L2162" s="22"/>
      <c r="M2162" s="22"/>
      <c r="N2162" s="22"/>
      <c r="O2162" s="22"/>
      <c r="P2162" s="22"/>
      <c r="Q2162" s="22"/>
      <c r="R2162" s="22"/>
      <c r="S2162" s="22"/>
      <c r="T2162" s="22"/>
      <c r="U2162" s="22"/>
      <c r="V2162" s="22"/>
      <c r="W2162" s="22"/>
      <c r="X2162" s="22"/>
      <c r="Y2162" s="22"/>
    </row>
    <row r="2163">
      <c r="A2163" s="22"/>
      <c r="B2163" s="22"/>
      <c r="C2163" s="22"/>
      <c r="D2163" s="22"/>
      <c r="E2163" s="22"/>
      <c r="F2163" s="22"/>
      <c r="G2163" s="22"/>
      <c r="H2163" s="22"/>
      <c r="I2163" s="22" t="e">
        <v>#N/A</v>
      </c>
      <c r="J2163" s="22"/>
      <c r="K2163" s="22"/>
      <c r="L2163" s="22"/>
      <c r="M2163" s="22"/>
      <c r="N2163" s="22"/>
      <c r="O2163" s="22"/>
      <c r="P2163" s="22"/>
      <c r="Q2163" s="22"/>
      <c r="R2163" s="22"/>
      <c r="S2163" s="22"/>
      <c r="T2163" s="22"/>
      <c r="U2163" s="22"/>
      <c r="V2163" s="22"/>
      <c r="W2163" s="22"/>
      <c r="X2163" s="22"/>
      <c r="Y2163" s="22"/>
    </row>
    <row r="2164">
      <c r="A2164" s="22"/>
      <c r="B2164" s="22"/>
      <c r="C2164" s="22"/>
      <c r="D2164" s="22"/>
      <c r="E2164" s="22"/>
      <c r="F2164" s="22"/>
      <c r="G2164" s="22"/>
      <c r="H2164" s="22"/>
      <c r="I2164" s="22" t="e">
        <v>#N/A</v>
      </c>
      <c r="J2164" s="22"/>
      <c r="K2164" s="22"/>
      <c r="L2164" s="22"/>
      <c r="M2164" s="22"/>
      <c r="N2164" s="22"/>
      <c r="O2164" s="22"/>
      <c r="P2164" s="22"/>
      <c r="Q2164" s="22"/>
      <c r="R2164" s="22"/>
      <c r="S2164" s="22"/>
      <c r="T2164" s="22"/>
      <c r="U2164" s="22"/>
      <c r="V2164" s="22"/>
      <c r="W2164" s="22"/>
      <c r="X2164" s="22"/>
      <c r="Y2164" s="22"/>
    </row>
    <row r="2165">
      <c r="A2165" s="22"/>
      <c r="B2165" s="22"/>
      <c r="C2165" s="22"/>
      <c r="D2165" s="22"/>
      <c r="E2165" s="22"/>
      <c r="F2165" s="22"/>
      <c r="G2165" s="22"/>
      <c r="H2165" s="22"/>
      <c r="I2165" s="22" t="e">
        <v>#N/A</v>
      </c>
      <c r="J2165" s="22"/>
      <c r="K2165" s="22"/>
      <c r="L2165" s="22"/>
      <c r="M2165" s="22"/>
      <c r="N2165" s="22"/>
      <c r="O2165" s="22"/>
      <c r="P2165" s="22"/>
      <c r="Q2165" s="22"/>
      <c r="R2165" s="22"/>
      <c r="S2165" s="22"/>
      <c r="T2165" s="22"/>
      <c r="U2165" s="22"/>
      <c r="V2165" s="22"/>
      <c r="W2165" s="22"/>
      <c r="X2165" s="22"/>
      <c r="Y2165" s="22"/>
    </row>
    <row r="2166">
      <c r="A2166" s="22"/>
      <c r="B2166" s="22"/>
      <c r="C2166" s="22"/>
      <c r="D2166" s="22"/>
      <c r="E2166" s="22"/>
      <c r="F2166" s="22"/>
      <c r="G2166" s="22"/>
      <c r="H2166" s="22"/>
      <c r="I2166" s="22" t="e">
        <v>#N/A</v>
      </c>
      <c r="J2166" s="22"/>
      <c r="K2166" s="22"/>
      <c r="L2166" s="22"/>
      <c r="M2166" s="22"/>
      <c r="N2166" s="22"/>
      <c r="O2166" s="22"/>
      <c r="P2166" s="22"/>
      <c r="Q2166" s="22"/>
      <c r="R2166" s="22"/>
      <c r="S2166" s="22"/>
      <c r="T2166" s="22"/>
      <c r="U2166" s="22"/>
      <c r="V2166" s="22"/>
      <c r="W2166" s="22"/>
      <c r="X2166" s="22"/>
      <c r="Y2166" s="22"/>
    </row>
    <row r="2167">
      <c r="A2167" s="22"/>
      <c r="B2167" s="22"/>
      <c r="C2167" s="22"/>
      <c r="D2167" s="22"/>
      <c r="E2167" s="22"/>
      <c r="F2167" s="22"/>
      <c r="G2167" s="22"/>
      <c r="H2167" s="22"/>
      <c r="I2167" s="22" t="e">
        <v>#N/A</v>
      </c>
      <c r="J2167" s="22"/>
      <c r="K2167" s="22"/>
      <c r="L2167" s="22"/>
      <c r="M2167" s="22"/>
      <c r="N2167" s="22"/>
      <c r="O2167" s="22"/>
      <c r="P2167" s="22"/>
      <c r="Q2167" s="22"/>
      <c r="R2167" s="22"/>
      <c r="S2167" s="22"/>
      <c r="T2167" s="22"/>
      <c r="U2167" s="22"/>
      <c r="V2167" s="22"/>
      <c r="W2167" s="22"/>
      <c r="X2167" s="22"/>
      <c r="Y2167" s="22"/>
    </row>
    <row r="2168">
      <c r="A2168" s="22"/>
      <c r="B2168" s="22"/>
      <c r="C2168" s="22"/>
      <c r="D2168" s="22"/>
      <c r="E2168" s="22"/>
      <c r="F2168" s="22"/>
      <c r="G2168" s="22"/>
      <c r="H2168" s="22"/>
      <c r="I2168" s="22" t="e">
        <v>#N/A</v>
      </c>
      <c r="J2168" s="22"/>
      <c r="K2168" s="22"/>
      <c r="L2168" s="22"/>
      <c r="M2168" s="22"/>
      <c r="N2168" s="22"/>
      <c r="O2168" s="22"/>
      <c r="P2168" s="22"/>
      <c r="Q2168" s="22"/>
      <c r="R2168" s="22"/>
      <c r="S2168" s="22"/>
      <c r="T2168" s="22"/>
      <c r="U2168" s="22"/>
      <c r="V2168" s="22"/>
      <c r="W2168" s="22"/>
      <c r="X2168" s="22"/>
      <c r="Y2168" s="22"/>
    </row>
    <row r="2169">
      <c r="A2169" s="22"/>
      <c r="B2169" s="22"/>
      <c r="C2169" s="22"/>
      <c r="D2169" s="22"/>
      <c r="E2169" s="22"/>
      <c r="F2169" s="22"/>
      <c r="G2169" s="22"/>
      <c r="H2169" s="22"/>
      <c r="I2169" s="22" t="e">
        <v>#N/A</v>
      </c>
      <c r="J2169" s="22"/>
      <c r="K2169" s="22"/>
      <c r="L2169" s="22"/>
      <c r="M2169" s="22"/>
      <c r="N2169" s="22"/>
      <c r="O2169" s="22"/>
      <c r="P2169" s="22"/>
      <c r="Q2169" s="22"/>
      <c r="R2169" s="22"/>
      <c r="S2169" s="22"/>
      <c r="T2169" s="22"/>
      <c r="U2169" s="22"/>
      <c r="V2169" s="22"/>
      <c r="W2169" s="22"/>
      <c r="X2169" s="22"/>
      <c r="Y2169" s="22"/>
    </row>
    <row r="2170">
      <c r="A2170" s="22"/>
      <c r="B2170" s="22"/>
      <c r="C2170" s="22"/>
      <c r="D2170" s="22"/>
      <c r="E2170" s="22"/>
      <c r="F2170" s="22"/>
      <c r="G2170" s="22"/>
      <c r="H2170" s="22"/>
      <c r="I2170" s="22" t="e">
        <v>#N/A</v>
      </c>
      <c r="J2170" s="22"/>
      <c r="K2170" s="22"/>
      <c r="L2170" s="22"/>
      <c r="M2170" s="22"/>
      <c r="N2170" s="22"/>
      <c r="O2170" s="22"/>
      <c r="P2170" s="22"/>
      <c r="Q2170" s="22"/>
      <c r="R2170" s="22"/>
      <c r="S2170" s="22"/>
      <c r="T2170" s="22"/>
      <c r="U2170" s="22"/>
      <c r="V2170" s="22"/>
      <c r="W2170" s="22"/>
      <c r="X2170" s="22"/>
      <c r="Y2170" s="22"/>
    </row>
    <row r="2171">
      <c r="A2171" s="22"/>
      <c r="B2171" s="22"/>
      <c r="C2171" s="22"/>
      <c r="D2171" s="22"/>
      <c r="E2171" s="22"/>
      <c r="F2171" s="22"/>
      <c r="G2171" s="22"/>
      <c r="H2171" s="22"/>
      <c r="I2171" s="22" t="e">
        <v>#N/A</v>
      </c>
      <c r="J2171" s="22"/>
      <c r="K2171" s="22"/>
      <c r="L2171" s="22"/>
      <c r="M2171" s="22"/>
      <c r="N2171" s="22"/>
      <c r="O2171" s="22"/>
      <c r="P2171" s="22"/>
      <c r="Q2171" s="22"/>
      <c r="R2171" s="22"/>
      <c r="S2171" s="22"/>
      <c r="T2171" s="22"/>
      <c r="U2171" s="22"/>
      <c r="V2171" s="22"/>
      <c r="W2171" s="22"/>
      <c r="X2171" s="22"/>
      <c r="Y2171" s="22"/>
    </row>
    <row r="2172">
      <c r="A2172" s="22"/>
      <c r="B2172" s="22"/>
      <c r="C2172" s="22"/>
      <c r="D2172" s="22"/>
      <c r="E2172" s="22"/>
      <c r="F2172" s="22"/>
      <c r="G2172" s="22"/>
      <c r="H2172" s="22"/>
      <c r="I2172" s="22" t="e">
        <v>#N/A</v>
      </c>
      <c r="J2172" s="22"/>
      <c r="K2172" s="22"/>
      <c r="L2172" s="22"/>
      <c r="M2172" s="22"/>
      <c r="N2172" s="22"/>
      <c r="O2172" s="22"/>
      <c r="P2172" s="22"/>
      <c r="Q2172" s="22"/>
      <c r="R2172" s="22"/>
      <c r="S2172" s="22"/>
      <c r="T2172" s="22"/>
      <c r="U2172" s="22"/>
      <c r="V2172" s="22"/>
      <c r="W2172" s="22"/>
      <c r="X2172" s="22"/>
      <c r="Y2172" s="22"/>
    </row>
    <row r="2173">
      <c r="A2173" s="22"/>
      <c r="B2173" s="22"/>
      <c r="C2173" s="22"/>
      <c r="D2173" s="22"/>
      <c r="E2173" s="22"/>
      <c r="F2173" s="22"/>
      <c r="G2173" s="22"/>
      <c r="H2173" s="22"/>
      <c r="I2173" s="22" t="e">
        <v>#N/A</v>
      </c>
      <c r="J2173" s="22"/>
      <c r="K2173" s="22"/>
      <c r="L2173" s="22"/>
      <c r="M2173" s="22"/>
      <c r="N2173" s="22"/>
      <c r="O2173" s="22"/>
      <c r="P2173" s="22"/>
      <c r="Q2173" s="22"/>
      <c r="R2173" s="22"/>
      <c r="S2173" s="22"/>
      <c r="T2173" s="22"/>
      <c r="U2173" s="22"/>
      <c r="V2173" s="22"/>
      <c r="W2173" s="22"/>
      <c r="X2173" s="22"/>
      <c r="Y2173" s="22"/>
    </row>
    <row r="2174">
      <c r="A2174" s="22"/>
      <c r="B2174" s="22"/>
      <c r="C2174" s="22"/>
      <c r="D2174" s="22"/>
      <c r="E2174" s="22"/>
      <c r="F2174" s="22"/>
      <c r="G2174" s="22"/>
      <c r="H2174" s="22"/>
      <c r="I2174" s="22" t="e">
        <v>#N/A</v>
      </c>
      <c r="J2174" s="22"/>
      <c r="K2174" s="22"/>
      <c r="L2174" s="22"/>
      <c r="M2174" s="22"/>
      <c r="N2174" s="22"/>
      <c r="O2174" s="22"/>
      <c r="P2174" s="22"/>
      <c r="Q2174" s="22"/>
      <c r="R2174" s="22"/>
      <c r="S2174" s="22"/>
      <c r="T2174" s="22"/>
      <c r="U2174" s="22"/>
      <c r="V2174" s="22"/>
      <c r="W2174" s="22"/>
      <c r="X2174" s="22"/>
      <c r="Y2174" s="22"/>
    </row>
    <row r="2175">
      <c r="A2175" s="22"/>
      <c r="B2175" s="22"/>
      <c r="C2175" s="22"/>
      <c r="D2175" s="22"/>
      <c r="E2175" s="22"/>
      <c r="F2175" s="22"/>
      <c r="G2175" s="22"/>
      <c r="H2175" s="22"/>
      <c r="I2175" s="22" t="e">
        <v>#N/A</v>
      </c>
      <c r="J2175" s="22"/>
      <c r="K2175" s="22"/>
      <c r="L2175" s="22"/>
      <c r="M2175" s="22"/>
      <c r="N2175" s="22"/>
      <c r="O2175" s="22"/>
      <c r="P2175" s="22"/>
      <c r="Q2175" s="22"/>
      <c r="R2175" s="22"/>
      <c r="S2175" s="22"/>
      <c r="T2175" s="22"/>
      <c r="U2175" s="22"/>
      <c r="V2175" s="22"/>
      <c r="W2175" s="22"/>
      <c r="X2175" s="22"/>
      <c r="Y2175" s="22"/>
    </row>
    <row r="2176">
      <c r="A2176" s="22"/>
      <c r="B2176" s="22"/>
      <c r="C2176" s="22"/>
      <c r="D2176" s="22"/>
      <c r="E2176" s="22"/>
      <c r="F2176" s="22"/>
      <c r="G2176" s="22"/>
      <c r="H2176" s="22"/>
      <c r="I2176" s="22" t="e">
        <v>#N/A</v>
      </c>
      <c r="J2176" s="22"/>
      <c r="K2176" s="22"/>
      <c r="L2176" s="22"/>
      <c r="M2176" s="22"/>
      <c r="N2176" s="22"/>
      <c r="O2176" s="22"/>
      <c r="P2176" s="22"/>
      <c r="Q2176" s="22"/>
      <c r="R2176" s="22"/>
      <c r="S2176" s="22"/>
      <c r="T2176" s="22"/>
      <c r="U2176" s="22"/>
      <c r="V2176" s="22"/>
      <c r="W2176" s="22"/>
      <c r="X2176" s="22"/>
      <c r="Y2176" s="22"/>
    </row>
    <row r="2177">
      <c r="A2177" s="22"/>
      <c r="B2177" s="22"/>
      <c r="C2177" s="22"/>
      <c r="D2177" s="22"/>
      <c r="E2177" s="22"/>
      <c r="F2177" s="22"/>
      <c r="G2177" s="22"/>
      <c r="H2177" s="22"/>
      <c r="I2177" s="22" t="e">
        <v>#N/A</v>
      </c>
      <c r="J2177" s="22"/>
      <c r="K2177" s="22"/>
      <c r="L2177" s="22"/>
      <c r="M2177" s="22"/>
      <c r="N2177" s="22"/>
      <c r="O2177" s="22"/>
      <c r="P2177" s="22"/>
      <c r="Q2177" s="22"/>
      <c r="R2177" s="22"/>
      <c r="S2177" s="22"/>
      <c r="T2177" s="22"/>
      <c r="U2177" s="22"/>
      <c r="V2177" s="22"/>
      <c r="W2177" s="22"/>
      <c r="X2177" s="22"/>
      <c r="Y2177" s="22"/>
    </row>
    <row r="2178">
      <c r="A2178" s="22"/>
      <c r="B2178" s="22"/>
      <c r="C2178" s="22"/>
      <c r="D2178" s="22"/>
      <c r="E2178" s="22"/>
      <c r="F2178" s="22"/>
      <c r="G2178" s="22"/>
      <c r="H2178" s="22"/>
      <c r="I2178" s="22" t="e">
        <v>#N/A</v>
      </c>
      <c r="J2178" s="22"/>
      <c r="K2178" s="22"/>
      <c r="L2178" s="22"/>
      <c r="M2178" s="22"/>
      <c r="N2178" s="22"/>
      <c r="O2178" s="22"/>
      <c r="P2178" s="22"/>
      <c r="Q2178" s="22"/>
      <c r="R2178" s="22"/>
      <c r="S2178" s="22"/>
      <c r="T2178" s="22"/>
      <c r="U2178" s="22"/>
      <c r="V2178" s="22"/>
      <c r="W2178" s="22"/>
      <c r="X2178" s="22"/>
      <c r="Y2178" s="22"/>
    </row>
    <row r="2179">
      <c r="A2179" s="22"/>
      <c r="B2179" s="22"/>
      <c r="C2179" s="22"/>
      <c r="D2179" s="22"/>
      <c r="E2179" s="22"/>
      <c r="F2179" s="22"/>
      <c r="G2179" s="22"/>
      <c r="H2179" s="22"/>
      <c r="I2179" s="22" t="e">
        <v>#N/A</v>
      </c>
      <c r="J2179" s="22"/>
      <c r="K2179" s="22"/>
      <c r="L2179" s="22"/>
      <c r="M2179" s="22"/>
      <c r="N2179" s="22"/>
      <c r="O2179" s="22"/>
      <c r="P2179" s="22"/>
      <c r="Q2179" s="22"/>
      <c r="R2179" s="22"/>
      <c r="S2179" s="22"/>
      <c r="T2179" s="22"/>
      <c r="U2179" s="22"/>
      <c r="V2179" s="22"/>
      <c r="W2179" s="22"/>
      <c r="X2179" s="22"/>
      <c r="Y2179" s="22"/>
    </row>
    <row r="2180">
      <c r="A2180" s="22"/>
      <c r="B2180" s="22"/>
      <c r="C2180" s="22"/>
      <c r="D2180" s="22"/>
      <c r="E2180" s="22"/>
      <c r="F2180" s="22"/>
      <c r="G2180" s="22"/>
      <c r="H2180" s="22"/>
      <c r="I2180" s="22" t="e">
        <v>#N/A</v>
      </c>
      <c r="J2180" s="22"/>
      <c r="K2180" s="22"/>
      <c r="L2180" s="22"/>
      <c r="M2180" s="22"/>
      <c r="N2180" s="22"/>
      <c r="O2180" s="22"/>
      <c r="P2180" s="22"/>
      <c r="Q2180" s="22"/>
      <c r="R2180" s="22"/>
      <c r="S2180" s="22"/>
      <c r="T2180" s="22"/>
      <c r="U2180" s="22"/>
      <c r="V2180" s="22"/>
      <c r="W2180" s="22"/>
      <c r="X2180" s="22"/>
      <c r="Y2180" s="22"/>
    </row>
    <row r="2181">
      <c r="A2181" s="22"/>
      <c r="B2181" s="22"/>
      <c r="C2181" s="22"/>
      <c r="D2181" s="22"/>
      <c r="E2181" s="22"/>
      <c r="F2181" s="22"/>
      <c r="G2181" s="22"/>
      <c r="H2181" s="22"/>
      <c r="I2181" s="22" t="e">
        <v>#N/A</v>
      </c>
      <c r="J2181" s="22"/>
      <c r="K2181" s="22"/>
      <c r="L2181" s="22"/>
      <c r="M2181" s="22"/>
      <c r="N2181" s="22"/>
      <c r="O2181" s="22"/>
      <c r="P2181" s="22"/>
      <c r="Q2181" s="22"/>
      <c r="R2181" s="22"/>
      <c r="S2181" s="22"/>
      <c r="T2181" s="22"/>
      <c r="U2181" s="22"/>
      <c r="V2181" s="22"/>
      <c r="W2181" s="22"/>
      <c r="X2181" s="22"/>
      <c r="Y2181" s="22"/>
    </row>
    <row r="2182">
      <c r="A2182" s="22"/>
      <c r="B2182" s="22"/>
      <c r="C2182" s="22"/>
      <c r="D2182" s="22"/>
      <c r="E2182" s="22"/>
      <c r="F2182" s="22"/>
      <c r="G2182" s="22"/>
      <c r="H2182" s="22"/>
      <c r="I2182" s="22" t="e">
        <v>#N/A</v>
      </c>
      <c r="J2182" s="22"/>
      <c r="K2182" s="22"/>
      <c r="L2182" s="22"/>
      <c r="M2182" s="22"/>
      <c r="N2182" s="22"/>
      <c r="O2182" s="22"/>
      <c r="P2182" s="22"/>
      <c r="Q2182" s="22"/>
      <c r="R2182" s="22"/>
      <c r="S2182" s="22"/>
      <c r="T2182" s="22"/>
      <c r="U2182" s="22"/>
      <c r="V2182" s="22"/>
      <c r="W2182" s="22"/>
      <c r="X2182" s="22"/>
      <c r="Y2182" s="22"/>
    </row>
    <row r="2183">
      <c r="A2183" s="22"/>
      <c r="B2183" s="22"/>
      <c r="C2183" s="22"/>
      <c r="D2183" s="22"/>
      <c r="E2183" s="22"/>
      <c r="F2183" s="22"/>
      <c r="G2183" s="22"/>
      <c r="H2183" s="22"/>
      <c r="I2183" s="22" t="e">
        <v>#N/A</v>
      </c>
      <c r="J2183" s="22"/>
      <c r="K2183" s="22"/>
      <c r="L2183" s="22"/>
      <c r="M2183" s="22"/>
      <c r="N2183" s="22"/>
      <c r="O2183" s="22"/>
      <c r="P2183" s="22"/>
      <c r="Q2183" s="22"/>
      <c r="R2183" s="22"/>
      <c r="S2183" s="22"/>
      <c r="T2183" s="22"/>
      <c r="U2183" s="22"/>
      <c r="V2183" s="22"/>
      <c r="W2183" s="22"/>
      <c r="X2183" s="22"/>
      <c r="Y2183" s="22"/>
    </row>
    <row r="2184">
      <c r="A2184" s="22"/>
      <c r="B2184" s="22"/>
      <c r="C2184" s="22"/>
      <c r="D2184" s="22"/>
      <c r="E2184" s="22"/>
      <c r="F2184" s="22"/>
      <c r="G2184" s="22"/>
      <c r="H2184" s="22"/>
      <c r="I2184" s="22" t="e">
        <v>#N/A</v>
      </c>
      <c r="J2184" s="22"/>
      <c r="K2184" s="22"/>
      <c r="L2184" s="22"/>
      <c r="M2184" s="22"/>
      <c r="N2184" s="22"/>
      <c r="O2184" s="22"/>
      <c r="P2184" s="22"/>
      <c r="Q2184" s="22"/>
      <c r="R2184" s="22"/>
      <c r="S2184" s="22"/>
      <c r="T2184" s="22"/>
      <c r="U2184" s="22"/>
      <c r="V2184" s="22"/>
      <c r="W2184" s="22"/>
      <c r="X2184" s="22"/>
      <c r="Y2184" s="22"/>
    </row>
    <row r="2185">
      <c r="A2185" s="22"/>
      <c r="B2185" s="22"/>
      <c r="C2185" s="22"/>
      <c r="D2185" s="22"/>
      <c r="E2185" s="22"/>
      <c r="F2185" s="22"/>
      <c r="G2185" s="22"/>
      <c r="H2185" s="22"/>
      <c r="I2185" s="22" t="e">
        <v>#N/A</v>
      </c>
      <c r="J2185" s="22"/>
      <c r="K2185" s="22"/>
      <c r="L2185" s="22"/>
      <c r="M2185" s="22"/>
      <c r="N2185" s="22"/>
      <c r="O2185" s="22"/>
      <c r="P2185" s="22"/>
      <c r="Q2185" s="22"/>
      <c r="R2185" s="22"/>
      <c r="S2185" s="22"/>
      <c r="T2185" s="22"/>
      <c r="U2185" s="22"/>
      <c r="V2185" s="22"/>
      <c r="W2185" s="22"/>
      <c r="X2185" s="22"/>
      <c r="Y2185" s="22"/>
    </row>
    <row r="2186">
      <c r="A2186" s="22"/>
      <c r="B2186" s="22"/>
      <c r="C2186" s="22"/>
      <c r="D2186" s="22"/>
      <c r="E2186" s="22"/>
      <c r="F2186" s="22"/>
      <c r="G2186" s="22"/>
      <c r="H2186" s="22"/>
      <c r="I2186" s="22" t="e">
        <v>#N/A</v>
      </c>
      <c r="J2186" s="22"/>
      <c r="K2186" s="22"/>
      <c r="L2186" s="22"/>
      <c r="M2186" s="22"/>
      <c r="N2186" s="22"/>
      <c r="O2186" s="22"/>
      <c r="P2186" s="22"/>
      <c r="Q2186" s="22"/>
      <c r="R2186" s="22"/>
      <c r="S2186" s="22"/>
      <c r="T2186" s="22"/>
      <c r="U2186" s="22"/>
      <c r="V2186" s="22"/>
      <c r="W2186" s="22"/>
      <c r="X2186" s="22"/>
      <c r="Y2186" s="22"/>
    </row>
    <row r="2187">
      <c r="A2187" s="22"/>
      <c r="B2187" s="22"/>
      <c r="C2187" s="22"/>
      <c r="D2187" s="22"/>
      <c r="E2187" s="22"/>
      <c r="F2187" s="22"/>
      <c r="G2187" s="22"/>
      <c r="H2187" s="22"/>
      <c r="I2187" s="22" t="e">
        <v>#N/A</v>
      </c>
      <c r="J2187" s="22"/>
      <c r="K2187" s="22"/>
      <c r="L2187" s="22"/>
      <c r="M2187" s="22"/>
      <c r="N2187" s="22"/>
      <c r="O2187" s="22"/>
      <c r="P2187" s="22"/>
      <c r="Q2187" s="22"/>
      <c r="R2187" s="22"/>
      <c r="S2187" s="22"/>
      <c r="T2187" s="22"/>
      <c r="U2187" s="22"/>
      <c r="V2187" s="22"/>
      <c r="W2187" s="22"/>
      <c r="X2187" s="22"/>
      <c r="Y2187" s="22"/>
    </row>
    <row r="2188">
      <c r="A2188" s="22"/>
      <c r="B2188" s="22"/>
      <c r="C2188" s="22"/>
      <c r="D2188" s="22"/>
      <c r="E2188" s="22"/>
      <c r="F2188" s="22"/>
      <c r="G2188" s="22"/>
      <c r="H2188" s="22"/>
      <c r="I2188" s="22" t="e">
        <v>#N/A</v>
      </c>
      <c r="J2188" s="22"/>
      <c r="K2188" s="22"/>
      <c r="L2188" s="22"/>
      <c r="M2188" s="22"/>
      <c r="N2188" s="22"/>
      <c r="O2188" s="22"/>
      <c r="P2188" s="22"/>
      <c r="Q2188" s="22"/>
      <c r="R2188" s="22"/>
      <c r="S2188" s="22"/>
      <c r="T2188" s="22"/>
      <c r="U2188" s="22"/>
      <c r="V2188" s="22"/>
      <c r="W2188" s="22"/>
      <c r="X2188" s="22"/>
      <c r="Y2188" s="22"/>
    </row>
    <row r="2189">
      <c r="A2189" s="22"/>
      <c r="B2189" s="22"/>
      <c r="C2189" s="22"/>
      <c r="D2189" s="22"/>
      <c r="E2189" s="22"/>
      <c r="F2189" s="22"/>
      <c r="G2189" s="22"/>
      <c r="H2189" s="22"/>
      <c r="I2189" s="22" t="e">
        <v>#N/A</v>
      </c>
      <c r="J2189" s="22"/>
      <c r="K2189" s="22"/>
      <c r="L2189" s="22"/>
      <c r="M2189" s="22"/>
      <c r="N2189" s="22"/>
      <c r="O2189" s="22"/>
      <c r="P2189" s="22"/>
      <c r="Q2189" s="22"/>
      <c r="R2189" s="22"/>
      <c r="S2189" s="22"/>
      <c r="T2189" s="22"/>
      <c r="U2189" s="22"/>
      <c r="V2189" s="22"/>
      <c r="W2189" s="22"/>
      <c r="X2189" s="22"/>
      <c r="Y2189" s="22"/>
    </row>
    <row r="2190">
      <c r="A2190" s="22"/>
      <c r="B2190" s="22"/>
      <c r="C2190" s="22"/>
      <c r="D2190" s="22"/>
      <c r="E2190" s="22"/>
      <c r="F2190" s="22"/>
      <c r="G2190" s="22"/>
      <c r="H2190" s="22"/>
      <c r="I2190" s="22" t="e">
        <v>#N/A</v>
      </c>
      <c r="J2190" s="22"/>
      <c r="K2190" s="22"/>
      <c r="L2190" s="22"/>
      <c r="M2190" s="22"/>
      <c r="N2190" s="22"/>
      <c r="O2190" s="22"/>
      <c r="P2190" s="22"/>
      <c r="Q2190" s="22"/>
      <c r="R2190" s="22"/>
      <c r="S2190" s="22"/>
      <c r="T2190" s="22"/>
      <c r="U2190" s="22"/>
      <c r="V2190" s="22"/>
      <c r="W2190" s="22"/>
      <c r="X2190" s="22"/>
      <c r="Y2190" s="22"/>
    </row>
    <row r="2191">
      <c r="A2191" s="22"/>
      <c r="B2191" s="22"/>
      <c r="C2191" s="22"/>
      <c r="D2191" s="22"/>
      <c r="E2191" s="22"/>
      <c r="F2191" s="22"/>
      <c r="G2191" s="22"/>
      <c r="H2191" s="22"/>
      <c r="I2191" s="22" t="e">
        <v>#N/A</v>
      </c>
      <c r="J2191" s="22"/>
      <c r="K2191" s="22"/>
      <c r="L2191" s="22"/>
      <c r="M2191" s="22"/>
      <c r="N2191" s="22"/>
      <c r="O2191" s="22"/>
      <c r="P2191" s="22"/>
      <c r="Q2191" s="22"/>
      <c r="R2191" s="22"/>
      <c r="S2191" s="22"/>
      <c r="T2191" s="22"/>
      <c r="U2191" s="22"/>
      <c r="V2191" s="22"/>
      <c r="W2191" s="22"/>
      <c r="X2191" s="22"/>
      <c r="Y2191" s="22"/>
    </row>
    <row r="2192">
      <c r="A2192" s="22"/>
      <c r="B2192" s="22"/>
      <c r="C2192" s="22"/>
      <c r="D2192" s="22"/>
      <c r="E2192" s="22"/>
      <c r="F2192" s="22"/>
      <c r="G2192" s="22"/>
      <c r="H2192" s="22"/>
      <c r="I2192" s="22" t="e">
        <v>#N/A</v>
      </c>
      <c r="J2192" s="22"/>
      <c r="K2192" s="22"/>
      <c r="L2192" s="22"/>
      <c r="M2192" s="22"/>
      <c r="N2192" s="22"/>
      <c r="O2192" s="22"/>
      <c r="P2192" s="22"/>
      <c r="Q2192" s="22"/>
      <c r="R2192" s="22"/>
      <c r="S2192" s="22"/>
      <c r="T2192" s="22"/>
      <c r="U2192" s="22"/>
      <c r="V2192" s="22"/>
      <c r="W2192" s="22"/>
      <c r="X2192" s="22"/>
      <c r="Y2192" s="22"/>
    </row>
    <row r="2193">
      <c r="A2193" s="22"/>
      <c r="B2193" s="22"/>
      <c r="C2193" s="22"/>
      <c r="D2193" s="22"/>
      <c r="E2193" s="22"/>
      <c r="F2193" s="22"/>
      <c r="G2193" s="22"/>
      <c r="H2193" s="22"/>
      <c r="I2193" s="22" t="e">
        <v>#N/A</v>
      </c>
      <c r="J2193" s="22"/>
      <c r="K2193" s="22"/>
      <c r="L2193" s="22"/>
      <c r="M2193" s="22"/>
      <c r="N2193" s="22"/>
      <c r="O2193" s="22"/>
      <c r="P2193" s="22"/>
      <c r="Q2193" s="22"/>
      <c r="R2193" s="22"/>
      <c r="S2193" s="22"/>
      <c r="T2193" s="22"/>
      <c r="U2193" s="22"/>
      <c r="V2193" s="22"/>
      <c r="W2193" s="22"/>
      <c r="X2193" s="22"/>
      <c r="Y2193" s="22"/>
    </row>
    <row r="2194">
      <c r="A2194" s="22"/>
      <c r="B2194" s="22"/>
      <c r="C2194" s="22"/>
      <c r="D2194" s="22"/>
      <c r="E2194" s="22"/>
      <c r="F2194" s="22"/>
      <c r="G2194" s="22"/>
      <c r="H2194" s="22"/>
      <c r="I2194" s="22" t="e">
        <v>#N/A</v>
      </c>
      <c r="J2194" s="22"/>
      <c r="K2194" s="22"/>
      <c r="L2194" s="22"/>
      <c r="M2194" s="22"/>
      <c r="N2194" s="22"/>
      <c r="O2194" s="22"/>
      <c r="P2194" s="22"/>
      <c r="Q2194" s="22"/>
      <c r="R2194" s="22"/>
      <c r="S2194" s="22"/>
      <c r="T2194" s="22"/>
      <c r="U2194" s="22"/>
      <c r="V2194" s="22"/>
      <c r="W2194" s="22"/>
      <c r="X2194" s="22"/>
      <c r="Y2194" s="22"/>
    </row>
    <row r="2195">
      <c r="A2195" s="22"/>
      <c r="B2195" s="22"/>
      <c r="C2195" s="22"/>
      <c r="D2195" s="22"/>
      <c r="E2195" s="22"/>
      <c r="F2195" s="22"/>
      <c r="G2195" s="22"/>
      <c r="H2195" s="22"/>
      <c r="I2195" s="22" t="e">
        <v>#N/A</v>
      </c>
      <c r="J2195" s="22"/>
      <c r="K2195" s="22"/>
      <c r="L2195" s="22"/>
      <c r="M2195" s="22"/>
      <c r="N2195" s="22"/>
      <c r="O2195" s="22"/>
      <c r="P2195" s="22"/>
      <c r="Q2195" s="22"/>
      <c r="R2195" s="22"/>
      <c r="S2195" s="22"/>
      <c r="T2195" s="22"/>
      <c r="U2195" s="22"/>
      <c r="V2195" s="22"/>
      <c r="W2195" s="22"/>
      <c r="X2195" s="22"/>
      <c r="Y2195" s="22"/>
    </row>
    <row r="2196">
      <c r="A2196" s="22"/>
      <c r="B2196" s="22"/>
      <c r="C2196" s="22"/>
      <c r="D2196" s="22"/>
      <c r="E2196" s="22"/>
      <c r="F2196" s="22"/>
      <c r="G2196" s="22"/>
      <c r="H2196" s="22"/>
      <c r="I2196" s="22" t="e">
        <v>#N/A</v>
      </c>
      <c r="J2196" s="22"/>
      <c r="K2196" s="22"/>
      <c r="L2196" s="22"/>
      <c r="M2196" s="22"/>
      <c r="N2196" s="22"/>
      <c r="O2196" s="22"/>
      <c r="P2196" s="22"/>
      <c r="Q2196" s="22"/>
      <c r="R2196" s="22"/>
      <c r="S2196" s="22"/>
      <c r="T2196" s="22"/>
      <c r="U2196" s="22"/>
      <c r="V2196" s="22"/>
      <c r="W2196" s="22"/>
      <c r="X2196" s="22"/>
      <c r="Y2196" s="22"/>
    </row>
    <row r="2197">
      <c r="A2197" s="22"/>
      <c r="B2197" s="22"/>
      <c r="C2197" s="22"/>
      <c r="D2197" s="22"/>
      <c r="E2197" s="22"/>
      <c r="F2197" s="22"/>
      <c r="G2197" s="22"/>
      <c r="H2197" s="22"/>
      <c r="I2197" s="22" t="e">
        <v>#N/A</v>
      </c>
      <c r="J2197" s="22"/>
      <c r="K2197" s="22"/>
      <c r="L2197" s="22"/>
      <c r="M2197" s="22"/>
      <c r="N2197" s="22"/>
      <c r="O2197" s="22"/>
      <c r="P2197" s="22"/>
      <c r="Q2197" s="22"/>
      <c r="R2197" s="22"/>
      <c r="S2197" s="22"/>
      <c r="T2197" s="22"/>
      <c r="U2197" s="22"/>
      <c r="V2197" s="22"/>
      <c r="W2197" s="22"/>
      <c r="X2197" s="22"/>
      <c r="Y2197" s="22"/>
    </row>
    <row r="2198">
      <c r="A2198" s="22"/>
      <c r="B2198" s="22"/>
      <c r="C2198" s="22"/>
      <c r="D2198" s="22"/>
      <c r="E2198" s="22"/>
      <c r="F2198" s="22"/>
      <c r="G2198" s="22"/>
      <c r="H2198" s="22"/>
      <c r="I2198" s="22" t="e">
        <v>#N/A</v>
      </c>
      <c r="J2198" s="22"/>
      <c r="K2198" s="22"/>
      <c r="L2198" s="22"/>
      <c r="M2198" s="22"/>
      <c r="N2198" s="22"/>
      <c r="O2198" s="22"/>
      <c r="P2198" s="22"/>
      <c r="Q2198" s="22"/>
      <c r="R2198" s="22"/>
      <c r="S2198" s="22"/>
      <c r="T2198" s="22"/>
      <c r="U2198" s="22"/>
      <c r="V2198" s="22"/>
      <c r="W2198" s="22"/>
      <c r="X2198" s="22"/>
      <c r="Y2198" s="22"/>
    </row>
    <row r="2199">
      <c r="A2199" s="22"/>
      <c r="B2199" s="22"/>
      <c r="C2199" s="22"/>
      <c r="D2199" s="22"/>
      <c r="E2199" s="22"/>
      <c r="F2199" s="22"/>
      <c r="G2199" s="22"/>
      <c r="H2199" s="22"/>
      <c r="I2199" s="22" t="e">
        <v>#N/A</v>
      </c>
      <c r="J2199" s="22"/>
      <c r="K2199" s="22"/>
      <c r="L2199" s="22"/>
      <c r="M2199" s="22"/>
      <c r="N2199" s="22"/>
      <c r="O2199" s="22"/>
      <c r="P2199" s="22"/>
      <c r="Q2199" s="22"/>
      <c r="R2199" s="22"/>
      <c r="S2199" s="22"/>
      <c r="T2199" s="22"/>
      <c r="U2199" s="22"/>
      <c r="V2199" s="22"/>
      <c r="W2199" s="22"/>
      <c r="X2199" s="22"/>
      <c r="Y2199" s="22"/>
    </row>
    <row r="2200">
      <c r="A2200" s="22"/>
      <c r="B2200" s="22"/>
      <c r="C2200" s="22"/>
      <c r="D2200" s="22"/>
      <c r="E2200" s="22"/>
      <c r="F2200" s="22"/>
      <c r="G2200" s="22"/>
      <c r="H2200" s="22"/>
      <c r="I2200" s="22" t="e">
        <v>#N/A</v>
      </c>
      <c r="J2200" s="22"/>
      <c r="K2200" s="22"/>
      <c r="L2200" s="22"/>
      <c r="M2200" s="22"/>
      <c r="N2200" s="22"/>
      <c r="O2200" s="22"/>
      <c r="P2200" s="22"/>
      <c r="Q2200" s="22"/>
      <c r="R2200" s="22"/>
      <c r="S2200" s="22"/>
      <c r="T2200" s="22"/>
      <c r="U2200" s="22"/>
      <c r="V2200" s="22"/>
      <c r="W2200" s="22"/>
      <c r="X2200" s="22"/>
      <c r="Y2200" s="22"/>
    </row>
    <row r="2201">
      <c r="A2201" s="22"/>
      <c r="B2201" s="22"/>
      <c r="C2201" s="22"/>
      <c r="D2201" s="22"/>
      <c r="E2201" s="22"/>
      <c r="F2201" s="22"/>
      <c r="G2201" s="22"/>
      <c r="H2201" s="22"/>
      <c r="I2201" s="22" t="e">
        <v>#N/A</v>
      </c>
      <c r="J2201" s="22"/>
      <c r="K2201" s="22"/>
      <c r="L2201" s="22"/>
      <c r="M2201" s="22"/>
      <c r="N2201" s="22"/>
      <c r="O2201" s="22"/>
      <c r="P2201" s="22"/>
      <c r="Q2201" s="22"/>
      <c r="R2201" s="22"/>
      <c r="S2201" s="22"/>
      <c r="T2201" s="22"/>
      <c r="U2201" s="22"/>
      <c r="V2201" s="22"/>
      <c r="W2201" s="22"/>
      <c r="X2201" s="22"/>
      <c r="Y2201" s="22"/>
    </row>
    <row r="2202">
      <c r="A2202" s="22"/>
      <c r="B2202" s="22"/>
      <c r="C2202" s="22"/>
      <c r="D2202" s="22"/>
      <c r="E2202" s="22"/>
      <c r="F2202" s="22"/>
      <c r="G2202" s="22"/>
      <c r="H2202" s="22"/>
      <c r="I2202" s="22" t="e">
        <v>#N/A</v>
      </c>
      <c r="J2202" s="22"/>
      <c r="K2202" s="22"/>
      <c r="L2202" s="22"/>
      <c r="M2202" s="22"/>
      <c r="N2202" s="22"/>
      <c r="O2202" s="22"/>
      <c r="P2202" s="22"/>
      <c r="Q2202" s="22"/>
      <c r="R2202" s="22"/>
      <c r="S2202" s="22"/>
      <c r="T2202" s="22"/>
      <c r="U2202" s="22"/>
      <c r="V2202" s="22"/>
      <c r="W2202" s="22"/>
      <c r="X2202" s="22"/>
      <c r="Y2202" s="22"/>
    </row>
    <row r="2203">
      <c r="A2203" s="22"/>
      <c r="B2203" s="22"/>
      <c r="C2203" s="22"/>
      <c r="D2203" s="22"/>
      <c r="E2203" s="22"/>
      <c r="F2203" s="22"/>
      <c r="G2203" s="22"/>
      <c r="H2203" s="22"/>
      <c r="I2203" s="22" t="e">
        <v>#N/A</v>
      </c>
      <c r="J2203" s="22"/>
      <c r="K2203" s="22"/>
      <c r="L2203" s="22"/>
      <c r="M2203" s="22"/>
      <c r="N2203" s="22"/>
      <c r="O2203" s="22"/>
      <c r="P2203" s="22"/>
      <c r="Q2203" s="22"/>
      <c r="R2203" s="22"/>
      <c r="S2203" s="22"/>
      <c r="T2203" s="22"/>
      <c r="U2203" s="22"/>
      <c r="V2203" s="22"/>
      <c r="W2203" s="22"/>
      <c r="X2203" s="22"/>
      <c r="Y2203" s="22"/>
    </row>
    <row r="2204">
      <c r="A2204" s="22"/>
      <c r="B2204" s="22"/>
      <c r="C2204" s="22"/>
      <c r="D2204" s="22"/>
      <c r="E2204" s="22"/>
      <c r="F2204" s="22"/>
      <c r="G2204" s="22"/>
      <c r="H2204" s="22"/>
      <c r="I2204" s="22" t="e">
        <v>#N/A</v>
      </c>
      <c r="J2204" s="22"/>
      <c r="K2204" s="22"/>
      <c r="L2204" s="22"/>
      <c r="M2204" s="22"/>
      <c r="N2204" s="22"/>
      <c r="O2204" s="22"/>
      <c r="P2204" s="22"/>
      <c r="Q2204" s="22"/>
      <c r="R2204" s="22"/>
      <c r="S2204" s="22"/>
      <c r="T2204" s="22"/>
      <c r="U2204" s="22"/>
      <c r="V2204" s="22"/>
      <c r="W2204" s="22"/>
      <c r="X2204" s="22"/>
      <c r="Y2204" s="22"/>
    </row>
    <row r="2205">
      <c r="A2205" s="22"/>
      <c r="B2205" s="22"/>
      <c r="C2205" s="22"/>
      <c r="D2205" s="22"/>
      <c r="E2205" s="22"/>
      <c r="F2205" s="22"/>
      <c r="G2205" s="22"/>
      <c r="H2205" s="22"/>
      <c r="I2205" s="22" t="e">
        <v>#N/A</v>
      </c>
      <c r="J2205" s="22"/>
      <c r="K2205" s="22"/>
      <c r="L2205" s="22"/>
      <c r="M2205" s="22"/>
      <c r="N2205" s="22"/>
      <c r="O2205" s="22"/>
      <c r="P2205" s="22"/>
      <c r="Q2205" s="22"/>
      <c r="R2205" s="22"/>
      <c r="S2205" s="22"/>
      <c r="T2205" s="22"/>
      <c r="U2205" s="22"/>
      <c r="V2205" s="22"/>
      <c r="W2205" s="22"/>
      <c r="X2205" s="22"/>
      <c r="Y2205" s="22"/>
    </row>
    <row r="2206">
      <c r="A2206" s="22"/>
      <c r="B2206" s="22"/>
      <c r="C2206" s="22"/>
      <c r="D2206" s="22"/>
      <c r="E2206" s="22"/>
      <c r="F2206" s="22"/>
      <c r="G2206" s="22"/>
      <c r="H2206" s="22"/>
      <c r="I2206" s="22" t="e">
        <v>#N/A</v>
      </c>
      <c r="J2206" s="22"/>
      <c r="K2206" s="22"/>
      <c r="L2206" s="22"/>
      <c r="M2206" s="22"/>
      <c r="N2206" s="22"/>
      <c r="O2206" s="22"/>
      <c r="P2206" s="22"/>
      <c r="Q2206" s="22"/>
      <c r="R2206" s="22"/>
      <c r="S2206" s="22"/>
      <c r="T2206" s="22"/>
      <c r="U2206" s="22"/>
      <c r="V2206" s="22"/>
      <c r="W2206" s="22"/>
      <c r="X2206" s="22"/>
      <c r="Y2206" s="22"/>
    </row>
    <row r="2207">
      <c r="A2207" s="22"/>
      <c r="B2207" s="22"/>
      <c r="C2207" s="22"/>
      <c r="D2207" s="22"/>
      <c r="E2207" s="22"/>
      <c r="F2207" s="22"/>
      <c r="G2207" s="22"/>
      <c r="H2207" s="22"/>
      <c r="I2207" s="22" t="e">
        <v>#N/A</v>
      </c>
      <c r="J2207" s="22"/>
      <c r="K2207" s="22"/>
      <c r="L2207" s="22"/>
      <c r="M2207" s="22"/>
      <c r="N2207" s="22"/>
      <c r="O2207" s="22"/>
      <c r="P2207" s="22"/>
      <c r="Q2207" s="22"/>
      <c r="R2207" s="22"/>
      <c r="S2207" s="22"/>
      <c r="T2207" s="22"/>
      <c r="U2207" s="22"/>
      <c r="V2207" s="22"/>
      <c r="W2207" s="22"/>
      <c r="X2207" s="22"/>
      <c r="Y2207" s="22"/>
    </row>
    <row r="2208">
      <c r="A2208" s="22"/>
      <c r="B2208" s="22"/>
      <c r="C2208" s="22"/>
      <c r="D2208" s="22"/>
      <c r="E2208" s="22"/>
      <c r="F2208" s="22"/>
      <c r="G2208" s="22"/>
      <c r="H2208" s="22"/>
      <c r="I2208" s="22" t="e">
        <v>#N/A</v>
      </c>
      <c r="J2208" s="22"/>
      <c r="K2208" s="22"/>
      <c r="L2208" s="22"/>
      <c r="M2208" s="22"/>
      <c r="N2208" s="22"/>
      <c r="O2208" s="22"/>
      <c r="P2208" s="22"/>
      <c r="Q2208" s="22"/>
      <c r="R2208" s="22"/>
      <c r="S2208" s="22"/>
      <c r="T2208" s="22"/>
      <c r="U2208" s="22"/>
      <c r="V2208" s="22"/>
      <c r="W2208" s="22"/>
      <c r="X2208" s="22"/>
      <c r="Y2208" s="22"/>
    </row>
    <row r="2209">
      <c r="A2209" s="22"/>
      <c r="B2209" s="22"/>
      <c r="C2209" s="22"/>
      <c r="D2209" s="22"/>
      <c r="E2209" s="22"/>
      <c r="F2209" s="22"/>
      <c r="G2209" s="22"/>
      <c r="H2209" s="22"/>
      <c r="I2209" s="22" t="e">
        <v>#N/A</v>
      </c>
      <c r="J2209" s="22"/>
      <c r="K2209" s="22"/>
      <c r="L2209" s="22"/>
      <c r="M2209" s="22"/>
      <c r="N2209" s="22"/>
      <c r="O2209" s="22"/>
      <c r="P2209" s="22"/>
      <c r="Q2209" s="22"/>
      <c r="R2209" s="22"/>
      <c r="S2209" s="22"/>
      <c r="T2209" s="22"/>
      <c r="U2209" s="22"/>
      <c r="V2209" s="22"/>
      <c r="W2209" s="22"/>
      <c r="X2209" s="22"/>
      <c r="Y2209" s="22"/>
    </row>
    <row r="2210">
      <c r="A2210" s="22"/>
      <c r="B2210" s="22"/>
      <c r="C2210" s="22"/>
      <c r="D2210" s="22"/>
      <c r="E2210" s="22"/>
      <c r="F2210" s="22"/>
      <c r="G2210" s="22"/>
      <c r="H2210" s="22"/>
      <c r="I2210" s="22" t="e">
        <v>#N/A</v>
      </c>
      <c r="J2210" s="22"/>
      <c r="K2210" s="22"/>
      <c r="L2210" s="22"/>
      <c r="M2210" s="22"/>
      <c r="N2210" s="22"/>
      <c r="O2210" s="22"/>
      <c r="P2210" s="22"/>
      <c r="Q2210" s="22"/>
      <c r="R2210" s="22"/>
      <c r="S2210" s="22"/>
      <c r="T2210" s="22"/>
      <c r="U2210" s="22"/>
      <c r="V2210" s="22"/>
      <c r="W2210" s="22"/>
      <c r="X2210" s="22"/>
      <c r="Y2210" s="22"/>
    </row>
    <row r="2211">
      <c r="A2211" s="22"/>
      <c r="B2211" s="22"/>
      <c r="C2211" s="22"/>
      <c r="D2211" s="22"/>
      <c r="E2211" s="22"/>
      <c r="F2211" s="22"/>
      <c r="G2211" s="22"/>
      <c r="H2211" s="22"/>
      <c r="I2211" s="22" t="e">
        <v>#N/A</v>
      </c>
      <c r="J2211" s="22"/>
      <c r="K2211" s="22"/>
      <c r="L2211" s="22"/>
      <c r="M2211" s="22"/>
      <c r="N2211" s="22"/>
      <c r="O2211" s="22"/>
      <c r="P2211" s="22"/>
      <c r="Q2211" s="22"/>
      <c r="R2211" s="22"/>
      <c r="S2211" s="22"/>
      <c r="T2211" s="22"/>
      <c r="U2211" s="22"/>
      <c r="V2211" s="22"/>
      <c r="W2211" s="22"/>
      <c r="X2211" s="22"/>
      <c r="Y2211" s="22"/>
    </row>
    <row r="2212">
      <c r="A2212" s="22"/>
      <c r="B2212" s="22"/>
      <c r="C2212" s="22"/>
      <c r="D2212" s="22"/>
      <c r="E2212" s="22"/>
      <c r="F2212" s="22"/>
      <c r="G2212" s="22"/>
      <c r="H2212" s="22"/>
      <c r="I2212" s="22" t="e">
        <v>#N/A</v>
      </c>
      <c r="J2212" s="22"/>
      <c r="K2212" s="22"/>
      <c r="L2212" s="22"/>
      <c r="M2212" s="22"/>
      <c r="N2212" s="22"/>
      <c r="O2212" s="22"/>
      <c r="P2212" s="22"/>
      <c r="Q2212" s="22"/>
      <c r="R2212" s="22"/>
      <c r="S2212" s="22"/>
      <c r="T2212" s="22"/>
      <c r="U2212" s="22"/>
      <c r="V2212" s="22"/>
      <c r="W2212" s="22"/>
      <c r="X2212" s="22"/>
      <c r="Y2212" s="22"/>
    </row>
    <row r="2213">
      <c r="A2213" s="22"/>
      <c r="B2213" s="22"/>
      <c r="C2213" s="22"/>
      <c r="D2213" s="22"/>
      <c r="E2213" s="22"/>
      <c r="F2213" s="22"/>
      <c r="G2213" s="22"/>
      <c r="H2213" s="22"/>
      <c r="I2213" s="22" t="e">
        <v>#N/A</v>
      </c>
      <c r="J2213" s="22"/>
      <c r="K2213" s="22"/>
      <c r="L2213" s="22"/>
      <c r="M2213" s="22"/>
      <c r="N2213" s="22"/>
      <c r="O2213" s="22"/>
      <c r="P2213" s="22"/>
      <c r="Q2213" s="22"/>
      <c r="R2213" s="22"/>
      <c r="S2213" s="22"/>
      <c r="T2213" s="22"/>
      <c r="U2213" s="22"/>
      <c r="V2213" s="22"/>
      <c r="W2213" s="22"/>
      <c r="X2213" s="22"/>
      <c r="Y2213" s="22"/>
    </row>
    <row r="2214">
      <c r="A2214" s="22"/>
      <c r="B2214" s="22"/>
      <c r="C2214" s="22"/>
      <c r="D2214" s="22"/>
      <c r="E2214" s="22"/>
      <c r="F2214" s="22"/>
      <c r="G2214" s="22"/>
      <c r="H2214" s="22"/>
      <c r="I2214" s="22" t="e">
        <v>#N/A</v>
      </c>
      <c r="J2214" s="22"/>
      <c r="K2214" s="22"/>
      <c r="L2214" s="22"/>
      <c r="M2214" s="22"/>
      <c r="N2214" s="22"/>
      <c r="O2214" s="22"/>
      <c r="P2214" s="22"/>
      <c r="Q2214" s="22"/>
      <c r="R2214" s="22"/>
      <c r="S2214" s="22"/>
      <c r="T2214" s="22"/>
      <c r="U2214" s="22"/>
      <c r="V2214" s="22"/>
      <c r="W2214" s="22"/>
      <c r="X2214" s="22"/>
      <c r="Y2214" s="22"/>
    </row>
    <row r="2215">
      <c r="A2215" s="22"/>
      <c r="B2215" s="22"/>
      <c r="C2215" s="22"/>
      <c r="D2215" s="22"/>
      <c r="E2215" s="22"/>
      <c r="F2215" s="22"/>
      <c r="G2215" s="22"/>
      <c r="H2215" s="22"/>
      <c r="I2215" s="22" t="e">
        <v>#N/A</v>
      </c>
      <c r="J2215" s="22"/>
      <c r="K2215" s="22"/>
      <c r="L2215" s="22"/>
      <c r="M2215" s="22"/>
      <c r="N2215" s="22"/>
      <c r="O2215" s="22"/>
      <c r="P2215" s="22"/>
      <c r="Q2215" s="22"/>
      <c r="R2215" s="22"/>
      <c r="S2215" s="22"/>
      <c r="T2215" s="22"/>
      <c r="U2215" s="22"/>
      <c r="V2215" s="22"/>
      <c r="W2215" s="22"/>
      <c r="X2215" s="22"/>
      <c r="Y2215" s="22"/>
    </row>
    <row r="2216">
      <c r="A2216" s="22"/>
      <c r="B2216" s="22"/>
      <c r="C2216" s="22"/>
      <c r="D2216" s="22"/>
      <c r="E2216" s="22"/>
      <c r="F2216" s="22"/>
      <c r="G2216" s="22"/>
      <c r="H2216" s="22"/>
      <c r="I2216" s="22" t="e">
        <v>#N/A</v>
      </c>
      <c r="J2216" s="22"/>
      <c r="K2216" s="22"/>
      <c r="L2216" s="22"/>
      <c r="M2216" s="22"/>
      <c r="N2216" s="22"/>
      <c r="O2216" s="22"/>
      <c r="P2216" s="22"/>
      <c r="Q2216" s="22"/>
      <c r="R2216" s="22"/>
      <c r="S2216" s="22"/>
      <c r="T2216" s="22"/>
      <c r="U2216" s="22"/>
      <c r="V2216" s="22"/>
      <c r="W2216" s="22"/>
      <c r="X2216" s="22"/>
      <c r="Y2216" s="22"/>
    </row>
    <row r="2217">
      <c r="A2217" s="22"/>
      <c r="B2217" s="22"/>
      <c r="C2217" s="22"/>
      <c r="D2217" s="22"/>
      <c r="E2217" s="22"/>
      <c r="F2217" s="22"/>
      <c r="G2217" s="22"/>
      <c r="H2217" s="22"/>
      <c r="I2217" s="22" t="e">
        <v>#N/A</v>
      </c>
      <c r="J2217" s="22"/>
      <c r="K2217" s="22"/>
      <c r="L2217" s="22"/>
      <c r="M2217" s="22"/>
      <c r="N2217" s="22"/>
      <c r="O2217" s="22"/>
      <c r="P2217" s="22"/>
      <c r="Q2217" s="22"/>
      <c r="R2217" s="22"/>
      <c r="S2217" s="22"/>
      <c r="T2217" s="22"/>
      <c r="U2217" s="22"/>
      <c r="V2217" s="22"/>
      <c r="W2217" s="22"/>
      <c r="X2217" s="22"/>
      <c r="Y2217" s="22"/>
    </row>
    <row r="2218">
      <c r="A2218" s="22"/>
      <c r="B2218" s="22"/>
      <c r="C2218" s="22"/>
      <c r="D2218" s="22"/>
      <c r="E2218" s="22"/>
      <c r="F2218" s="22"/>
      <c r="G2218" s="22"/>
      <c r="H2218" s="22"/>
      <c r="I2218" s="22" t="e">
        <v>#N/A</v>
      </c>
      <c r="J2218" s="22"/>
      <c r="K2218" s="22"/>
      <c r="L2218" s="22"/>
      <c r="M2218" s="22"/>
      <c r="N2218" s="22"/>
      <c r="O2218" s="22"/>
      <c r="P2218" s="22"/>
      <c r="Q2218" s="22"/>
      <c r="R2218" s="22"/>
      <c r="S2218" s="22"/>
      <c r="T2218" s="22"/>
      <c r="U2218" s="22"/>
      <c r="V2218" s="22"/>
      <c r="W2218" s="22"/>
      <c r="X2218" s="22"/>
      <c r="Y2218" s="22"/>
    </row>
    <row r="2219">
      <c r="A2219" s="22"/>
      <c r="B2219" s="22"/>
      <c r="C2219" s="22"/>
      <c r="D2219" s="22"/>
      <c r="E2219" s="22"/>
      <c r="F2219" s="22"/>
      <c r="G2219" s="22"/>
      <c r="H2219" s="22"/>
      <c r="I2219" s="22" t="e">
        <v>#N/A</v>
      </c>
      <c r="J2219" s="22"/>
      <c r="K2219" s="22"/>
      <c r="L2219" s="22"/>
      <c r="M2219" s="22"/>
      <c r="N2219" s="22"/>
      <c r="O2219" s="22"/>
      <c r="P2219" s="22"/>
      <c r="Q2219" s="22"/>
      <c r="R2219" s="22"/>
      <c r="S2219" s="22"/>
      <c r="T2219" s="22"/>
      <c r="U2219" s="22"/>
      <c r="V2219" s="22"/>
      <c r="W2219" s="22"/>
      <c r="X2219" s="22"/>
      <c r="Y2219" s="22"/>
    </row>
    <row r="2220">
      <c r="A2220" s="22"/>
      <c r="B2220" s="22"/>
      <c r="C2220" s="22"/>
      <c r="D2220" s="22"/>
      <c r="E2220" s="22"/>
      <c r="F2220" s="22"/>
      <c r="G2220" s="22"/>
      <c r="H2220" s="22"/>
      <c r="I2220" s="22" t="e">
        <v>#N/A</v>
      </c>
      <c r="J2220" s="22"/>
      <c r="K2220" s="22"/>
      <c r="L2220" s="22"/>
      <c r="M2220" s="22"/>
      <c r="N2220" s="22"/>
      <c r="O2220" s="22"/>
      <c r="P2220" s="22"/>
      <c r="Q2220" s="22"/>
      <c r="R2220" s="22"/>
      <c r="S2220" s="22"/>
      <c r="T2220" s="22"/>
      <c r="U2220" s="22"/>
      <c r="V2220" s="22"/>
      <c r="W2220" s="22"/>
      <c r="X2220" s="22"/>
      <c r="Y2220" s="22"/>
    </row>
    <row r="2221">
      <c r="A2221" s="22"/>
      <c r="B2221" s="22"/>
      <c r="C2221" s="22"/>
      <c r="D2221" s="22"/>
      <c r="E2221" s="22"/>
      <c r="F2221" s="22"/>
      <c r="G2221" s="22"/>
      <c r="H2221" s="22"/>
      <c r="I2221" s="22" t="e">
        <v>#N/A</v>
      </c>
      <c r="J2221" s="22"/>
      <c r="K2221" s="22"/>
      <c r="L2221" s="22"/>
      <c r="M2221" s="22"/>
      <c r="N2221" s="22"/>
      <c r="O2221" s="22"/>
      <c r="P2221" s="22"/>
      <c r="Q2221" s="22"/>
      <c r="R2221" s="22"/>
      <c r="S2221" s="22"/>
      <c r="T2221" s="22"/>
      <c r="U2221" s="22"/>
      <c r="V2221" s="22"/>
      <c r="W2221" s="22"/>
      <c r="X2221" s="22"/>
      <c r="Y2221" s="22"/>
    </row>
    <row r="2222">
      <c r="A2222" s="22"/>
      <c r="B2222" s="22"/>
      <c r="C2222" s="22"/>
      <c r="D2222" s="22"/>
      <c r="E2222" s="22"/>
      <c r="F2222" s="22"/>
      <c r="G2222" s="22"/>
      <c r="H2222" s="22"/>
      <c r="I2222" s="22" t="e">
        <v>#N/A</v>
      </c>
      <c r="J2222" s="22"/>
      <c r="K2222" s="22"/>
      <c r="L2222" s="22"/>
      <c r="M2222" s="22"/>
      <c r="N2222" s="22"/>
      <c r="O2222" s="22"/>
      <c r="P2222" s="22"/>
      <c r="Q2222" s="22"/>
      <c r="R2222" s="22"/>
      <c r="S2222" s="22"/>
      <c r="T2222" s="22"/>
      <c r="U2222" s="22"/>
      <c r="V2222" s="22"/>
      <c r="W2222" s="22"/>
      <c r="X2222" s="22"/>
      <c r="Y2222" s="22"/>
    </row>
    <row r="2223">
      <c r="A2223" s="22"/>
      <c r="B2223" s="22"/>
      <c r="C2223" s="22"/>
      <c r="D2223" s="22"/>
      <c r="E2223" s="22"/>
      <c r="F2223" s="22"/>
      <c r="G2223" s="22"/>
      <c r="H2223" s="22"/>
      <c r="I2223" s="22" t="e">
        <v>#N/A</v>
      </c>
      <c r="J2223" s="22"/>
      <c r="K2223" s="22"/>
      <c r="L2223" s="22"/>
      <c r="M2223" s="22"/>
      <c r="N2223" s="22"/>
      <c r="O2223" s="22"/>
      <c r="P2223" s="22"/>
      <c r="Q2223" s="22"/>
      <c r="R2223" s="22"/>
      <c r="S2223" s="22"/>
      <c r="T2223" s="22"/>
      <c r="U2223" s="22"/>
      <c r="V2223" s="22"/>
      <c r="W2223" s="22"/>
      <c r="X2223" s="22"/>
      <c r="Y2223" s="22"/>
    </row>
    <row r="2224">
      <c r="A2224" s="22"/>
      <c r="B2224" s="22"/>
      <c r="C2224" s="22"/>
      <c r="D2224" s="22"/>
      <c r="E2224" s="22"/>
      <c r="F2224" s="22"/>
      <c r="G2224" s="22"/>
      <c r="H2224" s="22"/>
      <c r="I2224" s="22" t="e">
        <v>#N/A</v>
      </c>
      <c r="J2224" s="22"/>
      <c r="K2224" s="22"/>
      <c r="L2224" s="22"/>
      <c r="M2224" s="22"/>
      <c r="N2224" s="22"/>
      <c r="O2224" s="22"/>
      <c r="P2224" s="22"/>
      <c r="Q2224" s="22"/>
      <c r="R2224" s="22"/>
      <c r="S2224" s="22"/>
      <c r="T2224" s="22"/>
      <c r="U2224" s="22"/>
      <c r="V2224" s="22"/>
      <c r="W2224" s="22"/>
      <c r="X2224" s="22"/>
      <c r="Y2224" s="22"/>
    </row>
    <row r="2225">
      <c r="A2225" s="22"/>
      <c r="B2225" s="22"/>
      <c r="C2225" s="22"/>
      <c r="D2225" s="22"/>
      <c r="E2225" s="22"/>
      <c r="F2225" s="22"/>
      <c r="G2225" s="22"/>
      <c r="H2225" s="22"/>
      <c r="I2225" s="22" t="e">
        <v>#N/A</v>
      </c>
      <c r="J2225" s="22"/>
      <c r="K2225" s="22"/>
      <c r="L2225" s="22"/>
      <c r="M2225" s="22"/>
      <c r="N2225" s="22"/>
      <c r="O2225" s="22"/>
      <c r="P2225" s="22"/>
      <c r="Q2225" s="22"/>
      <c r="R2225" s="22"/>
      <c r="S2225" s="22"/>
      <c r="T2225" s="22"/>
      <c r="U2225" s="22"/>
      <c r="V2225" s="22"/>
      <c r="W2225" s="22"/>
      <c r="X2225" s="22"/>
      <c r="Y2225" s="22"/>
    </row>
    <row r="2226">
      <c r="A2226" s="22"/>
      <c r="B2226" s="22"/>
      <c r="C2226" s="22"/>
      <c r="D2226" s="22"/>
      <c r="E2226" s="22"/>
      <c r="F2226" s="22"/>
      <c r="G2226" s="22"/>
      <c r="H2226" s="22"/>
      <c r="I2226" s="22" t="e">
        <v>#N/A</v>
      </c>
      <c r="J2226" s="22"/>
      <c r="K2226" s="22"/>
      <c r="L2226" s="22"/>
      <c r="M2226" s="22"/>
      <c r="N2226" s="22"/>
      <c r="O2226" s="22"/>
      <c r="P2226" s="22"/>
      <c r="Q2226" s="22"/>
      <c r="R2226" s="22"/>
      <c r="S2226" s="22"/>
      <c r="T2226" s="22"/>
      <c r="U2226" s="22"/>
      <c r="V2226" s="22"/>
      <c r="W2226" s="22"/>
      <c r="X2226" s="22"/>
      <c r="Y2226" s="22"/>
    </row>
    <row r="2227">
      <c r="A2227" s="22"/>
      <c r="B2227" s="22"/>
      <c r="C2227" s="22"/>
      <c r="D2227" s="22"/>
      <c r="E2227" s="22"/>
      <c r="F2227" s="22"/>
      <c r="G2227" s="22"/>
      <c r="H2227" s="22"/>
      <c r="I2227" s="22" t="e">
        <v>#N/A</v>
      </c>
      <c r="J2227" s="22"/>
      <c r="K2227" s="22"/>
      <c r="L2227" s="22"/>
      <c r="M2227" s="22"/>
      <c r="N2227" s="22"/>
      <c r="O2227" s="22"/>
      <c r="P2227" s="22"/>
      <c r="Q2227" s="22"/>
      <c r="R2227" s="22"/>
      <c r="S2227" s="22"/>
      <c r="T2227" s="22"/>
      <c r="U2227" s="22"/>
      <c r="V2227" s="22"/>
      <c r="W2227" s="22"/>
      <c r="X2227" s="22"/>
      <c r="Y2227" s="22"/>
    </row>
    <row r="2228">
      <c r="A2228" s="22"/>
      <c r="B2228" s="22"/>
      <c r="C2228" s="22"/>
      <c r="D2228" s="22"/>
      <c r="E2228" s="22"/>
      <c r="F2228" s="22"/>
      <c r="G2228" s="22"/>
      <c r="H2228" s="22"/>
      <c r="I2228" s="22" t="e">
        <v>#N/A</v>
      </c>
      <c r="J2228" s="22"/>
      <c r="K2228" s="22"/>
      <c r="L2228" s="22"/>
      <c r="M2228" s="22"/>
      <c r="N2228" s="22"/>
      <c r="O2228" s="22"/>
      <c r="P2228" s="22"/>
      <c r="Q2228" s="22"/>
      <c r="R2228" s="22"/>
      <c r="S2228" s="22"/>
      <c r="T2228" s="22"/>
      <c r="U2228" s="22"/>
      <c r="V2228" s="22"/>
      <c r="W2228" s="22"/>
      <c r="X2228" s="22"/>
      <c r="Y2228" s="22"/>
    </row>
    <row r="2229">
      <c r="A2229" s="22"/>
      <c r="B2229" s="22"/>
      <c r="C2229" s="22"/>
      <c r="D2229" s="22"/>
      <c r="E2229" s="22"/>
      <c r="F2229" s="22"/>
      <c r="G2229" s="22"/>
      <c r="H2229" s="22"/>
      <c r="I2229" s="22" t="e">
        <v>#N/A</v>
      </c>
      <c r="J2229" s="22"/>
      <c r="K2229" s="22"/>
      <c r="L2229" s="22"/>
      <c r="M2229" s="22"/>
      <c r="N2229" s="22"/>
      <c r="O2229" s="22"/>
      <c r="P2229" s="22"/>
      <c r="Q2229" s="22"/>
      <c r="R2229" s="22"/>
      <c r="S2229" s="22"/>
      <c r="T2229" s="22"/>
      <c r="U2229" s="22"/>
      <c r="V2229" s="22"/>
      <c r="W2229" s="22"/>
      <c r="X2229" s="22"/>
      <c r="Y2229" s="22"/>
    </row>
    <row r="2230">
      <c r="A2230" s="22"/>
      <c r="B2230" s="22"/>
      <c r="C2230" s="22"/>
      <c r="D2230" s="22"/>
      <c r="E2230" s="22"/>
      <c r="F2230" s="22"/>
      <c r="G2230" s="22"/>
      <c r="H2230" s="22"/>
      <c r="I2230" s="22" t="e">
        <v>#N/A</v>
      </c>
      <c r="J2230" s="22"/>
      <c r="K2230" s="22"/>
      <c r="L2230" s="22"/>
      <c r="M2230" s="22"/>
      <c r="N2230" s="22"/>
      <c r="O2230" s="22"/>
      <c r="P2230" s="22"/>
      <c r="Q2230" s="22"/>
      <c r="R2230" s="22"/>
      <c r="S2230" s="22"/>
      <c r="T2230" s="22"/>
      <c r="U2230" s="22"/>
      <c r="V2230" s="22"/>
      <c r="W2230" s="22"/>
      <c r="X2230" s="22"/>
      <c r="Y2230" s="22"/>
    </row>
    <row r="2231">
      <c r="A2231" s="22"/>
      <c r="B2231" s="22"/>
      <c r="C2231" s="22"/>
      <c r="D2231" s="22"/>
      <c r="E2231" s="22"/>
      <c r="F2231" s="22"/>
      <c r="G2231" s="22"/>
      <c r="H2231" s="22"/>
      <c r="I2231" s="22" t="e">
        <v>#N/A</v>
      </c>
      <c r="J2231" s="22"/>
      <c r="K2231" s="22"/>
      <c r="L2231" s="22"/>
      <c r="M2231" s="22"/>
      <c r="N2231" s="22"/>
      <c r="O2231" s="22"/>
      <c r="P2231" s="22"/>
      <c r="Q2231" s="22"/>
      <c r="R2231" s="22"/>
      <c r="S2231" s="22"/>
      <c r="T2231" s="22"/>
      <c r="U2231" s="22"/>
      <c r="V2231" s="22"/>
      <c r="W2231" s="22"/>
      <c r="X2231" s="22"/>
      <c r="Y2231" s="22"/>
    </row>
    <row r="2232">
      <c r="A2232" s="22"/>
      <c r="B2232" s="22"/>
      <c r="C2232" s="22"/>
      <c r="D2232" s="22"/>
      <c r="E2232" s="22"/>
      <c r="F2232" s="22"/>
      <c r="G2232" s="22"/>
      <c r="H2232" s="22"/>
      <c r="I2232" s="22" t="e">
        <v>#N/A</v>
      </c>
      <c r="J2232" s="22"/>
      <c r="K2232" s="22"/>
      <c r="L2232" s="22"/>
      <c r="M2232" s="22"/>
      <c r="N2232" s="22"/>
      <c r="O2232" s="22"/>
      <c r="P2232" s="22"/>
      <c r="Q2232" s="22"/>
      <c r="R2232" s="22"/>
      <c r="S2232" s="22"/>
      <c r="T2232" s="22"/>
      <c r="U2232" s="22"/>
      <c r="V2232" s="22"/>
      <c r="W2232" s="22"/>
      <c r="X2232" s="22"/>
      <c r="Y2232" s="22"/>
    </row>
    <row r="2233">
      <c r="A2233" s="22"/>
      <c r="B2233" s="22"/>
      <c r="C2233" s="22"/>
      <c r="D2233" s="22"/>
      <c r="E2233" s="22"/>
      <c r="F2233" s="22"/>
      <c r="G2233" s="22"/>
      <c r="H2233" s="22"/>
      <c r="I2233" s="22" t="e">
        <v>#N/A</v>
      </c>
      <c r="J2233" s="22"/>
      <c r="K2233" s="22"/>
      <c r="L2233" s="22"/>
      <c r="M2233" s="22"/>
      <c r="N2233" s="22"/>
      <c r="O2233" s="22"/>
      <c r="P2233" s="22"/>
      <c r="Q2233" s="22"/>
      <c r="R2233" s="22"/>
      <c r="S2233" s="22"/>
      <c r="T2233" s="22"/>
      <c r="U2233" s="22"/>
      <c r="V2233" s="22"/>
      <c r="W2233" s="22"/>
      <c r="X2233" s="22"/>
      <c r="Y2233" s="22"/>
    </row>
    <row r="2234">
      <c r="A2234" s="22"/>
      <c r="B2234" s="22"/>
      <c r="C2234" s="22"/>
      <c r="D2234" s="22"/>
      <c r="E2234" s="22"/>
      <c r="F2234" s="22"/>
      <c r="G2234" s="22"/>
      <c r="H2234" s="22"/>
      <c r="I2234" s="22" t="e">
        <v>#N/A</v>
      </c>
      <c r="J2234" s="22"/>
      <c r="K2234" s="22"/>
      <c r="L2234" s="22"/>
      <c r="M2234" s="22"/>
      <c r="N2234" s="22"/>
      <c r="O2234" s="22"/>
      <c r="P2234" s="22"/>
      <c r="Q2234" s="22"/>
      <c r="R2234" s="22"/>
      <c r="S2234" s="22"/>
      <c r="T2234" s="22"/>
      <c r="U2234" s="22"/>
      <c r="V2234" s="22"/>
      <c r="W2234" s="22"/>
      <c r="X2234" s="22"/>
      <c r="Y2234" s="22"/>
    </row>
    <row r="2235">
      <c r="A2235" s="22"/>
      <c r="B2235" s="22"/>
      <c r="C2235" s="22"/>
      <c r="D2235" s="22"/>
      <c r="E2235" s="22"/>
      <c r="F2235" s="22"/>
      <c r="G2235" s="22"/>
      <c r="H2235" s="22"/>
      <c r="I2235" s="22" t="e">
        <v>#N/A</v>
      </c>
      <c r="J2235" s="22"/>
      <c r="K2235" s="22"/>
      <c r="L2235" s="22"/>
      <c r="M2235" s="22"/>
      <c r="N2235" s="22"/>
      <c r="O2235" s="22"/>
      <c r="P2235" s="22"/>
      <c r="Q2235" s="22"/>
      <c r="R2235" s="22"/>
      <c r="S2235" s="22"/>
      <c r="T2235" s="22"/>
      <c r="U2235" s="22"/>
      <c r="V2235" s="22"/>
      <c r="W2235" s="22"/>
      <c r="X2235" s="22"/>
      <c r="Y2235" s="22"/>
    </row>
    <row r="2236">
      <c r="A2236" s="22"/>
      <c r="B2236" s="22"/>
      <c r="C2236" s="22"/>
      <c r="D2236" s="22"/>
      <c r="E2236" s="22"/>
      <c r="F2236" s="22"/>
      <c r="G2236" s="22"/>
      <c r="H2236" s="22"/>
      <c r="I2236" s="22" t="e">
        <v>#N/A</v>
      </c>
      <c r="J2236" s="22"/>
      <c r="K2236" s="22"/>
      <c r="L2236" s="22"/>
      <c r="M2236" s="22"/>
      <c r="N2236" s="22"/>
      <c r="O2236" s="22"/>
      <c r="P2236" s="22"/>
      <c r="Q2236" s="22"/>
      <c r="R2236" s="22"/>
      <c r="S2236" s="22"/>
      <c r="T2236" s="22"/>
      <c r="U2236" s="22"/>
      <c r="V2236" s="22"/>
      <c r="W2236" s="22"/>
      <c r="X2236" s="22"/>
      <c r="Y2236" s="22"/>
    </row>
    <row r="2237">
      <c r="A2237" s="22"/>
      <c r="B2237" s="22"/>
      <c r="C2237" s="22"/>
      <c r="D2237" s="22"/>
      <c r="E2237" s="22"/>
      <c r="F2237" s="22"/>
      <c r="G2237" s="22"/>
      <c r="H2237" s="22"/>
      <c r="I2237" s="22" t="e">
        <v>#N/A</v>
      </c>
      <c r="J2237" s="22"/>
      <c r="K2237" s="22"/>
      <c r="L2237" s="22"/>
      <c r="M2237" s="22"/>
      <c r="N2237" s="22"/>
      <c r="O2237" s="22"/>
      <c r="P2237" s="22"/>
      <c r="Q2237" s="22"/>
      <c r="R2237" s="22"/>
      <c r="S2237" s="22"/>
      <c r="T2237" s="22"/>
      <c r="U2237" s="22"/>
      <c r="V2237" s="22"/>
      <c r="W2237" s="22"/>
      <c r="X2237" s="22"/>
      <c r="Y2237" s="22"/>
    </row>
    <row r="2238">
      <c r="A2238" s="22"/>
      <c r="B2238" s="22"/>
      <c r="C2238" s="22"/>
      <c r="D2238" s="22"/>
      <c r="E2238" s="22"/>
      <c r="F2238" s="22"/>
      <c r="G2238" s="22"/>
      <c r="H2238" s="22"/>
      <c r="I2238" s="22" t="e">
        <v>#N/A</v>
      </c>
      <c r="J2238" s="22"/>
      <c r="K2238" s="22"/>
      <c r="L2238" s="22"/>
      <c r="M2238" s="22"/>
      <c r="N2238" s="22"/>
      <c r="O2238" s="22"/>
      <c r="P2238" s="22"/>
      <c r="Q2238" s="22"/>
      <c r="R2238" s="22"/>
      <c r="S2238" s="22"/>
      <c r="T2238" s="22"/>
      <c r="U2238" s="22"/>
      <c r="V2238" s="22"/>
      <c r="W2238" s="22"/>
      <c r="X2238" s="22"/>
      <c r="Y2238" s="22"/>
    </row>
    <row r="2239">
      <c r="A2239" s="22"/>
      <c r="B2239" s="22"/>
      <c r="C2239" s="22"/>
      <c r="D2239" s="22"/>
      <c r="E2239" s="22"/>
      <c r="F2239" s="22"/>
      <c r="G2239" s="22"/>
      <c r="H2239" s="22"/>
      <c r="I2239" s="22" t="e">
        <v>#N/A</v>
      </c>
      <c r="J2239" s="22"/>
      <c r="K2239" s="22"/>
      <c r="L2239" s="22"/>
      <c r="M2239" s="22"/>
      <c r="N2239" s="22"/>
      <c r="O2239" s="22"/>
      <c r="P2239" s="22"/>
      <c r="Q2239" s="22"/>
      <c r="R2239" s="22"/>
      <c r="S2239" s="22"/>
      <c r="T2239" s="22"/>
      <c r="U2239" s="22"/>
      <c r="V2239" s="22"/>
      <c r="W2239" s="22"/>
      <c r="X2239" s="22"/>
      <c r="Y2239" s="22"/>
    </row>
    <row r="2240">
      <c r="A2240" s="22"/>
      <c r="B2240" s="22"/>
      <c r="C2240" s="22"/>
      <c r="D2240" s="22"/>
      <c r="E2240" s="22"/>
      <c r="F2240" s="22"/>
      <c r="G2240" s="22"/>
      <c r="H2240" s="22"/>
      <c r="I2240" s="22" t="e">
        <v>#N/A</v>
      </c>
      <c r="J2240" s="22"/>
      <c r="K2240" s="22"/>
      <c r="L2240" s="22"/>
      <c r="M2240" s="22"/>
      <c r="N2240" s="22"/>
      <c r="O2240" s="22"/>
      <c r="P2240" s="22"/>
      <c r="Q2240" s="22"/>
      <c r="R2240" s="22"/>
      <c r="S2240" s="22"/>
      <c r="T2240" s="22"/>
      <c r="U2240" s="22"/>
      <c r="V2240" s="22"/>
      <c r="W2240" s="22"/>
      <c r="X2240" s="22"/>
      <c r="Y2240" s="22"/>
    </row>
    <row r="2241">
      <c r="A2241" s="22"/>
      <c r="B2241" s="22"/>
      <c r="C2241" s="22"/>
      <c r="D2241" s="22"/>
      <c r="E2241" s="22"/>
      <c r="F2241" s="22"/>
      <c r="G2241" s="22"/>
      <c r="H2241" s="22"/>
      <c r="I2241" s="22" t="e">
        <v>#N/A</v>
      </c>
      <c r="J2241" s="22"/>
      <c r="K2241" s="22"/>
      <c r="L2241" s="22"/>
      <c r="M2241" s="22"/>
      <c r="N2241" s="22"/>
      <c r="O2241" s="22"/>
      <c r="P2241" s="22"/>
      <c r="Q2241" s="22"/>
      <c r="R2241" s="22"/>
      <c r="S2241" s="22"/>
      <c r="T2241" s="22"/>
      <c r="U2241" s="22"/>
      <c r="V2241" s="22"/>
      <c r="W2241" s="22"/>
      <c r="X2241" s="22"/>
      <c r="Y2241" s="22"/>
    </row>
    <row r="2242">
      <c r="A2242" s="22"/>
      <c r="B2242" s="22"/>
      <c r="C2242" s="22"/>
      <c r="D2242" s="22"/>
      <c r="E2242" s="22"/>
      <c r="F2242" s="22"/>
      <c r="G2242" s="22"/>
      <c r="H2242" s="22"/>
      <c r="I2242" s="22" t="e">
        <v>#N/A</v>
      </c>
      <c r="J2242" s="22"/>
      <c r="K2242" s="22"/>
      <c r="L2242" s="22"/>
      <c r="M2242" s="22"/>
      <c r="N2242" s="22"/>
      <c r="O2242" s="22"/>
      <c r="P2242" s="22"/>
      <c r="Q2242" s="22"/>
      <c r="R2242" s="22"/>
      <c r="S2242" s="22"/>
      <c r="T2242" s="22"/>
      <c r="U2242" s="22"/>
      <c r="V2242" s="22"/>
      <c r="W2242" s="22"/>
      <c r="X2242" s="22"/>
      <c r="Y2242" s="22"/>
    </row>
    <row r="2243">
      <c r="A2243" s="22"/>
      <c r="B2243" s="22"/>
      <c r="C2243" s="22"/>
      <c r="D2243" s="22"/>
      <c r="E2243" s="22"/>
      <c r="F2243" s="22"/>
      <c r="G2243" s="22"/>
      <c r="H2243" s="22"/>
      <c r="I2243" s="22" t="e">
        <v>#N/A</v>
      </c>
      <c r="J2243" s="22"/>
      <c r="K2243" s="22"/>
      <c r="L2243" s="22"/>
      <c r="M2243" s="22"/>
      <c r="N2243" s="22"/>
      <c r="O2243" s="22"/>
      <c r="P2243" s="22"/>
      <c r="Q2243" s="22"/>
      <c r="R2243" s="22"/>
      <c r="S2243" s="22"/>
      <c r="T2243" s="22"/>
      <c r="U2243" s="22"/>
      <c r="V2243" s="22"/>
      <c r="W2243" s="22"/>
      <c r="X2243" s="22"/>
      <c r="Y2243" s="22"/>
    </row>
    <row r="2244">
      <c r="A2244" s="22"/>
      <c r="B2244" s="22"/>
      <c r="C2244" s="22"/>
      <c r="D2244" s="22"/>
      <c r="E2244" s="22"/>
      <c r="F2244" s="22"/>
      <c r="G2244" s="22"/>
      <c r="H2244" s="22"/>
      <c r="I2244" s="22" t="e">
        <v>#N/A</v>
      </c>
      <c r="J2244" s="22"/>
      <c r="K2244" s="22"/>
      <c r="L2244" s="22"/>
      <c r="M2244" s="22"/>
      <c r="N2244" s="22"/>
      <c r="O2244" s="22"/>
      <c r="P2244" s="22"/>
      <c r="Q2244" s="22"/>
      <c r="R2244" s="22"/>
      <c r="S2244" s="22"/>
      <c r="T2244" s="22"/>
      <c r="U2244" s="22"/>
      <c r="V2244" s="22"/>
      <c r="W2244" s="22"/>
      <c r="X2244" s="22"/>
      <c r="Y2244" s="22"/>
    </row>
    <row r="2245">
      <c r="A2245" s="22"/>
      <c r="B2245" s="22"/>
      <c r="C2245" s="22"/>
      <c r="D2245" s="22"/>
      <c r="E2245" s="22"/>
      <c r="F2245" s="22"/>
      <c r="G2245" s="22"/>
      <c r="H2245" s="22"/>
      <c r="I2245" s="22" t="e">
        <v>#N/A</v>
      </c>
      <c r="J2245" s="22"/>
      <c r="K2245" s="22"/>
      <c r="L2245" s="22"/>
      <c r="M2245" s="22"/>
      <c r="N2245" s="22"/>
      <c r="O2245" s="22"/>
      <c r="P2245" s="22"/>
      <c r="Q2245" s="22"/>
      <c r="R2245" s="22"/>
      <c r="S2245" s="22"/>
      <c r="T2245" s="22"/>
      <c r="U2245" s="22"/>
      <c r="V2245" s="22"/>
      <c r="W2245" s="22"/>
      <c r="X2245" s="22"/>
      <c r="Y2245" s="22"/>
    </row>
    <row r="2246">
      <c r="A2246" s="22"/>
      <c r="B2246" s="22"/>
      <c r="C2246" s="22"/>
      <c r="D2246" s="22"/>
      <c r="E2246" s="22"/>
      <c r="F2246" s="22"/>
      <c r="G2246" s="22"/>
      <c r="H2246" s="22"/>
      <c r="I2246" s="22" t="e">
        <v>#N/A</v>
      </c>
      <c r="J2246" s="22"/>
      <c r="K2246" s="22"/>
      <c r="L2246" s="22"/>
      <c r="M2246" s="22"/>
      <c r="N2246" s="22"/>
      <c r="O2246" s="22"/>
      <c r="P2246" s="22"/>
      <c r="Q2246" s="22"/>
      <c r="R2246" s="22"/>
      <c r="S2246" s="22"/>
      <c r="T2246" s="22"/>
      <c r="U2246" s="22"/>
      <c r="V2246" s="22"/>
      <c r="W2246" s="22"/>
      <c r="X2246" s="22"/>
      <c r="Y2246" s="22"/>
    </row>
    <row r="2247">
      <c r="A2247" s="22"/>
      <c r="B2247" s="22"/>
      <c r="C2247" s="22"/>
      <c r="D2247" s="22"/>
      <c r="E2247" s="22"/>
      <c r="F2247" s="22"/>
      <c r="G2247" s="22"/>
      <c r="H2247" s="22"/>
      <c r="I2247" s="22" t="e">
        <v>#N/A</v>
      </c>
      <c r="J2247" s="22"/>
      <c r="K2247" s="22"/>
      <c r="L2247" s="22"/>
      <c r="M2247" s="22"/>
      <c r="N2247" s="22"/>
      <c r="O2247" s="22"/>
      <c r="P2247" s="22"/>
      <c r="Q2247" s="22"/>
      <c r="R2247" s="22"/>
      <c r="S2247" s="22"/>
      <c r="T2247" s="22"/>
      <c r="U2247" s="22"/>
      <c r="V2247" s="22"/>
      <c r="W2247" s="22"/>
      <c r="X2247" s="22"/>
      <c r="Y2247" s="22"/>
    </row>
    <row r="2248">
      <c r="A2248" s="22"/>
      <c r="B2248" s="22"/>
      <c r="C2248" s="22"/>
      <c r="D2248" s="22"/>
      <c r="E2248" s="22"/>
      <c r="F2248" s="22"/>
      <c r="G2248" s="22"/>
      <c r="H2248" s="22"/>
      <c r="I2248" s="22" t="e">
        <v>#N/A</v>
      </c>
      <c r="J2248" s="22"/>
      <c r="K2248" s="22"/>
      <c r="L2248" s="22"/>
      <c r="M2248" s="22"/>
      <c r="N2248" s="22"/>
      <c r="O2248" s="22"/>
      <c r="P2248" s="22"/>
      <c r="Q2248" s="22"/>
      <c r="R2248" s="22"/>
      <c r="S2248" s="22"/>
      <c r="T2248" s="22"/>
      <c r="U2248" s="22"/>
      <c r="V2248" s="22"/>
      <c r="W2248" s="22"/>
      <c r="X2248" s="22"/>
      <c r="Y2248" s="22"/>
    </row>
    <row r="2249">
      <c r="A2249" s="22"/>
      <c r="B2249" s="22"/>
      <c r="C2249" s="22"/>
      <c r="D2249" s="22"/>
      <c r="E2249" s="22"/>
      <c r="F2249" s="22"/>
      <c r="G2249" s="22"/>
      <c r="H2249" s="22"/>
      <c r="I2249" s="22" t="e">
        <v>#N/A</v>
      </c>
      <c r="J2249" s="22"/>
      <c r="K2249" s="22"/>
      <c r="L2249" s="22"/>
      <c r="M2249" s="22"/>
      <c r="N2249" s="22"/>
      <c r="O2249" s="22"/>
      <c r="P2249" s="22"/>
      <c r="Q2249" s="22"/>
      <c r="R2249" s="22"/>
      <c r="S2249" s="22"/>
      <c r="T2249" s="22"/>
      <c r="U2249" s="22"/>
      <c r="V2249" s="22"/>
      <c r="W2249" s="22"/>
      <c r="X2249" s="22"/>
      <c r="Y2249" s="22"/>
    </row>
    <row r="2250">
      <c r="A2250" s="22"/>
      <c r="B2250" s="22"/>
      <c r="C2250" s="22"/>
      <c r="D2250" s="22"/>
      <c r="E2250" s="22"/>
      <c r="F2250" s="22"/>
      <c r="G2250" s="22"/>
      <c r="H2250" s="22"/>
      <c r="I2250" s="22" t="e">
        <v>#N/A</v>
      </c>
      <c r="J2250" s="22"/>
      <c r="K2250" s="22"/>
      <c r="L2250" s="22"/>
      <c r="M2250" s="22"/>
      <c r="N2250" s="22"/>
      <c r="O2250" s="22"/>
      <c r="P2250" s="22"/>
      <c r="Q2250" s="22"/>
      <c r="R2250" s="22"/>
      <c r="S2250" s="22"/>
      <c r="T2250" s="22"/>
      <c r="U2250" s="22"/>
      <c r="V2250" s="22"/>
      <c r="W2250" s="22"/>
      <c r="X2250" s="22"/>
      <c r="Y2250" s="22"/>
    </row>
    <row r="2251">
      <c r="A2251" s="22"/>
      <c r="B2251" s="22"/>
      <c r="C2251" s="22"/>
      <c r="D2251" s="22"/>
      <c r="E2251" s="22"/>
      <c r="F2251" s="22"/>
      <c r="G2251" s="22"/>
      <c r="H2251" s="22"/>
      <c r="I2251" s="22" t="e">
        <v>#N/A</v>
      </c>
      <c r="J2251" s="22"/>
      <c r="K2251" s="22"/>
      <c r="L2251" s="22"/>
      <c r="M2251" s="22"/>
      <c r="N2251" s="22"/>
      <c r="O2251" s="22"/>
      <c r="P2251" s="22"/>
      <c r="Q2251" s="22"/>
      <c r="R2251" s="22"/>
      <c r="S2251" s="22"/>
      <c r="T2251" s="22"/>
      <c r="U2251" s="22"/>
      <c r="V2251" s="22"/>
      <c r="W2251" s="22"/>
      <c r="X2251" s="22"/>
      <c r="Y2251" s="22"/>
    </row>
    <row r="2252">
      <c r="A2252" s="22"/>
      <c r="B2252" s="22"/>
      <c r="C2252" s="22"/>
      <c r="D2252" s="22"/>
      <c r="E2252" s="22"/>
      <c r="F2252" s="22"/>
      <c r="G2252" s="22"/>
      <c r="H2252" s="22"/>
      <c r="I2252" s="22" t="e">
        <v>#N/A</v>
      </c>
      <c r="J2252" s="22"/>
      <c r="K2252" s="22"/>
      <c r="L2252" s="22"/>
      <c r="M2252" s="22"/>
      <c r="N2252" s="22"/>
      <c r="O2252" s="22"/>
      <c r="P2252" s="22"/>
      <c r="Q2252" s="22"/>
      <c r="R2252" s="22"/>
      <c r="S2252" s="22"/>
      <c r="T2252" s="22"/>
      <c r="U2252" s="22"/>
      <c r="V2252" s="22"/>
      <c r="W2252" s="22"/>
      <c r="X2252" s="22"/>
      <c r="Y2252" s="22"/>
    </row>
    <row r="2253">
      <c r="A2253" s="22"/>
      <c r="B2253" s="22"/>
      <c r="C2253" s="22"/>
      <c r="D2253" s="22"/>
      <c r="E2253" s="22"/>
      <c r="F2253" s="22"/>
      <c r="G2253" s="22"/>
      <c r="H2253" s="22"/>
      <c r="I2253" s="22" t="e">
        <v>#N/A</v>
      </c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T2253" s="22"/>
      <c r="U2253" s="22"/>
      <c r="V2253" s="22"/>
      <c r="W2253" s="22"/>
      <c r="X2253" s="22"/>
      <c r="Y2253" s="22"/>
    </row>
    <row r="2254">
      <c r="A2254" s="22"/>
      <c r="B2254" s="22"/>
      <c r="C2254" s="22"/>
      <c r="D2254" s="22"/>
      <c r="E2254" s="22"/>
      <c r="F2254" s="22"/>
      <c r="G2254" s="22"/>
      <c r="H2254" s="22"/>
      <c r="I2254" s="22" t="e">
        <v>#N/A</v>
      </c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T2254" s="22"/>
      <c r="U2254" s="22"/>
      <c r="V2254" s="22"/>
      <c r="W2254" s="22"/>
      <c r="X2254" s="22"/>
      <c r="Y2254" s="22"/>
    </row>
    <row r="2255">
      <c r="A2255" s="22"/>
      <c r="B2255" s="22"/>
      <c r="C2255" s="22"/>
      <c r="D2255" s="22"/>
      <c r="E2255" s="22"/>
      <c r="F2255" s="22"/>
      <c r="G2255" s="22"/>
      <c r="H2255" s="22"/>
      <c r="I2255" s="22" t="e">
        <v>#N/A</v>
      </c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22"/>
      <c r="U2255" s="22"/>
      <c r="V2255" s="22"/>
      <c r="W2255" s="22"/>
      <c r="X2255" s="22"/>
      <c r="Y2255" s="22"/>
    </row>
    <row r="2256">
      <c r="A2256" s="22"/>
      <c r="B2256" s="22"/>
      <c r="C2256" s="22"/>
      <c r="D2256" s="22"/>
      <c r="E2256" s="22"/>
      <c r="F2256" s="22"/>
      <c r="G2256" s="22"/>
      <c r="H2256" s="22"/>
      <c r="I2256" s="22" t="e">
        <v>#N/A</v>
      </c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T2256" s="22"/>
      <c r="U2256" s="22"/>
      <c r="V2256" s="22"/>
      <c r="W2256" s="22"/>
      <c r="X2256" s="22"/>
      <c r="Y2256" s="22"/>
    </row>
    <row r="2257">
      <c r="A2257" s="22"/>
      <c r="B2257" s="22"/>
      <c r="C2257" s="22"/>
      <c r="D2257" s="22"/>
      <c r="E2257" s="22"/>
      <c r="F2257" s="22"/>
      <c r="G2257" s="22"/>
      <c r="H2257" s="22"/>
      <c r="I2257" s="22" t="e">
        <v>#N/A</v>
      </c>
      <c r="J2257" s="22"/>
      <c r="K2257" s="22"/>
      <c r="L2257" s="22"/>
      <c r="M2257" s="22"/>
      <c r="N2257" s="22"/>
      <c r="O2257" s="22"/>
      <c r="P2257" s="22"/>
      <c r="Q2257" s="22"/>
      <c r="R2257" s="22"/>
      <c r="S2257" s="22"/>
      <c r="T2257" s="22"/>
      <c r="U2257" s="22"/>
      <c r="V2257" s="22"/>
      <c r="W2257" s="22"/>
      <c r="X2257" s="22"/>
      <c r="Y2257" s="22"/>
    </row>
    <row r="2258">
      <c r="A2258" s="22"/>
      <c r="B2258" s="22"/>
      <c r="C2258" s="22"/>
      <c r="D2258" s="22"/>
      <c r="E2258" s="22"/>
      <c r="F2258" s="22"/>
      <c r="G2258" s="22"/>
      <c r="H2258" s="22"/>
      <c r="I2258" s="22" t="e">
        <v>#N/A</v>
      </c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T2258" s="22"/>
      <c r="U2258" s="22"/>
      <c r="V2258" s="22"/>
      <c r="W2258" s="22"/>
      <c r="X2258" s="22"/>
      <c r="Y2258" s="22"/>
    </row>
    <row r="2259">
      <c r="A2259" s="22"/>
      <c r="B2259" s="22"/>
      <c r="C2259" s="22"/>
      <c r="D2259" s="22"/>
      <c r="E2259" s="22"/>
      <c r="F2259" s="22"/>
      <c r="G2259" s="22"/>
      <c r="H2259" s="22"/>
      <c r="I2259" s="22" t="e">
        <v>#N/A</v>
      </c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22"/>
      <c r="U2259" s="22"/>
      <c r="V2259" s="22"/>
      <c r="W2259" s="22"/>
      <c r="X2259" s="22"/>
      <c r="Y2259" s="22"/>
    </row>
    <row r="2260">
      <c r="A2260" s="22"/>
      <c r="B2260" s="22"/>
      <c r="C2260" s="22"/>
      <c r="D2260" s="22"/>
      <c r="E2260" s="22"/>
      <c r="F2260" s="22"/>
      <c r="G2260" s="22"/>
      <c r="H2260" s="22"/>
      <c r="I2260" s="22" t="e">
        <v>#N/A</v>
      </c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22"/>
      <c r="U2260" s="22"/>
      <c r="V2260" s="22"/>
      <c r="W2260" s="22"/>
      <c r="X2260" s="22"/>
      <c r="Y2260" s="22"/>
    </row>
    <row r="2261">
      <c r="A2261" s="22"/>
      <c r="B2261" s="22"/>
      <c r="C2261" s="22"/>
      <c r="D2261" s="22"/>
      <c r="E2261" s="22"/>
      <c r="F2261" s="22"/>
      <c r="G2261" s="22"/>
      <c r="H2261" s="22"/>
      <c r="I2261" s="22" t="e">
        <v>#N/A</v>
      </c>
      <c r="J2261" s="22"/>
      <c r="K2261" s="22"/>
      <c r="L2261" s="22"/>
      <c r="M2261" s="22"/>
      <c r="N2261" s="22"/>
      <c r="O2261" s="22"/>
      <c r="P2261" s="22"/>
      <c r="Q2261" s="22"/>
      <c r="R2261" s="22"/>
      <c r="S2261" s="22"/>
      <c r="T2261" s="22"/>
      <c r="U2261" s="22"/>
      <c r="V2261" s="22"/>
      <c r="W2261" s="22"/>
      <c r="X2261" s="22"/>
      <c r="Y2261" s="22"/>
    </row>
    <row r="2262">
      <c r="A2262" s="22"/>
      <c r="B2262" s="22"/>
      <c r="C2262" s="22"/>
      <c r="D2262" s="22"/>
      <c r="E2262" s="22"/>
      <c r="F2262" s="22"/>
      <c r="G2262" s="22"/>
      <c r="H2262" s="22"/>
      <c r="I2262" s="22" t="e">
        <v>#N/A</v>
      </c>
      <c r="J2262" s="22"/>
      <c r="K2262" s="22"/>
      <c r="L2262" s="22"/>
      <c r="M2262" s="22"/>
      <c r="N2262" s="22"/>
      <c r="O2262" s="22"/>
      <c r="P2262" s="22"/>
      <c r="Q2262" s="22"/>
      <c r="R2262" s="22"/>
      <c r="S2262" s="22"/>
      <c r="T2262" s="22"/>
      <c r="U2262" s="22"/>
      <c r="V2262" s="22"/>
      <c r="W2262" s="22"/>
      <c r="X2262" s="22"/>
      <c r="Y2262" s="22"/>
    </row>
    <row r="2263">
      <c r="A2263" s="22"/>
      <c r="B2263" s="22"/>
      <c r="C2263" s="22"/>
      <c r="D2263" s="22"/>
      <c r="E2263" s="22"/>
      <c r="F2263" s="22"/>
      <c r="G2263" s="22"/>
      <c r="H2263" s="22"/>
      <c r="I2263" s="22" t="e">
        <v>#N/A</v>
      </c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22"/>
      <c r="U2263" s="22"/>
      <c r="V2263" s="22"/>
      <c r="W2263" s="22"/>
      <c r="X2263" s="22"/>
      <c r="Y2263" s="22"/>
    </row>
    <row r="2264">
      <c r="A2264" s="22"/>
      <c r="B2264" s="22"/>
      <c r="C2264" s="22"/>
      <c r="D2264" s="22"/>
      <c r="E2264" s="22"/>
      <c r="F2264" s="22"/>
      <c r="G2264" s="22"/>
      <c r="H2264" s="22"/>
      <c r="I2264" s="22" t="e">
        <v>#N/A</v>
      </c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T2264" s="22"/>
      <c r="U2264" s="22"/>
      <c r="V2264" s="22"/>
      <c r="W2264" s="22"/>
      <c r="X2264" s="22"/>
      <c r="Y2264" s="22"/>
    </row>
    <row r="2265">
      <c r="A2265" s="22"/>
      <c r="B2265" s="22"/>
      <c r="C2265" s="22"/>
      <c r="D2265" s="22"/>
      <c r="E2265" s="22"/>
      <c r="F2265" s="22"/>
      <c r="G2265" s="22"/>
      <c r="H2265" s="22"/>
      <c r="I2265" s="22" t="e">
        <v>#N/A</v>
      </c>
      <c r="J2265" s="22"/>
      <c r="K2265" s="22"/>
      <c r="L2265" s="22"/>
      <c r="M2265" s="22"/>
      <c r="N2265" s="22"/>
      <c r="O2265" s="22"/>
      <c r="P2265" s="22"/>
      <c r="Q2265" s="22"/>
      <c r="R2265" s="22"/>
      <c r="S2265" s="22"/>
      <c r="T2265" s="22"/>
      <c r="U2265" s="22"/>
      <c r="V2265" s="22"/>
      <c r="W2265" s="22"/>
      <c r="X2265" s="22"/>
      <c r="Y2265" s="22"/>
    </row>
    <row r="2266">
      <c r="A2266" s="22"/>
      <c r="B2266" s="22"/>
      <c r="C2266" s="22"/>
      <c r="D2266" s="22"/>
      <c r="E2266" s="22"/>
      <c r="F2266" s="22"/>
      <c r="G2266" s="22"/>
      <c r="H2266" s="22"/>
      <c r="I2266" s="22" t="e">
        <v>#N/A</v>
      </c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T2266" s="22"/>
      <c r="U2266" s="22"/>
      <c r="V2266" s="22"/>
      <c r="W2266" s="22"/>
      <c r="X2266" s="22"/>
      <c r="Y2266" s="22"/>
    </row>
    <row r="2267">
      <c r="A2267" s="22"/>
      <c r="B2267" s="22"/>
      <c r="C2267" s="22"/>
      <c r="D2267" s="22"/>
      <c r="E2267" s="22"/>
      <c r="F2267" s="22"/>
      <c r="G2267" s="22"/>
      <c r="H2267" s="22"/>
      <c r="I2267" s="22" t="e">
        <v>#N/A</v>
      </c>
      <c r="J2267" s="22"/>
      <c r="K2267" s="22"/>
      <c r="L2267" s="22"/>
      <c r="M2267" s="22"/>
      <c r="N2267" s="22"/>
      <c r="O2267" s="22"/>
      <c r="P2267" s="22"/>
      <c r="Q2267" s="22"/>
      <c r="R2267" s="22"/>
      <c r="S2267" s="22"/>
      <c r="T2267" s="22"/>
      <c r="U2267" s="22"/>
      <c r="V2267" s="22"/>
      <c r="W2267" s="22"/>
      <c r="X2267" s="22"/>
      <c r="Y2267" s="22"/>
    </row>
    <row r="2268">
      <c r="A2268" s="22"/>
      <c r="B2268" s="22"/>
      <c r="C2268" s="22"/>
      <c r="D2268" s="22"/>
      <c r="E2268" s="22"/>
      <c r="F2268" s="22"/>
      <c r="G2268" s="22"/>
      <c r="H2268" s="22"/>
      <c r="I2268" s="22" t="e">
        <v>#N/A</v>
      </c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T2268" s="22"/>
      <c r="U2268" s="22"/>
      <c r="V2268" s="22"/>
      <c r="W2268" s="22"/>
      <c r="X2268" s="22"/>
      <c r="Y2268" s="22"/>
    </row>
    <row r="2269">
      <c r="A2269" s="22"/>
      <c r="B2269" s="22"/>
      <c r="C2269" s="22"/>
      <c r="D2269" s="22"/>
      <c r="E2269" s="22"/>
      <c r="F2269" s="22"/>
      <c r="G2269" s="22"/>
      <c r="H2269" s="22"/>
      <c r="I2269" s="22" t="e">
        <v>#N/A</v>
      </c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T2269" s="22"/>
      <c r="U2269" s="22"/>
      <c r="V2269" s="22"/>
      <c r="W2269" s="22"/>
      <c r="X2269" s="22"/>
      <c r="Y2269" s="22"/>
    </row>
    <row r="2270">
      <c r="A2270" s="22"/>
      <c r="B2270" s="22"/>
      <c r="C2270" s="22"/>
      <c r="D2270" s="22"/>
      <c r="E2270" s="22"/>
      <c r="F2270" s="22"/>
      <c r="G2270" s="22"/>
      <c r="H2270" s="22"/>
      <c r="I2270" s="22" t="e">
        <v>#N/A</v>
      </c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T2270" s="22"/>
      <c r="U2270" s="22"/>
      <c r="V2270" s="22"/>
      <c r="W2270" s="22"/>
      <c r="X2270" s="22"/>
      <c r="Y2270" s="22"/>
    </row>
    <row r="2271">
      <c r="A2271" s="22"/>
      <c r="B2271" s="22"/>
      <c r="C2271" s="22"/>
      <c r="D2271" s="22"/>
      <c r="E2271" s="22"/>
      <c r="F2271" s="22"/>
      <c r="G2271" s="22"/>
      <c r="H2271" s="22"/>
      <c r="I2271" s="22" t="e">
        <v>#N/A</v>
      </c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22"/>
      <c r="U2271" s="22"/>
      <c r="V2271" s="22"/>
      <c r="W2271" s="22"/>
      <c r="X2271" s="22"/>
      <c r="Y2271" s="22"/>
    </row>
    <row r="2272">
      <c r="A2272" s="22"/>
      <c r="B2272" s="22"/>
      <c r="C2272" s="22"/>
      <c r="D2272" s="22"/>
      <c r="E2272" s="22"/>
      <c r="F2272" s="22"/>
      <c r="G2272" s="22"/>
      <c r="H2272" s="22"/>
      <c r="I2272" s="22" t="e">
        <v>#N/A</v>
      </c>
      <c r="J2272" s="22"/>
      <c r="K2272" s="22"/>
      <c r="L2272" s="22"/>
      <c r="M2272" s="22"/>
      <c r="N2272" s="22"/>
      <c r="O2272" s="22"/>
      <c r="P2272" s="22"/>
      <c r="Q2272" s="22"/>
      <c r="R2272" s="22"/>
      <c r="S2272" s="22"/>
      <c r="T2272" s="22"/>
      <c r="U2272" s="22"/>
      <c r="V2272" s="22"/>
      <c r="W2272" s="22"/>
      <c r="X2272" s="22"/>
      <c r="Y2272" s="22"/>
    </row>
    <row r="2273">
      <c r="A2273" s="22"/>
      <c r="B2273" s="22"/>
      <c r="C2273" s="22"/>
      <c r="D2273" s="22"/>
      <c r="E2273" s="22"/>
      <c r="F2273" s="22"/>
      <c r="G2273" s="22"/>
      <c r="H2273" s="22"/>
      <c r="I2273" s="22" t="e">
        <v>#N/A</v>
      </c>
      <c r="J2273" s="22"/>
      <c r="K2273" s="22"/>
      <c r="L2273" s="22"/>
      <c r="M2273" s="22"/>
      <c r="N2273" s="22"/>
      <c r="O2273" s="22"/>
      <c r="P2273" s="22"/>
      <c r="Q2273" s="22"/>
      <c r="R2273" s="22"/>
      <c r="S2273" s="22"/>
      <c r="T2273" s="22"/>
      <c r="U2273" s="22"/>
      <c r="V2273" s="22"/>
      <c r="W2273" s="22"/>
      <c r="X2273" s="22"/>
      <c r="Y2273" s="22"/>
    </row>
    <row r="2274">
      <c r="A2274" s="22"/>
      <c r="B2274" s="22"/>
      <c r="C2274" s="22"/>
      <c r="D2274" s="22"/>
      <c r="E2274" s="22"/>
      <c r="F2274" s="22"/>
      <c r="G2274" s="22"/>
      <c r="H2274" s="22"/>
      <c r="I2274" s="22" t="e">
        <v>#N/A</v>
      </c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T2274" s="22"/>
      <c r="U2274" s="22"/>
      <c r="V2274" s="22"/>
      <c r="W2274" s="22"/>
      <c r="X2274" s="22"/>
      <c r="Y2274" s="22"/>
    </row>
    <row r="2275">
      <c r="A2275" s="22"/>
      <c r="B2275" s="22"/>
      <c r="C2275" s="22"/>
      <c r="D2275" s="22"/>
      <c r="E2275" s="22"/>
      <c r="F2275" s="22"/>
      <c r="G2275" s="22"/>
      <c r="H2275" s="22"/>
      <c r="I2275" s="22" t="e">
        <v>#N/A</v>
      </c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22"/>
      <c r="U2275" s="22"/>
      <c r="V2275" s="22"/>
      <c r="W2275" s="22"/>
      <c r="X2275" s="22"/>
      <c r="Y2275" s="22"/>
    </row>
    <row r="2276">
      <c r="A2276" s="22"/>
      <c r="B2276" s="22"/>
      <c r="C2276" s="22"/>
      <c r="D2276" s="22"/>
      <c r="E2276" s="22"/>
      <c r="F2276" s="22"/>
      <c r="G2276" s="22"/>
      <c r="H2276" s="22"/>
      <c r="I2276" s="22" t="e">
        <v>#N/A</v>
      </c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22"/>
      <c r="U2276" s="22"/>
      <c r="V2276" s="22"/>
      <c r="W2276" s="22"/>
      <c r="X2276" s="22"/>
      <c r="Y2276" s="22"/>
    </row>
    <row r="2277">
      <c r="A2277" s="22"/>
      <c r="B2277" s="22"/>
      <c r="C2277" s="22"/>
      <c r="D2277" s="22"/>
      <c r="E2277" s="22"/>
      <c r="F2277" s="22"/>
      <c r="G2277" s="22"/>
      <c r="H2277" s="22"/>
      <c r="I2277" s="22" t="e">
        <v>#N/A</v>
      </c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22"/>
      <c r="U2277" s="22"/>
      <c r="V2277" s="22"/>
      <c r="W2277" s="22"/>
      <c r="X2277" s="22"/>
      <c r="Y2277" s="22"/>
    </row>
    <row r="2278">
      <c r="A2278" s="22"/>
      <c r="B2278" s="22"/>
      <c r="C2278" s="22"/>
      <c r="D2278" s="22"/>
      <c r="E2278" s="22"/>
      <c r="F2278" s="22"/>
      <c r="G2278" s="22"/>
      <c r="H2278" s="22"/>
      <c r="I2278" s="22" t="e">
        <v>#N/A</v>
      </c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T2278" s="22"/>
      <c r="U2278" s="22"/>
      <c r="V2278" s="22"/>
      <c r="W2278" s="22"/>
      <c r="X2278" s="22"/>
      <c r="Y2278" s="22"/>
    </row>
    <row r="2279">
      <c r="A2279" s="22"/>
      <c r="B2279" s="22"/>
      <c r="C2279" s="22"/>
      <c r="D2279" s="22"/>
      <c r="E2279" s="22"/>
      <c r="F2279" s="22"/>
      <c r="G2279" s="22"/>
      <c r="H2279" s="22"/>
      <c r="I2279" s="22" t="e">
        <v>#N/A</v>
      </c>
      <c r="J2279" s="22"/>
      <c r="K2279" s="22"/>
      <c r="L2279" s="22"/>
      <c r="M2279" s="22"/>
      <c r="N2279" s="22"/>
      <c r="O2279" s="22"/>
      <c r="P2279" s="22"/>
      <c r="Q2279" s="22"/>
      <c r="R2279" s="22"/>
      <c r="S2279" s="22"/>
      <c r="T2279" s="22"/>
      <c r="U2279" s="22"/>
      <c r="V2279" s="22"/>
      <c r="W2279" s="22"/>
      <c r="X2279" s="22"/>
      <c r="Y2279" s="22"/>
    </row>
    <row r="2280">
      <c r="A2280" s="22"/>
      <c r="B2280" s="22"/>
      <c r="C2280" s="22"/>
      <c r="D2280" s="22"/>
      <c r="E2280" s="22"/>
      <c r="F2280" s="22"/>
      <c r="G2280" s="22"/>
      <c r="H2280" s="22"/>
      <c r="I2280" s="22" t="e">
        <v>#N/A</v>
      </c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22"/>
      <c r="U2280" s="22"/>
      <c r="V2280" s="22"/>
      <c r="W2280" s="22"/>
      <c r="X2280" s="22"/>
      <c r="Y2280" s="22"/>
    </row>
    <row r="2281">
      <c r="A2281" s="22"/>
      <c r="B2281" s="22"/>
      <c r="C2281" s="22"/>
      <c r="D2281" s="22"/>
      <c r="E2281" s="22"/>
      <c r="F2281" s="22"/>
      <c r="G2281" s="22"/>
      <c r="H2281" s="22"/>
      <c r="I2281" s="22" t="e">
        <v>#N/A</v>
      </c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22"/>
      <c r="U2281" s="22"/>
      <c r="V2281" s="22"/>
      <c r="W2281" s="22"/>
      <c r="X2281" s="22"/>
      <c r="Y2281" s="22"/>
    </row>
    <row r="2282">
      <c r="A2282" s="22"/>
      <c r="B2282" s="22"/>
      <c r="C2282" s="22"/>
      <c r="D2282" s="22"/>
      <c r="E2282" s="22"/>
      <c r="F2282" s="22"/>
      <c r="G2282" s="22"/>
      <c r="H2282" s="22"/>
      <c r="I2282" s="22" t="e">
        <v>#N/A</v>
      </c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22"/>
      <c r="U2282" s="22"/>
      <c r="V2282" s="22"/>
      <c r="W2282" s="22"/>
      <c r="X2282" s="22"/>
      <c r="Y2282" s="22"/>
    </row>
    <row r="2283">
      <c r="A2283" s="22"/>
      <c r="B2283" s="22"/>
      <c r="C2283" s="22"/>
      <c r="D2283" s="22"/>
      <c r="E2283" s="22"/>
      <c r="F2283" s="22"/>
      <c r="G2283" s="22"/>
      <c r="H2283" s="22"/>
      <c r="I2283" s="22" t="e">
        <v>#N/A</v>
      </c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T2283" s="22"/>
      <c r="U2283" s="22"/>
      <c r="V2283" s="22"/>
      <c r="W2283" s="22"/>
      <c r="X2283" s="22"/>
      <c r="Y2283" s="22"/>
    </row>
    <row r="2284">
      <c r="A2284" s="22"/>
      <c r="B2284" s="22"/>
      <c r="C2284" s="22"/>
      <c r="D2284" s="22"/>
      <c r="E2284" s="22"/>
      <c r="F2284" s="22"/>
      <c r="G2284" s="22"/>
      <c r="H2284" s="22"/>
      <c r="I2284" s="22" t="e">
        <v>#N/A</v>
      </c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T2284" s="22"/>
      <c r="U2284" s="22"/>
      <c r="V2284" s="22"/>
      <c r="W2284" s="22"/>
      <c r="X2284" s="22"/>
      <c r="Y2284" s="22"/>
    </row>
    <row r="2285">
      <c r="A2285" s="22"/>
      <c r="B2285" s="22"/>
      <c r="C2285" s="22"/>
      <c r="D2285" s="22"/>
      <c r="E2285" s="22"/>
      <c r="F2285" s="22"/>
      <c r="G2285" s="22"/>
      <c r="H2285" s="22"/>
      <c r="I2285" s="22" t="e">
        <v>#N/A</v>
      </c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T2285" s="22"/>
      <c r="U2285" s="22"/>
      <c r="V2285" s="22"/>
      <c r="W2285" s="22"/>
      <c r="X2285" s="22"/>
      <c r="Y2285" s="22"/>
    </row>
    <row r="2286">
      <c r="A2286" s="22"/>
      <c r="B2286" s="22"/>
      <c r="C2286" s="22"/>
      <c r="D2286" s="22"/>
      <c r="E2286" s="22"/>
      <c r="F2286" s="22"/>
      <c r="G2286" s="22"/>
      <c r="H2286" s="22"/>
      <c r="I2286" s="22" t="e">
        <v>#N/A</v>
      </c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T2286" s="22"/>
      <c r="U2286" s="22"/>
      <c r="V2286" s="22"/>
      <c r="W2286" s="22"/>
      <c r="X2286" s="22"/>
      <c r="Y2286" s="22"/>
    </row>
    <row r="2287">
      <c r="A2287" s="22"/>
      <c r="B2287" s="22"/>
      <c r="C2287" s="22"/>
      <c r="D2287" s="22"/>
      <c r="E2287" s="22"/>
      <c r="F2287" s="22"/>
      <c r="G2287" s="22"/>
      <c r="H2287" s="22"/>
      <c r="I2287" s="22" t="e">
        <v>#N/A</v>
      </c>
      <c r="J2287" s="22"/>
      <c r="K2287" s="22"/>
      <c r="L2287" s="22"/>
      <c r="M2287" s="22"/>
      <c r="N2287" s="22"/>
      <c r="O2287" s="22"/>
      <c r="P2287" s="22"/>
      <c r="Q2287" s="22"/>
      <c r="R2287" s="22"/>
      <c r="S2287" s="22"/>
      <c r="T2287" s="22"/>
      <c r="U2287" s="22"/>
      <c r="V2287" s="22"/>
      <c r="W2287" s="22"/>
      <c r="X2287" s="22"/>
      <c r="Y2287" s="22"/>
    </row>
    <row r="2288">
      <c r="A2288" s="22"/>
      <c r="B2288" s="22"/>
      <c r="C2288" s="22"/>
      <c r="D2288" s="22"/>
      <c r="E2288" s="22"/>
      <c r="F2288" s="22"/>
      <c r="G2288" s="22"/>
      <c r="H2288" s="22"/>
      <c r="I2288" s="22" t="e">
        <v>#N/A</v>
      </c>
      <c r="J2288" s="22"/>
      <c r="K2288" s="22"/>
      <c r="L2288" s="22"/>
      <c r="M2288" s="22"/>
      <c r="N2288" s="22"/>
      <c r="O2288" s="22"/>
      <c r="P2288" s="22"/>
      <c r="Q2288" s="22"/>
      <c r="R2288" s="22"/>
      <c r="S2288" s="22"/>
      <c r="T2288" s="22"/>
      <c r="U2288" s="22"/>
      <c r="V2288" s="22"/>
      <c r="W2288" s="22"/>
      <c r="X2288" s="22"/>
      <c r="Y2288" s="22"/>
    </row>
    <row r="2289">
      <c r="A2289" s="22"/>
      <c r="B2289" s="22"/>
      <c r="C2289" s="22"/>
      <c r="D2289" s="22"/>
      <c r="E2289" s="22"/>
      <c r="F2289" s="22"/>
      <c r="G2289" s="22"/>
      <c r="H2289" s="22"/>
      <c r="I2289" s="22" t="e">
        <v>#N/A</v>
      </c>
      <c r="J2289" s="22"/>
      <c r="K2289" s="22"/>
      <c r="L2289" s="22"/>
      <c r="M2289" s="22"/>
      <c r="N2289" s="22"/>
      <c r="O2289" s="22"/>
      <c r="P2289" s="22"/>
      <c r="Q2289" s="22"/>
      <c r="R2289" s="22"/>
      <c r="S2289" s="22"/>
      <c r="T2289" s="22"/>
      <c r="U2289" s="22"/>
      <c r="V2289" s="22"/>
      <c r="W2289" s="22"/>
      <c r="X2289" s="22"/>
      <c r="Y2289" s="22"/>
    </row>
    <row r="2290">
      <c r="A2290" s="22"/>
      <c r="B2290" s="22"/>
      <c r="C2290" s="22"/>
      <c r="D2290" s="22"/>
      <c r="E2290" s="22"/>
      <c r="F2290" s="22"/>
      <c r="G2290" s="22"/>
      <c r="H2290" s="22"/>
      <c r="I2290" s="22" t="e">
        <v>#N/A</v>
      </c>
      <c r="J2290" s="22"/>
      <c r="K2290" s="22"/>
      <c r="L2290" s="22"/>
      <c r="M2290" s="22"/>
      <c r="N2290" s="22"/>
      <c r="O2290" s="22"/>
      <c r="P2290" s="22"/>
      <c r="Q2290" s="22"/>
      <c r="R2290" s="22"/>
      <c r="S2290" s="22"/>
      <c r="T2290" s="22"/>
      <c r="U2290" s="22"/>
      <c r="V2290" s="22"/>
      <c r="W2290" s="22"/>
      <c r="X2290" s="22"/>
      <c r="Y2290" s="22"/>
    </row>
    <row r="2291">
      <c r="A2291" s="22"/>
      <c r="B2291" s="22"/>
      <c r="C2291" s="22"/>
      <c r="D2291" s="22"/>
      <c r="E2291" s="22"/>
      <c r="F2291" s="22"/>
      <c r="G2291" s="22"/>
      <c r="H2291" s="22"/>
      <c r="I2291" s="22" t="e">
        <v>#N/A</v>
      </c>
      <c r="J2291" s="22"/>
      <c r="K2291" s="22"/>
      <c r="L2291" s="22"/>
      <c r="M2291" s="22"/>
      <c r="N2291" s="22"/>
      <c r="O2291" s="22"/>
      <c r="P2291" s="22"/>
      <c r="Q2291" s="22"/>
      <c r="R2291" s="22"/>
      <c r="S2291" s="22"/>
      <c r="T2291" s="22"/>
      <c r="U2291" s="22"/>
      <c r="V2291" s="22"/>
      <c r="W2291" s="22"/>
      <c r="X2291" s="22"/>
      <c r="Y2291" s="22"/>
    </row>
    <row r="2292">
      <c r="A2292" s="22"/>
      <c r="B2292" s="22"/>
      <c r="C2292" s="22"/>
      <c r="D2292" s="22"/>
      <c r="E2292" s="22"/>
      <c r="F2292" s="22"/>
      <c r="G2292" s="22"/>
      <c r="H2292" s="22"/>
      <c r="I2292" s="22" t="e">
        <v>#N/A</v>
      </c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T2292" s="22"/>
      <c r="U2292" s="22"/>
      <c r="V2292" s="22"/>
      <c r="W2292" s="22"/>
      <c r="X2292" s="22"/>
      <c r="Y2292" s="22"/>
    </row>
    <row r="2293">
      <c r="A2293" s="22"/>
      <c r="B2293" s="22"/>
      <c r="C2293" s="22"/>
      <c r="D2293" s="22"/>
      <c r="E2293" s="22"/>
      <c r="F2293" s="22"/>
      <c r="G2293" s="22"/>
      <c r="H2293" s="22"/>
      <c r="I2293" s="22" t="e">
        <v>#N/A</v>
      </c>
      <c r="J2293" s="22"/>
      <c r="K2293" s="22"/>
      <c r="L2293" s="22"/>
      <c r="M2293" s="22"/>
      <c r="N2293" s="22"/>
      <c r="O2293" s="22"/>
      <c r="P2293" s="22"/>
      <c r="Q2293" s="22"/>
      <c r="R2293" s="22"/>
      <c r="S2293" s="22"/>
      <c r="T2293" s="22"/>
      <c r="U2293" s="22"/>
      <c r="V2293" s="22"/>
      <c r="W2293" s="22"/>
      <c r="X2293" s="22"/>
      <c r="Y2293" s="22"/>
    </row>
    <row r="2294">
      <c r="A2294" s="22"/>
      <c r="B2294" s="22"/>
      <c r="C2294" s="22"/>
      <c r="D2294" s="22"/>
      <c r="E2294" s="22"/>
      <c r="F2294" s="22"/>
      <c r="G2294" s="22"/>
      <c r="H2294" s="22"/>
      <c r="I2294" s="22" t="e">
        <v>#N/A</v>
      </c>
      <c r="J2294" s="22"/>
      <c r="K2294" s="22"/>
      <c r="L2294" s="22"/>
      <c r="M2294" s="22"/>
      <c r="N2294" s="22"/>
      <c r="O2294" s="22"/>
      <c r="P2294" s="22"/>
      <c r="Q2294" s="22"/>
      <c r="R2294" s="22"/>
      <c r="S2294" s="22"/>
      <c r="T2294" s="22"/>
      <c r="U2294" s="22"/>
      <c r="V2294" s="22"/>
      <c r="W2294" s="22"/>
      <c r="X2294" s="22"/>
      <c r="Y2294" s="22"/>
    </row>
    <row r="2295">
      <c r="A2295" s="22"/>
      <c r="B2295" s="22"/>
      <c r="C2295" s="22"/>
      <c r="D2295" s="22"/>
      <c r="E2295" s="22"/>
      <c r="F2295" s="22"/>
      <c r="G2295" s="22"/>
      <c r="H2295" s="22"/>
      <c r="I2295" s="22" t="e">
        <v>#N/A</v>
      </c>
      <c r="J2295" s="22"/>
      <c r="K2295" s="22"/>
      <c r="L2295" s="22"/>
      <c r="M2295" s="22"/>
      <c r="N2295" s="22"/>
      <c r="O2295" s="22"/>
      <c r="P2295" s="22"/>
      <c r="Q2295" s="22"/>
      <c r="R2295" s="22"/>
      <c r="S2295" s="22"/>
      <c r="T2295" s="22"/>
      <c r="U2295" s="22"/>
      <c r="V2295" s="22"/>
      <c r="W2295" s="22"/>
      <c r="X2295" s="22"/>
      <c r="Y2295" s="22"/>
    </row>
    <row r="2296">
      <c r="A2296" s="22"/>
      <c r="B2296" s="22"/>
      <c r="C2296" s="22"/>
      <c r="D2296" s="22"/>
      <c r="E2296" s="22"/>
      <c r="F2296" s="22"/>
      <c r="G2296" s="22"/>
      <c r="H2296" s="22"/>
      <c r="I2296" s="22" t="e">
        <v>#N/A</v>
      </c>
      <c r="J2296" s="22"/>
      <c r="K2296" s="22"/>
      <c r="L2296" s="22"/>
      <c r="M2296" s="22"/>
      <c r="N2296" s="22"/>
      <c r="O2296" s="22"/>
      <c r="P2296" s="22"/>
      <c r="Q2296" s="22"/>
      <c r="R2296" s="22"/>
      <c r="S2296" s="22"/>
      <c r="T2296" s="22"/>
      <c r="U2296" s="22"/>
      <c r="V2296" s="22"/>
      <c r="W2296" s="22"/>
      <c r="X2296" s="22"/>
      <c r="Y2296" s="22"/>
    </row>
    <row r="2297">
      <c r="A2297" s="22"/>
      <c r="B2297" s="22"/>
      <c r="C2297" s="22"/>
      <c r="D2297" s="22"/>
      <c r="E2297" s="22"/>
      <c r="F2297" s="22"/>
      <c r="G2297" s="22"/>
      <c r="H2297" s="22"/>
      <c r="I2297" s="22" t="e">
        <v>#N/A</v>
      </c>
      <c r="J2297" s="22"/>
      <c r="K2297" s="22"/>
      <c r="L2297" s="22"/>
      <c r="M2297" s="22"/>
      <c r="N2297" s="22"/>
      <c r="O2297" s="22"/>
      <c r="P2297" s="22"/>
      <c r="Q2297" s="22"/>
      <c r="R2297" s="22"/>
      <c r="S2297" s="22"/>
      <c r="T2297" s="22"/>
      <c r="U2297" s="22"/>
      <c r="V2297" s="22"/>
      <c r="W2297" s="22"/>
      <c r="X2297" s="22"/>
      <c r="Y2297" s="22"/>
    </row>
    <row r="2298">
      <c r="A2298" s="22"/>
      <c r="B2298" s="22"/>
      <c r="C2298" s="22"/>
      <c r="D2298" s="22"/>
      <c r="E2298" s="22"/>
      <c r="F2298" s="22"/>
      <c r="G2298" s="22"/>
      <c r="H2298" s="22"/>
      <c r="I2298" s="22" t="e">
        <v>#N/A</v>
      </c>
      <c r="J2298" s="22"/>
      <c r="K2298" s="22"/>
      <c r="L2298" s="22"/>
      <c r="M2298" s="22"/>
      <c r="N2298" s="22"/>
      <c r="O2298" s="22"/>
      <c r="P2298" s="22"/>
      <c r="Q2298" s="22"/>
      <c r="R2298" s="22"/>
      <c r="S2298" s="22"/>
      <c r="T2298" s="22"/>
      <c r="U2298" s="22"/>
      <c r="V2298" s="22"/>
      <c r="W2298" s="22"/>
      <c r="X2298" s="22"/>
      <c r="Y2298" s="22"/>
    </row>
    <row r="2299">
      <c r="A2299" s="22"/>
      <c r="B2299" s="22"/>
      <c r="C2299" s="22"/>
      <c r="D2299" s="22"/>
      <c r="E2299" s="22"/>
      <c r="F2299" s="22"/>
      <c r="G2299" s="22"/>
      <c r="H2299" s="22"/>
      <c r="I2299" s="22" t="e">
        <v>#N/A</v>
      </c>
      <c r="J2299" s="22"/>
      <c r="K2299" s="22"/>
      <c r="L2299" s="22"/>
      <c r="M2299" s="22"/>
      <c r="N2299" s="22"/>
      <c r="O2299" s="22"/>
      <c r="P2299" s="22"/>
      <c r="Q2299" s="22"/>
      <c r="R2299" s="22"/>
      <c r="S2299" s="22"/>
      <c r="T2299" s="22"/>
      <c r="U2299" s="22"/>
      <c r="V2299" s="22"/>
      <c r="W2299" s="22"/>
      <c r="X2299" s="22"/>
      <c r="Y2299" s="22"/>
    </row>
    <row r="2300">
      <c r="A2300" s="22"/>
      <c r="B2300" s="22"/>
      <c r="C2300" s="22"/>
      <c r="D2300" s="22"/>
      <c r="E2300" s="22"/>
      <c r="F2300" s="22"/>
      <c r="G2300" s="22"/>
      <c r="H2300" s="22"/>
      <c r="I2300" s="22" t="e">
        <v>#N/A</v>
      </c>
      <c r="J2300" s="22"/>
      <c r="K2300" s="22"/>
      <c r="L2300" s="22"/>
      <c r="M2300" s="22"/>
      <c r="N2300" s="22"/>
      <c r="O2300" s="22"/>
      <c r="P2300" s="22"/>
      <c r="Q2300" s="22"/>
      <c r="R2300" s="22"/>
      <c r="S2300" s="22"/>
      <c r="T2300" s="22"/>
      <c r="U2300" s="22"/>
      <c r="V2300" s="22"/>
      <c r="W2300" s="22"/>
      <c r="X2300" s="22"/>
      <c r="Y2300" s="22"/>
    </row>
    <row r="2301">
      <c r="A2301" s="22"/>
      <c r="B2301" s="22"/>
      <c r="C2301" s="22"/>
      <c r="D2301" s="22"/>
      <c r="E2301" s="22"/>
      <c r="F2301" s="22"/>
      <c r="G2301" s="22"/>
      <c r="H2301" s="22"/>
      <c r="I2301" s="22" t="e">
        <v>#N/A</v>
      </c>
      <c r="J2301" s="22"/>
      <c r="K2301" s="22"/>
      <c r="L2301" s="22"/>
      <c r="M2301" s="22"/>
      <c r="N2301" s="22"/>
      <c r="O2301" s="22"/>
      <c r="P2301" s="22"/>
      <c r="Q2301" s="22"/>
      <c r="R2301" s="22"/>
      <c r="S2301" s="22"/>
      <c r="T2301" s="22"/>
      <c r="U2301" s="22"/>
      <c r="V2301" s="22"/>
      <c r="W2301" s="22"/>
      <c r="X2301" s="22"/>
      <c r="Y2301" s="22"/>
    </row>
    <row r="2302">
      <c r="A2302" s="22"/>
      <c r="B2302" s="22"/>
      <c r="C2302" s="22"/>
      <c r="D2302" s="22"/>
      <c r="E2302" s="22"/>
      <c r="F2302" s="22"/>
      <c r="G2302" s="22"/>
      <c r="H2302" s="22"/>
      <c r="I2302" s="22" t="e">
        <v>#N/A</v>
      </c>
      <c r="J2302" s="22"/>
      <c r="K2302" s="22"/>
      <c r="L2302" s="22"/>
      <c r="M2302" s="22"/>
      <c r="N2302" s="22"/>
      <c r="O2302" s="22"/>
      <c r="P2302" s="22"/>
      <c r="Q2302" s="22"/>
      <c r="R2302" s="22"/>
      <c r="S2302" s="22"/>
      <c r="T2302" s="22"/>
      <c r="U2302" s="22"/>
      <c r="V2302" s="22"/>
      <c r="W2302" s="22"/>
      <c r="X2302" s="22"/>
      <c r="Y2302" s="22"/>
    </row>
    <row r="2303">
      <c r="A2303" s="22"/>
      <c r="B2303" s="22"/>
      <c r="C2303" s="22"/>
      <c r="D2303" s="22"/>
      <c r="E2303" s="22"/>
      <c r="F2303" s="22"/>
      <c r="G2303" s="22"/>
      <c r="H2303" s="22"/>
      <c r="I2303" s="22" t="e">
        <v>#N/A</v>
      </c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T2303" s="22"/>
      <c r="U2303" s="22"/>
      <c r="V2303" s="22"/>
      <c r="W2303" s="22"/>
      <c r="X2303" s="22"/>
      <c r="Y2303" s="22"/>
    </row>
    <row r="2304">
      <c r="A2304" s="22"/>
      <c r="B2304" s="22"/>
      <c r="C2304" s="22"/>
      <c r="D2304" s="22"/>
      <c r="E2304" s="22"/>
      <c r="F2304" s="22"/>
      <c r="G2304" s="22"/>
      <c r="H2304" s="22"/>
      <c r="I2304" s="22" t="e">
        <v>#N/A</v>
      </c>
      <c r="J2304" s="22"/>
      <c r="K2304" s="22"/>
      <c r="L2304" s="22"/>
      <c r="M2304" s="22"/>
      <c r="N2304" s="22"/>
      <c r="O2304" s="22"/>
      <c r="P2304" s="22"/>
      <c r="Q2304" s="22"/>
      <c r="R2304" s="22"/>
      <c r="S2304" s="22"/>
      <c r="T2304" s="22"/>
      <c r="U2304" s="22"/>
      <c r="V2304" s="22"/>
      <c r="W2304" s="22"/>
      <c r="X2304" s="22"/>
      <c r="Y2304" s="22"/>
    </row>
    <row r="2305">
      <c r="A2305" s="22"/>
      <c r="B2305" s="22"/>
      <c r="C2305" s="22"/>
      <c r="D2305" s="22"/>
      <c r="E2305" s="22"/>
      <c r="F2305" s="22"/>
      <c r="G2305" s="22"/>
      <c r="H2305" s="22"/>
      <c r="I2305" s="22" t="e">
        <v>#N/A</v>
      </c>
      <c r="J2305" s="22"/>
      <c r="K2305" s="22"/>
      <c r="L2305" s="22"/>
      <c r="M2305" s="22"/>
      <c r="N2305" s="22"/>
      <c r="O2305" s="22"/>
      <c r="P2305" s="22"/>
      <c r="Q2305" s="22"/>
      <c r="R2305" s="22"/>
      <c r="S2305" s="22"/>
      <c r="T2305" s="22"/>
      <c r="U2305" s="22"/>
      <c r="V2305" s="22"/>
      <c r="W2305" s="22"/>
      <c r="X2305" s="22"/>
      <c r="Y2305" s="22"/>
    </row>
    <row r="2306">
      <c r="A2306" s="22"/>
      <c r="B2306" s="22"/>
      <c r="C2306" s="22"/>
      <c r="D2306" s="22"/>
      <c r="E2306" s="22"/>
      <c r="F2306" s="22"/>
      <c r="G2306" s="22"/>
      <c r="H2306" s="22"/>
      <c r="I2306" s="22" t="e">
        <v>#N/A</v>
      </c>
      <c r="J2306" s="22"/>
      <c r="K2306" s="22"/>
      <c r="L2306" s="22"/>
      <c r="M2306" s="22"/>
      <c r="N2306" s="22"/>
      <c r="O2306" s="22"/>
      <c r="P2306" s="22"/>
      <c r="Q2306" s="22"/>
      <c r="R2306" s="22"/>
      <c r="S2306" s="22"/>
      <c r="T2306" s="22"/>
      <c r="U2306" s="22"/>
      <c r="V2306" s="22"/>
      <c r="W2306" s="22"/>
      <c r="X2306" s="22"/>
      <c r="Y2306" s="22"/>
    </row>
    <row r="2307">
      <c r="A2307" s="22"/>
      <c r="B2307" s="22"/>
      <c r="C2307" s="22"/>
      <c r="D2307" s="22"/>
      <c r="E2307" s="22"/>
      <c r="F2307" s="22"/>
      <c r="G2307" s="22"/>
      <c r="H2307" s="22"/>
      <c r="I2307" s="22" t="e">
        <v>#N/A</v>
      </c>
      <c r="J2307" s="22"/>
      <c r="K2307" s="22"/>
      <c r="L2307" s="22"/>
      <c r="M2307" s="22"/>
      <c r="N2307" s="22"/>
      <c r="O2307" s="22"/>
      <c r="P2307" s="22"/>
      <c r="Q2307" s="22"/>
      <c r="R2307" s="22"/>
      <c r="S2307" s="22"/>
      <c r="T2307" s="22"/>
      <c r="U2307" s="22"/>
      <c r="V2307" s="22"/>
      <c r="W2307" s="22"/>
      <c r="X2307" s="22"/>
      <c r="Y2307" s="22"/>
    </row>
    <row r="2308">
      <c r="A2308" s="22"/>
      <c r="B2308" s="22"/>
      <c r="C2308" s="22"/>
      <c r="D2308" s="22"/>
      <c r="E2308" s="22"/>
      <c r="F2308" s="22"/>
      <c r="G2308" s="22"/>
      <c r="H2308" s="22"/>
      <c r="I2308" s="22" t="e">
        <v>#N/A</v>
      </c>
      <c r="J2308" s="22"/>
      <c r="K2308" s="22"/>
      <c r="L2308" s="22"/>
      <c r="M2308" s="22"/>
      <c r="N2308" s="22"/>
      <c r="O2308" s="22"/>
      <c r="P2308" s="22"/>
      <c r="Q2308" s="22"/>
      <c r="R2308" s="22"/>
      <c r="S2308" s="22"/>
      <c r="T2308" s="22"/>
      <c r="U2308" s="22"/>
      <c r="V2308" s="22"/>
      <c r="W2308" s="22"/>
      <c r="X2308" s="22"/>
      <c r="Y2308" s="22"/>
    </row>
    <row r="2309">
      <c r="A2309" s="22"/>
      <c r="B2309" s="22"/>
      <c r="C2309" s="22"/>
      <c r="D2309" s="22"/>
      <c r="E2309" s="22"/>
      <c r="F2309" s="22"/>
      <c r="G2309" s="22"/>
      <c r="H2309" s="22"/>
      <c r="I2309" s="22" t="e">
        <v>#N/A</v>
      </c>
      <c r="J2309" s="22"/>
      <c r="K2309" s="22"/>
      <c r="L2309" s="22"/>
      <c r="M2309" s="22"/>
      <c r="N2309" s="22"/>
      <c r="O2309" s="22"/>
      <c r="P2309" s="22"/>
      <c r="Q2309" s="22"/>
      <c r="R2309" s="22"/>
      <c r="S2309" s="22"/>
      <c r="T2309" s="22"/>
      <c r="U2309" s="22"/>
      <c r="V2309" s="22"/>
      <c r="W2309" s="22"/>
      <c r="X2309" s="22"/>
      <c r="Y2309" s="22"/>
    </row>
    <row r="2310">
      <c r="A2310" s="22"/>
      <c r="B2310" s="22"/>
      <c r="C2310" s="22"/>
      <c r="D2310" s="22"/>
      <c r="E2310" s="22"/>
      <c r="F2310" s="22"/>
      <c r="G2310" s="22"/>
      <c r="H2310" s="22"/>
      <c r="I2310" s="22" t="e">
        <v>#N/A</v>
      </c>
      <c r="J2310" s="22"/>
      <c r="K2310" s="22"/>
      <c r="L2310" s="22"/>
      <c r="M2310" s="22"/>
      <c r="N2310" s="22"/>
      <c r="O2310" s="22"/>
      <c r="P2310" s="22"/>
      <c r="Q2310" s="22"/>
      <c r="R2310" s="22"/>
      <c r="S2310" s="22"/>
      <c r="T2310" s="22"/>
      <c r="U2310" s="22"/>
      <c r="V2310" s="22"/>
      <c r="W2310" s="22"/>
      <c r="X2310" s="22"/>
      <c r="Y2310" s="22"/>
    </row>
    <row r="2311">
      <c r="A2311" s="22"/>
      <c r="B2311" s="22"/>
      <c r="C2311" s="22"/>
      <c r="D2311" s="22"/>
      <c r="E2311" s="22"/>
      <c r="F2311" s="22"/>
      <c r="G2311" s="22"/>
      <c r="H2311" s="22"/>
      <c r="I2311" s="22" t="e">
        <v>#N/A</v>
      </c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22"/>
      <c r="U2311" s="22"/>
      <c r="V2311" s="22"/>
      <c r="W2311" s="22"/>
      <c r="X2311" s="22"/>
      <c r="Y2311" s="22"/>
    </row>
    <row r="2312">
      <c r="A2312" s="22"/>
      <c r="B2312" s="22"/>
      <c r="C2312" s="22"/>
      <c r="D2312" s="22"/>
      <c r="E2312" s="22"/>
      <c r="F2312" s="22"/>
      <c r="G2312" s="22"/>
      <c r="H2312" s="22"/>
      <c r="I2312" s="22" t="e">
        <v>#N/A</v>
      </c>
      <c r="J2312" s="22"/>
      <c r="K2312" s="22"/>
      <c r="L2312" s="22"/>
      <c r="M2312" s="22"/>
      <c r="N2312" s="22"/>
      <c r="O2312" s="22"/>
      <c r="P2312" s="22"/>
      <c r="Q2312" s="22"/>
      <c r="R2312" s="22"/>
      <c r="S2312" s="22"/>
      <c r="T2312" s="22"/>
      <c r="U2312" s="22"/>
      <c r="V2312" s="22"/>
      <c r="W2312" s="22"/>
      <c r="X2312" s="22"/>
      <c r="Y2312" s="22"/>
    </row>
    <row r="2313">
      <c r="A2313" s="22"/>
      <c r="B2313" s="22"/>
      <c r="C2313" s="22"/>
      <c r="D2313" s="22"/>
      <c r="E2313" s="22"/>
      <c r="F2313" s="22"/>
      <c r="G2313" s="22"/>
      <c r="H2313" s="22"/>
      <c r="I2313" s="22" t="e">
        <v>#N/A</v>
      </c>
      <c r="J2313" s="22"/>
      <c r="K2313" s="22"/>
      <c r="L2313" s="22"/>
      <c r="M2313" s="22"/>
      <c r="N2313" s="22"/>
      <c r="O2313" s="22"/>
      <c r="P2313" s="22"/>
      <c r="Q2313" s="22"/>
      <c r="R2313" s="22"/>
      <c r="S2313" s="22"/>
      <c r="T2313" s="22"/>
      <c r="U2313" s="22"/>
      <c r="V2313" s="22"/>
      <c r="W2313" s="22"/>
      <c r="X2313" s="22"/>
      <c r="Y2313" s="22"/>
    </row>
    <row r="2314">
      <c r="A2314" s="22"/>
      <c r="B2314" s="22"/>
      <c r="C2314" s="22"/>
      <c r="D2314" s="22"/>
      <c r="E2314" s="22"/>
      <c r="F2314" s="22"/>
      <c r="G2314" s="22"/>
      <c r="H2314" s="22"/>
      <c r="I2314" s="22" t="e">
        <v>#N/A</v>
      </c>
      <c r="J2314" s="22"/>
      <c r="K2314" s="22"/>
      <c r="L2314" s="22"/>
      <c r="M2314" s="22"/>
      <c r="N2314" s="22"/>
      <c r="O2314" s="22"/>
      <c r="P2314" s="22"/>
      <c r="Q2314" s="22"/>
      <c r="R2314" s="22"/>
      <c r="S2314" s="22"/>
      <c r="T2314" s="22"/>
      <c r="U2314" s="22"/>
      <c r="V2314" s="22"/>
      <c r="W2314" s="22"/>
      <c r="X2314" s="22"/>
      <c r="Y2314" s="22"/>
    </row>
    <row r="2315">
      <c r="A2315" s="22"/>
      <c r="B2315" s="22"/>
      <c r="C2315" s="22"/>
      <c r="D2315" s="22"/>
      <c r="E2315" s="22"/>
      <c r="F2315" s="22"/>
      <c r="G2315" s="22"/>
      <c r="H2315" s="22"/>
      <c r="I2315" s="22" t="e">
        <v>#N/A</v>
      </c>
      <c r="J2315" s="22"/>
      <c r="K2315" s="22"/>
      <c r="L2315" s="22"/>
      <c r="M2315" s="22"/>
      <c r="N2315" s="22"/>
      <c r="O2315" s="22"/>
      <c r="P2315" s="22"/>
      <c r="Q2315" s="22"/>
      <c r="R2315" s="22"/>
      <c r="S2315" s="22"/>
      <c r="T2315" s="22"/>
      <c r="U2315" s="22"/>
      <c r="V2315" s="22"/>
      <c r="W2315" s="22"/>
      <c r="X2315" s="22"/>
      <c r="Y2315" s="22"/>
    </row>
    <row r="2316">
      <c r="A2316" s="22"/>
      <c r="B2316" s="22"/>
      <c r="C2316" s="22"/>
      <c r="D2316" s="22"/>
      <c r="E2316" s="22"/>
      <c r="F2316" s="22"/>
      <c r="G2316" s="22"/>
      <c r="H2316" s="22"/>
      <c r="I2316" s="22" t="e">
        <v>#N/A</v>
      </c>
      <c r="J2316" s="22"/>
      <c r="K2316" s="22"/>
      <c r="L2316" s="22"/>
      <c r="M2316" s="22"/>
      <c r="N2316" s="22"/>
      <c r="O2316" s="22"/>
      <c r="P2316" s="22"/>
      <c r="Q2316" s="22"/>
      <c r="R2316" s="22"/>
      <c r="S2316" s="22"/>
      <c r="T2316" s="22"/>
      <c r="U2316" s="22"/>
      <c r="V2316" s="22"/>
      <c r="W2316" s="22"/>
      <c r="X2316" s="22"/>
      <c r="Y2316" s="22"/>
    </row>
    <row r="2317">
      <c r="A2317" s="22"/>
      <c r="B2317" s="22"/>
      <c r="C2317" s="22"/>
      <c r="D2317" s="22"/>
      <c r="E2317" s="22"/>
      <c r="F2317" s="22"/>
      <c r="G2317" s="22"/>
      <c r="H2317" s="22"/>
      <c r="I2317" s="22" t="e">
        <v>#N/A</v>
      </c>
      <c r="J2317" s="22"/>
      <c r="K2317" s="22"/>
      <c r="L2317" s="22"/>
      <c r="M2317" s="22"/>
      <c r="N2317" s="22"/>
      <c r="O2317" s="22"/>
      <c r="P2317" s="22"/>
      <c r="Q2317" s="22"/>
      <c r="R2317" s="22"/>
      <c r="S2317" s="22"/>
      <c r="T2317" s="22"/>
      <c r="U2317" s="22"/>
      <c r="V2317" s="22"/>
      <c r="W2317" s="22"/>
      <c r="X2317" s="22"/>
      <c r="Y2317" s="22"/>
    </row>
    <row r="2318">
      <c r="A2318" s="22"/>
      <c r="B2318" s="22"/>
      <c r="C2318" s="22"/>
      <c r="D2318" s="22"/>
      <c r="E2318" s="22"/>
      <c r="F2318" s="22"/>
      <c r="G2318" s="22"/>
      <c r="H2318" s="22"/>
      <c r="I2318" s="22" t="e">
        <v>#N/A</v>
      </c>
      <c r="J2318" s="22"/>
      <c r="K2318" s="22"/>
      <c r="L2318" s="22"/>
      <c r="M2318" s="22"/>
      <c r="N2318" s="22"/>
      <c r="O2318" s="22"/>
      <c r="P2318" s="22"/>
      <c r="Q2318" s="22"/>
      <c r="R2318" s="22"/>
      <c r="S2318" s="22"/>
      <c r="T2318" s="22"/>
      <c r="U2318" s="22"/>
      <c r="V2318" s="22"/>
      <c r="W2318" s="22"/>
      <c r="X2318" s="22"/>
      <c r="Y2318" s="22"/>
    </row>
    <row r="2319">
      <c r="A2319" s="22"/>
      <c r="B2319" s="22"/>
      <c r="C2319" s="22"/>
      <c r="D2319" s="22"/>
      <c r="E2319" s="22"/>
      <c r="F2319" s="22"/>
      <c r="G2319" s="22"/>
      <c r="H2319" s="22"/>
      <c r="I2319" s="22" t="e">
        <v>#N/A</v>
      </c>
      <c r="J2319" s="22"/>
      <c r="K2319" s="22"/>
      <c r="L2319" s="22"/>
      <c r="M2319" s="22"/>
      <c r="N2319" s="22"/>
      <c r="O2319" s="22"/>
      <c r="P2319" s="22"/>
      <c r="Q2319" s="22"/>
      <c r="R2319" s="22"/>
      <c r="S2319" s="22"/>
      <c r="T2319" s="22"/>
      <c r="U2319" s="22"/>
      <c r="V2319" s="22"/>
      <c r="W2319" s="22"/>
      <c r="X2319" s="22"/>
      <c r="Y2319" s="22"/>
    </row>
    <row r="2320">
      <c r="A2320" s="22"/>
      <c r="B2320" s="22"/>
      <c r="C2320" s="22"/>
      <c r="D2320" s="22"/>
      <c r="E2320" s="22"/>
      <c r="F2320" s="22"/>
      <c r="G2320" s="22"/>
      <c r="H2320" s="22"/>
      <c r="I2320" s="22" t="e">
        <v>#N/A</v>
      </c>
      <c r="J2320" s="22"/>
      <c r="K2320" s="22"/>
      <c r="L2320" s="22"/>
      <c r="M2320" s="22"/>
      <c r="N2320" s="22"/>
      <c r="O2320" s="22"/>
      <c r="P2320" s="22"/>
      <c r="Q2320" s="22"/>
      <c r="R2320" s="22"/>
      <c r="S2320" s="22"/>
      <c r="T2320" s="22"/>
      <c r="U2320" s="22"/>
      <c r="V2320" s="22"/>
      <c r="W2320" s="22"/>
      <c r="X2320" s="22"/>
      <c r="Y2320" s="22"/>
    </row>
    <row r="2321">
      <c r="A2321" s="22"/>
      <c r="B2321" s="22"/>
      <c r="C2321" s="22"/>
      <c r="D2321" s="22"/>
      <c r="E2321" s="22"/>
      <c r="F2321" s="22"/>
      <c r="G2321" s="22"/>
      <c r="H2321" s="22"/>
      <c r="I2321" s="22" t="e">
        <v>#N/A</v>
      </c>
      <c r="J2321" s="22"/>
      <c r="K2321" s="22"/>
      <c r="L2321" s="22"/>
      <c r="M2321" s="22"/>
      <c r="N2321" s="22"/>
      <c r="O2321" s="22"/>
      <c r="P2321" s="22"/>
      <c r="Q2321" s="22"/>
      <c r="R2321" s="22"/>
      <c r="S2321" s="22"/>
      <c r="T2321" s="22"/>
      <c r="U2321" s="22"/>
      <c r="V2321" s="22"/>
      <c r="W2321" s="22"/>
      <c r="X2321" s="22"/>
      <c r="Y2321" s="22"/>
    </row>
    <row r="2322">
      <c r="A2322" s="22"/>
      <c r="B2322" s="22"/>
      <c r="C2322" s="22"/>
      <c r="D2322" s="22"/>
      <c r="E2322" s="22"/>
      <c r="F2322" s="22"/>
      <c r="G2322" s="22"/>
      <c r="H2322" s="22"/>
      <c r="I2322" s="22" t="e">
        <v>#N/A</v>
      </c>
      <c r="J2322" s="22"/>
      <c r="K2322" s="22"/>
      <c r="L2322" s="22"/>
      <c r="M2322" s="22"/>
      <c r="N2322" s="22"/>
      <c r="O2322" s="22"/>
      <c r="P2322" s="22"/>
      <c r="Q2322" s="22"/>
      <c r="R2322" s="22"/>
      <c r="S2322" s="22"/>
      <c r="T2322" s="22"/>
      <c r="U2322" s="22"/>
      <c r="V2322" s="22"/>
      <c r="W2322" s="22"/>
      <c r="X2322" s="22"/>
      <c r="Y2322" s="22"/>
    </row>
    <row r="2323">
      <c r="A2323" s="22"/>
      <c r="B2323" s="22"/>
      <c r="C2323" s="22"/>
      <c r="D2323" s="22"/>
      <c r="E2323" s="22"/>
      <c r="F2323" s="22"/>
      <c r="G2323" s="22"/>
      <c r="H2323" s="22"/>
      <c r="I2323" s="22" t="e">
        <v>#N/A</v>
      </c>
      <c r="J2323" s="22"/>
      <c r="K2323" s="22"/>
      <c r="L2323" s="22"/>
      <c r="M2323" s="22"/>
      <c r="N2323" s="22"/>
      <c r="O2323" s="22"/>
      <c r="P2323" s="22"/>
      <c r="Q2323" s="22"/>
      <c r="R2323" s="22"/>
      <c r="S2323" s="22"/>
      <c r="T2323" s="22"/>
      <c r="U2323" s="22"/>
      <c r="V2323" s="22"/>
      <c r="W2323" s="22"/>
      <c r="X2323" s="22"/>
      <c r="Y2323" s="22"/>
    </row>
    <row r="2324">
      <c r="A2324" s="22"/>
      <c r="B2324" s="22"/>
      <c r="C2324" s="22"/>
      <c r="D2324" s="22"/>
      <c r="E2324" s="22"/>
      <c r="F2324" s="22"/>
      <c r="G2324" s="22"/>
      <c r="H2324" s="22"/>
      <c r="I2324" s="22" t="e">
        <v>#N/A</v>
      </c>
      <c r="J2324" s="22"/>
      <c r="K2324" s="22"/>
      <c r="L2324" s="22"/>
      <c r="M2324" s="22"/>
      <c r="N2324" s="22"/>
      <c r="O2324" s="22"/>
      <c r="P2324" s="22"/>
      <c r="Q2324" s="22"/>
      <c r="R2324" s="22"/>
      <c r="S2324" s="22"/>
      <c r="T2324" s="22"/>
      <c r="U2324" s="22"/>
      <c r="V2324" s="22"/>
      <c r="W2324" s="22"/>
      <c r="X2324" s="22"/>
      <c r="Y2324" s="22"/>
    </row>
    <row r="2325">
      <c r="A2325" s="22"/>
      <c r="B2325" s="22"/>
      <c r="C2325" s="22"/>
      <c r="D2325" s="22"/>
      <c r="E2325" s="22"/>
      <c r="F2325" s="22"/>
      <c r="G2325" s="22"/>
      <c r="H2325" s="22"/>
      <c r="I2325" s="22" t="e">
        <v>#N/A</v>
      </c>
      <c r="J2325" s="22"/>
      <c r="K2325" s="22"/>
      <c r="L2325" s="22"/>
      <c r="M2325" s="22"/>
      <c r="N2325" s="22"/>
      <c r="O2325" s="22"/>
      <c r="P2325" s="22"/>
      <c r="Q2325" s="22"/>
      <c r="R2325" s="22"/>
      <c r="S2325" s="22"/>
      <c r="T2325" s="22"/>
      <c r="U2325" s="22"/>
      <c r="V2325" s="22"/>
      <c r="W2325" s="22"/>
      <c r="X2325" s="22"/>
      <c r="Y2325" s="22"/>
    </row>
    <row r="2326">
      <c r="A2326" s="22"/>
      <c r="B2326" s="22"/>
      <c r="C2326" s="22"/>
      <c r="D2326" s="22"/>
      <c r="E2326" s="22"/>
      <c r="F2326" s="22"/>
      <c r="G2326" s="22"/>
      <c r="H2326" s="22"/>
      <c r="I2326" s="22" t="e">
        <v>#N/A</v>
      </c>
      <c r="J2326" s="22"/>
      <c r="K2326" s="22"/>
      <c r="L2326" s="22"/>
      <c r="M2326" s="22"/>
      <c r="N2326" s="22"/>
      <c r="O2326" s="22"/>
      <c r="P2326" s="22"/>
      <c r="Q2326" s="22"/>
      <c r="R2326" s="22"/>
      <c r="S2326" s="22"/>
      <c r="T2326" s="22"/>
      <c r="U2326" s="22"/>
      <c r="V2326" s="22"/>
      <c r="W2326" s="22"/>
      <c r="X2326" s="22"/>
      <c r="Y2326" s="22"/>
    </row>
    <row r="2327">
      <c r="A2327" s="22"/>
      <c r="B2327" s="22"/>
      <c r="C2327" s="22"/>
      <c r="D2327" s="22"/>
      <c r="E2327" s="22"/>
      <c r="F2327" s="22"/>
      <c r="G2327" s="22"/>
      <c r="H2327" s="22"/>
      <c r="I2327" s="22" t="e">
        <v>#N/A</v>
      </c>
      <c r="J2327" s="22"/>
      <c r="K2327" s="22"/>
      <c r="L2327" s="22"/>
      <c r="M2327" s="22"/>
      <c r="N2327" s="22"/>
      <c r="O2327" s="22"/>
      <c r="P2327" s="22"/>
      <c r="Q2327" s="22"/>
      <c r="R2327" s="22"/>
      <c r="S2327" s="22"/>
      <c r="T2327" s="22"/>
      <c r="U2327" s="22"/>
      <c r="V2327" s="22"/>
      <c r="W2327" s="22"/>
      <c r="X2327" s="22"/>
      <c r="Y2327" s="22"/>
    </row>
    <row r="2328">
      <c r="A2328" s="22"/>
      <c r="B2328" s="22"/>
      <c r="C2328" s="22"/>
      <c r="D2328" s="22"/>
      <c r="E2328" s="22"/>
      <c r="F2328" s="22"/>
      <c r="G2328" s="22"/>
      <c r="H2328" s="22"/>
      <c r="I2328" s="22" t="e">
        <v>#N/A</v>
      </c>
      <c r="J2328" s="22"/>
      <c r="K2328" s="22"/>
      <c r="L2328" s="22"/>
      <c r="M2328" s="22"/>
      <c r="N2328" s="22"/>
      <c r="O2328" s="22"/>
      <c r="P2328" s="22"/>
      <c r="Q2328" s="22"/>
      <c r="R2328" s="22"/>
      <c r="S2328" s="22"/>
      <c r="T2328" s="22"/>
      <c r="U2328" s="22"/>
      <c r="V2328" s="22"/>
      <c r="W2328" s="22"/>
      <c r="X2328" s="22"/>
      <c r="Y2328" s="22"/>
    </row>
    <row r="2329">
      <c r="A2329" s="22"/>
      <c r="B2329" s="22"/>
      <c r="C2329" s="22"/>
      <c r="D2329" s="22"/>
      <c r="E2329" s="22"/>
      <c r="F2329" s="22"/>
      <c r="G2329" s="22"/>
      <c r="H2329" s="22"/>
      <c r="I2329" s="22" t="e">
        <v>#N/A</v>
      </c>
      <c r="J2329" s="22"/>
      <c r="K2329" s="22"/>
      <c r="L2329" s="22"/>
      <c r="M2329" s="22"/>
      <c r="N2329" s="22"/>
      <c r="O2329" s="22"/>
      <c r="P2329" s="22"/>
      <c r="Q2329" s="22"/>
      <c r="R2329" s="22"/>
      <c r="S2329" s="22"/>
      <c r="T2329" s="22"/>
      <c r="U2329" s="22"/>
      <c r="V2329" s="22"/>
      <c r="W2329" s="22"/>
      <c r="X2329" s="22"/>
      <c r="Y2329" s="22"/>
    </row>
    <row r="2330">
      <c r="A2330" s="22"/>
      <c r="B2330" s="22"/>
      <c r="C2330" s="22"/>
      <c r="D2330" s="22"/>
      <c r="E2330" s="22"/>
      <c r="F2330" s="22"/>
      <c r="G2330" s="22"/>
      <c r="H2330" s="22"/>
      <c r="I2330" s="22" t="e">
        <v>#N/A</v>
      </c>
      <c r="J2330" s="22"/>
      <c r="K2330" s="22"/>
      <c r="L2330" s="22"/>
      <c r="M2330" s="22"/>
      <c r="N2330" s="22"/>
      <c r="O2330" s="22"/>
      <c r="P2330" s="22"/>
      <c r="Q2330" s="22"/>
      <c r="R2330" s="22"/>
      <c r="S2330" s="22"/>
      <c r="T2330" s="22"/>
      <c r="U2330" s="22"/>
      <c r="V2330" s="22"/>
      <c r="W2330" s="22"/>
      <c r="X2330" s="22"/>
      <c r="Y2330" s="22"/>
    </row>
    <row r="2331">
      <c r="A2331" s="22"/>
      <c r="B2331" s="22"/>
      <c r="C2331" s="22"/>
      <c r="D2331" s="22"/>
      <c r="E2331" s="22"/>
      <c r="F2331" s="22"/>
      <c r="G2331" s="22"/>
      <c r="H2331" s="22"/>
      <c r="I2331" s="22" t="e">
        <v>#N/A</v>
      </c>
      <c r="J2331" s="22"/>
      <c r="K2331" s="22"/>
      <c r="L2331" s="22"/>
      <c r="M2331" s="22"/>
      <c r="N2331" s="22"/>
      <c r="O2331" s="22"/>
      <c r="P2331" s="22"/>
      <c r="Q2331" s="22"/>
      <c r="R2331" s="22"/>
      <c r="S2331" s="22"/>
      <c r="T2331" s="22"/>
      <c r="U2331" s="22"/>
      <c r="V2331" s="22"/>
      <c r="W2331" s="22"/>
      <c r="X2331" s="22"/>
      <c r="Y2331" s="22"/>
    </row>
    <row r="2332">
      <c r="A2332" s="22"/>
      <c r="B2332" s="22"/>
      <c r="C2332" s="22"/>
      <c r="D2332" s="22"/>
      <c r="E2332" s="22"/>
      <c r="F2332" s="22"/>
      <c r="G2332" s="22"/>
      <c r="H2332" s="22"/>
      <c r="I2332" s="22" t="e">
        <v>#N/A</v>
      </c>
      <c r="J2332" s="22"/>
      <c r="K2332" s="22"/>
      <c r="L2332" s="22"/>
      <c r="M2332" s="22"/>
      <c r="N2332" s="22"/>
      <c r="O2332" s="22"/>
      <c r="P2332" s="22"/>
      <c r="Q2332" s="22"/>
      <c r="R2332" s="22"/>
      <c r="S2332" s="22"/>
      <c r="T2332" s="22"/>
      <c r="U2332" s="22"/>
      <c r="V2332" s="22"/>
      <c r="W2332" s="22"/>
      <c r="X2332" s="22"/>
      <c r="Y2332" s="22"/>
    </row>
    <row r="2333">
      <c r="A2333" s="22"/>
      <c r="B2333" s="22"/>
      <c r="C2333" s="22"/>
      <c r="D2333" s="22"/>
      <c r="E2333" s="22"/>
      <c r="F2333" s="22"/>
      <c r="G2333" s="22"/>
      <c r="H2333" s="22"/>
      <c r="I2333" s="22" t="e">
        <v>#N/A</v>
      </c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22"/>
      <c r="U2333" s="22"/>
      <c r="V2333" s="22"/>
      <c r="W2333" s="22"/>
      <c r="X2333" s="22"/>
      <c r="Y2333" s="22"/>
    </row>
    <row r="2334">
      <c r="A2334" s="22"/>
      <c r="B2334" s="22"/>
      <c r="C2334" s="22"/>
      <c r="D2334" s="22"/>
      <c r="E2334" s="22"/>
      <c r="F2334" s="22"/>
      <c r="G2334" s="22"/>
      <c r="H2334" s="22"/>
      <c r="I2334" s="22" t="e">
        <v>#N/A</v>
      </c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22"/>
      <c r="U2334" s="22"/>
      <c r="V2334" s="22"/>
      <c r="W2334" s="22"/>
      <c r="X2334" s="22"/>
      <c r="Y2334" s="22"/>
    </row>
    <row r="2335">
      <c r="A2335" s="22"/>
      <c r="B2335" s="22"/>
      <c r="C2335" s="22"/>
      <c r="D2335" s="22"/>
      <c r="E2335" s="22"/>
      <c r="F2335" s="22"/>
      <c r="G2335" s="22"/>
      <c r="H2335" s="22"/>
      <c r="I2335" s="22" t="e">
        <v>#N/A</v>
      </c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T2335" s="22"/>
      <c r="U2335" s="22"/>
      <c r="V2335" s="22"/>
      <c r="W2335" s="22"/>
      <c r="X2335" s="22"/>
      <c r="Y2335" s="22"/>
    </row>
    <row r="2336">
      <c r="A2336" s="22"/>
      <c r="B2336" s="22"/>
      <c r="C2336" s="22"/>
      <c r="D2336" s="22"/>
      <c r="E2336" s="22"/>
      <c r="F2336" s="22"/>
      <c r="G2336" s="22"/>
      <c r="H2336" s="22"/>
      <c r="I2336" s="22" t="e">
        <v>#N/A</v>
      </c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T2336" s="22"/>
      <c r="U2336" s="22"/>
      <c r="V2336" s="22"/>
      <c r="W2336" s="22"/>
      <c r="X2336" s="22"/>
      <c r="Y2336" s="22"/>
    </row>
    <row r="2337">
      <c r="A2337" s="22"/>
      <c r="B2337" s="22"/>
      <c r="C2337" s="22"/>
      <c r="D2337" s="22"/>
      <c r="E2337" s="22"/>
      <c r="F2337" s="22"/>
      <c r="G2337" s="22"/>
      <c r="H2337" s="22"/>
      <c r="I2337" s="22" t="e">
        <v>#N/A</v>
      </c>
      <c r="J2337" s="22"/>
      <c r="K2337" s="22"/>
      <c r="L2337" s="22"/>
      <c r="M2337" s="22"/>
      <c r="N2337" s="22"/>
      <c r="O2337" s="22"/>
      <c r="P2337" s="22"/>
      <c r="Q2337" s="22"/>
      <c r="R2337" s="22"/>
      <c r="S2337" s="22"/>
      <c r="T2337" s="22"/>
      <c r="U2337" s="22"/>
      <c r="V2337" s="22"/>
      <c r="W2337" s="22"/>
      <c r="X2337" s="22"/>
      <c r="Y2337" s="22"/>
    </row>
    <row r="2338">
      <c r="A2338" s="22"/>
      <c r="B2338" s="22"/>
      <c r="C2338" s="22"/>
      <c r="D2338" s="22"/>
      <c r="E2338" s="22"/>
      <c r="F2338" s="22"/>
      <c r="G2338" s="22"/>
      <c r="H2338" s="22"/>
      <c r="I2338" s="22" t="e">
        <v>#N/A</v>
      </c>
      <c r="J2338" s="22"/>
      <c r="K2338" s="22"/>
      <c r="L2338" s="22"/>
      <c r="M2338" s="22"/>
      <c r="N2338" s="22"/>
      <c r="O2338" s="22"/>
      <c r="P2338" s="22"/>
      <c r="Q2338" s="22"/>
      <c r="R2338" s="22"/>
      <c r="S2338" s="22"/>
      <c r="T2338" s="22"/>
      <c r="U2338" s="22"/>
      <c r="V2338" s="22"/>
      <c r="W2338" s="22"/>
      <c r="X2338" s="22"/>
      <c r="Y2338" s="22"/>
    </row>
    <row r="2339">
      <c r="A2339" s="22"/>
      <c r="B2339" s="22"/>
      <c r="C2339" s="22"/>
      <c r="D2339" s="22"/>
      <c r="E2339" s="22"/>
      <c r="F2339" s="22"/>
      <c r="G2339" s="22"/>
      <c r="H2339" s="22"/>
      <c r="I2339" s="22" t="e">
        <v>#N/A</v>
      </c>
      <c r="J2339" s="22"/>
      <c r="K2339" s="22"/>
      <c r="L2339" s="22"/>
      <c r="M2339" s="22"/>
      <c r="N2339" s="22"/>
      <c r="O2339" s="22"/>
      <c r="P2339" s="22"/>
      <c r="Q2339" s="22"/>
      <c r="R2339" s="22"/>
      <c r="S2339" s="22"/>
      <c r="T2339" s="22"/>
      <c r="U2339" s="22"/>
      <c r="V2339" s="22"/>
      <c r="W2339" s="22"/>
      <c r="X2339" s="22"/>
      <c r="Y2339" s="22"/>
    </row>
    <row r="2340">
      <c r="A2340" s="22"/>
      <c r="B2340" s="22"/>
      <c r="C2340" s="22"/>
      <c r="D2340" s="22"/>
      <c r="E2340" s="22"/>
      <c r="F2340" s="22"/>
      <c r="G2340" s="22"/>
      <c r="H2340" s="22"/>
      <c r="I2340" s="22" t="e">
        <v>#N/A</v>
      </c>
      <c r="J2340" s="22"/>
      <c r="K2340" s="22"/>
      <c r="L2340" s="22"/>
      <c r="M2340" s="22"/>
      <c r="N2340" s="22"/>
      <c r="O2340" s="22"/>
      <c r="P2340" s="22"/>
      <c r="Q2340" s="22"/>
      <c r="R2340" s="22"/>
      <c r="S2340" s="22"/>
      <c r="T2340" s="22"/>
      <c r="U2340" s="22"/>
      <c r="V2340" s="22"/>
      <c r="W2340" s="22"/>
      <c r="X2340" s="22"/>
      <c r="Y2340" s="22"/>
    </row>
    <row r="2341">
      <c r="A2341" s="22"/>
      <c r="B2341" s="22"/>
      <c r="C2341" s="22"/>
      <c r="D2341" s="22"/>
      <c r="E2341" s="22"/>
      <c r="F2341" s="22"/>
      <c r="G2341" s="22"/>
      <c r="H2341" s="22"/>
      <c r="I2341" s="22" t="e">
        <v>#N/A</v>
      </c>
      <c r="J2341" s="22"/>
      <c r="K2341" s="22"/>
      <c r="L2341" s="22"/>
      <c r="M2341" s="22"/>
      <c r="N2341" s="22"/>
      <c r="O2341" s="22"/>
      <c r="P2341" s="22"/>
      <c r="Q2341" s="22"/>
      <c r="R2341" s="22"/>
      <c r="S2341" s="22"/>
      <c r="T2341" s="22"/>
      <c r="U2341" s="22"/>
      <c r="V2341" s="22"/>
      <c r="W2341" s="22"/>
      <c r="X2341" s="22"/>
      <c r="Y2341" s="22"/>
    </row>
    <row r="2342">
      <c r="A2342" s="22"/>
      <c r="B2342" s="22"/>
      <c r="C2342" s="22"/>
      <c r="D2342" s="22"/>
      <c r="E2342" s="22"/>
      <c r="F2342" s="22"/>
      <c r="G2342" s="22"/>
      <c r="H2342" s="22"/>
      <c r="I2342" s="22" t="e">
        <v>#N/A</v>
      </c>
      <c r="J2342" s="22"/>
      <c r="K2342" s="22"/>
      <c r="L2342" s="22"/>
      <c r="M2342" s="22"/>
      <c r="N2342" s="22"/>
      <c r="O2342" s="22"/>
      <c r="P2342" s="22"/>
      <c r="Q2342" s="22"/>
      <c r="R2342" s="22"/>
      <c r="S2342" s="22"/>
      <c r="T2342" s="22"/>
      <c r="U2342" s="22"/>
      <c r="V2342" s="22"/>
      <c r="W2342" s="22"/>
      <c r="X2342" s="22"/>
      <c r="Y2342" s="22"/>
    </row>
    <row r="2343">
      <c r="A2343" s="22"/>
      <c r="B2343" s="22"/>
      <c r="C2343" s="22"/>
      <c r="D2343" s="22"/>
      <c r="E2343" s="22"/>
      <c r="F2343" s="22"/>
      <c r="G2343" s="22"/>
      <c r="H2343" s="22"/>
      <c r="I2343" s="22" t="e">
        <v>#N/A</v>
      </c>
      <c r="J2343" s="22"/>
      <c r="K2343" s="22"/>
      <c r="L2343" s="22"/>
      <c r="M2343" s="22"/>
      <c r="N2343" s="22"/>
      <c r="O2343" s="22"/>
      <c r="P2343" s="22"/>
      <c r="Q2343" s="22"/>
      <c r="R2343" s="22"/>
      <c r="S2343" s="22"/>
      <c r="T2343" s="22"/>
      <c r="U2343" s="22"/>
      <c r="V2343" s="22"/>
      <c r="W2343" s="22"/>
      <c r="X2343" s="22"/>
      <c r="Y2343" s="22"/>
    </row>
    <row r="2344">
      <c r="A2344" s="22"/>
      <c r="B2344" s="22"/>
      <c r="C2344" s="22"/>
      <c r="D2344" s="22"/>
      <c r="E2344" s="22"/>
      <c r="F2344" s="22"/>
      <c r="G2344" s="22"/>
      <c r="H2344" s="22"/>
      <c r="I2344" s="22" t="e">
        <v>#N/A</v>
      </c>
      <c r="J2344" s="22"/>
      <c r="K2344" s="22"/>
      <c r="L2344" s="22"/>
      <c r="M2344" s="22"/>
      <c r="N2344" s="22"/>
      <c r="O2344" s="22"/>
      <c r="P2344" s="22"/>
      <c r="Q2344" s="22"/>
      <c r="R2344" s="22"/>
      <c r="S2344" s="22"/>
      <c r="T2344" s="22"/>
      <c r="U2344" s="22"/>
      <c r="V2344" s="22"/>
      <c r="W2344" s="22"/>
      <c r="X2344" s="22"/>
      <c r="Y2344" s="22"/>
    </row>
    <row r="2345">
      <c r="A2345" s="22"/>
      <c r="B2345" s="22"/>
      <c r="C2345" s="22"/>
      <c r="D2345" s="22"/>
      <c r="E2345" s="22"/>
      <c r="F2345" s="22"/>
      <c r="G2345" s="22"/>
      <c r="H2345" s="22"/>
      <c r="I2345" s="22" t="e">
        <v>#N/A</v>
      </c>
      <c r="J2345" s="22"/>
      <c r="K2345" s="22"/>
      <c r="L2345" s="22"/>
      <c r="M2345" s="22"/>
      <c r="N2345" s="22"/>
      <c r="O2345" s="22"/>
      <c r="P2345" s="22"/>
      <c r="Q2345" s="22"/>
      <c r="R2345" s="22"/>
      <c r="S2345" s="22"/>
      <c r="T2345" s="22"/>
      <c r="U2345" s="22"/>
      <c r="V2345" s="22"/>
      <c r="W2345" s="22"/>
      <c r="X2345" s="22"/>
      <c r="Y2345" s="22"/>
    </row>
    <row r="2346">
      <c r="A2346" s="22"/>
      <c r="B2346" s="22"/>
      <c r="C2346" s="22"/>
      <c r="D2346" s="22"/>
      <c r="E2346" s="22"/>
      <c r="F2346" s="22"/>
      <c r="G2346" s="22"/>
      <c r="H2346" s="22"/>
      <c r="I2346" s="22" t="e">
        <v>#N/A</v>
      </c>
      <c r="J2346" s="22"/>
      <c r="K2346" s="22"/>
      <c r="L2346" s="22"/>
      <c r="M2346" s="22"/>
      <c r="N2346" s="22"/>
      <c r="O2346" s="22"/>
      <c r="P2346" s="22"/>
      <c r="Q2346" s="22"/>
      <c r="R2346" s="22"/>
      <c r="S2346" s="22"/>
      <c r="T2346" s="22"/>
      <c r="U2346" s="22"/>
      <c r="V2346" s="22"/>
      <c r="W2346" s="22"/>
      <c r="X2346" s="22"/>
      <c r="Y2346" s="22"/>
    </row>
    <row r="2347">
      <c r="A2347" s="22"/>
      <c r="B2347" s="22"/>
      <c r="C2347" s="22"/>
      <c r="D2347" s="22"/>
      <c r="E2347" s="22"/>
      <c r="F2347" s="22"/>
      <c r="G2347" s="22"/>
      <c r="H2347" s="22"/>
      <c r="I2347" s="22" t="e">
        <v>#N/A</v>
      </c>
      <c r="J2347" s="22"/>
      <c r="K2347" s="22"/>
      <c r="L2347" s="22"/>
      <c r="M2347" s="22"/>
      <c r="N2347" s="22"/>
      <c r="O2347" s="22"/>
      <c r="P2347" s="22"/>
      <c r="Q2347" s="22"/>
      <c r="R2347" s="22"/>
      <c r="S2347" s="22"/>
      <c r="T2347" s="22"/>
      <c r="U2347" s="22"/>
      <c r="V2347" s="22"/>
      <c r="W2347" s="22"/>
      <c r="X2347" s="22"/>
      <c r="Y2347" s="22"/>
    </row>
    <row r="2348">
      <c r="A2348" s="22"/>
      <c r="B2348" s="22"/>
      <c r="C2348" s="22"/>
      <c r="D2348" s="22"/>
      <c r="E2348" s="22"/>
      <c r="F2348" s="22"/>
      <c r="G2348" s="22"/>
      <c r="H2348" s="22"/>
      <c r="I2348" s="22" t="e">
        <v>#N/A</v>
      </c>
      <c r="J2348" s="22"/>
      <c r="K2348" s="22"/>
      <c r="L2348" s="22"/>
      <c r="M2348" s="22"/>
      <c r="N2348" s="22"/>
      <c r="O2348" s="22"/>
      <c r="P2348" s="22"/>
      <c r="Q2348" s="22"/>
      <c r="R2348" s="22"/>
      <c r="S2348" s="22"/>
      <c r="T2348" s="22"/>
      <c r="U2348" s="22"/>
      <c r="V2348" s="22"/>
      <c r="W2348" s="22"/>
      <c r="X2348" s="22"/>
      <c r="Y2348" s="22"/>
    </row>
    <row r="2349">
      <c r="A2349" s="22"/>
      <c r="B2349" s="22"/>
      <c r="C2349" s="22"/>
      <c r="D2349" s="22"/>
      <c r="E2349" s="22"/>
      <c r="F2349" s="22"/>
      <c r="G2349" s="22"/>
      <c r="H2349" s="22"/>
      <c r="I2349" s="22" t="e">
        <v>#N/A</v>
      </c>
      <c r="J2349" s="22"/>
      <c r="K2349" s="22"/>
      <c r="L2349" s="22"/>
      <c r="M2349" s="22"/>
      <c r="N2349" s="22"/>
      <c r="O2349" s="22"/>
      <c r="P2349" s="22"/>
      <c r="Q2349" s="22"/>
      <c r="R2349" s="22"/>
      <c r="S2349" s="22"/>
      <c r="T2349" s="22"/>
      <c r="U2349" s="22"/>
      <c r="V2349" s="22"/>
      <c r="W2349" s="22"/>
      <c r="X2349" s="22"/>
      <c r="Y2349" s="22"/>
    </row>
    <row r="2350">
      <c r="A2350" s="22"/>
      <c r="B2350" s="22"/>
      <c r="C2350" s="22"/>
      <c r="D2350" s="22"/>
      <c r="E2350" s="22"/>
      <c r="F2350" s="22"/>
      <c r="G2350" s="22"/>
      <c r="H2350" s="22"/>
      <c r="I2350" s="22" t="e">
        <v>#N/A</v>
      </c>
      <c r="J2350" s="22"/>
      <c r="K2350" s="22"/>
      <c r="L2350" s="22"/>
      <c r="M2350" s="22"/>
      <c r="N2350" s="22"/>
      <c r="O2350" s="22"/>
      <c r="P2350" s="22"/>
      <c r="Q2350" s="22"/>
      <c r="R2350" s="22"/>
      <c r="S2350" s="22"/>
      <c r="T2350" s="22"/>
      <c r="U2350" s="22"/>
      <c r="V2350" s="22"/>
      <c r="W2350" s="22"/>
      <c r="X2350" s="22"/>
      <c r="Y2350" s="22"/>
    </row>
    <row r="2351">
      <c r="A2351" s="22"/>
      <c r="B2351" s="22"/>
      <c r="C2351" s="22"/>
      <c r="D2351" s="22"/>
      <c r="E2351" s="22"/>
      <c r="F2351" s="22"/>
      <c r="G2351" s="22"/>
      <c r="H2351" s="22"/>
      <c r="I2351" s="22" t="e">
        <v>#N/A</v>
      </c>
      <c r="J2351" s="22"/>
      <c r="K2351" s="22"/>
      <c r="L2351" s="22"/>
      <c r="M2351" s="22"/>
      <c r="N2351" s="22"/>
      <c r="O2351" s="22"/>
      <c r="P2351" s="22"/>
      <c r="Q2351" s="22"/>
      <c r="R2351" s="22"/>
      <c r="S2351" s="22"/>
      <c r="T2351" s="22"/>
      <c r="U2351" s="22"/>
      <c r="V2351" s="22"/>
      <c r="W2351" s="22"/>
      <c r="X2351" s="22"/>
      <c r="Y2351" s="22"/>
    </row>
    <row r="2352">
      <c r="A2352" s="22"/>
      <c r="B2352" s="22"/>
      <c r="C2352" s="22"/>
      <c r="D2352" s="22"/>
      <c r="E2352" s="22"/>
      <c r="F2352" s="22"/>
      <c r="G2352" s="22"/>
      <c r="H2352" s="22"/>
      <c r="I2352" s="22" t="e">
        <v>#N/A</v>
      </c>
      <c r="J2352" s="22"/>
      <c r="K2352" s="22"/>
      <c r="L2352" s="22"/>
      <c r="M2352" s="22"/>
      <c r="N2352" s="22"/>
      <c r="O2352" s="22"/>
      <c r="P2352" s="22"/>
      <c r="Q2352" s="22"/>
      <c r="R2352" s="22"/>
      <c r="S2352" s="22"/>
      <c r="T2352" s="22"/>
      <c r="U2352" s="22"/>
      <c r="V2352" s="22"/>
      <c r="W2352" s="22"/>
      <c r="X2352" s="22"/>
      <c r="Y2352" s="22"/>
    </row>
    <row r="2353">
      <c r="A2353" s="22"/>
      <c r="B2353" s="22"/>
      <c r="C2353" s="22"/>
      <c r="D2353" s="22"/>
      <c r="E2353" s="22"/>
      <c r="F2353" s="22"/>
      <c r="G2353" s="22"/>
      <c r="H2353" s="22"/>
      <c r="I2353" s="22" t="e">
        <v>#N/A</v>
      </c>
      <c r="J2353" s="22"/>
      <c r="K2353" s="22"/>
      <c r="L2353" s="22"/>
      <c r="M2353" s="22"/>
      <c r="N2353" s="22"/>
      <c r="O2353" s="22"/>
      <c r="P2353" s="22"/>
      <c r="Q2353" s="22"/>
      <c r="R2353" s="22"/>
      <c r="S2353" s="22"/>
      <c r="T2353" s="22"/>
      <c r="U2353" s="22"/>
      <c r="V2353" s="22"/>
      <c r="W2353" s="22"/>
      <c r="X2353" s="22"/>
      <c r="Y2353" s="22"/>
    </row>
    <row r="2354">
      <c r="A2354" s="22"/>
      <c r="B2354" s="22"/>
      <c r="C2354" s="22"/>
      <c r="D2354" s="22"/>
      <c r="E2354" s="22"/>
      <c r="F2354" s="22"/>
      <c r="G2354" s="22"/>
      <c r="H2354" s="22"/>
      <c r="I2354" s="22" t="e">
        <v>#N/A</v>
      </c>
      <c r="J2354" s="22"/>
      <c r="K2354" s="22"/>
      <c r="L2354" s="22"/>
      <c r="M2354" s="22"/>
      <c r="N2354" s="22"/>
      <c r="O2354" s="22"/>
      <c r="P2354" s="22"/>
      <c r="Q2354" s="22"/>
      <c r="R2354" s="22"/>
      <c r="S2354" s="22"/>
      <c r="T2354" s="22"/>
      <c r="U2354" s="22"/>
      <c r="V2354" s="22"/>
      <c r="W2354" s="22"/>
      <c r="X2354" s="22"/>
      <c r="Y2354" s="22"/>
    </row>
    <row r="2355">
      <c r="A2355" s="22"/>
      <c r="B2355" s="22"/>
      <c r="C2355" s="22"/>
      <c r="D2355" s="22"/>
      <c r="E2355" s="22"/>
      <c r="F2355" s="22"/>
      <c r="G2355" s="22"/>
      <c r="H2355" s="22"/>
      <c r="I2355" s="22" t="e">
        <v>#N/A</v>
      </c>
      <c r="J2355" s="22"/>
      <c r="K2355" s="22"/>
      <c r="L2355" s="22"/>
      <c r="M2355" s="22"/>
      <c r="N2355" s="22"/>
      <c r="O2355" s="22"/>
      <c r="P2355" s="22"/>
      <c r="Q2355" s="22"/>
      <c r="R2355" s="22"/>
      <c r="S2355" s="22"/>
      <c r="T2355" s="22"/>
      <c r="U2355" s="22"/>
      <c r="V2355" s="22"/>
      <c r="W2355" s="22"/>
      <c r="X2355" s="22"/>
      <c r="Y2355" s="22"/>
    </row>
    <row r="2356">
      <c r="A2356" s="22"/>
      <c r="B2356" s="22"/>
      <c r="C2356" s="22"/>
      <c r="D2356" s="22"/>
      <c r="E2356" s="22"/>
      <c r="F2356" s="22"/>
      <c r="G2356" s="22"/>
      <c r="H2356" s="22"/>
      <c r="I2356" s="22" t="e">
        <v>#N/A</v>
      </c>
      <c r="J2356" s="22"/>
      <c r="K2356" s="22"/>
      <c r="L2356" s="22"/>
      <c r="M2356" s="22"/>
      <c r="N2356" s="22"/>
      <c r="O2356" s="22"/>
      <c r="P2356" s="22"/>
      <c r="Q2356" s="22"/>
      <c r="R2356" s="22"/>
      <c r="S2356" s="22"/>
      <c r="T2356" s="22"/>
      <c r="U2356" s="22"/>
      <c r="V2356" s="22"/>
      <c r="W2356" s="22"/>
      <c r="X2356" s="22"/>
      <c r="Y2356" s="22"/>
    </row>
    <row r="2357">
      <c r="A2357" s="22"/>
      <c r="B2357" s="22"/>
      <c r="C2357" s="22"/>
      <c r="D2357" s="22"/>
      <c r="E2357" s="22"/>
      <c r="F2357" s="22"/>
      <c r="G2357" s="22"/>
      <c r="H2357" s="22"/>
      <c r="I2357" s="22" t="e">
        <v>#N/A</v>
      </c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T2357" s="22"/>
      <c r="U2357" s="22"/>
      <c r="V2357" s="22"/>
      <c r="W2357" s="22"/>
      <c r="X2357" s="22"/>
      <c r="Y2357" s="22"/>
    </row>
    <row r="2358">
      <c r="A2358" s="22"/>
      <c r="B2358" s="22"/>
      <c r="C2358" s="22"/>
      <c r="D2358" s="22"/>
      <c r="E2358" s="22"/>
      <c r="F2358" s="22"/>
      <c r="G2358" s="22"/>
      <c r="H2358" s="22"/>
      <c r="I2358" s="22" t="e">
        <v>#N/A</v>
      </c>
      <c r="J2358" s="22"/>
      <c r="K2358" s="22"/>
      <c r="L2358" s="22"/>
      <c r="M2358" s="22"/>
      <c r="N2358" s="22"/>
      <c r="O2358" s="22"/>
      <c r="P2358" s="22"/>
      <c r="Q2358" s="22"/>
      <c r="R2358" s="22"/>
      <c r="S2358" s="22"/>
      <c r="T2358" s="22"/>
      <c r="U2358" s="22"/>
      <c r="V2358" s="22"/>
      <c r="W2358" s="22"/>
      <c r="X2358" s="22"/>
      <c r="Y2358" s="22"/>
    </row>
    <row r="2359">
      <c r="A2359" s="22"/>
      <c r="B2359" s="22"/>
      <c r="C2359" s="22"/>
      <c r="D2359" s="22"/>
      <c r="E2359" s="22"/>
      <c r="F2359" s="22"/>
      <c r="G2359" s="22"/>
      <c r="H2359" s="22"/>
      <c r="I2359" s="22" t="e">
        <v>#N/A</v>
      </c>
      <c r="J2359" s="22"/>
      <c r="K2359" s="22"/>
      <c r="L2359" s="22"/>
      <c r="M2359" s="22"/>
      <c r="N2359" s="22"/>
      <c r="O2359" s="22"/>
      <c r="P2359" s="22"/>
      <c r="Q2359" s="22"/>
      <c r="R2359" s="22"/>
      <c r="S2359" s="22"/>
      <c r="T2359" s="22"/>
      <c r="U2359" s="22"/>
      <c r="V2359" s="22"/>
      <c r="W2359" s="22"/>
      <c r="X2359" s="22"/>
      <c r="Y2359" s="22"/>
    </row>
    <row r="2360">
      <c r="A2360" s="22"/>
      <c r="B2360" s="22"/>
      <c r="C2360" s="22"/>
      <c r="D2360" s="22"/>
      <c r="E2360" s="22"/>
      <c r="F2360" s="22"/>
      <c r="G2360" s="22"/>
      <c r="H2360" s="22"/>
      <c r="I2360" s="22" t="e">
        <v>#N/A</v>
      </c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  <c r="T2360" s="22"/>
      <c r="U2360" s="22"/>
      <c r="V2360" s="22"/>
      <c r="W2360" s="22"/>
      <c r="X2360" s="22"/>
      <c r="Y2360" s="22"/>
    </row>
    <row r="2361">
      <c r="A2361" s="22"/>
      <c r="B2361" s="22"/>
      <c r="C2361" s="22"/>
      <c r="D2361" s="22"/>
      <c r="E2361" s="22"/>
      <c r="F2361" s="22"/>
      <c r="G2361" s="22"/>
      <c r="H2361" s="22"/>
      <c r="I2361" s="22" t="e">
        <v>#N/A</v>
      </c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22"/>
      <c r="U2361" s="22"/>
      <c r="V2361" s="22"/>
      <c r="W2361" s="22"/>
      <c r="X2361" s="22"/>
      <c r="Y2361" s="22"/>
    </row>
    <row r="2362">
      <c r="A2362" s="22"/>
      <c r="B2362" s="22"/>
      <c r="C2362" s="22"/>
      <c r="D2362" s="22"/>
      <c r="E2362" s="22"/>
      <c r="F2362" s="22"/>
      <c r="G2362" s="22"/>
      <c r="H2362" s="22"/>
      <c r="I2362" s="22" t="e">
        <v>#N/A</v>
      </c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T2362" s="22"/>
      <c r="U2362" s="22"/>
      <c r="V2362" s="22"/>
      <c r="W2362" s="22"/>
      <c r="X2362" s="22"/>
      <c r="Y2362" s="22"/>
    </row>
    <row r="2363">
      <c r="A2363" s="22"/>
      <c r="B2363" s="22"/>
      <c r="C2363" s="22"/>
      <c r="D2363" s="22"/>
      <c r="E2363" s="22"/>
      <c r="F2363" s="22"/>
      <c r="G2363" s="22"/>
      <c r="H2363" s="22"/>
      <c r="I2363" s="22" t="e">
        <v>#N/A</v>
      </c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T2363" s="22"/>
      <c r="U2363" s="22"/>
      <c r="V2363" s="22"/>
      <c r="W2363" s="22"/>
      <c r="X2363" s="22"/>
      <c r="Y2363" s="22"/>
    </row>
    <row r="2364">
      <c r="A2364" s="22"/>
      <c r="B2364" s="22"/>
      <c r="C2364" s="22"/>
      <c r="D2364" s="22"/>
      <c r="E2364" s="22"/>
      <c r="F2364" s="22"/>
      <c r="G2364" s="22"/>
      <c r="H2364" s="22"/>
      <c r="I2364" s="22" t="e">
        <v>#N/A</v>
      </c>
      <c r="J2364" s="22"/>
      <c r="K2364" s="22"/>
      <c r="L2364" s="22"/>
      <c r="M2364" s="22"/>
      <c r="N2364" s="22"/>
      <c r="O2364" s="22"/>
      <c r="P2364" s="22"/>
      <c r="Q2364" s="22"/>
      <c r="R2364" s="22"/>
      <c r="S2364" s="22"/>
      <c r="T2364" s="22"/>
      <c r="U2364" s="22"/>
      <c r="V2364" s="22"/>
      <c r="W2364" s="22"/>
      <c r="X2364" s="22"/>
      <c r="Y2364" s="22"/>
    </row>
    <row r="2365">
      <c r="A2365" s="22"/>
      <c r="B2365" s="22"/>
      <c r="C2365" s="22"/>
      <c r="D2365" s="22"/>
      <c r="E2365" s="22"/>
      <c r="F2365" s="22"/>
      <c r="G2365" s="22"/>
      <c r="H2365" s="22"/>
      <c r="I2365" s="22" t="e">
        <v>#N/A</v>
      </c>
      <c r="J2365" s="22"/>
      <c r="K2365" s="22"/>
      <c r="L2365" s="22"/>
      <c r="M2365" s="22"/>
      <c r="N2365" s="22"/>
      <c r="O2365" s="22"/>
      <c r="P2365" s="22"/>
      <c r="Q2365" s="22"/>
      <c r="R2365" s="22"/>
      <c r="S2365" s="22"/>
      <c r="T2365" s="22"/>
      <c r="U2365" s="22"/>
      <c r="V2365" s="22"/>
      <c r="W2365" s="22"/>
      <c r="X2365" s="22"/>
      <c r="Y2365" s="22"/>
    </row>
    <row r="2366">
      <c r="A2366" s="22"/>
      <c r="B2366" s="22"/>
      <c r="C2366" s="22"/>
      <c r="D2366" s="22"/>
      <c r="E2366" s="22"/>
      <c r="F2366" s="22"/>
      <c r="G2366" s="22"/>
      <c r="H2366" s="22"/>
      <c r="I2366" s="22" t="e">
        <v>#N/A</v>
      </c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T2366" s="22"/>
      <c r="U2366" s="22"/>
      <c r="V2366" s="22"/>
      <c r="W2366" s="22"/>
      <c r="X2366" s="22"/>
      <c r="Y2366" s="22"/>
    </row>
    <row r="2367">
      <c r="A2367" s="22"/>
      <c r="B2367" s="22"/>
      <c r="C2367" s="22"/>
      <c r="D2367" s="22"/>
      <c r="E2367" s="22"/>
      <c r="F2367" s="22"/>
      <c r="G2367" s="22"/>
      <c r="H2367" s="22"/>
      <c r="I2367" s="22" t="e">
        <v>#N/A</v>
      </c>
      <c r="J2367" s="22"/>
      <c r="K2367" s="22"/>
      <c r="L2367" s="22"/>
      <c r="M2367" s="22"/>
      <c r="N2367" s="22"/>
      <c r="O2367" s="22"/>
      <c r="P2367" s="22"/>
      <c r="Q2367" s="22"/>
      <c r="R2367" s="22"/>
      <c r="S2367" s="22"/>
      <c r="T2367" s="22"/>
      <c r="U2367" s="22"/>
      <c r="V2367" s="22"/>
      <c r="W2367" s="22"/>
      <c r="X2367" s="22"/>
      <c r="Y2367" s="22"/>
    </row>
    <row r="2368">
      <c r="A2368" s="22"/>
      <c r="B2368" s="22"/>
      <c r="C2368" s="22"/>
      <c r="D2368" s="22"/>
      <c r="E2368" s="22"/>
      <c r="F2368" s="22"/>
      <c r="G2368" s="22"/>
      <c r="H2368" s="22"/>
      <c r="I2368" s="22" t="e">
        <v>#N/A</v>
      </c>
      <c r="J2368" s="22"/>
      <c r="K2368" s="22"/>
      <c r="L2368" s="22"/>
      <c r="M2368" s="22"/>
      <c r="N2368" s="22"/>
      <c r="O2368" s="22"/>
      <c r="P2368" s="22"/>
      <c r="Q2368" s="22"/>
      <c r="R2368" s="22"/>
      <c r="S2368" s="22"/>
      <c r="T2368" s="22"/>
      <c r="U2368" s="22"/>
      <c r="V2368" s="22"/>
      <c r="W2368" s="22"/>
      <c r="X2368" s="22"/>
      <c r="Y2368" s="22"/>
    </row>
    <row r="2369">
      <c r="A2369" s="22"/>
      <c r="B2369" s="22"/>
      <c r="C2369" s="22"/>
      <c r="D2369" s="22"/>
      <c r="E2369" s="22"/>
      <c r="F2369" s="22"/>
      <c r="G2369" s="22"/>
      <c r="H2369" s="22"/>
      <c r="I2369" s="22" t="e">
        <v>#N/A</v>
      </c>
      <c r="J2369" s="22"/>
      <c r="K2369" s="22"/>
      <c r="L2369" s="22"/>
      <c r="M2369" s="22"/>
      <c r="N2369" s="22"/>
      <c r="O2369" s="22"/>
      <c r="P2369" s="22"/>
      <c r="Q2369" s="22"/>
      <c r="R2369" s="22"/>
      <c r="S2369" s="22"/>
      <c r="T2369" s="22"/>
      <c r="U2369" s="22"/>
      <c r="V2369" s="22"/>
      <c r="W2369" s="22"/>
      <c r="X2369" s="22"/>
      <c r="Y2369" s="22"/>
    </row>
    <row r="2370">
      <c r="A2370" s="22"/>
      <c r="B2370" s="22"/>
      <c r="C2370" s="22"/>
      <c r="D2370" s="22"/>
      <c r="E2370" s="22"/>
      <c r="F2370" s="22"/>
      <c r="G2370" s="22"/>
      <c r="H2370" s="22"/>
      <c r="I2370" s="22" t="e">
        <v>#N/A</v>
      </c>
      <c r="J2370" s="22"/>
      <c r="K2370" s="22"/>
      <c r="L2370" s="22"/>
      <c r="M2370" s="22"/>
      <c r="N2370" s="22"/>
      <c r="O2370" s="22"/>
      <c r="P2370" s="22"/>
      <c r="Q2370" s="22"/>
      <c r="R2370" s="22"/>
      <c r="S2370" s="22"/>
      <c r="T2370" s="22"/>
      <c r="U2370" s="22"/>
      <c r="V2370" s="22"/>
      <c r="W2370" s="22"/>
      <c r="X2370" s="22"/>
      <c r="Y2370" s="22"/>
    </row>
    <row r="2371">
      <c r="A2371" s="22"/>
      <c r="B2371" s="22"/>
      <c r="C2371" s="22"/>
      <c r="D2371" s="22"/>
      <c r="E2371" s="22"/>
      <c r="F2371" s="22"/>
      <c r="G2371" s="22"/>
      <c r="H2371" s="22"/>
      <c r="I2371" s="22" t="e">
        <v>#N/A</v>
      </c>
      <c r="J2371" s="22"/>
      <c r="K2371" s="22"/>
      <c r="L2371" s="22"/>
      <c r="M2371" s="22"/>
      <c r="N2371" s="22"/>
      <c r="O2371" s="22"/>
      <c r="P2371" s="22"/>
      <c r="Q2371" s="22"/>
      <c r="R2371" s="22"/>
      <c r="S2371" s="22"/>
      <c r="T2371" s="22"/>
      <c r="U2371" s="22"/>
      <c r="V2371" s="22"/>
      <c r="W2371" s="22"/>
      <c r="X2371" s="22"/>
      <c r="Y2371" s="22"/>
    </row>
    <row r="2372">
      <c r="A2372" s="22"/>
      <c r="B2372" s="22"/>
      <c r="C2372" s="22"/>
      <c r="D2372" s="22"/>
      <c r="E2372" s="22"/>
      <c r="F2372" s="22"/>
      <c r="G2372" s="22"/>
      <c r="H2372" s="22"/>
      <c r="I2372" s="22" t="e">
        <v>#N/A</v>
      </c>
      <c r="J2372" s="22"/>
      <c r="K2372" s="22"/>
      <c r="L2372" s="22"/>
      <c r="M2372" s="22"/>
      <c r="N2372" s="22"/>
      <c r="O2372" s="22"/>
      <c r="P2372" s="22"/>
      <c r="Q2372" s="22"/>
      <c r="R2372" s="22"/>
      <c r="S2372" s="22"/>
      <c r="T2372" s="22"/>
      <c r="U2372" s="22"/>
      <c r="V2372" s="22"/>
      <c r="W2372" s="22"/>
      <c r="X2372" s="22"/>
      <c r="Y2372" s="22"/>
    </row>
    <row r="2373">
      <c r="A2373" s="22"/>
      <c r="B2373" s="22"/>
      <c r="C2373" s="22"/>
      <c r="D2373" s="22"/>
      <c r="E2373" s="22"/>
      <c r="F2373" s="22"/>
      <c r="G2373" s="22"/>
      <c r="H2373" s="22"/>
      <c r="I2373" s="22" t="e">
        <v>#N/A</v>
      </c>
      <c r="J2373" s="22"/>
      <c r="K2373" s="22"/>
      <c r="L2373" s="22"/>
      <c r="M2373" s="22"/>
      <c r="N2373" s="22"/>
      <c r="O2373" s="22"/>
      <c r="P2373" s="22"/>
      <c r="Q2373" s="22"/>
      <c r="R2373" s="22"/>
      <c r="S2373" s="22"/>
      <c r="T2373" s="22"/>
      <c r="U2373" s="22"/>
      <c r="V2373" s="22"/>
      <c r="W2373" s="22"/>
      <c r="X2373" s="22"/>
      <c r="Y2373" s="22"/>
    </row>
    <row r="2374">
      <c r="A2374" s="22"/>
      <c r="B2374" s="22"/>
      <c r="C2374" s="22"/>
      <c r="D2374" s="22"/>
      <c r="E2374" s="22"/>
      <c r="F2374" s="22"/>
      <c r="G2374" s="22"/>
      <c r="H2374" s="22"/>
      <c r="I2374" s="22" t="e">
        <v>#N/A</v>
      </c>
      <c r="J2374" s="22"/>
      <c r="K2374" s="22"/>
      <c r="L2374" s="22"/>
      <c r="M2374" s="22"/>
      <c r="N2374" s="22"/>
      <c r="O2374" s="22"/>
      <c r="P2374" s="22"/>
      <c r="Q2374" s="22"/>
      <c r="R2374" s="22"/>
      <c r="S2374" s="22"/>
      <c r="T2374" s="22"/>
      <c r="U2374" s="22"/>
      <c r="V2374" s="22"/>
      <c r="W2374" s="22"/>
      <c r="X2374" s="22"/>
      <c r="Y2374" s="22"/>
    </row>
    <row r="2375">
      <c r="A2375" s="22"/>
      <c r="B2375" s="22"/>
      <c r="C2375" s="22"/>
      <c r="D2375" s="22"/>
      <c r="E2375" s="22"/>
      <c r="F2375" s="22"/>
      <c r="G2375" s="22"/>
      <c r="H2375" s="22"/>
      <c r="I2375" s="22" t="e">
        <v>#N/A</v>
      </c>
      <c r="J2375" s="22"/>
      <c r="K2375" s="22"/>
      <c r="L2375" s="22"/>
      <c r="M2375" s="22"/>
      <c r="N2375" s="22"/>
      <c r="O2375" s="22"/>
      <c r="P2375" s="22"/>
      <c r="Q2375" s="22"/>
      <c r="R2375" s="22"/>
      <c r="S2375" s="22"/>
      <c r="T2375" s="22"/>
      <c r="U2375" s="22"/>
      <c r="V2375" s="22"/>
      <c r="W2375" s="22"/>
      <c r="X2375" s="22"/>
      <c r="Y2375" s="22"/>
    </row>
    <row r="2376">
      <c r="A2376" s="22"/>
      <c r="B2376" s="22"/>
      <c r="C2376" s="22"/>
      <c r="D2376" s="22"/>
      <c r="E2376" s="22"/>
      <c r="F2376" s="22"/>
      <c r="G2376" s="22"/>
      <c r="H2376" s="22"/>
      <c r="I2376" s="22" t="e">
        <v>#N/A</v>
      </c>
      <c r="J2376" s="22"/>
      <c r="K2376" s="22"/>
      <c r="L2376" s="22"/>
      <c r="M2376" s="22"/>
      <c r="N2376" s="22"/>
      <c r="O2376" s="22"/>
      <c r="P2376" s="22"/>
      <c r="Q2376" s="22"/>
      <c r="R2376" s="22"/>
      <c r="S2376" s="22"/>
      <c r="T2376" s="22"/>
      <c r="U2376" s="22"/>
      <c r="V2376" s="22"/>
      <c r="W2376" s="22"/>
      <c r="X2376" s="22"/>
      <c r="Y2376" s="22"/>
    </row>
    <row r="2377">
      <c r="A2377" s="22"/>
      <c r="B2377" s="22"/>
      <c r="C2377" s="22"/>
      <c r="D2377" s="22"/>
      <c r="E2377" s="22"/>
      <c r="F2377" s="22"/>
      <c r="G2377" s="22"/>
      <c r="H2377" s="22"/>
      <c r="I2377" s="22" t="e">
        <v>#N/A</v>
      </c>
      <c r="J2377" s="22"/>
      <c r="K2377" s="22"/>
      <c r="L2377" s="22"/>
      <c r="M2377" s="22"/>
      <c r="N2377" s="22"/>
      <c r="O2377" s="22"/>
      <c r="P2377" s="22"/>
      <c r="Q2377" s="22"/>
      <c r="R2377" s="22"/>
      <c r="S2377" s="22"/>
      <c r="T2377" s="22"/>
      <c r="U2377" s="22"/>
      <c r="V2377" s="22"/>
      <c r="W2377" s="22"/>
      <c r="X2377" s="22"/>
      <c r="Y2377" s="22"/>
    </row>
    <row r="2378">
      <c r="A2378" s="22"/>
      <c r="B2378" s="22"/>
      <c r="C2378" s="22"/>
      <c r="D2378" s="22"/>
      <c r="E2378" s="22"/>
      <c r="F2378" s="22"/>
      <c r="G2378" s="22"/>
      <c r="H2378" s="22"/>
      <c r="I2378" s="22" t="e">
        <v>#N/A</v>
      </c>
      <c r="J2378" s="22"/>
      <c r="K2378" s="22"/>
      <c r="L2378" s="22"/>
      <c r="M2378" s="22"/>
      <c r="N2378" s="22"/>
      <c r="O2378" s="22"/>
      <c r="P2378" s="22"/>
      <c r="Q2378" s="22"/>
      <c r="R2378" s="22"/>
      <c r="S2378" s="22"/>
      <c r="T2378" s="22"/>
      <c r="U2378" s="22"/>
      <c r="V2378" s="22"/>
      <c r="W2378" s="22"/>
      <c r="X2378" s="22"/>
      <c r="Y2378" s="22"/>
    </row>
    <row r="2379">
      <c r="A2379" s="22"/>
      <c r="B2379" s="22"/>
      <c r="C2379" s="22"/>
      <c r="D2379" s="22"/>
      <c r="E2379" s="22"/>
      <c r="F2379" s="22"/>
      <c r="G2379" s="22"/>
      <c r="H2379" s="22"/>
      <c r="I2379" s="22" t="e">
        <v>#N/A</v>
      </c>
      <c r="J2379" s="22"/>
      <c r="K2379" s="22"/>
      <c r="L2379" s="22"/>
      <c r="M2379" s="22"/>
      <c r="N2379" s="22"/>
      <c r="O2379" s="22"/>
      <c r="P2379" s="22"/>
      <c r="Q2379" s="22"/>
      <c r="R2379" s="22"/>
      <c r="S2379" s="22"/>
      <c r="T2379" s="22"/>
      <c r="U2379" s="22"/>
      <c r="V2379" s="22"/>
      <c r="W2379" s="22"/>
      <c r="X2379" s="22"/>
      <c r="Y2379" s="22"/>
    </row>
    <row r="2380">
      <c r="A2380" s="22"/>
      <c r="B2380" s="22"/>
      <c r="C2380" s="22"/>
      <c r="D2380" s="22"/>
      <c r="E2380" s="22"/>
      <c r="F2380" s="22"/>
      <c r="G2380" s="22"/>
      <c r="H2380" s="22"/>
      <c r="I2380" s="22" t="e">
        <v>#N/A</v>
      </c>
      <c r="J2380" s="22"/>
      <c r="K2380" s="22"/>
      <c r="L2380" s="22"/>
      <c r="M2380" s="22"/>
      <c r="N2380" s="22"/>
      <c r="O2380" s="22"/>
      <c r="P2380" s="22"/>
      <c r="Q2380" s="22"/>
      <c r="R2380" s="22"/>
      <c r="S2380" s="22"/>
      <c r="T2380" s="22"/>
      <c r="U2380" s="22"/>
      <c r="V2380" s="22"/>
      <c r="W2380" s="22"/>
      <c r="X2380" s="22"/>
      <c r="Y2380" s="22"/>
    </row>
    <row r="2381">
      <c r="A2381" s="22"/>
      <c r="B2381" s="22"/>
      <c r="C2381" s="22"/>
      <c r="D2381" s="22"/>
      <c r="E2381" s="22"/>
      <c r="F2381" s="22"/>
      <c r="G2381" s="22"/>
      <c r="H2381" s="22"/>
      <c r="I2381" s="22" t="e">
        <v>#N/A</v>
      </c>
      <c r="J2381" s="22"/>
      <c r="K2381" s="22"/>
      <c r="L2381" s="22"/>
      <c r="M2381" s="22"/>
      <c r="N2381" s="22"/>
      <c r="O2381" s="22"/>
      <c r="P2381" s="22"/>
      <c r="Q2381" s="22"/>
      <c r="R2381" s="22"/>
      <c r="S2381" s="22"/>
      <c r="T2381" s="22"/>
      <c r="U2381" s="22"/>
      <c r="V2381" s="22"/>
      <c r="W2381" s="22"/>
      <c r="X2381" s="22"/>
      <c r="Y2381" s="22"/>
    </row>
    <row r="2382">
      <c r="A2382" s="22"/>
      <c r="B2382" s="22"/>
      <c r="C2382" s="22"/>
      <c r="D2382" s="22"/>
      <c r="E2382" s="22"/>
      <c r="F2382" s="22"/>
      <c r="G2382" s="22"/>
      <c r="H2382" s="22"/>
      <c r="I2382" s="22" t="e">
        <v>#N/A</v>
      </c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T2382" s="22"/>
      <c r="U2382" s="22"/>
      <c r="V2382" s="22"/>
      <c r="W2382" s="22"/>
      <c r="X2382" s="22"/>
      <c r="Y2382" s="22"/>
    </row>
    <row r="2383">
      <c r="A2383" s="22"/>
      <c r="B2383" s="22"/>
      <c r="C2383" s="22"/>
      <c r="D2383" s="22"/>
      <c r="E2383" s="22"/>
      <c r="F2383" s="22"/>
      <c r="G2383" s="22"/>
      <c r="H2383" s="22"/>
      <c r="I2383" s="22" t="e">
        <v>#N/A</v>
      </c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22"/>
      <c r="U2383" s="22"/>
      <c r="V2383" s="22"/>
      <c r="W2383" s="22"/>
      <c r="X2383" s="22"/>
      <c r="Y2383" s="22"/>
    </row>
    <row r="2384">
      <c r="A2384" s="22"/>
      <c r="B2384" s="22"/>
      <c r="C2384" s="22"/>
      <c r="D2384" s="22"/>
      <c r="E2384" s="22"/>
      <c r="F2384" s="22"/>
      <c r="G2384" s="22"/>
      <c r="H2384" s="22"/>
      <c r="I2384" s="22" t="e">
        <v>#N/A</v>
      </c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22"/>
      <c r="U2384" s="22"/>
      <c r="V2384" s="22"/>
      <c r="W2384" s="22"/>
      <c r="X2384" s="22"/>
      <c r="Y2384" s="22"/>
    </row>
    <row r="2385">
      <c r="A2385" s="22"/>
      <c r="B2385" s="22"/>
      <c r="C2385" s="22"/>
      <c r="D2385" s="22"/>
      <c r="E2385" s="22"/>
      <c r="F2385" s="22"/>
      <c r="G2385" s="22"/>
      <c r="H2385" s="22"/>
      <c r="I2385" s="22" t="e">
        <v>#N/A</v>
      </c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T2385" s="22"/>
      <c r="U2385" s="22"/>
      <c r="V2385" s="22"/>
      <c r="W2385" s="22"/>
      <c r="X2385" s="22"/>
      <c r="Y2385" s="22"/>
    </row>
    <row r="2386">
      <c r="A2386" s="22"/>
      <c r="B2386" s="22"/>
      <c r="C2386" s="22"/>
      <c r="D2386" s="22"/>
      <c r="E2386" s="22"/>
      <c r="F2386" s="22"/>
      <c r="G2386" s="22"/>
      <c r="H2386" s="22"/>
      <c r="I2386" s="22" t="e">
        <v>#N/A</v>
      </c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22"/>
      <c r="U2386" s="22"/>
      <c r="V2386" s="22"/>
      <c r="W2386" s="22"/>
      <c r="X2386" s="22"/>
      <c r="Y2386" s="22"/>
    </row>
    <row r="2387">
      <c r="A2387" s="22"/>
      <c r="B2387" s="22"/>
      <c r="C2387" s="22"/>
      <c r="D2387" s="22"/>
      <c r="E2387" s="22"/>
      <c r="F2387" s="22"/>
      <c r="G2387" s="22"/>
      <c r="H2387" s="22"/>
      <c r="I2387" s="22" t="e">
        <v>#N/A</v>
      </c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T2387" s="22"/>
      <c r="U2387" s="22"/>
      <c r="V2387" s="22"/>
      <c r="W2387" s="22"/>
      <c r="X2387" s="22"/>
      <c r="Y2387" s="22"/>
    </row>
    <row r="2388">
      <c r="A2388" s="22"/>
      <c r="B2388" s="22"/>
      <c r="C2388" s="22"/>
      <c r="D2388" s="22"/>
      <c r="E2388" s="22"/>
      <c r="F2388" s="22"/>
      <c r="G2388" s="22"/>
      <c r="H2388" s="22"/>
      <c r="I2388" s="22" t="e">
        <v>#N/A</v>
      </c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22"/>
      <c r="U2388" s="22"/>
      <c r="V2388" s="22"/>
      <c r="W2388" s="22"/>
      <c r="X2388" s="22"/>
      <c r="Y2388" s="22"/>
    </row>
    <row r="2389">
      <c r="A2389" s="22"/>
      <c r="B2389" s="22"/>
      <c r="C2389" s="22"/>
      <c r="D2389" s="22"/>
      <c r="E2389" s="22"/>
      <c r="F2389" s="22"/>
      <c r="G2389" s="22"/>
      <c r="H2389" s="22"/>
      <c r="I2389" s="22" t="e">
        <v>#N/A</v>
      </c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22"/>
      <c r="U2389" s="22"/>
      <c r="V2389" s="22"/>
      <c r="W2389" s="22"/>
      <c r="X2389" s="22"/>
      <c r="Y2389" s="22"/>
    </row>
    <row r="2390">
      <c r="A2390" s="22"/>
      <c r="B2390" s="22"/>
      <c r="C2390" s="22"/>
      <c r="D2390" s="22"/>
      <c r="E2390" s="22"/>
      <c r="F2390" s="22"/>
      <c r="G2390" s="22"/>
      <c r="H2390" s="22"/>
      <c r="I2390" s="22" t="e">
        <v>#N/A</v>
      </c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T2390" s="22"/>
      <c r="U2390" s="22"/>
      <c r="V2390" s="22"/>
      <c r="W2390" s="22"/>
      <c r="X2390" s="22"/>
      <c r="Y2390" s="22"/>
    </row>
    <row r="2391">
      <c r="A2391" s="22"/>
      <c r="B2391" s="22"/>
      <c r="C2391" s="22"/>
      <c r="D2391" s="22"/>
      <c r="E2391" s="22"/>
      <c r="F2391" s="22"/>
      <c r="G2391" s="22"/>
      <c r="H2391" s="22"/>
      <c r="I2391" s="22" t="e">
        <v>#N/A</v>
      </c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22"/>
      <c r="U2391" s="22"/>
      <c r="V2391" s="22"/>
      <c r="W2391" s="22"/>
      <c r="X2391" s="22"/>
      <c r="Y2391" s="22"/>
    </row>
    <row r="2392">
      <c r="A2392" s="22"/>
      <c r="B2392" s="22"/>
      <c r="C2392" s="22"/>
      <c r="D2392" s="22"/>
      <c r="E2392" s="22"/>
      <c r="F2392" s="22"/>
      <c r="G2392" s="22"/>
      <c r="H2392" s="22"/>
      <c r="I2392" s="22" t="e">
        <v>#N/A</v>
      </c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T2392" s="22"/>
      <c r="U2392" s="22"/>
      <c r="V2392" s="22"/>
      <c r="W2392" s="22"/>
      <c r="X2392" s="22"/>
      <c r="Y2392" s="22"/>
    </row>
    <row r="2393">
      <c r="A2393" s="22"/>
      <c r="B2393" s="22"/>
      <c r="C2393" s="22"/>
      <c r="D2393" s="22"/>
      <c r="E2393" s="22"/>
      <c r="F2393" s="22"/>
      <c r="G2393" s="22"/>
      <c r="H2393" s="22"/>
      <c r="I2393" s="22" t="e">
        <v>#N/A</v>
      </c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22"/>
      <c r="U2393" s="22"/>
      <c r="V2393" s="22"/>
      <c r="W2393" s="22"/>
      <c r="X2393" s="22"/>
      <c r="Y2393" s="22"/>
    </row>
    <row r="2394">
      <c r="A2394" s="22"/>
      <c r="B2394" s="22"/>
      <c r="C2394" s="22"/>
      <c r="D2394" s="22"/>
      <c r="E2394" s="22"/>
      <c r="F2394" s="22"/>
      <c r="G2394" s="22"/>
      <c r="H2394" s="22"/>
      <c r="I2394" s="22" t="e">
        <v>#N/A</v>
      </c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22"/>
      <c r="U2394" s="22"/>
      <c r="V2394" s="22"/>
      <c r="W2394" s="22"/>
      <c r="X2394" s="22"/>
      <c r="Y2394" s="22"/>
    </row>
    <row r="2395">
      <c r="A2395" s="22"/>
      <c r="B2395" s="22"/>
      <c r="C2395" s="22"/>
      <c r="D2395" s="22"/>
      <c r="E2395" s="22"/>
      <c r="F2395" s="22"/>
      <c r="G2395" s="22"/>
      <c r="H2395" s="22"/>
      <c r="I2395" s="22" t="e">
        <v>#N/A</v>
      </c>
      <c r="J2395" s="22"/>
      <c r="K2395" s="22"/>
      <c r="L2395" s="22"/>
      <c r="M2395" s="22"/>
      <c r="N2395" s="22"/>
      <c r="O2395" s="22"/>
      <c r="P2395" s="22"/>
      <c r="Q2395" s="22"/>
      <c r="R2395" s="22"/>
      <c r="S2395" s="22"/>
      <c r="T2395" s="22"/>
      <c r="U2395" s="22"/>
      <c r="V2395" s="22"/>
      <c r="W2395" s="22"/>
      <c r="X2395" s="22"/>
      <c r="Y2395" s="22"/>
    </row>
    <row r="2396">
      <c r="A2396" s="22"/>
      <c r="B2396" s="22"/>
      <c r="C2396" s="22"/>
      <c r="D2396" s="22"/>
      <c r="E2396" s="22"/>
      <c r="F2396" s="22"/>
      <c r="G2396" s="22"/>
      <c r="H2396" s="22"/>
      <c r="I2396" s="22" t="e">
        <v>#N/A</v>
      </c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T2396" s="22"/>
      <c r="U2396" s="22"/>
      <c r="V2396" s="22"/>
      <c r="W2396" s="22"/>
      <c r="X2396" s="22"/>
      <c r="Y2396" s="22"/>
    </row>
    <row r="2397">
      <c r="A2397" s="22"/>
      <c r="B2397" s="22"/>
      <c r="C2397" s="22"/>
      <c r="D2397" s="22"/>
      <c r="E2397" s="22"/>
      <c r="F2397" s="22"/>
      <c r="G2397" s="22"/>
      <c r="H2397" s="22"/>
      <c r="I2397" s="22" t="e">
        <v>#N/A</v>
      </c>
      <c r="J2397" s="22"/>
      <c r="K2397" s="22"/>
      <c r="L2397" s="22"/>
      <c r="M2397" s="22"/>
      <c r="N2397" s="22"/>
      <c r="O2397" s="22"/>
      <c r="P2397" s="22"/>
      <c r="Q2397" s="22"/>
      <c r="R2397" s="22"/>
      <c r="S2397" s="22"/>
      <c r="T2397" s="22"/>
      <c r="U2397" s="22"/>
      <c r="V2397" s="22"/>
      <c r="W2397" s="22"/>
      <c r="X2397" s="22"/>
      <c r="Y2397" s="22"/>
    </row>
    <row r="2398">
      <c r="A2398" s="22"/>
      <c r="B2398" s="22"/>
      <c r="C2398" s="22"/>
      <c r="D2398" s="22"/>
      <c r="E2398" s="22"/>
      <c r="F2398" s="22"/>
      <c r="G2398" s="22"/>
      <c r="H2398" s="22"/>
      <c r="I2398" s="22" t="e">
        <v>#N/A</v>
      </c>
      <c r="J2398" s="22"/>
      <c r="K2398" s="22"/>
      <c r="L2398" s="22"/>
      <c r="M2398" s="22"/>
      <c r="N2398" s="22"/>
      <c r="O2398" s="22"/>
      <c r="P2398" s="22"/>
      <c r="Q2398" s="22"/>
      <c r="R2398" s="22"/>
      <c r="S2398" s="22"/>
      <c r="T2398" s="22"/>
      <c r="U2398" s="22"/>
      <c r="V2398" s="22"/>
      <c r="W2398" s="22"/>
      <c r="X2398" s="22"/>
      <c r="Y2398" s="22"/>
    </row>
    <row r="2399">
      <c r="A2399" s="22"/>
      <c r="B2399" s="22"/>
      <c r="C2399" s="22"/>
      <c r="D2399" s="22"/>
      <c r="E2399" s="22"/>
      <c r="F2399" s="22"/>
      <c r="G2399" s="22"/>
      <c r="H2399" s="22"/>
      <c r="I2399" s="22" t="e">
        <v>#N/A</v>
      </c>
      <c r="J2399" s="22"/>
      <c r="K2399" s="22"/>
      <c r="L2399" s="22"/>
      <c r="M2399" s="22"/>
      <c r="N2399" s="22"/>
      <c r="O2399" s="22"/>
      <c r="P2399" s="22"/>
      <c r="Q2399" s="22"/>
      <c r="R2399" s="22"/>
      <c r="S2399" s="22"/>
      <c r="T2399" s="22"/>
      <c r="U2399" s="22"/>
      <c r="V2399" s="22"/>
      <c r="W2399" s="22"/>
      <c r="X2399" s="22"/>
      <c r="Y2399" s="22"/>
    </row>
    <row r="2400">
      <c r="A2400" s="22"/>
      <c r="B2400" s="22"/>
      <c r="C2400" s="22"/>
      <c r="D2400" s="22"/>
      <c r="E2400" s="22"/>
      <c r="F2400" s="22"/>
      <c r="G2400" s="22"/>
      <c r="H2400" s="22"/>
      <c r="I2400" s="22" t="e">
        <v>#N/A</v>
      </c>
      <c r="J2400" s="22"/>
      <c r="K2400" s="22"/>
      <c r="L2400" s="22"/>
      <c r="M2400" s="22"/>
      <c r="N2400" s="22"/>
      <c r="O2400" s="22"/>
      <c r="P2400" s="22"/>
      <c r="Q2400" s="22"/>
      <c r="R2400" s="22"/>
      <c r="S2400" s="22"/>
      <c r="T2400" s="22"/>
      <c r="U2400" s="22"/>
      <c r="V2400" s="22"/>
      <c r="W2400" s="22"/>
      <c r="X2400" s="22"/>
      <c r="Y2400" s="22"/>
    </row>
    <row r="2401">
      <c r="A2401" s="22"/>
      <c r="B2401" s="22"/>
      <c r="C2401" s="22"/>
      <c r="D2401" s="22"/>
      <c r="E2401" s="22"/>
      <c r="F2401" s="22"/>
      <c r="G2401" s="22"/>
      <c r="H2401" s="22"/>
      <c r="I2401" s="22" t="e">
        <v>#N/A</v>
      </c>
      <c r="J2401" s="22"/>
      <c r="K2401" s="22"/>
      <c r="L2401" s="22"/>
      <c r="M2401" s="22"/>
      <c r="N2401" s="22"/>
      <c r="O2401" s="22"/>
      <c r="P2401" s="22"/>
      <c r="Q2401" s="22"/>
      <c r="R2401" s="22"/>
      <c r="S2401" s="22"/>
      <c r="T2401" s="22"/>
      <c r="U2401" s="22"/>
      <c r="V2401" s="22"/>
      <c r="W2401" s="22"/>
      <c r="X2401" s="22"/>
      <c r="Y2401" s="22"/>
    </row>
    <row r="2402">
      <c r="A2402" s="22"/>
      <c r="B2402" s="22"/>
      <c r="C2402" s="22"/>
      <c r="D2402" s="22"/>
      <c r="E2402" s="22"/>
      <c r="F2402" s="22"/>
      <c r="G2402" s="22"/>
      <c r="H2402" s="22"/>
      <c r="I2402" s="22" t="e">
        <v>#N/A</v>
      </c>
      <c r="J2402" s="22"/>
      <c r="K2402" s="22"/>
      <c r="L2402" s="22"/>
      <c r="M2402" s="22"/>
      <c r="N2402" s="22"/>
      <c r="O2402" s="22"/>
      <c r="P2402" s="22"/>
      <c r="Q2402" s="22"/>
      <c r="R2402" s="22"/>
      <c r="S2402" s="22"/>
      <c r="T2402" s="22"/>
      <c r="U2402" s="22"/>
      <c r="V2402" s="22"/>
      <c r="W2402" s="22"/>
      <c r="X2402" s="22"/>
      <c r="Y2402" s="22"/>
    </row>
    <row r="2403">
      <c r="A2403" s="22"/>
      <c r="B2403" s="22"/>
      <c r="C2403" s="22"/>
      <c r="D2403" s="22"/>
      <c r="E2403" s="22"/>
      <c r="F2403" s="22"/>
      <c r="G2403" s="22"/>
      <c r="H2403" s="22"/>
      <c r="I2403" s="22" t="e">
        <v>#N/A</v>
      </c>
      <c r="J2403" s="22"/>
      <c r="K2403" s="22"/>
      <c r="L2403" s="22"/>
      <c r="M2403" s="22"/>
      <c r="N2403" s="22"/>
      <c r="O2403" s="22"/>
      <c r="P2403" s="22"/>
      <c r="Q2403" s="22"/>
      <c r="R2403" s="22"/>
      <c r="S2403" s="22"/>
      <c r="T2403" s="22"/>
      <c r="U2403" s="22"/>
      <c r="V2403" s="22"/>
      <c r="W2403" s="22"/>
      <c r="X2403" s="22"/>
      <c r="Y2403" s="22"/>
    </row>
    <row r="2404">
      <c r="A2404" s="22"/>
      <c r="B2404" s="22"/>
      <c r="C2404" s="22"/>
      <c r="D2404" s="22"/>
      <c r="E2404" s="22"/>
      <c r="F2404" s="22"/>
      <c r="G2404" s="22"/>
      <c r="H2404" s="22"/>
      <c r="I2404" s="22" t="e">
        <v>#N/A</v>
      </c>
      <c r="J2404" s="22"/>
      <c r="K2404" s="22"/>
      <c r="L2404" s="22"/>
      <c r="M2404" s="22"/>
      <c r="N2404" s="22"/>
      <c r="O2404" s="22"/>
      <c r="P2404" s="22"/>
      <c r="Q2404" s="22"/>
      <c r="R2404" s="22"/>
      <c r="S2404" s="22"/>
      <c r="T2404" s="22"/>
      <c r="U2404" s="22"/>
      <c r="V2404" s="22"/>
      <c r="W2404" s="22"/>
      <c r="X2404" s="22"/>
      <c r="Y2404" s="22"/>
    </row>
    <row r="2405">
      <c r="A2405" s="22"/>
      <c r="B2405" s="22"/>
      <c r="C2405" s="22"/>
      <c r="D2405" s="22"/>
      <c r="E2405" s="22"/>
      <c r="F2405" s="22"/>
      <c r="G2405" s="22"/>
      <c r="H2405" s="22"/>
      <c r="I2405" s="22" t="e">
        <v>#N/A</v>
      </c>
      <c r="J2405" s="22"/>
      <c r="K2405" s="22"/>
      <c r="L2405" s="22"/>
      <c r="M2405" s="22"/>
      <c r="N2405" s="22"/>
      <c r="O2405" s="22"/>
      <c r="P2405" s="22"/>
      <c r="Q2405" s="22"/>
      <c r="R2405" s="22"/>
      <c r="S2405" s="22"/>
      <c r="T2405" s="22"/>
      <c r="U2405" s="22"/>
      <c r="V2405" s="22"/>
      <c r="W2405" s="22"/>
      <c r="X2405" s="22"/>
      <c r="Y2405" s="22"/>
    </row>
    <row r="2406">
      <c r="A2406" s="22"/>
      <c r="B2406" s="22"/>
      <c r="C2406" s="22"/>
      <c r="D2406" s="22"/>
      <c r="E2406" s="22"/>
      <c r="F2406" s="22"/>
      <c r="G2406" s="22"/>
      <c r="H2406" s="22"/>
      <c r="I2406" s="22" t="e">
        <v>#N/A</v>
      </c>
      <c r="J2406" s="22"/>
      <c r="K2406" s="22"/>
      <c r="L2406" s="22"/>
      <c r="M2406" s="22"/>
      <c r="N2406" s="22"/>
      <c r="O2406" s="22"/>
      <c r="P2406" s="22"/>
      <c r="Q2406" s="22"/>
      <c r="R2406" s="22"/>
      <c r="S2406" s="22"/>
      <c r="T2406" s="22"/>
      <c r="U2406" s="22"/>
      <c r="V2406" s="22"/>
      <c r="W2406" s="22"/>
      <c r="X2406" s="22"/>
      <c r="Y2406" s="22"/>
    </row>
    <row r="2407">
      <c r="A2407" s="22"/>
      <c r="B2407" s="22"/>
      <c r="C2407" s="22"/>
      <c r="D2407" s="22"/>
      <c r="E2407" s="22"/>
      <c r="F2407" s="22"/>
      <c r="G2407" s="22"/>
      <c r="H2407" s="22"/>
      <c r="I2407" s="22" t="e">
        <v>#N/A</v>
      </c>
      <c r="J2407" s="22"/>
      <c r="K2407" s="22"/>
      <c r="L2407" s="22"/>
      <c r="M2407" s="22"/>
      <c r="N2407" s="22"/>
      <c r="O2407" s="22"/>
      <c r="P2407" s="22"/>
      <c r="Q2407" s="22"/>
      <c r="R2407" s="22"/>
      <c r="S2407" s="22"/>
      <c r="T2407" s="22"/>
      <c r="U2407" s="22"/>
      <c r="V2407" s="22"/>
      <c r="W2407" s="22"/>
      <c r="X2407" s="22"/>
      <c r="Y2407" s="22"/>
    </row>
    <row r="2408">
      <c r="A2408" s="22"/>
      <c r="B2408" s="22"/>
      <c r="C2408" s="22"/>
      <c r="D2408" s="22"/>
      <c r="E2408" s="22"/>
      <c r="F2408" s="22"/>
      <c r="G2408" s="22"/>
      <c r="H2408" s="22"/>
      <c r="I2408" s="22" t="e">
        <v>#N/A</v>
      </c>
      <c r="J2408" s="22"/>
      <c r="K2408" s="22"/>
      <c r="L2408" s="22"/>
      <c r="M2408" s="22"/>
      <c r="N2408" s="22"/>
      <c r="O2408" s="22"/>
      <c r="P2408" s="22"/>
      <c r="Q2408" s="22"/>
      <c r="R2408" s="22"/>
      <c r="S2408" s="22"/>
      <c r="T2408" s="22"/>
      <c r="U2408" s="22"/>
      <c r="V2408" s="22"/>
      <c r="W2408" s="22"/>
      <c r="X2408" s="22"/>
      <c r="Y2408" s="22"/>
    </row>
    <row r="2409">
      <c r="A2409" s="22"/>
      <c r="B2409" s="22"/>
      <c r="C2409" s="22"/>
      <c r="D2409" s="22"/>
      <c r="E2409" s="22"/>
      <c r="F2409" s="22"/>
      <c r="G2409" s="22"/>
      <c r="H2409" s="22"/>
      <c r="I2409" s="22" t="e">
        <v>#N/A</v>
      </c>
      <c r="J2409" s="22"/>
      <c r="K2409" s="22"/>
      <c r="L2409" s="22"/>
      <c r="M2409" s="22"/>
      <c r="N2409" s="22"/>
      <c r="O2409" s="22"/>
      <c r="P2409" s="22"/>
      <c r="Q2409" s="22"/>
      <c r="R2409" s="22"/>
      <c r="S2409" s="22"/>
      <c r="T2409" s="22"/>
      <c r="U2409" s="22"/>
      <c r="V2409" s="22"/>
      <c r="W2409" s="22"/>
      <c r="X2409" s="22"/>
      <c r="Y2409" s="22"/>
    </row>
    <row r="2410">
      <c r="A2410" s="22"/>
      <c r="B2410" s="22"/>
      <c r="C2410" s="22"/>
      <c r="D2410" s="22"/>
      <c r="E2410" s="22"/>
      <c r="F2410" s="22"/>
      <c r="G2410" s="22"/>
      <c r="H2410" s="22"/>
      <c r="I2410" s="22" t="e">
        <v>#N/A</v>
      </c>
      <c r="J2410" s="22"/>
      <c r="K2410" s="22"/>
      <c r="L2410" s="22"/>
      <c r="M2410" s="22"/>
      <c r="N2410" s="22"/>
      <c r="O2410" s="22"/>
      <c r="P2410" s="22"/>
      <c r="Q2410" s="22"/>
      <c r="R2410" s="22"/>
      <c r="S2410" s="22"/>
      <c r="T2410" s="22"/>
      <c r="U2410" s="22"/>
      <c r="V2410" s="22"/>
      <c r="W2410" s="22"/>
      <c r="X2410" s="22"/>
      <c r="Y2410" s="22"/>
    </row>
    <row r="2411">
      <c r="A2411" s="22"/>
      <c r="B2411" s="22"/>
      <c r="C2411" s="22"/>
      <c r="D2411" s="22"/>
      <c r="E2411" s="22"/>
      <c r="F2411" s="22"/>
      <c r="G2411" s="22"/>
      <c r="H2411" s="22"/>
      <c r="I2411" s="22" t="e">
        <v>#N/A</v>
      </c>
      <c r="J2411" s="22"/>
      <c r="K2411" s="22"/>
      <c r="L2411" s="22"/>
      <c r="M2411" s="22"/>
      <c r="N2411" s="22"/>
      <c r="O2411" s="22"/>
      <c r="P2411" s="22"/>
      <c r="Q2411" s="22"/>
      <c r="R2411" s="22"/>
      <c r="S2411" s="22"/>
      <c r="T2411" s="22"/>
      <c r="U2411" s="22"/>
      <c r="V2411" s="22"/>
      <c r="W2411" s="22"/>
      <c r="X2411" s="22"/>
      <c r="Y2411" s="22"/>
    </row>
    <row r="2412">
      <c r="A2412" s="22"/>
      <c r="B2412" s="22"/>
      <c r="C2412" s="22"/>
      <c r="D2412" s="22"/>
      <c r="E2412" s="22"/>
      <c r="F2412" s="22"/>
      <c r="G2412" s="22"/>
      <c r="H2412" s="22"/>
      <c r="I2412" s="22" t="e">
        <v>#N/A</v>
      </c>
      <c r="J2412" s="22"/>
      <c r="K2412" s="22"/>
      <c r="L2412" s="22"/>
      <c r="M2412" s="22"/>
      <c r="N2412" s="22"/>
      <c r="O2412" s="22"/>
      <c r="P2412" s="22"/>
      <c r="Q2412" s="22"/>
      <c r="R2412" s="22"/>
      <c r="S2412" s="22"/>
      <c r="T2412" s="22"/>
      <c r="U2412" s="22"/>
      <c r="V2412" s="22"/>
      <c r="W2412" s="22"/>
      <c r="X2412" s="22"/>
      <c r="Y2412" s="22"/>
    </row>
    <row r="2413">
      <c r="A2413" s="22"/>
      <c r="B2413" s="22"/>
      <c r="C2413" s="22"/>
      <c r="D2413" s="22"/>
      <c r="E2413" s="22"/>
      <c r="F2413" s="22"/>
      <c r="G2413" s="22"/>
      <c r="H2413" s="22"/>
      <c r="I2413" s="22" t="e">
        <v>#N/A</v>
      </c>
      <c r="J2413" s="22"/>
      <c r="K2413" s="22"/>
      <c r="L2413" s="22"/>
      <c r="M2413" s="22"/>
      <c r="N2413" s="22"/>
      <c r="O2413" s="22"/>
      <c r="P2413" s="22"/>
      <c r="Q2413" s="22"/>
      <c r="R2413" s="22"/>
      <c r="S2413" s="22"/>
      <c r="T2413" s="22"/>
      <c r="U2413" s="22"/>
      <c r="V2413" s="22"/>
      <c r="W2413" s="22"/>
      <c r="X2413" s="22"/>
      <c r="Y2413" s="22"/>
    </row>
    <row r="2414">
      <c r="A2414" s="22"/>
      <c r="B2414" s="22"/>
      <c r="C2414" s="22"/>
      <c r="D2414" s="22"/>
      <c r="E2414" s="22"/>
      <c r="F2414" s="22"/>
      <c r="G2414" s="22"/>
      <c r="H2414" s="22"/>
      <c r="I2414" s="22" t="e">
        <v>#N/A</v>
      </c>
      <c r="J2414" s="22"/>
      <c r="K2414" s="22"/>
      <c r="L2414" s="22"/>
      <c r="M2414" s="22"/>
      <c r="N2414" s="22"/>
      <c r="O2414" s="22"/>
      <c r="P2414" s="22"/>
      <c r="Q2414" s="22"/>
      <c r="R2414" s="22"/>
      <c r="S2414" s="22"/>
      <c r="T2414" s="22"/>
      <c r="U2414" s="22"/>
      <c r="V2414" s="22"/>
      <c r="W2414" s="22"/>
      <c r="X2414" s="22"/>
      <c r="Y2414" s="22"/>
    </row>
    <row r="2415">
      <c r="A2415" s="22"/>
      <c r="B2415" s="22"/>
      <c r="C2415" s="22"/>
      <c r="D2415" s="22"/>
      <c r="E2415" s="22"/>
      <c r="F2415" s="22"/>
      <c r="G2415" s="22"/>
      <c r="H2415" s="22"/>
      <c r="I2415" s="22" t="e">
        <v>#N/A</v>
      </c>
      <c r="J2415" s="22"/>
      <c r="K2415" s="22"/>
      <c r="L2415" s="22"/>
      <c r="M2415" s="22"/>
      <c r="N2415" s="22"/>
      <c r="O2415" s="22"/>
      <c r="P2415" s="22"/>
      <c r="Q2415" s="22"/>
      <c r="R2415" s="22"/>
      <c r="S2415" s="22"/>
      <c r="T2415" s="22"/>
      <c r="U2415" s="22"/>
      <c r="V2415" s="22"/>
      <c r="W2415" s="22"/>
      <c r="X2415" s="22"/>
      <c r="Y2415" s="22"/>
    </row>
    <row r="2416">
      <c r="A2416" s="22"/>
      <c r="B2416" s="22"/>
      <c r="C2416" s="22"/>
      <c r="D2416" s="22"/>
      <c r="E2416" s="22"/>
      <c r="F2416" s="22"/>
      <c r="G2416" s="22"/>
      <c r="H2416" s="22"/>
      <c r="I2416" s="22" t="e">
        <v>#N/A</v>
      </c>
      <c r="J2416" s="22"/>
      <c r="K2416" s="22"/>
      <c r="L2416" s="22"/>
      <c r="M2416" s="22"/>
      <c r="N2416" s="22"/>
      <c r="O2416" s="22"/>
      <c r="P2416" s="22"/>
      <c r="Q2416" s="22"/>
      <c r="R2416" s="22"/>
      <c r="S2416" s="22"/>
      <c r="T2416" s="22"/>
      <c r="U2416" s="22"/>
      <c r="V2416" s="22"/>
      <c r="W2416" s="22"/>
      <c r="X2416" s="22"/>
      <c r="Y2416" s="22"/>
    </row>
    <row r="2417">
      <c r="A2417" s="22"/>
      <c r="B2417" s="22"/>
      <c r="C2417" s="22"/>
      <c r="D2417" s="22"/>
      <c r="E2417" s="22"/>
      <c r="F2417" s="22"/>
      <c r="G2417" s="22"/>
      <c r="H2417" s="22"/>
      <c r="I2417" s="22" t="e">
        <v>#N/A</v>
      </c>
      <c r="J2417" s="22"/>
      <c r="K2417" s="22"/>
      <c r="L2417" s="22"/>
      <c r="M2417" s="22"/>
      <c r="N2417" s="22"/>
      <c r="O2417" s="22"/>
      <c r="P2417" s="22"/>
      <c r="Q2417" s="22"/>
      <c r="R2417" s="22"/>
      <c r="S2417" s="22"/>
      <c r="T2417" s="22"/>
      <c r="U2417" s="22"/>
      <c r="V2417" s="22"/>
      <c r="W2417" s="22"/>
      <c r="X2417" s="22"/>
      <c r="Y2417" s="22"/>
    </row>
    <row r="2418">
      <c r="A2418" s="22"/>
      <c r="B2418" s="22"/>
      <c r="C2418" s="22"/>
      <c r="D2418" s="22"/>
      <c r="E2418" s="22"/>
      <c r="F2418" s="22"/>
      <c r="G2418" s="22"/>
      <c r="H2418" s="22"/>
      <c r="I2418" s="22" t="e">
        <v>#N/A</v>
      </c>
      <c r="J2418" s="22"/>
      <c r="K2418" s="22"/>
      <c r="L2418" s="22"/>
      <c r="M2418" s="22"/>
      <c r="N2418" s="22"/>
      <c r="O2418" s="22"/>
      <c r="P2418" s="22"/>
      <c r="Q2418" s="22"/>
      <c r="R2418" s="22"/>
      <c r="S2418" s="22"/>
      <c r="T2418" s="22"/>
      <c r="U2418" s="22"/>
      <c r="V2418" s="22"/>
      <c r="W2418" s="22"/>
      <c r="X2418" s="22"/>
      <c r="Y2418" s="22"/>
    </row>
    <row r="2419">
      <c r="A2419" s="22"/>
      <c r="B2419" s="22"/>
      <c r="C2419" s="22"/>
      <c r="D2419" s="22"/>
      <c r="E2419" s="22"/>
      <c r="F2419" s="22"/>
      <c r="G2419" s="22"/>
      <c r="H2419" s="22"/>
      <c r="I2419" s="22" t="e">
        <v>#N/A</v>
      </c>
      <c r="J2419" s="22"/>
      <c r="K2419" s="22"/>
      <c r="L2419" s="22"/>
      <c r="M2419" s="22"/>
      <c r="N2419" s="22"/>
      <c r="O2419" s="22"/>
      <c r="P2419" s="22"/>
      <c r="Q2419" s="22"/>
      <c r="R2419" s="22"/>
      <c r="S2419" s="22"/>
      <c r="T2419" s="22"/>
      <c r="U2419" s="22"/>
      <c r="V2419" s="22"/>
      <c r="W2419" s="22"/>
      <c r="X2419" s="22"/>
      <c r="Y2419" s="22"/>
    </row>
    <row r="2420">
      <c r="A2420" s="22"/>
      <c r="B2420" s="22"/>
      <c r="C2420" s="22"/>
      <c r="D2420" s="22"/>
      <c r="E2420" s="22"/>
      <c r="F2420" s="22"/>
      <c r="G2420" s="22"/>
      <c r="H2420" s="22"/>
      <c r="I2420" s="22" t="e">
        <v>#N/A</v>
      </c>
      <c r="J2420" s="22"/>
      <c r="K2420" s="22"/>
      <c r="L2420" s="22"/>
      <c r="M2420" s="22"/>
      <c r="N2420" s="22"/>
      <c r="O2420" s="22"/>
      <c r="P2420" s="22"/>
      <c r="Q2420" s="22"/>
      <c r="R2420" s="22"/>
      <c r="S2420" s="22"/>
      <c r="T2420" s="22"/>
      <c r="U2420" s="22"/>
      <c r="V2420" s="22"/>
      <c r="W2420" s="22"/>
      <c r="X2420" s="22"/>
      <c r="Y2420" s="22"/>
    </row>
    <row r="2421">
      <c r="A2421" s="22"/>
      <c r="B2421" s="22"/>
      <c r="C2421" s="22"/>
      <c r="D2421" s="22"/>
      <c r="E2421" s="22"/>
      <c r="F2421" s="22"/>
      <c r="G2421" s="22"/>
      <c r="H2421" s="22"/>
      <c r="I2421" s="22" t="e">
        <v>#N/A</v>
      </c>
      <c r="J2421" s="22"/>
      <c r="K2421" s="22"/>
      <c r="L2421" s="22"/>
      <c r="M2421" s="22"/>
      <c r="N2421" s="22"/>
      <c r="O2421" s="22"/>
      <c r="P2421" s="22"/>
      <c r="Q2421" s="22"/>
      <c r="R2421" s="22"/>
      <c r="S2421" s="22"/>
      <c r="T2421" s="22"/>
      <c r="U2421" s="22"/>
      <c r="V2421" s="22"/>
      <c r="W2421" s="22"/>
      <c r="X2421" s="22"/>
      <c r="Y2421" s="22"/>
    </row>
    <row r="2422">
      <c r="A2422" s="22"/>
      <c r="B2422" s="22"/>
      <c r="C2422" s="22"/>
      <c r="D2422" s="22"/>
      <c r="E2422" s="22"/>
      <c r="F2422" s="22"/>
      <c r="G2422" s="22"/>
      <c r="H2422" s="22"/>
      <c r="I2422" s="22" t="e">
        <v>#N/A</v>
      </c>
      <c r="J2422" s="22"/>
      <c r="K2422" s="22"/>
      <c r="L2422" s="22"/>
      <c r="M2422" s="22"/>
      <c r="N2422" s="22"/>
      <c r="O2422" s="22"/>
      <c r="P2422" s="22"/>
      <c r="Q2422" s="22"/>
      <c r="R2422" s="22"/>
      <c r="S2422" s="22"/>
      <c r="T2422" s="22"/>
      <c r="U2422" s="22"/>
      <c r="V2422" s="22"/>
      <c r="W2422" s="22"/>
      <c r="X2422" s="22"/>
      <c r="Y2422" s="22"/>
    </row>
    <row r="2423">
      <c r="A2423" s="22"/>
      <c r="B2423" s="22"/>
      <c r="C2423" s="22"/>
      <c r="D2423" s="22"/>
      <c r="E2423" s="22"/>
      <c r="F2423" s="22"/>
      <c r="G2423" s="22"/>
      <c r="H2423" s="22"/>
      <c r="I2423" s="22" t="e">
        <v>#N/A</v>
      </c>
      <c r="J2423" s="22"/>
      <c r="K2423" s="22"/>
      <c r="L2423" s="22"/>
      <c r="M2423" s="22"/>
      <c r="N2423" s="22"/>
      <c r="O2423" s="22"/>
      <c r="P2423" s="22"/>
      <c r="Q2423" s="22"/>
      <c r="R2423" s="22"/>
      <c r="S2423" s="22"/>
      <c r="T2423" s="22"/>
      <c r="U2423" s="22"/>
      <c r="V2423" s="22"/>
      <c r="W2423" s="22"/>
      <c r="X2423" s="22"/>
      <c r="Y2423" s="22"/>
    </row>
    <row r="2424">
      <c r="A2424" s="22"/>
      <c r="B2424" s="22"/>
      <c r="C2424" s="22"/>
      <c r="D2424" s="22"/>
      <c r="E2424" s="22"/>
      <c r="F2424" s="22"/>
      <c r="G2424" s="22"/>
      <c r="H2424" s="22"/>
      <c r="I2424" s="22" t="e">
        <v>#N/A</v>
      </c>
      <c r="J2424" s="22"/>
      <c r="K2424" s="22"/>
      <c r="L2424" s="22"/>
      <c r="M2424" s="22"/>
      <c r="N2424" s="22"/>
      <c r="O2424" s="22"/>
      <c r="P2424" s="22"/>
      <c r="Q2424" s="22"/>
      <c r="R2424" s="22"/>
      <c r="S2424" s="22"/>
      <c r="T2424" s="22"/>
      <c r="U2424" s="22"/>
      <c r="V2424" s="22"/>
      <c r="W2424" s="22"/>
      <c r="X2424" s="22"/>
      <c r="Y2424" s="22"/>
    </row>
    <row r="2425">
      <c r="A2425" s="22"/>
      <c r="B2425" s="22"/>
      <c r="C2425" s="22"/>
      <c r="D2425" s="22"/>
      <c r="E2425" s="22"/>
      <c r="F2425" s="22"/>
      <c r="G2425" s="22"/>
      <c r="H2425" s="22"/>
      <c r="I2425" s="22" t="e">
        <v>#N/A</v>
      </c>
      <c r="J2425" s="22"/>
      <c r="K2425" s="22"/>
      <c r="L2425" s="22"/>
      <c r="M2425" s="22"/>
      <c r="N2425" s="22"/>
      <c r="O2425" s="22"/>
      <c r="P2425" s="22"/>
      <c r="Q2425" s="22"/>
      <c r="R2425" s="22"/>
      <c r="S2425" s="22"/>
      <c r="T2425" s="22"/>
      <c r="U2425" s="22"/>
      <c r="V2425" s="22"/>
      <c r="W2425" s="22"/>
      <c r="X2425" s="22"/>
      <c r="Y2425" s="22"/>
    </row>
    <row r="2426">
      <c r="A2426" s="22"/>
      <c r="B2426" s="22"/>
      <c r="C2426" s="22"/>
      <c r="D2426" s="22"/>
      <c r="E2426" s="22"/>
      <c r="F2426" s="22"/>
      <c r="G2426" s="22"/>
      <c r="H2426" s="22"/>
      <c r="I2426" s="22" t="e">
        <v>#N/A</v>
      </c>
      <c r="J2426" s="22"/>
      <c r="K2426" s="22"/>
      <c r="L2426" s="22"/>
      <c r="M2426" s="22"/>
      <c r="N2426" s="22"/>
      <c r="O2426" s="22"/>
      <c r="P2426" s="22"/>
      <c r="Q2426" s="22"/>
      <c r="R2426" s="22"/>
      <c r="S2426" s="22"/>
      <c r="T2426" s="22"/>
      <c r="U2426" s="22"/>
      <c r="V2426" s="22"/>
      <c r="W2426" s="22"/>
      <c r="X2426" s="22"/>
      <c r="Y2426" s="22"/>
    </row>
    <row r="2427">
      <c r="A2427" s="22"/>
      <c r="B2427" s="22"/>
      <c r="C2427" s="22"/>
      <c r="D2427" s="22"/>
      <c r="E2427" s="22"/>
      <c r="F2427" s="22"/>
      <c r="G2427" s="22"/>
      <c r="H2427" s="22"/>
      <c r="I2427" s="22" t="e">
        <v>#N/A</v>
      </c>
      <c r="J2427" s="22"/>
      <c r="K2427" s="22"/>
      <c r="L2427" s="22"/>
      <c r="M2427" s="22"/>
      <c r="N2427" s="22"/>
      <c r="O2427" s="22"/>
      <c r="P2427" s="22"/>
      <c r="Q2427" s="22"/>
      <c r="R2427" s="22"/>
      <c r="S2427" s="22"/>
      <c r="T2427" s="22"/>
      <c r="U2427" s="22"/>
      <c r="V2427" s="22"/>
      <c r="W2427" s="22"/>
      <c r="X2427" s="22"/>
      <c r="Y2427" s="22"/>
    </row>
    <row r="2428">
      <c r="A2428" s="22"/>
      <c r="B2428" s="22"/>
      <c r="C2428" s="22"/>
      <c r="D2428" s="22"/>
      <c r="E2428" s="22"/>
      <c r="F2428" s="22"/>
      <c r="G2428" s="22"/>
      <c r="H2428" s="22"/>
      <c r="I2428" s="22" t="e">
        <v>#N/A</v>
      </c>
      <c r="J2428" s="22"/>
      <c r="K2428" s="22"/>
      <c r="L2428" s="22"/>
      <c r="M2428" s="22"/>
      <c r="N2428" s="22"/>
      <c r="O2428" s="22"/>
      <c r="P2428" s="22"/>
      <c r="Q2428" s="22"/>
      <c r="R2428" s="22"/>
      <c r="S2428" s="22"/>
      <c r="T2428" s="22"/>
      <c r="U2428" s="22"/>
      <c r="V2428" s="22"/>
      <c r="W2428" s="22"/>
      <c r="X2428" s="22"/>
      <c r="Y2428" s="22"/>
    </row>
    <row r="2429">
      <c r="A2429" s="22"/>
      <c r="B2429" s="22"/>
      <c r="C2429" s="22"/>
      <c r="D2429" s="22"/>
      <c r="E2429" s="22"/>
      <c r="F2429" s="22"/>
      <c r="G2429" s="22"/>
      <c r="H2429" s="22"/>
      <c r="I2429" s="22" t="e">
        <v>#N/A</v>
      </c>
      <c r="J2429" s="22"/>
      <c r="K2429" s="22"/>
      <c r="L2429" s="22"/>
      <c r="M2429" s="22"/>
      <c r="N2429" s="22"/>
      <c r="O2429" s="22"/>
      <c r="P2429" s="22"/>
      <c r="Q2429" s="22"/>
      <c r="R2429" s="22"/>
      <c r="S2429" s="22"/>
      <c r="T2429" s="22"/>
      <c r="U2429" s="22"/>
      <c r="V2429" s="22"/>
      <c r="W2429" s="22"/>
      <c r="X2429" s="22"/>
      <c r="Y2429" s="22"/>
    </row>
    <row r="2430">
      <c r="A2430" s="22"/>
      <c r="B2430" s="22"/>
      <c r="C2430" s="22"/>
      <c r="D2430" s="22"/>
      <c r="E2430" s="22"/>
      <c r="F2430" s="22"/>
      <c r="G2430" s="22"/>
      <c r="H2430" s="22"/>
      <c r="I2430" s="22" t="e">
        <v>#N/A</v>
      </c>
      <c r="J2430" s="22"/>
      <c r="K2430" s="22"/>
      <c r="L2430" s="22"/>
      <c r="M2430" s="22"/>
      <c r="N2430" s="22"/>
      <c r="O2430" s="22"/>
      <c r="P2430" s="22"/>
      <c r="Q2430" s="22"/>
      <c r="R2430" s="22"/>
      <c r="S2430" s="22"/>
      <c r="T2430" s="22"/>
      <c r="U2430" s="22"/>
      <c r="V2430" s="22"/>
      <c r="W2430" s="22"/>
      <c r="X2430" s="22"/>
      <c r="Y2430" s="22"/>
    </row>
    <row r="2431">
      <c r="A2431" s="22"/>
      <c r="B2431" s="22"/>
      <c r="C2431" s="22"/>
      <c r="D2431" s="22"/>
      <c r="E2431" s="22"/>
      <c r="F2431" s="22"/>
      <c r="G2431" s="22"/>
      <c r="H2431" s="22"/>
      <c r="I2431" s="22" t="e">
        <v>#N/A</v>
      </c>
      <c r="J2431" s="22"/>
      <c r="K2431" s="22"/>
      <c r="L2431" s="22"/>
      <c r="M2431" s="22"/>
      <c r="N2431" s="22"/>
      <c r="O2431" s="22"/>
      <c r="P2431" s="22"/>
      <c r="Q2431" s="22"/>
      <c r="R2431" s="22"/>
      <c r="S2431" s="22"/>
      <c r="T2431" s="22"/>
      <c r="U2431" s="22"/>
      <c r="V2431" s="22"/>
      <c r="W2431" s="22"/>
      <c r="X2431" s="22"/>
      <c r="Y2431" s="22"/>
    </row>
    <row r="2432">
      <c r="A2432" s="22"/>
      <c r="B2432" s="22"/>
      <c r="C2432" s="22"/>
      <c r="D2432" s="22"/>
      <c r="E2432" s="22"/>
      <c r="F2432" s="22"/>
      <c r="G2432" s="22"/>
      <c r="H2432" s="22"/>
      <c r="I2432" s="22" t="e">
        <v>#N/A</v>
      </c>
      <c r="J2432" s="22"/>
      <c r="K2432" s="22"/>
      <c r="L2432" s="22"/>
      <c r="M2432" s="22"/>
      <c r="N2432" s="22"/>
      <c r="O2432" s="22"/>
      <c r="P2432" s="22"/>
      <c r="Q2432" s="22"/>
      <c r="R2432" s="22"/>
      <c r="S2432" s="22"/>
      <c r="T2432" s="22"/>
      <c r="U2432" s="22"/>
      <c r="V2432" s="22"/>
      <c r="W2432" s="22"/>
      <c r="X2432" s="22"/>
      <c r="Y2432" s="22"/>
    </row>
    <row r="2433">
      <c r="A2433" s="22"/>
      <c r="B2433" s="22"/>
      <c r="C2433" s="22"/>
      <c r="D2433" s="22"/>
      <c r="E2433" s="22"/>
      <c r="F2433" s="22"/>
      <c r="G2433" s="22"/>
      <c r="H2433" s="22"/>
      <c r="I2433" s="22" t="e">
        <v>#N/A</v>
      </c>
      <c r="J2433" s="22"/>
      <c r="K2433" s="22"/>
      <c r="L2433" s="22"/>
      <c r="M2433" s="22"/>
      <c r="N2433" s="22"/>
      <c r="O2433" s="22"/>
      <c r="P2433" s="22"/>
      <c r="Q2433" s="22"/>
      <c r="R2433" s="22"/>
      <c r="S2433" s="22"/>
      <c r="T2433" s="22"/>
      <c r="U2433" s="22"/>
      <c r="V2433" s="22"/>
      <c r="W2433" s="22"/>
      <c r="X2433" s="22"/>
      <c r="Y2433" s="22"/>
    </row>
    <row r="2434">
      <c r="A2434" s="22"/>
      <c r="B2434" s="22"/>
      <c r="C2434" s="22"/>
      <c r="D2434" s="22"/>
      <c r="E2434" s="22"/>
      <c r="F2434" s="22"/>
      <c r="G2434" s="22"/>
      <c r="H2434" s="22"/>
      <c r="I2434" s="22" t="e">
        <v>#N/A</v>
      </c>
      <c r="J2434" s="22"/>
      <c r="K2434" s="22"/>
      <c r="L2434" s="22"/>
      <c r="M2434" s="22"/>
      <c r="N2434" s="22"/>
      <c r="O2434" s="22"/>
      <c r="P2434" s="22"/>
      <c r="Q2434" s="22"/>
      <c r="R2434" s="22"/>
      <c r="S2434" s="22"/>
      <c r="T2434" s="22"/>
      <c r="U2434" s="22"/>
      <c r="V2434" s="22"/>
      <c r="W2434" s="22"/>
      <c r="X2434" s="22"/>
      <c r="Y2434" s="22"/>
    </row>
    <row r="2435">
      <c r="A2435" s="22"/>
      <c r="B2435" s="22"/>
      <c r="C2435" s="22"/>
      <c r="D2435" s="22"/>
      <c r="E2435" s="22"/>
      <c r="F2435" s="22"/>
      <c r="G2435" s="22"/>
      <c r="H2435" s="22"/>
      <c r="I2435" s="22" t="e">
        <v>#N/A</v>
      </c>
      <c r="J2435" s="22"/>
      <c r="K2435" s="22"/>
      <c r="L2435" s="22"/>
      <c r="M2435" s="22"/>
      <c r="N2435" s="22"/>
      <c r="O2435" s="22"/>
      <c r="P2435" s="22"/>
      <c r="Q2435" s="22"/>
      <c r="R2435" s="22"/>
      <c r="S2435" s="22"/>
      <c r="T2435" s="22"/>
      <c r="U2435" s="22"/>
      <c r="V2435" s="22"/>
      <c r="W2435" s="22"/>
      <c r="X2435" s="22"/>
      <c r="Y2435" s="22"/>
    </row>
    <row r="2436">
      <c r="A2436" s="22"/>
      <c r="B2436" s="22"/>
      <c r="C2436" s="22"/>
      <c r="D2436" s="22"/>
      <c r="E2436" s="22"/>
      <c r="F2436" s="22"/>
      <c r="G2436" s="22"/>
      <c r="H2436" s="22"/>
      <c r="I2436" s="22" t="e">
        <v>#N/A</v>
      </c>
      <c r="J2436" s="22"/>
      <c r="K2436" s="22"/>
      <c r="L2436" s="22"/>
      <c r="M2436" s="22"/>
      <c r="N2436" s="22"/>
      <c r="O2436" s="22"/>
      <c r="P2436" s="22"/>
      <c r="Q2436" s="22"/>
      <c r="R2436" s="22"/>
      <c r="S2436" s="22"/>
      <c r="T2436" s="22"/>
      <c r="U2436" s="22"/>
      <c r="V2436" s="22"/>
      <c r="W2436" s="22"/>
      <c r="X2436" s="22"/>
      <c r="Y2436" s="22"/>
    </row>
    <row r="2437">
      <c r="A2437" s="22"/>
      <c r="B2437" s="22"/>
      <c r="C2437" s="22"/>
      <c r="D2437" s="22"/>
      <c r="E2437" s="22"/>
      <c r="F2437" s="22"/>
      <c r="G2437" s="22"/>
      <c r="H2437" s="22"/>
      <c r="I2437" s="22" t="e">
        <v>#N/A</v>
      </c>
      <c r="J2437" s="22"/>
      <c r="K2437" s="22"/>
      <c r="L2437" s="22"/>
      <c r="M2437" s="22"/>
      <c r="N2437" s="22"/>
      <c r="O2437" s="22"/>
      <c r="P2437" s="22"/>
      <c r="Q2437" s="22"/>
      <c r="R2437" s="22"/>
      <c r="S2437" s="22"/>
      <c r="T2437" s="22"/>
      <c r="U2437" s="22"/>
      <c r="V2437" s="22"/>
      <c r="W2437" s="22"/>
      <c r="X2437" s="22"/>
      <c r="Y2437" s="22"/>
    </row>
    <row r="2438">
      <c r="A2438" s="22"/>
      <c r="B2438" s="22"/>
      <c r="C2438" s="22"/>
      <c r="D2438" s="22"/>
      <c r="E2438" s="22"/>
      <c r="F2438" s="22"/>
      <c r="G2438" s="22"/>
      <c r="H2438" s="22"/>
      <c r="I2438" s="22" t="e">
        <v>#N/A</v>
      </c>
      <c r="J2438" s="22"/>
      <c r="K2438" s="22"/>
      <c r="L2438" s="22"/>
      <c r="M2438" s="22"/>
      <c r="N2438" s="22"/>
      <c r="O2438" s="22"/>
      <c r="P2438" s="22"/>
      <c r="Q2438" s="22"/>
      <c r="R2438" s="22"/>
      <c r="S2438" s="22"/>
      <c r="T2438" s="22"/>
      <c r="U2438" s="22"/>
      <c r="V2438" s="22"/>
      <c r="W2438" s="22"/>
      <c r="X2438" s="22"/>
      <c r="Y2438" s="22"/>
    </row>
    <row r="2439">
      <c r="A2439" s="22"/>
      <c r="B2439" s="22"/>
      <c r="C2439" s="22"/>
      <c r="D2439" s="22"/>
      <c r="E2439" s="22"/>
      <c r="F2439" s="22"/>
      <c r="G2439" s="22"/>
      <c r="H2439" s="22"/>
      <c r="I2439" s="22" t="e">
        <v>#N/A</v>
      </c>
      <c r="J2439" s="22"/>
      <c r="K2439" s="22"/>
      <c r="L2439" s="22"/>
      <c r="M2439" s="22"/>
      <c r="N2439" s="22"/>
      <c r="O2439" s="22"/>
      <c r="P2439" s="22"/>
      <c r="Q2439" s="22"/>
      <c r="R2439" s="22"/>
      <c r="S2439" s="22"/>
      <c r="T2439" s="22"/>
      <c r="U2439" s="22"/>
      <c r="V2439" s="22"/>
      <c r="W2439" s="22"/>
      <c r="X2439" s="22"/>
      <c r="Y2439" s="22"/>
    </row>
    <row r="2440">
      <c r="A2440" s="22"/>
      <c r="B2440" s="22"/>
      <c r="C2440" s="22"/>
      <c r="D2440" s="22"/>
      <c r="E2440" s="22"/>
      <c r="F2440" s="22"/>
      <c r="G2440" s="22"/>
      <c r="H2440" s="22"/>
      <c r="I2440" s="22" t="e">
        <v>#N/A</v>
      </c>
      <c r="J2440" s="22"/>
      <c r="K2440" s="22"/>
      <c r="L2440" s="22"/>
      <c r="M2440" s="22"/>
      <c r="N2440" s="22"/>
      <c r="O2440" s="22"/>
      <c r="P2440" s="22"/>
      <c r="Q2440" s="22"/>
      <c r="R2440" s="22"/>
      <c r="S2440" s="22"/>
      <c r="T2440" s="22"/>
      <c r="U2440" s="22"/>
      <c r="V2440" s="22"/>
      <c r="W2440" s="22"/>
      <c r="X2440" s="22"/>
      <c r="Y2440" s="22"/>
    </row>
    <row r="2441">
      <c r="A2441" s="22"/>
      <c r="B2441" s="22"/>
      <c r="C2441" s="22"/>
      <c r="D2441" s="22"/>
      <c r="E2441" s="22"/>
      <c r="F2441" s="22"/>
      <c r="G2441" s="22"/>
      <c r="H2441" s="22"/>
      <c r="I2441" s="22" t="e">
        <v>#N/A</v>
      </c>
      <c r="J2441" s="22"/>
      <c r="K2441" s="22"/>
      <c r="L2441" s="22"/>
      <c r="M2441" s="22"/>
      <c r="N2441" s="22"/>
      <c r="O2441" s="22"/>
      <c r="P2441" s="22"/>
      <c r="Q2441" s="22"/>
      <c r="R2441" s="22"/>
      <c r="S2441" s="22"/>
      <c r="T2441" s="22"/>
      <c r="U2441" s="22"/>
      <c r="V2441" s="22"/>
      <c r="W2441" s="22"/>
      <c r="X2441" s="22"/>
      <c r="Y2441" s="22"/>
    </row>
    <row r="2442">
      <c r="A2442" s="22"/>
      <c r="B2442" s="22"/>
      <c r="C2442" s="22"/>
      <c r="D2442" s="22"/>
      <c r="E2442" s="22"/>
      <c r="F2442" s="22"/>
      <c r="G2442" s="22"/>
      <c r="H2442" s="22"/>
      <c r="I2442" s="22" t="e">
        <v>#N/A</v>
      </c>
      <c r="J2442" s="22"/>
      <c r="K2442" s="22"/>
      <c r="L2442" s="22"/>
      <c r="M2442" s="22"/>
      <c r="N2442" s="22"/>
      <c r="O2442" s="22"/>
      <c r="P2442" s="22"/>
      <c r="Q2442" s="22"/>
      <c r="R2442" s="22"/>
      <c r="S2442" s="22"/>
      <c r="T2442" s="22"/>
      <c r="U2442" s="22"/>
      <c r="V2442" s="22"/>
      <c r="W2442" s="22"/>
      <c r="X2442" s="22"/>
      <c r="Y2442" s="22"/>
    </row>
    <row r="2443">
      <c r="A2443" s="22"/>
      <c r="B2443" s="22"/>
      <c r="C2443" s="22"/>
      <c r="D2443" s="22"/>
      <c r="E2443" s="22"/>
      <c r="F2443" s="22"/>
      <c r="G2443" s="22"/>
      <c r="H2443" s="22"/>
      <c r="I2443" s="22" t="e">
        <v>#N/A</v>
      </c>
      <c r="J2443" s="22"/>
      <c r="K2443" s="22"/>
      <c r="L2443" s="22"/>
      <c r="M2443" s="22"/>
      <c r="N2443" s="22"/>
      <c r="O2443" s="22"/>
      <c r="P2443" s="22"/>
      <c r="Q2443" s="22"/>
      <c r="R2443" s="22"/>
      <c r="S2443" s="22"/>
      <c r="T2443" s="22"/>
      <c r="U2443" s="22"/>
      <c r="V2443" s="22"/>
      <c r="W2443" s="22"/>
      <c r="X2443" s="22"/>
      <c r="Y2443" s="22"/>
    </row>
    <row r="2444">
      <c r="A2444" s="22"/>
      <c r="B2444" s="22"/>
      <c r="C2444" s="22"/>
      <c r="D2444" s="22"/>
      <c r="E2444" s="22"/>
      <c r="F2444" s="22"/>
      <c r="G2444" s="22"/>
      <c r="H2444" s="22"/>
      <c r="I2444" s="22" t="e">
        <v>#N/A</v>
      </c>
      <c r="J2444" s="22"/>
      <c r="K2444" s="22"/>
      <c r="L2444" s="22"/>
      <c r="M2444" s="22"/>
      <c r="N2444" s="22"/>
      <c r="O2444" s="22"/>
      <c r="P2444" s="22"/>
      <c r="Q2444" s="22"/>
      <c r="R2444" s="22"/>
      <c r="S2444" s="22"/>
      <c r="T2444" s="22"/>
      <c r="U2444" s="22"/>
      <c r="V2444" s="22"/>
      <c r="W2444" s="22"/>
      <c r="X2444" s="22"/>
      <c r="Y2444" s="22"/>
    </row>
    <row r="2445">
      <c r="A2445" s="22"/>
      <c r="B2445" s="22"/>
      <c r="C2445" s="22"/>
      <c r="D2445" s="22"/>
      <c r="E2445" s="22"/>
      <c r="F2445" s="22"/>
      <c r="G2445" s="22"/>
      <c r="H2445" s="22"/>
      <c r="I2445" s="22" t="e">
        <v>#N/A</v>
      </c>
      <c r="J2445" s="22"/>
      <c r="K2445" s="22"/>
      <c r="L2445" s="22"/>
      <c r="M2445" s="22"/>
      <c r="N2445" s="22"/>
      <c r="O2445" s="22"/>
      <c r="P2445" s="22"/>
      <c r="Q2445" s="22"/>
      <c r="R2445" s="22"/>
      <c r="S2445" s="22"/>
      <c r="T2445" s="22"/>
      <c r="U2445" s="22"/>
      <c r="V2445" s="22"/>
      <c r="W2445" s="22"/>
      <c r="X2445" s="22"/>
      <c r="Y2445" s="22"/>
    </row>
    <row r="2446">
      <c r="A2446" s="22"/>
      <c r="B2446" s="22"/>
      <c r="C2446" s="22"/>
      <c r="D2446" s="22"/>
      <c r="E2446" s="22"/>
      <c r="F2446" s="22"/>
      <c r="G2446" s="22"/>
      <c r="H2446" s="22"/>
      <c r="I2446" s="22" t="e">
        <v>#N/A</v>
      </c>
      <c r="J2446" s="22"/>
      <c r="K2446" s="22"/>
      <c r="L2446" s="22"/>
      <c r="M2446" s="22"/>
      <c r="N2446" s="22"/>
      <c r="O2446" s="22"/>
      <c r="P2446" s="22"/>
      <c r="Q2446" s="22"/>
      <c r="R2446" s="22"/>
      <c r="S2446" s="22"/>
      <c r="T2446" s="22"/>
      <c r="U2446" s="22"/>
      <c r="V2446" s="22"/>
      <c r="W2446" s="22"/>
      <c r="X2446" s="22"/>
      <c r="Y2446" s="22"/>
    </row>
    <row r="2447">
      <c r="A2447" s="22"/>
      <c r="B2447" s="22"/>
      <c r="C2447" s="22"/>
      <c r="D2447" s="22"/>
      <c r="E2447" s="22"/>
      <c r="F2447" s="22"/>
      <c r="G2447" s="22"/>
      <c r="H2447" s="22"/>
      <c r="I2447" s="22" t="e">
        <v>#N/A</v>
      </c>
      <c r="J2447" s="22"/>
      <c r="K2447" s="22"/>
      <c r="L2447" s="22"/>
      <c r="M2447" s="22"/>
      <c r="N2447" s="22"/>
      <c r="O2447" s="22"/>
      <c r="P2447" s="22"/>
      <c r="Q2447" s="22"/>
      <c r="R2447" s="22"/>
      <c r="S2447" s="22"/>
      <c r="T2447" s="22"/>
      <c r="U2447" s="22"/>
      <c r="V2447" s="22"/>
      <c r="W2447" s="22"/>
      <c r="X2447" s="22"/>
      <c r="Y2447" s="22"/>
    </row>
    <row r="2448">
      <c r="A2448" s="22"/>
      <c r="B2448" s="22"/>
      <c r="C2448" s="22"/>
      <c r="D2448" s="22"/>
      <c r="E2448" s="22"/>
      <c r="F2448" s="22"/>
      <c r="G2448" s="22"/>
      <c r="H2448" s="22"/>
      <c r="I2448" s="22" t="e">
        <v>#N/A</v>
      </c>
      <c r="J2448" s="22"/>
      <c r="K2448" s="22"/>
      <c r="L2448" s="22"/>
      <c r="M2448" s="22"/>
      <c r="N2448" s="22"/>
      <c r="O2448" s="22"/>
      <c r="P2448" s="22"/>
      <c r="Q2448" s="22"/>
      <c r="R2448" s="22"/>
      <c r="S2448" s="22"/>
      <c r="T2448" s="22"/>
      <c r="U2448" s="22"/>
      <c r="V2448" s="22"/>
      <c r="W2448" s="22"/>
      <c r="X2448" s="22"/>
      <c r="Y2448" s="22"/>
    </row>
    <row r="2449">
      <c r="A2449" s="22"/>
      <c r="B2449" s="22"/>
      <c r="C2449" s="22"/>
      <c r="D2449" s="22"/>
      <c r="E2449" s="22"/>
      <c r="F2449" s="22"/>
      <c r="G2449" s="22"/>
      <c r="H2449" s="22"/>
      <c r="I2449" s="22" t="e">
        <v>#N/A</v>
      </c>
      <c r="J2449" s="22"/>
      <c r="K2449" s="22"/>
      <c r="L2449" s="22"/>
      <c r="M2449" s="22"/>
      <c r="N2449" s="22"/>
      <c r="O2449" s="22"/>
      <c r="P2449" s="22"/>
      <c r="Q2449" s="22"/>
      <c r="R2449" s="22"/>
      <c r="S2449" s="22"/>
      <c r="T2449" s="22"/>
      <c r="U2449" s="22"/>
      <c r="V2449" s="22"/>
      <c r="W2449" s="22"/>
      <c r="X2449" s="22"/>
      <c r="Y2449" s="22"/>
    </row>
    <row r="2450">
      <c r="A2450" s="22"/>
      <c r="B2450" s="22"/>
      <c r="C2450" s="22"/>
      <c r="D2450" s="22"/>
      <c r="E2450" s="22"/>
      <c r="F2450" s="22"/>
      <c r="G2450" s="22"/>
      <c r="H2450" s="22"/>
      <c r="I2450" s="22" t="e">
        <v>#N/A</v>
      </c>
      <c r="J2450" s="22"/>
      <c r="K2450" s="22"/>
      <c r="L2450" s="22"/>
      <c r="M2450" s="22"/>
      <c r="N2450" s="22"/>
      <c r="O2450" s="22"/>
      <c r="P2450" s="22"/>
      <c r="Q2450" s="22"/>
      <c r="R2450" s="22"/>
      <c r="S2450" s="22"/>
      <c r="T2450" s="22"/>
      <c r="U2450" s="22"/>
      <c r="V2450" s="22"/>
      <c r="W2450" s="22"/>
      <c r="X2450" s="22"/>
      <c r="Y2450" s="22"/>
    </row>
    <row r="2451">
      <c r="A2451" s="22"/>
      <c r="B2451" s="22"/>
      <c r="C2451" s="22"/>
      <c r="D2451" s="22"/>
      <c r="E2451" s="22"/>
      <c r="F2451" s="22"/>
      <c r="G2451" s="22"/>
      <c r="H2451" s="22"/>
      <c r="I2451" s="22" t="e">
        <v>#N/A</v>
      </c>
      <c r="J2451" s="22"/>
      <c r="K2451" s="22"/>
      <c r="L2451" s="22"/>
      <c r="M2451" s="22"/>
      <c r="N2451" s="22"/>
      <c r="O2451" s="22"/>
      <c r="P2451" s="22"/>
      <c r="Q2451" s="22"/>
      <c r="R2451" s="22"/>
      <c r="S2451" s="22"/>
      <c r="T2451" s="22"/>
      <c r="U2451" s="22"/>
      <c r="V2451" s="22"/>
      <c r="W2451" s="22"/>
      <c r="X2451" s="22"/>
      <c r="Y2451" s="22"/>
    </row>
    <row r="2452">
      <c r="A2452" s="22"/>
      <c r="B2452" s="22"/>
      <c r="C2452" s="22"/>
      <c r="D2452" s="22"/>
      <c r="E2452" s="22"/>
      <c r="F2452" s="22"/>
      <c r="G2452" s="22"/>
      <c r="H2452" s="22"/>
      <c r="I2452" s="22" t="e">
        <v>#N/A</v>
      </c>
      <c r="J2452" s="22"/>
      <c r="K2452" s="22"/>
      <c r="L2452" s="22"/>
      <c r="M2452" s="22"/>
      <c r="N2452" s="22"/>
      <c r="O2452" s="22"/>
      <c r="P2452" s="22"/>
      <c r="Q2452" s="22"/>
      <c r="R2452" s="22"/>
      <c r="S2452" s="22"/>
      <c r="T2452" s="22"/>
      <c r="U2452" s="22"/>
      <c r="V2452" s="22"/>
      <c r="W2452" s="22"/>
      <c r="X2452" s="22"/>
      <c r="Y2452" s="22"/>
    </row>
    <row r="2453">
      <c r="A2453" s="22"/>
      <c r="B2453" s="22"/>
      <c r="C2453" s="22"/>
      <c r="D2453" s="22"/>
      <c r="E2453" s="22"/>
      <c r="F2453" s="22"/>
      <c r="G2453" s="22"/>
      <c r="H2453" s="22"/>
      <c r="I2453" s="22" t="e">
        <v>#N/A</v>
      </c>
      <c r="J2453" s="22"/>
      <c r="K2453" s="22"/>
      <c r="L2453" s="22"/>
      <c r="M2453" s="22"/>
      <c r="N2453" s="22"/>
      <c r="O2453" s="22"/>
      <c r="P2453" s="22"/>
      <c r="Q2453" s="22"/>
      <c r="R2453" s="22"/>
      <c r="S2453" s="22"/>
      <c r="T2453" s="22"/>
      <c r="U2453" s="22"/>
      <c r="V2453" s="22"/>
      <c r="W2453" s="22"/>
      <c r="X2453" s="22"/>
      <c r="Y2453" s="22"/>
    </row>
    <row r="2454">
      <c r="A2454" s="22"/>
      <c r="B2454" s="22"/>
      <c r="C2454" s="22"/>
      <c r="D2454" s="22"/>
      <c r="E2454" s="22"/>
      <c r="F2454" s="22"/>
      <c r="G2454" s="22"/>
      <c r="H2454" s="22"/>
      <c r="I2454" s="22" t="e">
        <v>#N/A</v>
      </c>
      <c r="J2454" s="22"/>
      <c r="K2454" s="22"/>
      <c r="L2454" s="22"/>
      <c r="M2454" s="22"/>
      <c r="N2454" s="22"/>
      <c r="O2454" s="22"/>
      <c r="P2454" s="22"/>
      <c r="Q2454" s="22"/>
      <c r="R2454" s="22"/>
      <c r="S2454" s="22"/>
      <c r="T2454" s="22"/>
      <c r="U2454" s="22"/>
      <c r="V2454" s="22"/>
      <c r="W2454" s="22"/>
      <c r="X2454" s="22"/>
      <c r="Y2454" s="22"/>
    </row>
    <row r="2455">
      <c r="A2455" s="22"/>
      <c r="B2455" s="22"/>
      <c r="C2455" s="22"/>
      <c r="D2455" s="22"/>
      <c r="E2455" s="22"/>
      <c r="F2455" s="22"/>
      <c r="G2455" s="22"/>
      <c r="H2455" s="22"/>
      <c r="I2455" s="22" t="e">
        <v>#N/A</v>
      </c>
      <c r="J2455" s="22"/>
      <c r="K2455" s="22"/>
      <c r="L2455" s="22"/>
      <c r="M2455" s="22"/>
      <c r="N2455" s="22"/>
      <c r="O2455" s="22"/>
      <c r="P2455" s="22"/>
      <c r="Q2455" s="22"/>
      <c r="R2455" s="22"/>
      <c r="S2455" s="22"/>
      <c r="T2455" s="22"/>
      <c r="U2455" s="22"/>
      <c r="V2455" s="22"/>
      <c r="W2455" s="22"/>
      <c r="X2455" s="22"/>
      <c r="Y2455" s="22"/>
    </row>
    <row r="2456">
      <c r="A2456" s="22"/>
      <c r="B2456" s="22"/>
      <c r="C2456" s="22"/>
      <c r="D2456" s="22"/>
      <c r="E2456" s="22"/>
      <c r="F2456" s="22"/>
      <c r="G2456" s="22"/>
      <c r="H2456" s="22"/>
      <c r="I2456" s="22" t="e">
        <v>#N/A</v>
      </c>
      <c r="J2456" s="22"/>
      <c r="K2456" s="22"/>
      <c r="L2456" s="22"/>
      <c r="M2456" s="22"/>
      <c r="N2456" s="22"/>
      <c r="O2456" s="22"/>
      <c r="P2456" s="22"/>
      <c r="Q2456" s="22"/>
      <c r="R2456" s="22"/>
      <c r="S2456" s="22"/>
      <c r="T2456" s="22"/>
      <c r="U2456" s="22"/>
      <c r="V2456" s="22"/>
      <c r="W2456" s="22"/>
      <c r="X2456" s="22"/>
      <c r="Y2456" s="22"/>
    </row>
    <row r="2457">
      <c r="A2457" s="22"/>
      <c r="B2457" s="22"/>
      <c r="C2457" s="22"/>
      <c r="D2457" s="22"/>
      <c r="E2457" s="22"/>
      <c r="F2457" s="22"/>
      <c r="G2457" s="22"/>
      <c r="H2457" s="22"/>
      <c r="I2457" s="22" t="e">
        <v>#N/A</v>
      </c>
      <c r="J2457" s="22"/>
      <c r="K2457" s="22"/>
      <c r="L2457" s="22"/>
      <c r="M2457" s="22"/>
      <c r="N2457" s="22"/>
      <c r="O2457" s="22"/>
      <c r="P2457" s="22"/>
      <c r="Q2457" s="22"/>
      <c r="R2457" s="22"/>
      <c r="S2457" s="22"/>
      <c r="T2457" s="22"/>
      <c r="U2457" s="22"/>
      <c r="V2457" s="22"/>
      <c r="W2457" s="22"/>
      <c r="X2457" s="22"/>
      <c r="Y2457" s="22"/>
    </row>
    <row r="2458">
      <c r="A2458" s="22"/>
      <c r="B2458" s="22"/>
      <c r="C2458" s="22"/>
      <c r="D2458" s="22"/>
      <c r="E2458" s="22"/>
      <c r="F2458" s="22"/>
      <c r="G2458" s="22"/>
      <c r="H2458" s="22"/>
      <c r="I2458" s="22" t="e">
        <v>#N/A</v>
      </c>
      <c r="J2458" s="22"/>
      <c r="K2458" s="22"/>
      <c r="L2458" s="22"/>
      <c r="M2458" s="22"/>
      <c r="N2458" s="22"/>
      <c r="O2458" s="22"/>
      <c r="P2458" s="22"/>
      <c r="Q2458" s="22"/>
      <c r="R2458" s="22"/>
      <c r="S2458" s="22"/>
      <c r="T2458" s="22"/>
      <c r="U2458" s="22"/>
      <c r="V2458" s="22"/>
      <c r="W2458" s="22"/>
      <c r="X2458" s="22"/>
      <c r="Y2458" s="22"/>
    </row>
    <row r="2459">
      <c r="A2459" s="22"/>
      <c r="B2459" s="22"/>
      <c r="C2459" s="22"/>
      <c r="D2459" s="22"/>
      <c r="E2459" s="22"/>
      <c r="F2459" s="22"/>
      <c r="G2459" s="22"/>
      <c r="H2459" s="22"/>
      <c r="I2459" s="22" t="e">
        <v>#N/A</v>
      </c>
      <c r="J2459" s="22"/>
      <c r="K2459" s="22"/>
      <c r="L2459" s="22"/>
      <c r="M2459" s="22"/>
      <c r="N2459" s="22"/>
      <c r="O2459" s="22"/>
      <c r="P2459" s="22"/>
      <c r="Q2459" s="22"/>
      <c r="R2459" s="22"/>
      <c r="S2459" s="22"/>
      <c r="T2459" s="22"/>
      <c r="U2459" s="22"/>
      <c r="V2459" s="22"/>
      <c r="W2459" s="22"/>
      <c r="X2459" s="22"/>
      <c r="Y2459" s="22"/>
    </row>
    <row r="2460">
      <c r="A2460" s="22"/>
      <c r="B2460" s="22"/>
      <c r="C2460" s="22"/>
      <c r="D2460" s="22"/>
      <c r="E2460" s="22"/>
      <c r="F2460" s="22"/>
      <c r="G2460" s="22"/>
      <c r="H2460" s="22"/>
      <c r="I2460" s="22" t="e">
        <v>#N/A</v>
      </c>
      <c r="J2460" s="22"/>
      <c r="K2460" s="22"/>
      <c r="L2460" s="22"/>
      <c r="M2460" s="22"/>
      <c r="N2460" s="22"/>
      <c r="O2460" s="22"/>
      <c r="P2460" s="22"/>
      <c r="Q2460" s="22"/>
      <c r="R2460" s="22"/>
      <c r="S2460" s="22"/>
      <c r="T2460" s="22"/>
      <c r="U2460" s="22"/>
      <c r="V2460" s="22"/>
      <c r="W2460" s="22"/>
      <c r="X2460" s="22"/>
      <c r="Y2460" s="22"/>
    </row>
    <row r="2461">
      <c r="A2461" s="22"/>
      <c r="B2461" s="22"/>
      <c r="C2461" s="22"/>
      <c r="D2461" s="22"/>
      <c r="E2461" s="22"/>
      <c r="F2461" s="22"/>
      <c r="G2461" s="22"/>
      <c r="H2461" s="22"/>
      <c r="I2461" s="22" t="e">
        <v>#N/A</v>
      </c>
      <c r="J2461" s="22"/>
      <c r="K2461" s="22"/>
      <c r="L2461" s="22"/>
      <c r="M2461" s="22"/>
      <c r="N2461" s="22"/>
      <c r="O2461" s="22"/>
      <c r="P2461" s="22"/>
      <c r="Q2461" s="22"/>
      <c r="R2461" s="22"/>
      <c r="S2461" s="22"/>
      <c r="T2461" s="22"/>
      <c r="U2461" s="22"/>
      <c r="V2461" s="22"/>
      <c r="W2461" s="22"/>
      <c r="X2461" s="22"/>
      <c r="Y2461" s="22"/>
    </row>
    <row r="2462">
      <c r="A2462" s="22"/>
      <c r="B2462" s="22"/>
      <c r="C2462" s="22"/>
      <c r="D2462" s="22"/>
      <c r="E2462" s="22"/>
      <c r="F2462" s="22"/>
      <c r="G2462" s="22"/>
      <c r="H2462" s="22"/>
      <c r="I2462" s="22" t="e">
        <v>#N/A</v>
      </c>
      <c r="J2462" s="22"/>
      <c r="K2462" s="22"/>
      <c r="L2462" s="22"/>
      <c r="M2462" s="22"/>
      <c r="N2462" s="22"/>
      <c r="O2462" s="22"/>
      <c r="P2462" s="22"/>
      <c r="Q2462" s="22"/>
      <c r="R2462" s="22"/>
      <c r="S2462" s="22"/>
      <c r="T2462" s="22"/>
      <c r="U2462" s="22"/>
      <c r="V2462" s="22"/>
      <c r="W2462" s="22"/>
      <c r="X2462" s="22"/>
      <c r="Y2462" s="22"/>
    </row>
    <row r="2463">
      <c r="A2463" s="22"/>
      <c r="B2463" s="22"/>
      <c r="C2463" s="22"/>
      <c r="D2463" s="22"/>
      <c r="E2463" s="22"/>
      <c r="F2463" s="22"/>
      <c r="G2463" s="22"/>
      <c r="H2463" s="22"/>
      <c r="I2463" s="22" t="e">
        <v>#N/A</v>
      </c>
      <c r="J2463" s="22"/>
      <c r="K2463" s="22"/>
      <c r="L2463" s="22"/>
      <c r="M2463" s="22"/>
      <c r="N2463" s="22"/>
      <c r="O2463" s="22"/>
      <c r="P2463" s="22"/>
      <c r="Q2463" s="22"/>
      <c r="R2463" s="22"/>
      <c r="S2463" s="22"/>
      <c r="T2463" s="22"/>
      <c r="U2463" s="22"/>
      <c r="V2463" s="22"/>
      <c r="W2463" s="22"/>
      <c r="X2463" s="22"/>
      <c r="Y2463" s="22"/>
    </row>
    <row r="2464">
      <c r="A2464" s="22"/>
      <c r="B2464" s="22"/>
      <c r="C2464" s="22"/>
      <c r="D2464" s="22"/>
      <c r="E2464" s="22"/>
      <c r="F2464" s="22"/>
      <c r="G2464" s="22"/>
      <c r="H2464" s="22"/>
      <c r="I2464" s="22" t="e">
        <v>#N/A</v>
      </c>
      <c r="J2464" s="22"/>
      <c r="K2464" s="22"/>
      <c r="L2464" s="22"/>
      <c r="M2464" s="22"/>
      <c r="N2464" s="22"/>
      <c r="O2464" s="22"/>
      <c r="P2464" s="22"/>
      <c r="Q2464" s="22"/>
      <c r="R2464" s="22"/>
      <c r="S2464" s="22"/>
      <c r="T2464" s="22"/>
      <c r="U2464" s="22"/>
      <c r="V2464" s="22"/>
      <c r="W2464" s="22"/>
      <c r="X2464" s="22"/>
      <c r="Y2464" s="22"/>
    </row>
    <row r="2465">
      <c r="A2465" s="22"/>
      <c r="B2465" s="22"/>
      <c r="C2465" s="22"/>
      <c r="D2465" s="22"/>
      <c r="E2465" s="22"/>
      <c r="F2465" s="22"/>
      <c r="G2465" s="22"/>
      <c r="H2465" s="22"/>
      <c r="I2465" s="22" t="e">
        <v>#N/A</v>
      </c>
      <c r="J2465" s="22"/>
      <c r="K2465" s="22"/>
      <c r="L2465" s="22"/>
      <c r="M2465" s="22"/>
      <c r="N2465" s="22"/>
      <c r="O2465" s="22"/>
      <c r="P2465" s="22"/>
      <c r="Q2465" s="22"/>
      <c r="R2465" s="22"/>
      <c r="S2465" s="22"/>
      <c r="T2465" s="22"/>
      <c r="U2465" s="22"/>
      <c r="V2465" s="22"/>
      <c r="W2465" s="22"/>
      <c r="X2465" s="22"/>
      <c r="Y2465" s="22"/>
    </row>
    <row r="2466">
      <c r="A2466" s="22"/>
      <c r="B2466" s="22"/>
      <c r="C2466" s="22"/>
      <c r="D2466" s="22"/>
      <c r="E2466" s="22"/>
      <c r="F2466" s="22"/>
      <c r="G2466" s="22"/>
      <c r="H2466" s="22"/>
      <c r="I2466" s="22" t="e">
        <v>#N/A</v>
      </c>
      <c r="J2466" s="22"/>
      <c r="K2466" s="22"/>
      <c r="L2466" s="22"/>
      <c r="M2466" s="22"/>
      <c r="N2466" s="22"/>
      <c r="O2466" s="22"/>
      <c r="P2466" s="22"/>
      <c r="Q2466" s="22"/>
      <c r="R2466" s="22"/>
      <c r="S2466" s="22"/>
      <c r="T2466" s="22"/>
      <c r="U2466" s="22"/>
      <c r="V2466" s="22"/>
      <c r="W2466" s="22"/>
      <c r="X2466" s="22"/>
      <c r="Y2466" s="22"/>
    </row>
    <row r="2467">
      <c r="A2467" s="22"/>
      <c r="B2467" s="22"/>
      <c r="C2467" s="22"/>
      <c r="D2467" s="22"/>
      <c r="E2467" s="22"/>
      <c r="F2467" s="22"/>
      <c r="G2467" s="22"/>
      <c r="H2467" s="22"/>
      <c r="I2467" s="22" t="e">
        <v>#N/A</v>
      </c>
      <c r="J2467" s="22"/>
      <c r="K2467" s="22"/>
      <c r="L2467" s="22"/>
      <c r="M2467" s="22"/>
      <c r="N2467" s="22"/>
      <c r="O2467" s="22"/>
      <c r="P2467" s="22"/>
      <c r="Q2467" s="22"/>
      <c r="R2467" s="22"/>
      <c r="S2467" s="22"/>
      <c r="T2467" s="22"/>
      <c r="U2467" s="22"/>
      <c r="V2467" s="22"/>
      <c r="W2467" s="22"/>
      <c r="X2467" s="22"/>
      <c r="Y2467" s="22"/>
    </row>
    <row r="2468">
      <c r="A2468" s="22"/>
      <c r="B2468" s="22"/>
      <c r="C2468" s="22"/>
      <c r="D2468" s="22"/>
      <c r="E2468" s="22"/>
      <c r="F2468" s="22"/>
      <c r="G2468" s="22"/>
      <c r="H2468" s="22"/>
      <c r="I2468" s="22" t="e">
        <v>#N/A</v>
      </c>
      <c r="J2468" s="22"/>
      <c r="K2468" s="22"/>
      <c r="L2468" s="22"/>
      <c r="M2468" s="22"/>
      <c r="N2468" s="22"/>
      <c r="O2468" s="22"/>
      <c r="P2468" s="22"/>
      <c r="Q2468" s="22"/>
      <c r="R2468" s="22"/>
      <c r="S2468" s="22"/>
      <c r="T2468" s="22"/>
      <c r="U2468" s="22"/>
      <c r="V2468" s="22"/>
      <c r="W2468" s="22"/>
      <c r="X2468" s="22"/>
      <c r="Y2468" s="22"/>
    </row>
    <row r="2469">
      <c r="A2469" s="22"/>
      <c r="B2469" s="22"/>
      <c r="C2469" s="22"/>
      <c r="D2469" s="22"/>
      <c r="E2469" s="22"/>
      <c r="F2469" s="22"/>
      <c r="G2469" s="22"/>
      <c r="H2469" s="22"/>
      <c r="I2469" s="22" t="e">
        <v>#N/A</v>
      </c>
      <c r="J2469" s="22"/>
      <c r="K2469" s="22"/>
      <c r="L2469" s="22"/>
      <c r="M2469" s="22"/>
      <c r="N2469" s="22"/>
      <c r="O2469" s="22"/>
      <c r="P2469" s="22"/>
      <c r="Q2469" s="22"/>
      <c r="R2469" s="22"/>
      <c r="S2469" s="22"/>
      <c r="T2469" s="22"/>
      <c r="U2469" s="22"/>
      <c r="V2469" s="22"/>
      <c r="W2469" s="22"/>
      <c r="X2469" s="22"/>
      <c r="Y2469" s="22"/>
    </row>
    <row r="2470">
      <c r="A2470" s="22"/>
      <c r="B2470" s="22"/>
      <c r="C2470" s="22"/>
      <c r="D2470" s="22"/>
      <c r="E2470" s="22"/>
      <c r="F2470" s="22"/>
      <c r="G2470" s="22"/>
      <c r="H2470" s="22"/>
      <c r="I2470" s="22" t="e">
        <v>#N/A</v>
      </c>
      <c r="J2470" s="22"/>
      <c r="K2470" s="22"/>
      <c r="L2470" s="22"/>
      <c r="M2470" s="22"/>
      <c r="N2470" s="22"/>
      <c r="O2470" s="22"/>
      <c r="P2470" s="22"/>
      <c r="Q2470" s="22"/>
      <c r="R2470" s="22"/>
      <c r="S2470" s="22"/>
      <c r="T2470" s="22"/>
      <c r="U2470" s="22"/>
      <c r="V2470" s="22"/>
      <c r="W2470" s="22"/>
      <c r="X2470" s="22"/>
      <c r="Y2470" s="22"/>
    </row>
    <row r="2471">
      <c r="A2471" s="22"/>
      <c r="B2471" s="22"/>
      <c r="C2471" s="22"/>
      <c r="D2471" s="22"/>
      <c r="E2471" s="22"/>
      <c r="F2471" s="22"/>
      <c r="G2471" s="22"/>
      <c r="H2471" s="22"/>
      <c r="I2471" s="22" t="e">
        <v>#N/A</v>
      </c>
      <c r="J2471" s="22"/>
      <c r="K2471" s="22"/>
      <c r="L2471" s="22"/>
      <c r="M2471" s="22"/>
      <c r="N2471" s="22"/>
      <c r="O2471" s="22"/>
      <c r="P2471" s="22"/>
      <c r="Q2471" s="22"/>
      <c r="R2471" s="22"/>
      <c r="S2471" s="22"/>
      <c r="T2471" s="22"/>
      <c r="U2471" s="22"/>
      <c r="V2471" s="22"/>
      <c r="W2471" s="22"/>
      <c r="X2471" s="22"/>
      <c r="Y2471" s="22"/>
    </row>
    <row r="2472">
      <c r="A2472" s="22"/>
      <c r="B2472" s="22"/>
      <c r="C2472" s="22"/>
      <c r="D2472" s="22"/>
      <c r="E2472" s="22"/>
      <c r="F2472" s="22"/>
      <c r="G2472" s="22"/>
      <c r="H2472" s="22"/>
      <c r="I2472" s="22" t="e">
        <v>#N/A</v>
      </c>
      <c r="J2472" s="22"/>
      <c r="K2472" s="22"/>
      <c r="L2472" s="22"/>
      <c r="M2472" s="22"/>
      <c r="N2472" s="22"/>
      <c r="O2472" s="22"/>
      <c r="P2472" s="22"/>
      <c r="Q2472" s="22"/>
      <c r="R2472" s="22"/>
      <c r="S2472" s="22"/>
      <c r="T2472" s="22"/>
      <c r="U2472" s="22"/>
      <c r="V2472" s="22"/>
      <c r="W2472" s="22"/>
      <c r="X2472" s="22"/>
      <c r="Y2472" s="22"/>
    </row>
    <row r="2473">
      <c r="A2473" s="22"/>
      <c r="B2473" s="22"/>
      <c r="C2473" s="22"/>
      <c r="D2473" s="22"/>
      <c r="E2473" s="22"/>
      <c r="F2473" s="22"/>
      <c r="G2473" s="22"/>
      <c r="H2473" s="22"/>
      <c r="I2473" s="22" t="e">
        <v>#N/A</v>
      </c>
      <c r="J2473" s="22"/>
      <c r="K2473" s="22"/>
      <c r="L2473" s="22"/>
      <c r="M2473" s="22"/>
      <c r="N2473" s="22"/>
      <c r="O2473" s="22"/>
      <c r="P2473" s="22"/>
      <c r="Q2473" s="22"/>
      <c r="R2473" s="22"/>
      <c r="S2473" s="22"/>
      <c r="T2473" s="22"/>
      <c r="U2473" s="22"/>
      <c r="V2473" s="22"/>
      <c r="W2473" s="22"/>
      <c r="X2473" s="22"/>
      <c r="Y2473" s="22"/>
    </row>
    <row r="2474">
      <c r="A2474" s="22"/>
      <c r="B2474" s="22"/>
      <c r="C2474" s="22"/>
      <c r="D2474" s="22"/>
      <c r="E2474" s="22"/>
      <c r="F2474" s="22"/>
      <c r="G2474" s="22"/>
      <c r="H2474" s="22"/>
      <c r="I2474" s="22" t="e">
        <v>#N/A</v>
      </c>
      <c r="J2474" s="22"/>
      <c r="K2474" s="22"/>
      <c r="L2474" s="22"/>
      <c r="M2474" s="22"/>
      <c r="N2474" s="22"/>
      <c r="O2474" s="22"/>
      <c r="P2474" s="22"/>
      <c r="Q2474" s="22"/>
      <c r="R2474" s="22"/>
      <c r="S2474" s="22"/>
      <c r="T2474" s="22"/>
      <c r="U2474" s="22"/>
      <c r="V2474" s="22"/>
      <c r="W2474" s="22"/>
      <c r="X2474" s="22"/>
      <c r="Y2474" s="22"/>
    </row>
    <row r="2475">
      <c r="A2475" s="22"/>
      <c r="B2475" s="22"/>
      <c r="C2475" s="22"/>
      <c r="D2475" s="22"/>
      <c r="E2475" s="22"/>
      <c r="F2475" s="22"/>
      <c r="G2475" s="22"/>
      <c r="H2475" s="22"/>
      <c r="I2475" s="22" t="e">
        <v>#N/A</v>
      </c>
      <c r="J2475" s="22"/>
      <c r="K2475" s="22"/>
      <c r="L2475" s="22"/>
      <c r="M2475" s="22"/>
      <c r="N2475" s="22"/>
      <c r="O2475" s="22"/>
      <c r="P2475" s="22"/>
      <c r="Q2475" s="22"/>
      <c r="R2475" s="22"/>
      <c r="S2475" s="22"/>
      <c r="T2475" s="22"/>
      <c r="U2475" s="22"/>
      <c r="V2475" s="22"/>
      <c r="W2475" s="22"/>
      <c r="X2475" s="22"/>
      <c r="Y2475" s="22"/>
    </row>
    <row r="2476">
      <c r="A2476" s="22"/>
      <c r="B2476" s="22"/>
      <c r="C2476" s="22"/>
      <c r="D2476" s="22"/>
      <c r="E2476" s="22"/>
      <c r="F2476" s="22"/>
      <c r="G2476" s="22"/>
      <c r="H2476" s="22"/>
      <c r="I2476" s="22" t="e">
        <v>#N/A</v>
      </c>
      <c r="J2476" s="22"/>
      <c r="K2476" s="22"/>
      <c r="L2476" s="22"/>
      <c r="M2476" s="22"/>
      <c r="N2476" s="22"/>
      <c r="O2476" s="22"/>
      <c r="P2476" s="22"/>
      <c r="Q2476" s="22"/>
      <c r="R2476" s="22"/>
      <c r="S2476" s="22"/>
      <c r="T2476" s="22"/>
      <c r="U2476" s="22"/>
      <c r="V2476" s="22"/>
      <c r="W2476" s="22"/>
      <c r="X2476" s="22"/>
      <c r="Y2476" s="22"/>
    </row>
    <row r="2477">
      <c r="A2477" s="22"/>
      <c r="B2477" s="22"/>
      <c r="C2477" s="22"/>
      <c r="D2477" s="22"/>
      <c r="E2477" s="22"/>
      <c r="F2477" s="22"/>
      <c r="G2477" s="22"/>
      <c r="H2477" s="22"/>
      <c r="I2477" s="22" t="e">
        <v>#N/A</v>
      </c>
      <c r="J2477" s="22"/>
      <c r="K2477" s="22"/>
      <c r="L2477" s="22"/>
      <c r="M2477" s="22"/>
      <c r="N2477" s="22"/>
      <c r="O2477" s="22"/>
      <c r="P2477" s="22"/>
      <c r="Q2477" s="22"/>
      <c r="R2477" s="22"/>
      <c r="S2477" s="22"/>
      <c r="T2477" s="22"/>
      <c r="U2477" s="22"/>
      <c r="V2477" s="22"/>
      <c r="W2477" s="22"/>
      <c r="X2477" s="22"/>
      <c r="Y2477" s="22"/>
    </row>
    <row r="2478">
      <c r="A2478" s="22"/>
      <c r="B2478" s="22"/>
      <c r="C2478" s="22"/>
      <c r="D2478" s="22"/>
      <c r="E2478" s="22"/>
      <c r="F2478" s="22"/>
      <c r="G2478" s="22"/>
      <c r="H2478" s="22"/>
      <c r="I2478" s="22" t="e">
        <v>#N/A</v>
      </c>
      <c r="J2478" s="22"/>
      <c r="K2478" s="22"/>
      <c r="L2478" s="22"/>
      <c r="M2478" s="22"/>
      <c r="N2478" s="22"/>
      <c r="O2478" s="22"/>
      <c r="P2478" s="22"/>
      <c r="Q2478" s="22"/>
      <c r="R2478" s="22"/>
      <c r="S2478" s="22"/>
      <c r="T2478" s="22"/>
      <c r="U2478" s="22"/>
      <c r="V2478" s="22"/>
      <c r="W2478" s="22"/>
      <c r="X2478" s="22"/>
      <c r="Y2478" s="22"/>
    </row>
    <row r="2479">
      <c r="A2479" s="22"/>
      <c r="B2479" s="22"/>
      <c r="C2479" s="22"/>
      <c r="D2479" s="22"/>
      <c r="E2479" s="22"/>
      <c r="F2479" s="22"/>
      <c r="G2479" s="22"/>
      <c r="H2479" s="22"/>
      <c r="I2479" s="22" t="e">
        <v>#N/A</v>
      </c>
      <c r="J2479" s="22"/>
      <c r="K2479" s="22"/>
      <c r="L2479" s="22"/>
      <c r="M2479" s="22"/>
      <c r="N2479" s="22"/>
      <c r="O2479" s="22"/>
      <c r="P2479" s="22"/>
      <c r="Q2479" s="22"/>
      <c r="R2479" s="22"/>
      <c r="S2479" s="22"/>
      <c r="T2479" s="22"/>
      <c r="U2479" s="22"/>
      <c r="V2479" s="22"/>
      <c r="W2479" s="22"/>
      <c r="X2479" s="22"/>
      <c r="Y2479" s="22"/>
    </row>
    <row r="2480">
      <c r="A2480" s="22"/>
      <c r="B2480" s="22"/>
      <c r="C2480" s="22"/>
      <c r="D2480" s="22"/>
      <c r="E2480" s="22"/>
      <c r="F2480" s="22"/>
      <c r="G2480" s="22"/>
      <c r="H2480" s="22"/>
      <c r="I2480" s="22" t="e">
        <v>#N/A</v>
      </c>
      <c r="J2480" s="22"/>
      <c r="K2480" s="22"/>
      <c r="L2480" s="22"/>
      <c r="M2480" s="22"/>
      <c r="N2480" s="22"/>
      <c r="O2480" s="22"/>
      <c r="P2480" s="22"/>
      <c r="Q2480" s="22"/>
      <c r="R2480" s="22"/>
      <c r="S2480" s="22"/>
      <c r="T2480" s="22"/>
      <c r="U2480" s="22"/>
      <c r="V2480" s="22"/>
      <c r="W2480" s="22"/>
      <c r="X2480" s="22"/>
      <c r="Y2480" s="22"/>
    </row>
    <row r="2481">
      <c r="A2481" s="22"/>
      <c r="B2481" s="22"/>
      <c r="C2481" s="22"/>
      <c r="D2481" s="22"/>
      <c r="E2481" s="22"/>
      <c r="F2481" s="22"/>
      <c r="G2481" s="22"/>
      <c r="H2481" s="22"/>
      <c r="I2481" s="22" t="e">
        <v>#N/A</v>
      </c>
      <c r="J2481" s="22"/>
      <c r="K2481" s="22"/>
      <c r="L2481" s="22"/>
      <c r="M2481" s="22"/>
      <c r="N2481" s="22"/>
      <c r="O2481" s="22"/>
      <c r="P2481" s="22"/>
      <c r="Q2481" s="22"/>
      <c r="R2481" s="22"/>
      <c r="S2481" s="22"/>
      <c r="T2481" s="22"/>
      <c r="U2481" s="22"/>
      <c r="V2481" s="22"/>
      <c r="W2481" s="22"/>
      <c r="X2481" s="22"/>
      <c r="Y2481" s="22"/>
    </row>
    <row r="2482">
      <c r="A2482" s="22"/>
      <c r="B2482" s="22"/>
      <c r="C2482" s="22"/>
      <c r="D2482" s="22"/>
      <c r="E2482" s="22"/>
      <c r="F2482" s="22"/>
      <c r="G2482" s="22"/>
      <c r="H2482" s="22"/>
      <c r="I2482" s="22" t="e">
        <v>#N/A</v>
      </c>
      <c r="J2482" s="22"/>
      <c r="K2482" s="22"/>
      <c r="L2482" s="22"/>
      <c r="M2482" s="22"/>
      <c r="N2482" s="22"/>
      <c r="O2482" s="22"/>
      <c r="P2482" s="22"/>
      <c r="Q2482" s="22"/>
      <c r="R2482" s="22"/>
      <c r="S2482" s="22"/>
      <c r="T2482" s="22"/>
      <c r="U2482" s="22"/>
      <c r="V2482" s="22"/>
      <c r="W2482" s="22"/>
      <c r="X2482" s="22"/>
      <c r="Y2482" s="22"/>
    </row>
    <row r="2483">
      <c r="A2483" s="22"/>
      <c r="B2483" s="22"/>
      <c r="C2483" s="22"/>
      <c r="D2483" s="22"/>
      <c r="E2483" s="22"/>
      <c r="F2483" s="22"/>
      <c r="G2483" s="22"/>
      <c r="H2483" s="22"/>
      <c r="I2483" s="22" t="e">
        <v>#N/A</v>
      </c>
      <c r="J2483" s="22"/>
      <c r="K2483" s="22"/>
      <c r="L2483" s="22"/>
      <c r="M2483" s="22"/>
      <c r="N2483" s="22"/>
      <c r="O2483" s="22"/>
      <c r="P2483" s="22"/>
      <c r="Q2483" s="22"/>
      <c r="R2483" s="22"/>
      <c r="S2483" s="22"/>
      <c r="T2483" s="22"/>
      <c r="U2483" s="22"/>
      <c r="V2483" s="22"/>
      <c r="W2483" s="22"/>
      <c r="X2483" s="22"/>
      <c r="Y2483" s="22"/>
    </row>
    <row r="2484">
      <c r="A2484" s="22"/>
      <c r="B2484" s="22"/>
      <c r="C2484" s="22"/>
      <c r="D2484" s="22"/>
      <c r="E2484" s="22"/>
      <c r="F2484" s="22"/>
      <c r="G2484" s="22"/>
      <c r="H2484" s="22"/>
      <c r="I2484" s="22" t="e">
        <v>#N/A</v>
      </c>
      <c r="J2484" s="22"/>
      <c r="K2484" s="22"/>
      <c r="L2484" s="22"/>
      <c r="M2484" s="22"/>
      <c r="N2484" s="22"/>
      <c r="O2484" s="22"/>
      <c r="P2484" s="22"/>
      <c r="Q2484" s="22"/>
      <c r="R2484" s="22"/>
      <c r="S2484" s="22"/>
      <c r="T2484" s="22"/>
      <c r="U2484" s="22"/>
      <c r="V2484" s="22"/>
      <c r="W2484" s="22"/>
      <c r="X2484" s="22"/>
      <c r="Y2484" s="22"/>
    </row>
    <row r="2485">
      <c r="A2485" s="22"/>
      <c r="B2485" s="22"/>
      <c r="C2485" s="22"/>
      <c r="D2485" s="22"/>
      <c r="E2485" s="22"/>
      <c r="F2485" s="22"/>
      <c r="G2485" s="22"/>
      <c r="H2485" s="22"/>
      <c r="I2485" s="22" t="e">
        <v>#N/A</v>
      </c>
      <c r="J2485" s="22"/>
      <c r="K2485" s="22"/>
      <c r="L2485" s="22"/>
      <c r="M2485" s="22"/>
      <c r="N2485" s="22"/>
      <c r="O2485" s="22"/>
      <c r="P2485" s="22"/>
      <c r="Q2485" s="22"/>
      <c r="R2485" s="22"/>
      <c r="S2485" s="22"/>
      <c r="T2485" s="22"/>
      <c r="U2485" s="22"/>
      <c r="V2485" s="22"/>
      <c r="W2485" s="22"/>
      <c r="X2485" s="22"/>
      <c r="Y2485" s="22"/>
    </row>
    <row r="2486">
      <c r="A2486" s="22"/>
      <c r="B2486" s="22"/>
      <c r="C2486" s="22"/>
      <c r="D2486" s="22"/>
      <c r="E2486" s="22"/>
      <c r="F2486" s="22"/>
      <c r="G2486" s="22"/>
      <c r="H2486" s="22"/>
      <c r="I2486" s="22" t="e">
        <v>#N/A</v>
      </c>
      <c r="J2486" s="22"/>
      <c r="K2486" s="22"/>
      <c r="L2486" s="22"/>
      <c r="M2486" s="22"/>
      <c r="N2486" s="22"/>
      <c r="O2486" s="22"/>
      <c r="P2486" s="22"/>
      <c r="Q2486" s="22"/>
      <c r="R2486" s="22"/>
      <c r="S2486" s="22"/>
      <c r="T2486" s="22"/>
      <c r="U2486" s="22"/>
      <c r="V2486" s="22"/>
      <c r="W2486" s="22"/>
      <c r="X2486" s="22"/>
      <c r="Y2486" s="22"/>
    </row>
    <row r="2487">
      <c r="A2487" s="22"/>
      <c r="B2487" s="22"/>
      <c r="C2487" s="22"/>
      <c r="D2487" s="22"/>
      <c r="E2487" s="22"/>
      <c r="F2487" s="22"/>
      <c r="G2487" s="22"/>
      <c r="H2487" s="22"/>
      <c r="I2487" s="22" t="e">
        <v>#N/A</v>
      </c>
      <c r="J2487" s="22"/>
      <c r="K2487" s="22"/>
      <c r="L2487" s="22"/>
      <c r="M2487" s="22"/>
      <c r="N2487" s="22"/>
      <c r="O2487" s="22"/>
      <c r="P2487" s="22"/>
      <c r="Q2487" s="22"/>
      <c r="R2487" s="22"/>
      <c r="S2487" s="22"/>
      <c r="T2487" s="22"/>
      <c r="U2487" s="22"/>
      <c r="V2487" s="22"/>
      <c r="W2487" s="22"/>
      <c r="X2487" s="22"/>
      <c r="Y2487" s="22"/>
    </row>
    <row r="2488">
      <c r="A2488" s="22"/>
      <c r="B2488" s="22"/>
      <c r="C2488" s="22"/>
      <c r="D2488" s="22"/>
      <c r="E2488" s="22"/>
      <c r="F2488" s="22"/>
      <c r="G2488" s="22"/>
      <c r="H2488" s="22"/>
      <c r="I2488" s="22" t="e">
        <v>#N/A</v>
      </c>
      <c r="J2488" s="22"/>
      <c r="K2488" s="22"/>
      <c r="L2488" s="22"/>
      <c r="M2488" s="22"/>
      <c r="N2488" s="22"/>
      <c r="O2488" s="22"/>
      <c r="P2488" s="22"/>
      <c r="Q2488" s="22"/>
      <c r="R2488" s="22"/>
      <c r="S2488" s="22"/>
      <c r="T2488" s="22"/>
      <c r="U2488" s="22"/>
      <c r="V2488" s="22"/>
      <c r="W2488" s="22"/>
      <c r="X2488" s="22"/>
      <c r="Y2488" s="22"/>
    </row>
    <row r="2489">
      <c r="A2489" s="22"/>
      <c r="B2489" s="22"/>
      <c r="C2489" s="22"/>
      <c r="D2489" s="22"/>
      <c r="E2489" s="22"/>
      <c r="F2489" s="22"/>
      <c r="G2489" s="22"/>
      <c r="H2489" s="22"/>
      <c r="I2489" s="22" t="e">
        <v>#N/A</v>
      </c>
      <c r="J2489" s="22"/>
      <c r="K2489" s="22"/>
      <c r="L2489" s="22"/>
      <c r="M2489" s="22"/>
      <c r="N2489" s="22"/>
      <c r="O2489" s="22"/>
      <c r="P2489" s="22"/>
      <c r="Q2489" s="22"/>
      <c r="R2489" s="22"/>
      <c r="S2489" s="22"/>
      <c r="T2489" s="22"/>
      <c r="U2489" s="22"/>
      <c r="V2489" s="22"/>
      <c r="W2489" s="22"/>
      <c r="X2489" s="22"/>
      <c r="Y2489" s="22"/>
    </row>
    <row r="2490">
      <c r="A2490" s="22"/>
      <c r="B2490" s="22"/>
      <c r="C2490" s="22"/>
      <c r="D2490" s="22"/>
      <c r="E2490" s="22"/>
      <c r="F2490" s="22"/>
      <c r="G2490" s="22"/>
      <c r="H2490" s="22"/>
      <c r="I2490" s="22" t="e">
        <v>#N/A</v>
      </c>
      <c r="J2490" s="22"/>
      <c r="K2490" s="22"/>
      <c r="L2490" s="22"/>
      <c r="M2490" s="22"/>
      <c r="N2490" s="22"/>
      <c r="O2490" s="22"/>
      <c r="P2490" s="22"/>
      <c r="Q2490" s="22"/>
      <c r="R2490" s="22"/>
      <c r="S2490" s="22"/>
      <c r="T2490" s="22"/>
      <c r="U2490" s="22"/>
      <c r="V2490" s="22"/>
      <c r="W2490" s="22"/>
      <c r="X2490" s="22"/>
      <c r="Y2490" s="22"/>
    </row>
    <row r="2491">
      <c r="A2491" s="22"/>
      <c r="B2491" s="22"/>
      <c r="C2491" s="22"/>
      <c r="D2491" s="22"/>
      <c r="E2491" s="22"/>
      <c r="F2491" s="22"/>
      <c r="G2491" s="22"/>
      <c r="H2491" s="22"/>
      <c r="I2491" s="22" t="e">
        <v>#N/A</v>
      </c>
      <c r="J2491" s="22"/>
      <c r="K2491" s="22"/>
      <c r="L2491" s="22"/>
      <c r="M2491" s="22"/>
      <c r="N2491" s="22"/>
      <c r="O2491" s="22"/>
      <c r="P2491" s="22"/>
      <c r="Q2491" s="22"/>
      <c r="R2491" s="22"/>
      <c r="S2491" s="22"/>
      <c r="T2491" s="22"/>
      <c r="U2491" s="22"/>
      <c r="V2491" s="22"/>
      <c r="W2491" s="22"/>
      <c r="X2491" s="22"/>
      <c r="Y2491" s="22"/>
    </row>
    <row r="2492">
      <c r="A2492" s="22"/>
      <c r="B2492" s="22"/>
      <c r="C2492" s="22"/>
      <c r="D2492" s="22"/>
      <c r="E2492" s="22"/>
      <c r="F2492" s="22"/>
      <c r="G2492" s="22"/>
      <c r="H2492" s="22"/>
      <c r="I2492" s="22" t="e">
        <v>#N/A</v>
      </c>
      <c r="J2492" s="22"/>
      <c r="K2492" s="22"/>
      <c r="L2492" s="22"/>
      <c r="M2492" s="22"/>
      <c r="N2492" s="22"/>
      <c r="O2492" s="22"/>
      <c r="P2492" s="22"/>
      <c r="Q2492" s="22"/>
      <c r="R2492" s="22"/>
      <c r="S2492" s="22"/>
      <c r="T2492" s="22"/>
      <c r="U2492" s="22"/>
      <c r="V2492" s="22"/>
      <c r="W2492" s="22"/>
      <c r="X2492" s="22"/>
      <c r="Y2492" s="22"/>
    </row>
    <row r="2493">
      <c r="A2493" s="22"/>
      <c r="B2493" s="22"/>
      <c r="C2493" s="22"/>
      <c r="D2493" s="22"/>
      <c r="E2493" s="22"/>
      <c r="F2493" s="22"/>
      <c r="G2493" s="22"/>
      <c r="H2493" s="22"/>
      <c r="I2493" s="22" t="e">
        <v>#N/A</v>
      </c>
      <c r="J2493" s="22"/>
      <c r="K2493" s="22"/>
      <c r="L2493" s="22"/>
      <c r="M2493" s="22"/>
      <c r="N2493" s="22"/>
      <c r="O2493" s="22"/>
      <c r="P2493" s="22"/>
      <c r="Q2493" s="22"/>
      <c r="R2493" s="22"/>
      <c r="S2493" s="22"/>
      <c r="T2493" s="22"/>
      <c r="U2493" s="22"/>
      <c r="V2493" s="22"/>
      <c r="W2493" s="22"/>
      <c r="X2493" s="22"/>
      <c r="Y2493" s="22"/>
    </row>
    <row r="2494">
      <c r="A2494" s="22"/>
      <c r="B2494" s="22"/>
      <c r="C2494" s="22"/>
      <c r="D2494" s="22"/>
      <c r="E2494" s="22"/>
      <c r="F2494" s="22"/>
      <c r="G2494" s="22"/>
      <c r="H2494" s="22"/>
      <c r="I2494" s="22" t="e">
        <v>#N/A</v>
      </c>
      <c r="J2494" s="22"/>
      <c r="K2494" s="22"/>
      <c r="L2494" s="22"/>
      <c r="M2494" s="22"/>
      <c r="N2494" s="22"/>
      <c r="O2494" s="22"/>
      <c r="P2494" s="22"/>
      <c r="Q2494" s="22"/>
      <c r="R2494" s="22"/>
      <c r="S2494" s="22"/>
      <c r="T2494" s="22"/>
      <c r="U2494" s="22"/>
      <c r="V2494" s="22"/>
      <c r="W2494" s="22"/>
      <c r="X2494" s="22"/>
      <c r="Y2494" s="22"/>
    </row>
    <row r="2495">
      <c r="A2495" s="22"/>
      <c r="B2495" s="22"/>
      <c r="C2495" s="22"/>
      <c r="D2495" s="22"/>
      <c r="E2495" s="22"/>
      <c r="F2495" s="22"/>
      <c r="G2495" s="22"/>
      <c r="H2495" s="22"/>
      <c r="I2495" s="22" t="e">
        <v>#N/A</v>
      </c>
      <c r="J2495" s="22"/>
      <c r="K2495" s="22"/>
      <c r="L2495" s="22"/>
      <c r="M2495" s="22"/>
      <c r="N2495" s="22"/>
      <c r="O2495" s="22"/>
      <c r="P2495" s="22"/>
      <c r="Q2495" s="22"/>
      <c r="R2495" s="22"/>
      <c r="S2495" s="22"/>
      <c r="T2495" s="22"/>
      <c r="U2495" s="22"/>
      <c r="V2495" s="22"/>
      <c r="W2495" s="22"/>
      <c r="X2495" s="22"/>
      <c r="Y2495" s="22"/>
    </row>
    <row r="2496">
      <c r="A2496" s="22"/>
      <c r="B2496" s="22"/>
      <c r="C2496" s="22"/>
      <c r="D2496" s="22"/>
      <c r="E2496" s="22"/>
      <c r="F2496" s="22"/>
      <c r="G2496" s="22"/>
      <c r="H2496" s="22"/>
      <c r="I2496" s="22" t="e">
        <v>#N/A</v>
      </c>
      <c r="J2496" s="22"/>
      <c r="K2496" s="22"/>
      <c r="L2496" s="22"/>
      <c r="M2496" s="22"/>
      <c r="N2496" s="22"/>
      <c r="O2496" s="22"/>
      <c r="P2496" s="22"/>
      <c r="Q2496" s="22"/>
      <c r="R2496" s="22"/>
      <c r="S2496" s="22"/>
      <c r="T2496" s="22"/>
      <c r="U2496" s="22"/>
      <c r="V2496" s="22"/>
      <c r="W2496" s="22"/>
      <c r="X2496" s="22"/>
      <c r="Y2496" s="22"/>
    </row>
    <row r="2497">
      <c r="A2497" s="22"/>
      <c r="B2497" s="22"/>
      <c r="C2497" s="22"/>
      <c r="D2497" s="22"/>
      <c r="E2497" s="22"/>
      <c r="F2497" s="22"/>
      <c r="G2497" s="22"/>
      <c r="H2497" s="22"/>
      <c r="I2497" s="22" t="e">
        <v>#N/A</v>
      </c>
      <c r="J2497" s="22"/>
      <c r="K2497" s="22"/>
      <c r="L2497" s="22"/>
      <c r="M2497" s="22"/>
      <c r="N2497" s="22"/>
      <c r="O2497" s="22"/>
      <c r="P2497" s="22"/>
      <c r="Q2497" s="22"/>
      <c r="R2497" s="22"/>
      <c r="S2497" s="22"/>
      <c r="T2497" s="22"/>
      <c r="U2497" s="22"/>
      <c r="V2497" s="22"/>
      <c r="W2497" s="22"/>
      <c r="X2497" s="22"/>
      <c r="Y2497" s="22"/>
    </row>
    <row r="2498">
      <c r="A2498" s="22"/>
      <c r="B2498" s="22"/>
      <c r="C2498" s="22"/>
      <c r="D2498" s="22"/>
      <c r="E2498" s="22"/>
      <c r="F2498" s="22"/>
      <c r="G2498" s="22"/>
      <c r="H2498" s="22"/>
      <c r="I2498" s="22" t="e">
        <v>#N/A</v>
      </c>
      <c r="J2498" s="22"/>
      <c r="K2498" s="22"/>
      <c r="L2498" s="22"/>
      <c r="M2498" s="22"/>
      <c r="N2498" s="22"/>
      <c r="O2498" s="22"/>
      <c r="P2498" s="22"/>
      <c r="Q2498" s="22"/>
      <c r="R2498" s="22"/>
      <c r="S2498" s="22"/>
      <c r="T2498" s="22"/>
      <c r="U2498" s="22"/>
      <c r="V2498" s="22"/>
      <c r="W2498" s="22"/>
      <c r="X2498" s="22"/>
      <c r="Y2498" s="22"/>
    </row>
    <row r="2499">
      <c r="A2499" s="22"/>
      <c r="B2499" s="22"/>
      <c r="C2499" s="22"/>
      <c r="D2499" s="22"/>
      <c r="E2499" s="22"/>
      <c r="F2499" s="22"/>
      <c r="G2499" s="22"/>
      <c r="H2499" s="22"/>
      <c r="I2499" s="22" t="e">
        <v>#N/A</v>
      </c>
      <c r="J2499" s="22"/>
      <c r="K2499" s="22"/>
      <c r="L2499" s="22"/>
      <c r="M2499" s="22"/>
      <c r="N2499" s="22"/>
      <c r="O2499" s="22"/>
      <c r="P2499" s="22"/>
      <c r="Q2499" s="22"/>
      <c r="R2499" s="22"/>
      <c r="S2499" s="22"/>
      <c r="T2499" s="22"/>
      <c r="U2499" s="22"/>
      <c r="V2499" s="22"/>
      <c r="W2499" s="22"/>
      <c r="X2499" s="22"/>
      <c r="Y2499" s="22"/>
    </row>
    <row r="2500">
      <c r="A2500" s="22"/>
      <c r="B2500" s="22"/>
      <c r="C2500" s="22"/>
      <c r="D2500" s="22"/>
      <c r="E2500" s="22"/>
      <c r="F2500" s="22"/>
      <c r="G2500" s="22"/>
      <c r="H2500" s="22"/>
      <c r="I2500" s="22" t="e">
        <v>#N/A</v>
      </c>
      <c r="J2500" s="22"/>
      <c r="K2500" s="22"/>
      <c r="L2500" s="22"/>
      <c r="M2500" s="22"/>
      <c r="N2500" s="22"/>
      <c r="O2500" s="22"/>
      <c r="P2500" s="22"/>
      <c r="Q2500" s="22"/>
      <c r="R2500" s="22"/>
      <c r="S2500" s="22"/>
      <c r="T2500" s="22"/>
      <c r="U2500" s="22"/>
      <c r="V2500" s="22"/>
      <c r="W2500" s="22"/>
      <c r="X2500" s="22"/>
      <c r="Y2500" s="22"/>
    </row>
    <row r="2501">
      <c r="A2501" s="22"/>
      <c r="B2501" s="22"/>
      <c r="C2501" s="22"/>
      <c r="D2501" s="22"/>
      <c r="E2501" s="22"/>
      <c r="F2501" s="22"/>
      <c r="G2501" s="22"/>
      <c r="H2501" s="22"/>
      <c r="I2501" s="22" t="e">
        <v>#N/A</v>
      </c>
      <c r="J2501" s="22"/>
      <c r="K2501" s="22"/>
      <c r="L2501" s="22"/>
      <c r="M2501" s="22"/>
      <c r="N2501" s="22"/>
      <c r="O2501" s="22"/>
      <c r="P2501" s="22"/>
      <c r="Q2501" s="22"/>
      <c r="R2501" s="22"/>
      <c r="S2501" s="22"/>
      <c r="T2501" s="22"/>
      <c r="U2501" s="22"/>
      <c r="V2501" s="22"/>
      <c r="W2501" s="22"/>
      <c r="X2501" s="22"/>
      <c r="Y2501" s="22"/>
    </row>
    <row r="2502">
      <c r="A2502" s="22"/>
      <c r="B2502" s="22"/>
      <c r="C2502" s="22"/>
      <c r="D2502" s="22"/>
      <c r="E2502" s="22"/>
      <c r="F2502" s="22"/>
      <c r="G2502" s="22"/>
      <c r="H2502" s="22"/>
      <c r="I2502" s="22" t="e">
        <v>#N/A</v>
      </c>
      <c r="J2502" s="22"/>
      <c r="K2502" s="22"/>
      <c r="L2502" s="22"/>
      <c r="M2502" s="22"/>
      <c r="N2502" s="22"/>
      <c r="O2502" s="22"/>
      <c r="P2502" s="22"/>
      <c r="Q2502" s="22"/>
      <c r="R2502" s="22"/>
      <c r="S2502" s="22"/>
      <c r="T2502" s="22"/>
      <c r="U2502" s="22"/>
      <c r="V2502" s="22"/>
      <c r="W2502" s="22"/>
      <c r="X2502" s="22"/>
      <c r="Y2502" s="22"/>
    </row>
    <row r="2503">
      <c r="A2503" s="22"/>
      <c r="B2503" s="22"/>
      <c r="C2503" s="22"/>
      <c r="D2503" s="22"/>
      <c r="E2503" s="22"/>
      <c r="F2503" s="22"/>
      <c r="G2503" s="22"/>
      <c r="H2503" s="22"/>
      <c r="I2503" s="22" t="e">
        <v>#N/A</v>
      </c>
      <c r="J2503" s="22"/>
      <c r="K2503" s="22"/>
      <c r="L2503" s="22"/>
      <c r="M2503" s="22"/>
      <c r="N2503" s="22"/>
      <c r="O2503" s="22"/>
      <c r="P2503" s="22"/>
      <c r="Q2503" s="22"/>
      <c r="R2503" s="22"/>
      <c r="S2503" s="22"/>
      <c r="T2503" s="22"/>
      <c r="U2503" s="22"/>
      <c r="V2503" s="22"/>
      <c r="W2503" s="22"/>
      <c r="X2503" s="22"/>
      <c r="Y2503" s="22"/>
    </row>
    <row r="2504">
      <c r="A2504" s="22"/>
      <c r="B2504" s="22"/>
      <c r="C2504" s="22"/>
      <c r="D2504" s="22"/>
      <c r="E2504" s="22"/>
      <c r="F2504" s="22"/>
      <c r="G2504" s="22"/>
      <c r="H2504" s="22"/>
      <c r="I2504" s="22" t="e">
        <v>#N/A</v>
      </c>
      <c r="J2504" s="22"/>
      <c r="K2504" s="22"/>
      <c r="L2504" s="22"/>
      <c r="M2504" s="22"/>
      <c r="N2504" s="22"/>
      <c r="O2504" s="22"/>
      <c r="P2504" s="22"/>
      <c r="Q2504" s="22"/>
      <c r="R2504" s="22"/>
      <c r="S2504" s="22"/>
      <c r="T2504" s="22"/>
      <c r="U2504" s="22"/>
      <c r="V2504" s="22"/>
      <c r="W2504" s="22"/>
      <c r="X2504" s="22"/>
      <c r="Y2504" s="22"/>
    </row>
    <row r="2505">
      <c r="A2505" s="22"/>
      <c r="B2505" s="22"/>
      <c r="C2505" s="22"/>
      <c r="D2505" s="22"/>
      <c r="E2505" s="22"/>
      <c r="F2505" s="22"/>
      <c r="G2505" s="22"/>
      <c r="H2505" s="22"/>
      <c r="I2505" s="22" t="e">
        <v>#N/A</v>
      </c>
      <c r="J2505" s="22"/>
      <c r="K2505" s="22"/>
      <c r="L2505" s="22"/>
      <c r="M2505" s="22"/>
      <c r="N2505" s="22"/>
      <c r="O2505" s="22"/>
      <c r="P2505" s="22"/>
      <c r="Q2505" s="22"/>
      <c r="R2505" s="22"/>
      <c r="S2505" s="22"/>
      <c r="T2505" s="22"/>
      <c r="U2505" s="22"/>
      <c r="V2505" s="22"/>
      <c r="W2505" s="22"/>
      <c r="X2505" s="22"/>
      <c r="Y2505" s="22"/>
    </row>
    <row r="2506">
      <c r="A2506" s="22"/>
      <c r="B2506" s="22"/>
      <c r="C2506" s="22"/>
      <c r="D2506" s="22"/>
      <c r="E2506" s="22"/>
      <c r="F2506" s="22"/>
      <c r="G2506" s="22"/>
      <c r="H2506" s="22"/>
      <c r="I2506" s="22" t="e">
        <v>#N/A</v>
      </c>
      <c r="J2506" s="22"/>
      <c r="K2506" s="22"/>
      <c r="L2506" s="22"/>
      <c r="M2506" s="22"/>
      <c r="N2506" s="22"/>
      <c r="O2506" s="22"/>
      <c r="P2506" s="22"/>
      <c r="Q2506" s="22"/>
      <c r="R2506" s="22"/>
      <c r="S2506" s="22"/>
      <c r="T2506" s="22"/>
      <c r="U2506" s="22"/>
      <c r="V2506" s="22"/>
      <c r="W2506" s="22"/>
      <c r="X2506" s="22"/>
      <c r="Y2506" s="22"/>
    </row>
    <row r="2507">
      <c r="A2507" s="22"/>
      <c r="B2507" s="22"/>
      <c r="C2507" s="22"/>
      <c r="D2507" s="22"/>
      <c r="E2507" s="22"/>
      <c r="F2507" s="22"/>
      <c r="G2507" s="22"/>
      <c r="H2507" s="22"/>
      <c r="I2507" s="22" t="e">
        <v>#N/A</v>
      </c>
      <c r="J2507" s="22"/>
      <c r="K2507" s="22"/>
      <c r="L2507" s="22"/>
      <c r="M2507" s="22"/>
      <c r="N2507" s="22"/>
      <c r="O2507" s="22"/>
      <c r="P2507" s="22"/>
      <c r="Q2507" s="22"/>
      <c r="R2507" s="22"/>
      <c r="S2507" s="22"/>
      <c r="T2507" s="22"/>
      <c r="U2507" s="22"/>
      <c r="V2507" s="22"/>
      <c r="W2507" s="22"/>
      <c r="X2507" s="22"/>
      <c r="Y2507" s="22"/>
    </row>
    <row r="2508">
      <c r="A2508" s="22"/>
      <c r="B2508" s="22"/>
      <c r="C2508" s="22"/>
      <c r="D2508" s="22"/>
      <c r="E2508" s="22"/>
      <c r="F2508" s="22"/>
      <c r="G2508" s="22"/>
      <c r="H2508" s="22"/>
      <c r="I2508" s="22" t="e">
        <v>#N/A</v>
      </c>
      <c r="J2508" s="22"/>
      <c r="K2508" s="22"/>
      <c r="L2508" s="22"/>
      <c r="M2508" s="22"/>
      <c r="N2508" s="22"/>
      <c r="O2508" s="22"/>
      <c r="P2508" s="22"/>
      <c r="Q2508" s="22"/>
      <c r="R2508" s="22"/>
      <c r="S2508" s="22"/>
      <c r="T2508" s="22"/>
      <c r="U2508" s="22"/>
      <c r="V2508" s="22"/>
      <c r="W2508" s="22"/>
      <c r="X2508" s="22"/>
      <c r="Y2508" s="22"/>
    </row>
    <row r="2509">
      <c r="A2509" s="22"/>
      <c r="B2509" s="22"/>
      <c r="C2509" s="22"/>
      <c r="D2509" s="22"/>
      <c r="E2509" s="22"/>
      <c r="F2509" s="22"/>
      <c r="G2509" s="22"/>
      <c r="H2509" s="22"/>
      <c r="I2509" s="22" t="e">
        <v>#N/A</v>
      </c>
      <c r="J2509" s="22"/>
      <c r="K2509" s="22"/>
      <c r="L2509" s="22"/>
      <c r="M2509" s="22"/>
      <c r="N2509" s="22"/>
      <c r="O2509" s="22"/>
      <c r="P2509" s="22"/>
      <c r="Q2509" s="22"/>
      <c r="R2509" s="22"/>
      <c r="S2509" s="22"/>
      <c r="T2509" s="22"/>
      <c r="U2509" s="22"/>
      <c r="V2509" s="22"/>
      <c r="W2509" s="22"/>
      <c r="X2509" s="22"/>
      <c r="Y2509" s="22"/>
    </row>
    <row r="2510">
      <c r="A2510" s="22"/>
      <c r="B2510" s="22"/>
      <c r="C2510" s="22"/>
      <c r="D2510" s="22"/>
      <c r="E2510" s="22"/>
      <c r="F2510" s="22"/>
      <c r="G2510" s="22"/>
      <c r="H2510" s="22"/>
      <c r="I2510" s="22" t="e">
        <v>#N/A</v>
      </c>
      <c r="J2510" s="22"/>
      <c r="K2510" s="22"/>
      <c r="L2510" s="22"/>
      <c r="M2510" s="22"/>
      <c r="N2510" s="22"/>
      <c r="O2510" s="22"/>
      <c r="P2510" s="22"/>
      <c r="Q2510" s="22"/>
      <c r="R2510" s="22"/>
      <c r="S2510" s="22"/>
      <c r="T2510" s="22"/>
      <c r="U2510" s="22"/>
      <c r="V2510" s="22"/>
      <c r="W2510" s="22"/>
      <c r="X2510" s="22"/>
      <c r="Y2510" s="22"/>
    </row>
    <row r="2511">
      <c r="A2511" s="22"/>
      <c r="B2511" s="22"/>
      <c r="C2511" s="22"/>
      <c r="D2511" s="22"/>
      <c r="E2511" s="22"/>
      <c r="F2511" s="22"/>
      <c r="G2511" s="22"/>
      <c r="H2511" s="22"/>
      <c r="I2511" s="22" t="e">
        <v>#N/A</v>
      </c>
      <c r="J2511" s="22"/>
      <c r="K2511" s="22"/>
      <c r="L2511" s="22"/>
      <c r="M2511" s="22"/>
      <c r="N2511" s="22"/>
      <c r="O2511" s="22"/>
      <c r="P2511" s="22"/>
      <c r="Q2511" s="22"/>
      <c r="R2511" s="22"/>
      <c r="S2511" s="22"/>
      <c r="T2511" s="22"/>
      <c r="U2511" s="22"/>
      <c r="V2511" s="22"/>
      <c r="W2511" s="22"/>
      <c r="X2511" s="22"/>
      <c r="Y2511" s="22"/>
    </row>
    <row r="2512">
      <c r="A2512" s="22"/>
      <c r="B2512" s="22"/>
      <c r="C2512" s="22"/>
      <c r="D2512" s="22"/>
      <c r="E2512" s="22"/>
      <c r="F2512" s="22"/>
      <c r="G2512" s="22"/>
      <c r="H2512" s="22"/>
      <c r="I2512" s="22" t="e">
        <v>#N/A</v>
      </c>
      <c r="J2512" s="22"/>
      <c r="K2512" s="22"/>
      <c r="L2512" s="22"/>
      <c r="M2512" s="22"/>
      <c r="N2512" s="22"/>
      <c r="O2512" s="22"/>
      <c r="P2512" s="22"/>
      <c r="Q2512" s="22"/>
      <c r="R2512" s="22"/>
      <c r="S2512" s="22"/>
      <c r="T2512" s="22"/>
      <c r="U2512" s="22"/>
      <c r="V2512" s="22"/>
      <c r="W2512" s="22"/>
      <c r="X2512" s="22"/>
      <c r="Y2512" s="22"/>
    </row>
    <row r="2513">
      <c r="A2513" s="22"/>
      <c r="B2513" s="22"/>
      <c r="C2513" s="22"/>
      <c r="D2513" s="22"/>
      <c r="E2513" s="22"/>
      <c r="F2513" s="22"/>
      <c r="G2513" s="22"/>
      <c r="H2513" s="22"/>
      <c r="I2513" s="22" t="e">
        <v>#N/A</v>
      </c>
      <c r="J2513" s="22"/>
      <c r="K2513" s="22"/>
      <c r="L2513" s="22"/>
      <c r="M2513" s="22"/>
      <c r="N2513" s="22"/>
      <c r="O2513" s="22"/>
      <c r="P2513" s="22"/>
      <c r="Q2513" s="22"/>
      <c r="R2513" s="22"/>
      <c r="S2513" s="22"/>
      <c r="T2513" s="22"/>
      <c r="U2513" s="22"/>
      <c r="V2513" s="22"/>
      <c r="W2513" s="22"/>
      <c r="X2513" s="22"/>
      <c r="Y2513" s="22"/>
    </row>
    <row r="2514">
      <c r="A2514" s="22"/>
      <c r="B2514" s="22"/>
      <c r="C2514" s="22"/>
      <c r="D2514" s="22"/>
      <c r="E2514" s="22"/>
      <c r="F2514" s="22"/>
      <c r="G2514" s="22"/>
      <c r="H2514" s="22"/>
      <c r="I2514" s="22" t="e">
        <v>#N/A</v>
      </c>
      <c r="J2514" s="22"/>
      <c r="K2514" s="22"/>
      <c r="L2514" s="22"/>
      <c r="M2514" s="22"/>
      <c r="N2514" s="22"/>
      <c r="O2514" s="22"/>
      <c r="P2514" s="22"/>
      <c r="Q2514" s="22"/>
      <c r="R2514" s="22"/>
      <c r="S2514" s="22"/>
      <c r="T2514" s="22"/>
      <c r="U2514" s="22"/>
      <c r="V2514" s="22"/>
      <c r="W2514" s="22"/>
      <c r="X2514" s="22"/>
      <c r="Y2514" s="22"/>
    </row>
    <row r="2515">
      <c r="A2515" s="22"/>
      <c r="B2515" s="22"/>
      <c r="C2515" s="22"/>
      <c r="D2515" s="22"/>
      <c r="E2515" s="22"/>
      <c r="F2515" s="22"/>
      <c r="G2515" s="22"/>
      <c r="H2515" s="22"/>
      <c r="I2515" s="22" t="e">
        <v>#N/A</v>
      </c>
      <c r="J2515" s="22"/>
      <c r="K2515" s="22"/>
      <c r="L2515" s="22"/>
      <c r="M2515" s="22"/>
      <c r="N2515" s="22"/>
      <c r="O2515" s="22"/>
      <c r="P2515" s="22"/>
      <c r="Q2515" s="22"/>
      <c r="R2515" s="22"/>
      <c r="S2515" s="22"/>
      <c r="T2515" s="22"/>
      <c r="U2515" s="22"/>
      <c r="V2515" s="22"/>
      <c r="W2515" s="22"/>
      <c r="X2515" s="22"/>
      <c r="Y2515" s="22"/>
    </row>
    <row r="2516">
      <c r="A2516" s="22"/>
      <c r="B2516" s="22"/>
      <c r="C2516" s="22"/>
      <c r="D2516" s="22"/>
      <c r="E2516" s="22"/>
      <c r="F2516" s="22"/>
      <c r="G2516" s="22"/>
      <c r="H2516" s="22"/>
      <c r="I2516" s="22" t="e">
        <v>#N/A</v>
      </c>
      <c r="J2516" s="22"/>
      <c r="K2516" s="22"/>
      <c r="L2516" s="22"/>
      <c r="M2516" s="22"/>
      <c r="N2516" s="22"/>
      <c r="O2516" s="22"/>
      <c r="P2516" s="22"/>
      <c r="Q2516" s="22"/>
      <c r="R2516" s="22"/>
      <c r="S2516" s="22"/>
      <c r="T2516" s="22"/>
      <c r="U2516" s="22"/>
      <c r="V2516" s="22"/>
      <c r="W2516" s="22"/>
      <c r="X2516" s="22"/>
      <c r="Y2516" s="22"/>
    </row>
    <row r="2517">
      <c r="A2517" s="22"/>
      <c r="B2517" s="22"/>
      <c r="C2517" s="22"/>
      <c r="D2517" s="22"/>
      <c r="E2517" s="22"/>
      <c r="F2517" s="22"/>
      <c r="G2517" s="22"/>
      <c r="H2517" s="22"/>
      <c r="I2517" s="22" t="e">
        <v>#N/A</v>
      </c>
      <c r="J2517" s="22"/>
      <c r="K2517" s="22"/>
      <c r="L2517" s="22"/>
      <c r="M2517" s="22"/>
      <c r="N2517" s="22"/>
      <c r="O2517" s="22"/>
      <c r="P2517" s="22"/>
      <c r="Q2517" s="22"/>
      <c r="R2517" s="22"/>
      <c r="S2517" s="22"/>
      <c r="T2517" s="22"/>
      <c r="U2517" s="22"/>
      <c r="V2517" s="22"/>
      <c r="W2517" s="22"/>
      <c r="X2517" s="22"/>
      <c r="Y2517" s="22"/>
    </row>
    <row r="2518">
      <c r="A2518" s="22"/>
      <c r="B2518" s="22"/>
      <c r="C2518" s="22"/>
      <c r="D2518" s="22"/>
      <c r="E2518" s="22"/>
      <c r="F2518" s="22"/>
      <c r="G2518" s="22"/>
      <c r="H2518" s="22"/>
      <c r="I2518" s="22" t="e">
        <v>#N/A</v>
      </c>
      <c r="J2518" s="22"/>
      <c r="K2518" s="22"/>
      <c r="L2518" s="22"/>
      <c r="M2518" s="22"/>
      <c r="N2518" s="22"/>
      <c r="O2518" s="22"/>
      <c r="P2518" s="22"/>
      <c r="Q2518" s="22"/>
      <c r="R2518" s="22"/>
      <c r="S2518" s="22"/>
      <c r="T2518" s="22"/>
      <c r="U2518" s="22"/>
      <c r="V2518" s="22"/>
      <c r="W2518" s="22"/>
      <c r="X2518" s="22"/>
      <c r="Y2518" s="22"/>
    </row>
    <row r="2519">
      <c r="A2519" s="22"/>
      <c r="B2519" s="22"/>
      <c r="C2519" s="22"/>
      <c r="D2519" s="22"/>
      <c r="E2519" s="22"/>
      <c r="F2519" s="22"/>
      <c r="G2519" s="22"/>
      <c r="H2519" s="22"/>
      <c r="I2519" s="22" t="e">
        <v>#N/A</v>
      </c>
      <c r="J2519" s="22"/>
      <c r="K2519" s="22"/>
      <c r="L2519" s="22"/>
      <c r="M2519" s="22"/>
      <c r="N2519" s="22"/>
      <c r="O2519" s="22"/>
      <c r="P2519" s="22"/>
      <c r="Q2519" s="22"/>
      <c r="R2519" s="22"/>
      <c r="S2519" s="22"/>
      <c r="T2519" s="22"/>
      <c r="U2519" s="22"/>
      <c r="V2519" s="22"/>
      <c r="W2519" s="22"/>
      <c r="X2519" s="22"/>
      <c r="Y2519" s="22"/>
    </row>
    <row r="2520">
      <c r="A2520" s="22"/>
      <c r="B2520" s="22"/>
      <c r="C2520" s="22"/>
      <c r="D2520" s="22"/>
      <c r="E2520" s="22"/>
      <c r="F2520" s="22"/>
      <c r="G2520" s="22"/>
      <c r="H2520" s="22"/>
      <c r="I2520" s="22" t="e">
        <v>#N/A</v>
      </c>
      <c r="J2520" s="22"/>
      <c r="K2520" s="22"/>
      <c r="L2520" s="22"/>
      <c r="M2520" s="22"/>
      <c r="N2520" s="22"/>
      <c r="O2520" s="22"/>
      <c r="P2520" s="22"/>
      <c r="Q2520" s="22"/>
      <c r="R2520" s="22"/>
      <c r="S2520" s="22"/>
      <c r="T2520" s="22"/>
      <c r="U2520" s="22"/>
      <c r="V2520" s="22"/>
      <c r="W2520" s="22"/>
      <c r="X2520" s="22"/>
      <c r="Y2520" s="22"/>
    </row>
    <row r="2521">
      <c r="A2521" s="22"/>
      <c r="B2521" s="22"/>
      <c r="C2521" s="22"/>
      <c r="D2521" s="22"/>
      <c r="E2521" s="22"/>
      <c r="F2521" s="22"/>
      <c r="G2521" s="22"/>
      <c r="H2521" s="22"/>
      <c r="I2521" s="22" t="e">
        <v>#N/A</v>
      </c>
      <c r="J2521" s="22"/>
      <c r="K2521" s="22"/>
      <c r="L2521" s="22"/>
      <c r="M2521" s="22"/>
      <c r="N2521" s="22"/>
      <c r="O2521" s="22"/>
      <c r="P2521" s="22"/>
      <c r="Q2521" s="22"/>
      <c r="R2521" s="22"/>
      <c r="S2521" s="22"/>
      <c r="T2521" s="22"/>
      <c r="U2521" s="22"/>
      <c r="V2521" s="22"/>
      <c r="W2521" s="22"/>
      <c r="X2521" s="22"/>
      <c r="Y2521" s="22"/>
    </row>
    <row r="2522">
      <c r="A2522" s="22"/>
      <c r="B2522" s="22"/>
      <c r="C2522" s="22"/>
      <c r="D2522" s="22"/>
      <c r="E2522" s="22"/>
      <c r="F2522" s="22"/>
      <c r="G2522" s="22"/>
      <c r="H2522" s="22"/>
      <c r="I2522" s="22" t="e">
        <v>#N/A</v>
      </c>
      <c r="J2522" s="22"/>
      <c r="K2522" s="22"/>
      <c r="L2522" s="22"/>
      <c r="M2522" s="22"/>
      <c r="N2522" s="22"/>
      <c r="O2522" s="22"/>
      <c r="P2522" s="22"/>
      <c r="Q2522" s="22"/>
      <c r="R2522" s="22"/>
      <c r="S2522" s="22"/>
      <c r="T2522" s="22"/>
      <c r="U2522" s="22"/>
      <c r="V2522" s="22"/>
      <c r="W2522" s="22"/>
      <c r="X2522" s="22"/>
      <c r="Y2522" s="22"/>
    </row>
    <row r="2523">
      <c r="A2523" s="22"/>
      <c r="B2523" s="22"/>
      <c r="C2523" s="22"/>
      <c r="D2523" s="22"/>
      <c r="E2523" s="22"/>
      <c r="F2523" s="22"/>
      <c r="G2523" s="22"/>
      <c r="H2523" s="22"/>
      <c r="I2523" s="22" t="e">
        <v>#N/A</v>
      </c>
      <c r="J2523" s="22"/>
      <c r="K2523" s="22"/>
      <c r="L2523" s="22"/>
      <c r="M2523" s="22"/>
      <c r="N2523" s="22"/>
      <c r="O2523" s="22"/>
      <c r="P2523" s="22"/>
      <c r="Q2523" s="22"/>
      <c r="R2523" s="22"/>
      <c r="S2523" s="22"/>
      <c r="T2523" s="22"/>
      <c r="U2523" s="22"/>
      <c r="V2523" s="22"/>
      <c r="W2523" s="22"/>
      <c r="X2523" s="22"/>
      <c r="Y2523" s="22"/>
    </row>
    <row r="2524">
      <c r="A2524" s="22"/>
      <c r="B2524" s="22"/>
      <c r="C2524" s="22"/>
      <c r="D2524" s="22"/>
      <c r="E2524" s="22"/>
      <c r="F2524" s="22"/>
      <c r="G2524" s="22"/>
      <c r="H2524" s="22"/>
      <c r="I2524" s="22" t="e">
        <v>#N/A</v>
      </c>
      <c r="J2524" s="22"/>
      <c r="K2524" s="22"/>
      <c r="L2524" s="22"/>
      <c r="M2524" s="22"/>
      <c r="N2524" s="22"/>
      <c r="O2524" s="22"/>
      <c r="P2524" s="22"/>
      <c r="Q2524" s="22"/>
      <c r="R2524" s="22"/>
      <c r="S2524" s="22"/>
      <c r="T2524" s="22"/>
      <c r="U2524" s="22"/>
      <c r="V2524" s="22"/>
      <c r="W2524" s="22"/>
      <c r="X2524" s="22"/>
      <c r="Y2524" s="22"/>
    </row>
    <row r="2525">
      <c r="A2525" s="22"/>
      <c r="B2525" s="22"/>
      <c r="C2525" s="22"/>
      <c r="D2525" s="22"/>
      <c r="E2525" s="22"/>
      <c r="F2525" s="22"/>
      <c r="G2525" s="22"/>
      <c r="H2525" s="22"/>
      <c r="I2525" s="22" t="e">
        <v>#N/A</v>
      </c>
      <c r="J2525" s="22"/>
      <c r="K2525" s="22"/>
      <c r="L2525" s="22"/>
      <c r="M2525" s="22"/>
      <c r="N2525" s="22"/>
      <c r="O2525" s="22"/>
      <c r="P2525" s="22"/>
      <c r="Q2525" s="22"/>
      <c r="R2525" s="22"/>
      <c r="S2525" s="22"/>
      <c r="T2525" s="22"/>
      <c r="U2525" s="22"/>
      <c r="V2525" s="22"/>
      <c r="W2525" s="22"/>
      <c r="X2525" s="22"/>
      <c r="Y2525" s="22"/>
    </row>
    <row r="2526">
      <c r="A2526" s="22"/>
      <c r="B2526" s="22"/>
      <c r="C2526" s="22"/>
      <c r="D2526" s="22"/>
      <c r="E2526" s="22"/>
      <c r="F2526" s="22"/>
      <c r="G2526" s="22"/>
      <c r="H2526" s="22"/>
      <c r="I2526" s="22" t="e">
        <v>#N/A</v>
      </c>
      <c r="J2526" s="22"/>
      <c r="K2526" s="22"/>
      <c r="L2526" s="22"/>
      <c r="M2526" s="22"/>
      <c r="N2526" s="22"/>
      <c r="O2526" s="22"/>
      <c r="P2526" s="22"/>
      <c r="Q2526" s="22"/>
      <c r="R2526" s="22"/>
      <c r="S2526" s="22"/>
      <c r="T2526" s="22"/>
      <c r="U2526" s="22"/>
      <c r="V2526" s="22"/>
      <c r="W2526" s="22"/>
      <c r="X2526" s="22"/>
      <c r="Y2526" s="22"/>
    </row>
    <row r="2527">
      <c r="A2527" s="22"/>
      <c r="B2527" s="22"/>
      <c r="C2527" s="22"/>
      <c r="D2527" s="22"/>
      <c r="E2527" s="22"/>
      <c r="F2527" s="22"/>
      <c r="G2527" s="22"/>
      <c r="H2527" s="22"/>
      <c r="I2527" s="22" t="e">
        <v>#N/A</v>
      </c>
      <c r="J2527" s="22"/>
      <c r="K2527" s="22"/>
      <c r="L2527" s="22"/>
      <c r="M2527" s="22"/>
      <c r="N2527" s="22"/>
      <c r="O2527" s="22"/>
      <c r="P2527" s="22"/>
      <c r="Q2527" s="22"/>
      <c r="R2527" s="22"/>
      <c r="S2527" s="22"/>
      <c r="T2527" s="22"/>
      <c r="U2527" s="22"/>
      <c r="V2527" s="22"/>
      <c r="W2527" s="22"/>
      <c r="X2527" s="22"/>
      <c r="Y2527" s="22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2.63" defaultRowHeight="15.75"/>
  <cols>
    <col customWidth="1" min="9" max="9" width="17.63"/>
    <col customWidth="1" min="15" max="15" width="21.0"/>
    <col customWidth="1" min="17" max="17" width="22.38"/>
  </cols>
  <sheetData>
    <row r="1">
      <c r="A1" s="21" t="str">
        <f>corporations_corporation_orders("Inaru Odoacer", -1)</f>
        <v>#NAME?</v>
      </c>
      <c r="O1" s="24"/>
      <c r="P1" s="24" t="s">
        <v>1554</v>
      </c>
    </row>
    <row r="2">
      <c r="P2" s="24" t="str">
        <f t="shared" ref="P2:P500" si="1">IF(ISBLANK(L2), "", getItemName(L2))</f>
        <v/>
      </c>
    </row>
    <row r="3">
      <c r="P3" s="24" t="str">
        <f t="shared" si="1"/>
        <v/>
      </c>
    </row>
    <row r="4">
      <c r="P4" s="24" t="str">
        <f t="shared" si="1"/>
        <v/>
      </c>
    </row>
    <row r="5">
      <c r="P5" s="24" t="str">
        <f t="shared" si="1"/>
        <v/>
      </c>
    </row>
    <row r="6">
      <c r="P6" s="24" t="str">
        <f t="shared" si="1"/>
        <v/>
      </c>
    </row>
    <row r="7">
      <c r="P7" s="24" t="str">
        <f t="shared" si="1"/>
        <v/>
      </c>
    </row>
    <row r="8">
      <c r="P8" s="24" t="str">
        <f t="shared" si="1"/>
        <v/>
      </c>
    </row>
    <row r="9">
      <c r="P9" s="24" t="str">
        <f t="shared" si="1"/>
        <v/>
      </c>
    </row>
    <row r="10">
      <c r="P10" s="24" t="str">
        <f t="shared" si="1"/>
        <v/>
      </c>
    </row>
    <row r="11">
      <c r="P11" s="24" t="str">
        <f t="shared" si="1"/>
        <v/>
      </c>
    </row>
    <row r="12">
      <c r="P12" s="24" t="str">
        <f t="shared" si="1"/>
        <v/>
      </c>
    </row>
    <row r="13">
      <c r="P13" s="24" t="str">
        <f t="shared" si="1"/>
        <v/>
      </c>
    </row>
    <row r="14">
      <c r="P14" s="24" t="str">
        <f t="shared" si="1"/>
        <v/>
      </c>
    </row>
    <row r="15">
      <c r="P15" s="24" t="str">
        <f t="shared" si="1"/>
        <v/>
      </c>
    </row>
    <row r="16">
      <c r="P16" s="24" t="str">
        <f t="shared" si="1"/>
        <v/>
      </c>
    </row>
    <row r="17">
      <c r="P17" s="24" t="str">
        <f t="shared" si="1"/>
        <v/>
      </c>
    </row>
    <row r="18">
      <c r="P18" s="24" t="str">
        <f t="shared" si="1"/>
        <v/>
      </c>
    </row>
    <row r="19">
      <c r="P19" s="24" t="str">
        <f t="shared" si="1"/>
        <v/>
      </c>
    </row>
    <row r="20">
      <c r="P20" s="24" t="str">
        <f t="shared" si="1"/>
        <v/>
      </c>
    </row>
    <row r="21">
      <c r="P21" s="24" t="str">
        <f t="shared" si="1"/>
        <v/>
      </c>
    </row>
    <row r="22">
      <c r="P22" s="24" t="str">
        <f t="shared" si="1"/>
        <v/>
      </c>
    </row>
    <row r="23">
      <c r="P23" s="24" t="str">
        <f t="shared" si="1"/>
        <v/>
      </c>
    </row>
    <row r="24">
      <c r="P24" s="24" t="str">
        <f t="shared" si="1"/>
        <v/>
      </c>
    </row>
    <row r="25">
      <c r="P25" s="24" t="str">
        <f t="shared" si="1"/>
        <v/>
      </c>
    </row>
    <row r="26">
      <c r="P26" s="24" t="str">
        <f t="shared" si="1"/>
        <v/>
      </c>
    </row>
    <row r="27">
      <c r="P27" s="24" t="str">
        <f t="shared" si="1"/>
        <v/>
      </c>
    </row>
    <row r="28">
      <c r="P28" s="24" t="str">
        <f t="shared" si="1"/>
        <v/>
      </c>
    </row>
    <row r="29">
      <c r="P29" s="24" t="str">
        <f t="shared" si="1"/>
        <v/>
      </c>
    </row>
    <row r="30">
      <c r="P30" s="24" t="str">
        <f t="shared" si="1"/>
        <v/>
      </c>
    </row>
    <row r="31">
      <c r="P31" s="24" t="str">
        <f t="shared" si="1"/>
        <v/>
      </c>
    </row>
    <row r="32">
      <c r="P32" s="24" t="str">
        <f t="shared" si="1"/>
        <v/>
      </c>
    </row>
    <row r="33">
      <c r="P33" s="24" t="str">
        <f t="shared" si="1"/>
        <v/>
      </c>
    </row>
    <row r="34">
      <c r="P34" s="24" t="str">
        <f t="shared" si="1"/>
        <v/>
      </c>
    </row>
    <row r="35">
      <c r="P35" s="24" t="str">
        <f t="shared" si="1"/>
        <v/>
      </c>
    </row>
    <row r="36">
      <c r="P36" s="24" t="str">
        <f t="shared" si="1"/>
        <v/>
      </c>
    </row>
    <row r="37">
      <c r="P37" s="24" t="str">
        <f t="shared" si="1"/>
        <v/>
      </c>
    </row>
    <row r="38">
      <c r="P38" s="24" t="str">
        <f t="shared" si="1"/>
        <v/>
      </c>
    </row>
    <row r="39">
      <c r="P39" s="24" t="str">
        <f t="shared" si="1"/>
        <v/>
      </c>
    </row>
    <row r="40">
      <c r="P40" s="24" t="str">
        <f t="shared" si="1"/>
        <v/>
      </c>
    </row>
    <row r="41">
      <c r="P41" s="24" t="str">
        <f t="shared" si="1"/>
        <v/>
      </c>
    </row>
    <row r="42">
      <c r="P42" s="24" t="str">
        <f t="shared" si="1"/>
        <v/>
      </c>
    </row>
    <row r="43">
      <c r="P43" s="24" t="str">
        <f t="shared" si="1"/>
        <v/>
      </c>
    </row>
    <row r="44">
      <c r="P44" s="24" t="str">
        <f t="shared" si="1"/>
        <v/>
      </c>
    </row>
    <row r="45">
      <c r="P45" s="24" t="str">
        <f t="shared" si="1"/>
        <v/>
      </c>
    </row>
    <row r="46">
      <c r="P46" s="24" t="str">
        <f t="shared" si="1"/>
        <v/>
      </c>
    </row>
    <row r="47">
      <c r="P47" s="24" t="str">
        <f t="shared" si="1"/>
        <v/>
      </c>
    </row>
    <row r="48">
      <c r="P48" s="24" t="str">
        <f t="shared" si="1"/>
        <v/>
      </c>
    </row>
    <row r="49">
      <c r="P49" s="24" t="str">
        <f t="shared" si="1"/>
        <v/>
      </c>
    </row>
    <row r="50">
      <c r="P50" s="24" t="str">
        <f t="shared" si="1"/>
        <v/>
      </c>
    </row>
    <row r="51">
      <c r="P51" s="24" t="str">
        <f t="shared" si="1"/>
        <v/>
      </c>
    </row>
    <row r="52">
      <c r="P52" s="24" t="str">
        <f t="shared" si="1"/>
        <v/>
      </c>
    </row>
    <row r="53">
      <c r="P53" s="24" t="str">
        <f t="shared" si="1"/>
        <v/>
      </c>
    </row>
    <row r="54">
      <c r="P54" s="24" t="str">
        <f t="shared" si="1"/>
        <v/>
      </c>
    </row>
    <row r="55">
      <c r="P55" s="24" t="str">
        <f t="shared" si="1"/>
        <v/>
      </c>
    </row>
    <row r="56">
      <c r="P56" s="24" t="str">
        <f t="shared" si="1"/>
        <v/>
      </c>
    </row>
    <row r="57">
      <c r="P57" s="24" t="str">
        <f t="shared" si="1"/>
        <v/>
      </c>
    </row>
    <row r="58">
      <c r="P58" s="24" t="str">
        <f t="shared" si="1"/>
        <v/>
      </c>
    </row>
    <row r="59">
      <c r="P59" s="24" t="str">
        <f t="shared" si="1"/>
        <v/>
      </c>
    </row>
    <row r="60">
      <c r="P60" s="24" t="str">
        <f t="shared" si="1"/>
        <v/>
      </c>
    </row>
    <row r="61">
      <c r="P61" s="24" t="str">
        <f t="shared" si="1"/>
        <v/>
      </c>
    </row>
    <row r="62">
      <c r="P62" s="24" t="str">
        <f t="shared" si="1"/>
        <v/>
      </c>
    </row>
    <row r="63">
      <c r="P63" s="24" t="str">
        <f t="shared" si="1"/>
        <v/>
      </c>
    </row>
    <row r="64">
      <c r="P64" s="24" t="str">
        <f t="shared" si="1"/>
        <v/>
      </c>
    </row>
    <row r="65">
      <c r="P65" s="24" t="str">
        <f t="shared" si="1"/>
        <v/>
      </c>
    </row>
    <row r="66">
      <c r="P66" s="24" t="str">
        <f t="shared" si="1"/>
        <v/>
      </c>
    </row>
    <row r="67">
      <c r="P67" s="24" t="str">
        <f t="shared" si="1"/>
        <v/>
      </c>
    </row>
    <row r="68">
      <c r="P68" s="24" t="str">
        <f t="shared" si="1"/>
        <v/>
      </c>
    </row>
    <row r="69">
      <c r="P69" s="24" t="str">
        <f t="shared" si="1"/>
        <v/>
      </c>
    </row>
    <row r="70">
      <c r="P70" s="24" t="str">
        <f t="shared" si="1"/>
        <v/>
      </c>
    </row>
    <row r="71">
      <c r="P71" s="24" t="str">
        <f t="shared" si="1"/>
        <v/>
      </c>
    </row>
    <row r="72">
      <c r="P72" s="24" t="str">
        <f t="shared" si="1"/>
        <v/>
      </c>
    </row>
    <row r="73">
      <c r="P73" s="24" t="str">
        <f t="shared" si="1"/>
        <v/>
      </c>
    </row>
    <row r="74">
      <c r="P74" s="24" t="str">
        <f t="shared" si="1"/>
        <v/>
      </c>
    </row>
    <row r="75">
      <c r="P75" s="24" t="str">
        <f t="shared" si="1"/>
        <v/>
      </c>
    </row>
    <row r="76">
      <c r="P76" s="24" t="str">
        <f t="shared" si="1"/>
        <v/>
      </c>
    </row>
    <row r="77">
      <c r="P77" s="24" t="str">
        <f t="shared" si="1"/>
        <v/>
      </c>
    </row>
    <row r="78">
      <c r="P78" s="24" t="str">
        <f t="shared" si="1"/>
        <v/>
      </c>
    </row>
    <row r="79">
      <c r="P79" s="24" t="str">
        <f t="shared" si="1"/>
        <v/>
      </c>
    </row>
    <row r="80">
      <c r="P80" s="24" t="str">
        <f t="shared" si="1"/>
        <v/>
      </c>
    </row>
    <row r="81">
      <c r="P81" s="24" t="str">
        <f t="shared" si="1"/>
        <v/>
      </c>
    </row>
    <row r="82">
      <c r="P82" s="24" t="str">
        <f t="shared" si="1"/>
        <v/>
      </c>
    </row>
    <row r="83">
      <c r="P83" s="24" t="str">
        <f t="shared" si="1"/>
        <v/>
      </c>
    </row>
    <row r="84">
      <c r="P84" s="24" t="str">
        <f t="shared" si="1"/>
        <v/>
      </c>
    </row>
    <row r="85">
      <c r="P85" s="24" t="str">
        <f t="shared" si="1"/>
        <v/>
      </c>
    </row>
    <row r="86">
      <c r="P86" s="24" t="str">
        <f t="shared" si="1"/>
        <v/>
      </c>
    </row>
    <row r="87">
      <c r="P87" s="24" t="str">
        <f t="shared" si="1"/>
        <v/>
      </c>
    </row>
    <row r="88">
      <c r="P88" s="24" t="str">
        <f t="shared" si="1"/>
        <v/>
      </c>
    </row>
    <row r="89">
      <c r="P89" s="24" t="str">
        <f t="shared" si="1"/>
        <v/>
      </c>
    </row>
    <row r="90">
      <c r="P90" s="24" t="str">
        <f t="shared" si="1"/>
        <v/>
      </c>
    </row>
    <row r="91">
      <c r="P91" s="24" t="str">
        <f t="shared" si="1"/>
        <v/>
      </c>
    </row>
    <row r="92">
      <c r="P92" s="24" t="str">
        <f t="shared" si="1"/>
        <v/>
      </c>
    </row>
    <row r="93">
      <c r="P93" s="24" t="str">
        <f t="shared" si="1"/>
        <v/>
      </c>
    </row>
    <row r="94">
      <c r="P94" s="24" t="str">
        <f t="shared" si="1"/>
        <v/>
      </c>
    </row>
    <row r="95">
      <c r="P95" s="24" t="str">
        <f t="shared" si="1"/>
        <v/>
      </c>
    </row>
    <row r="96">
      <c r="P96" s="24" t="str">
        <f t="shared" si="1"/>
        <v/>
      </c>
    </row>
    <row r="97">
      <c r="P97" s="24" t="str">
        <f t="shared" si="1"/>
        <v/>
      </c>
    </row>
    <row r="98">
      <c r="P98" s="24" t="str">
        <f t="shared" si="1"/>
        <v/>
      </c>
    </row>
    <row r="99">
      <c r="P99" s="24" t="str">
        <f t="shared" si="1"/>
        <v/>
      </c>
    </row>
    <row r="100">
      <c r="P100" s="24" t="str">
        <f t="shared" si="1"/>
        <v/>
      </c>
    </row>
    <row r="101">
      <c r="P101" s="24" t="str">
        <f t="shared" si="1"/>
        <v/>
      </c>
    </row>
    <row r="102">
      <c r="P102" s="24" t="str">
        <f t="shared" si="1"/>
        <v/>
      </c>
    </row>
    <row r="103">
      <c r="P103" s="24" t="str">
        <f t="shared" si="1"/>
        <v/>
      </c>
    </row>
    <row r="104">
      <c r="P104" s="24" t="str">
        <f t="shared" si="1"/>
        <v/>
      </c>
    </row>
    <row r="105">
      <c r="P105" s="24" t="str">
        <f t="shared" si="1"/>
        <v/>
      </c>
    </row>
    <row r="106">
      <c r="P106" s="24" t="str">
        <f t="shared" si="1"/>
        <v/>
      </c>
    </row>
    <row r="107">
      <c r="P107" s="24" t="str">
        <f t="shared" si="1"/>
        <v/>
      </c>
    </row>
    <row r="108">
      <c r="P108" s="24" t="str">
        <f t="shared" si="1"/>
        <v/>
      </c>
    </row>
    <row r="109">
      <c r="P109" s="24" t="str">
        <f t="shared" si="1"/>
        <v/>
      </c>
    </row>
    <row r="110">
      <c r="P110" s="24" t="str">
        <f t="shared" si="1"/>
        <v/>
      </c>
    </row>
    <row r="111">
      <c r="P111" s="24" t="str">
        <f t="shared" si="1"/>
        <v/>
      </c>
    </row>
    <row r="112">
      <c r="P112" s="24" t="str">
        <f t="shared" si="1"/>
        <v/>
      </c>
    </row>
    <row r="113">
      <c r="P113" s="24" t="str">
        <f t="shared" si="1"/>
        <v/>
      </c>
    </row>
    <row r="114">
      <c r="P114" s="24" t="str">
        <f t="shared" si="1"/>
        <v/>
      </c>
    </row>
    <row r="115">
      <c r="P115" s="24" t="str">
        <f t="shared" si="1"/>
        <v/>
      </c>
    </row>
    <row r="116">
      <c r="P116" s="24" t="str">
        <f t="shared" si="1"/>
        <v/>
      </c>
    </row>
    <row r="117">
      <c r="P117" s="24" t="str">
        <f t="shared" si="1"/>
        <v/>
      </c>
    </row>
    <row r="118">
      <c r="P118" s="24" t="str">
        <f t="shared" si="1"/>
        <v/>
      </c>
    </row>
    <row r="119">
      <c r="P119" s="24" t="str">
        <f t="shared" si="1"/>
        <v/>
      </c>
    </row>
    <row r="120">
      <c r="P120" s="24" t="str">
        <f t="shared" si="1"/>
        <v/>
      </c>
    </row>
    <row r="121">
      <c r="P121" s="24" t="str">
        <f t="shared" si="1"/>
        <v/>
      </c>
    </row>
    <row r="122">
      <c r="P122" s="24" t="str">
        <f t="shared" si="1"/>
        <v/>
      </c>
    </row>
    <row r="123">
      <c r="P123" s="24" t="str">
        <f t="shared" si="1"/>
        <v/>
      </c>
    </row>
    <row r="124">
      <c r="P124" s="24" t="str">
        <f t="shared" si="1"/>
        <v/>
      </c>
    </row>
    <row r="125">
      <c r="P125" s="24" t="str">
        <f t="shared" si="1"/>
        <v/>
      </c>
    </row>
    <row r="126">
      <c r="P126" s="24" t="str">
        <f t="shared" si="1"/>
        <v/>
      </c>
    </row>
    <row r="127">
      <c r="P127" s="24" t="str">
        <f t="shared" si="1"/>
        <v/>
      </c>
    </row>
    <row r="128">
      <c r="P128" s="24" t="str">
        <f t="shared" si="1"/>
        <v/>
      </c>
    </row>
    <row r="129">
      <c r="P129" s="24" t="str">
        <f t="shared" si="1"/>
        <v/>
      </c>
    </row>
    <row r="130">
      <c r="P130" s="24" t="str">
        <f t="shared" si="1"/>
        <v/>
      </c>
    </row>
    <row r="131">
      <c r="P131" s="24" t="str">
        <f t="shared" si="1"/>
        <v/>
      </c>
    </row>
    <row r="132">
      <c r="P132" s="24" t="str">
        <f t="shared" si="1"/>
        <v/>
      </c>
    </row>
    <row r="133">
      <c r="P133" s="24" t="str">
        <f t="shared" si="1"/>
        <v/>
      </c>
    </row>
    <row r="134">
      <c r="P134" s="24" t="str">
        <f t="shared" si="1"/>
        <v/>
      </c>
    </row>
    <row r="135">
      <c r="P135" s="24" t="str">
        <f t="shared" si="1"/>
        <v/>
      </c>
    </row>
    <row r="136">
      <c r="P136" s="24" t="str">
        <f t="shared" si="1"/>
        <v/>
      </c>
    </row>
    <row r="137">
      <c r="P137" s="24" t="str">
        <f t="shared" si="1"/>
        <v/>
      </c>
    </row>
    <row r="138">
      <c r="P138" s="24" t="str">
        <f t="shared" si="1"/>
        <v/>
      </c>
    </row>
    <row r="139">
      <c r="P139" s="24" t="str">
        <f t="shared" si="1"/>
        <v/>
      </c>
    </row>
    <row r="140">
      <c r="P140" s="24" t="str">
        <f t="shared" si="1"/>
        <v/>
      </c>
    </row>
    <row r="141">
      <c r="P141" s="24" t="str">
        <f t="shared" si="1"/>
        <v/>
      </c>
    </row>
    <row r="142">
      <c r="P142" s="24" t="str">
        <f t="shared" si="1"/>
        <v/>
      </c>
    </row>
    <row r="143">
      <c r="P143" s="24" t="str">
        <f t="shared" si="1"/>
        <v/>
      </c>
    </row>
    <row r="144">
      <c r="P144" s="24" t="str">
        <f t="shared" si="1"/>
        <v/>
      </c>
    </row>
    <row r="145">
      <c r="P145" s="24" t="str">
        <f t="shared" si="1"/>
        <v/>
      </c>
    </row>
    <row r="146">
      <c r="P146" s="24" t="str">
        <f t="shared" si="1"/>
        <v/>
      </c>
    </row>
    <row r="147">
      <c r="P147" s="24" t="str">
        <f t="shared" si="1"/>
        <v/>
      </c>
    </row>
    <row r="148">
      <c r="P148" s="24" t="str">
        <f t="shared" si="1"/>
        <v/>
      </c>
    </row>
    <row r="149">
      <c r="P149" s="24" t="str">
        <f t="shared" si="1"/>
        <v/>
      </c>
    </row>
    <row r="150">
      <c r="P150" s="24" t="str">
        <f t="shared" si="1"/>
        <v/>
      </c>
    </row>
    <row r="151">
      <c r="P151" s="24" t="str">
        <f t="shared" si="1"/>
        <v/>
      </c>
    </row>
    <row r="152">
      <c r="P152" s="24" t="str">
        <f t="shared" si="1"/>
        <v/>
      </c>
    </row>
    <row r="153">
      <c r="P153" s="24" t="str">
        <f t="shared" si="1"/>
        <v/>
      </c>
    </row>
    <row r="154">
      <c r="P154" s="24" t="str">
        <f t="shared" si="1"/>
        <v/>
      </c>
    </row>
    <row r="155">
      <c r="P155" s="24" t="str">
        <f t="shared" si="1"/>
        <v/>
      </c>
    </row>
    <row r="156">
      <c r="P156" s="24" t="str">
        <f t="shared" si="1"/>
        <v/>
      </c>
    </row>
    <row r="157">
      <c r="P157" s="24" t="str">
        <f t="shared" si="1"/>
        <v/>
      </c>
    </row>
    <row r="158">
      <c r="P158" s="24" t="str">
        <f t="shared" si="1"/>
        <v/>
      </c>
    </row>
    <row r="159">
      <c r="P159" s="24" t="str">
        <f t="shared" si="1"/>
        <v/>
      </c>
    </row>
    <row r="160">
      <c r="P160" s="24" t="str">
        <f t="shared" si="1"/>
        <v/>
      </c>
    </row>
    <row r="161">
      <c r="P161" s="24" t="str">
        <f t="shared" si="1"/>
        <v/>
      </c>
    </row>
    <row r="162">
      <c r="P162" s="24" t="str">
        <f t="shared" si="1"/>
        <v/>
      </c>
    </row>
    <row r="163">
      <c r="P163" s="24" t="str">
        <f t="shared" si="1"/>
        <v/>
      </c>
    </row>
    <row r="164">
      <c r="P164" s="24" t="str">
        <f t="shared" si="1"/>
        <v/>
      </c>
    </row>
    <row r="165">
      <c r="P165" s="24" t="str">
        <f t="shared" si="1"/>
        <v/>
      </c>
    </row>
    <row r="166">
      <c r="P166" s="24" t="str">
        <f t="shared" si="1"/>
        <v/>
      </c>
    </row>
    <row r="167">
      <c r="P167" s="24" t="str">
        <f t="shared" si="1"/>
        <v/>
      </c>
    </row>
    <row r="168">
      <c r="P168" s="24" t="str">
        <f t="shared" si="1"/>
        <v/>
      </c>
    </row>
    <row r="169">
      <c r="P169" s="24" t="str">
        <f t="shared" si="1"/>
        <v/>
      </c>
    </row>
    <row r="170">
      <c r="P170" s="24" t="str">
        <f t="shared" si="1"/>
        <v/>
      </c>
    </row>
    <row r="171">
      <c r="P171" s="24" t="str">
        <f t="shared" si="1"/>
        <v/>
      </c>
    </row>
    <row r="172">
      <c r="P172" s="24" t="str">
        <f t="shared" si="1"/>
        <v/>
      </c>
    </row>
    <row r="173">
      <c r="P173" s="24" t="str">
        <f t="shared" si="1"/>
        <v/>
      </c>
    </row>
    <row r="174">
      <c r="P174" s="24" t="str">
        <f t="shared" si="1"/>
        <v/>
      </c>
    </row>
    <row r="175">
      <c r="P175" s="24" t="str">
        <f t="shared" si="1"/>
        <v/>
      </c>
    </row>
    <row r="176">
      <c r="P176" s="24" t="str">
        <f t="shared" si="1"/>
        <v/>
      </c>
    </row>
    <row r="177">
      <c r="P177" s="24" t="str">
        <f t="shared" si="1"/>
        <v/>
      </c>
    </row>
    <row r="178">
      <c r="P178" s="24" t="str">
        <f t="shared" si="1"/>
        <v/>
      </c>
    </row>
    <row r="179">
      <c r="P179" s="24" t="str">
        <f t="shared" si="1"/>
        <v/>
      </c>
    </row>
    <row r="180">
      <c r="P180" s="24" t="str">
        <f t="shared" si="1"/>
        <v/>
      </c>
    </row>
    <row r="181">
      <c r="P181" s="24" t="str">
        <f t="shared" si="1"/>
        <v/>
      </c>
    </row>
    <row r="182">
      <c r="P182" s="24" t="str">
        <f t="shared" si="1"/>
        <v/>
      </c>
    </row>
    <row r="183">
      <c r="P183" s="24" t="str">
        <f t="shared" si="1"/>
        <v/>
      </c>
    </row>
    <row r="184">
      <c r="P184" s="24" t="str">
        <f t="shared" si="1"/>
        <v/>
      </c>
    </row>
    <row r="185">
      <c r="P185" s="24" t="str">
        <f t="shared" si="1"/>
        <v/>
      </c>
    </row>
    <row r="186">
      <c r="P186" s="24" t="str">
        <f t="shared" si="1"/>
        <v/>
      </c>
    </row>
    <row r="187">
      <c r="P187" s="24" t="str">
        <f t="shared" si="1"/>
        <v/>
      </c>
    </row>
    <row r="188">
      <c r="P188" s="24" t="str">
        <f t="shared" si="1"/>
        <v/>
      </c>
    </row>
    <row r="189">
      <c r="P189" s="24" t="str">
        <f t="shared" si="1"/>
        <v/>
      </c>
    </row>
    <row r="190">
      <c r="P190" s="24" t="str">
        <f t="shared" si="1"/>
        <v/>
      </c>
    </row>
    <row r="191">
      <c r="P191" s="24" t="str">
        <f t="shared" si="1"/>
        <v/>
      </c>
    </row>
    <row r="192">
      <c r="P192" s="24" t="str">
        <f t="shared" si="1"/>
        <v/>
      </c>
    </row>
    <row r="193">
      <c r="P193" s="24" t="str">
        <f t="shared" si="1"/>
        <v/>
      </c>
    </row>
    <row r="194">
      <c r="P194" s="24" t="str">
        <f t="shared" si="1"/>
        <v/>
      </c>
    </row>
    <row r="195">
      <c r="P195" s="24" t="str">
        <f t="shared" si="1"/>
        <v/>
      </c>
    </row>
    <row r="196">
      <c r="P196" s="24" t="str">
        <f t="shared" si="1"/>
        <v/>
      </c>
    </row>
    <row r="197">
      <c r="P197" s="24" t="str">
        <f t="shared" si="1"/>
        <v/>
      </c>
    </row>
    <row r="198">
      <c r="P198" s="24" t="str">
        <f t="shared" si="1"/>
        <v/>
      </c>
    </row>
    <row r="199">
      <c r="P199" s="24" t="str">
        <f t="shared" si="1"/>
        <v/>
      </c>
    </row>
    <row r="200">
      <c r="P200" s="24" t="str">
        <f t="shared" si="1"/>
        <v/>
      </c>
    </row>
    <row r="201">
      <c r="P201" s="24" t="str">
        <f t="shared" si="1"/>
        <v/>
      </c>
    </row>
    <row r="202">
      <c r="P202" s="24" t="str">
        <f t="shared" si="1"/>
        <v/>
      </c>
    </row>
    <row r="203">
      <c r="P203" s="24" t="str">
        <f t="shared" si="1"/>
        <v/>
      </c>
    </row>
    <row r="204">
      <c r="P204" s="24" t="str">
        <f t="shared" si="1"/>
        <v/>
      </c>
    </row>
    <row r="205">
      <c r="P205" s="24" t="str">
        <f t="shared" si="1"/>
        <v/>
      </c>
    </row>
    <row r="206">
      <c r="P206" s="24" t="str">
        <f t="shared" si="1"/>
        <v/>
      </c>
    </row>
    <row r="207">
      <c r="P207" s="24" t="str">
        <f t="shared" si="1"/>
        <v/>
      </c>
    </row>
    <row r="208">
      <c r="P208" s="24" t="str">
        <f t="shared" si="1"/>
        <v/>
      </c>
    </row>
    <row r="209">
      <c r="P209" s="24" t="str">
        <f t="shared" si="1"/>
        <v/>
      </c>
    </row>
    <row r="210">
      <c r="P210" s="24" t="str">
        <f t="shared" si="1"/>
        <v/>
      </c>
    </row>
    <row r="211">
      <c r="P211" s="24" t="str">
        <f t="shared" si="1"/>
        <v/>
      </c>
    </row>
    <row r="212">
      <c r="P212" s="24" t="str">
        <f t="shared" si="1"/>
        <v/>
      </c>
    </row>
    <row r="213">
      <c r="P213" s="24" t="str">
        <f t="shared" si="1"/>
        <v/>
      </c>
    </row>
    <row r="214">
      <c r="P214" s="24" t="str">
        <f t="shared" si="1"/>
        <v/>
      </c>
    </row>
    <row r="215">
      <c r="P215" s="24" t="str">
        <f t="shared" si="1"/>
        <v/>
      </c>
    </row>
    <row r="216">
      <c r="P216" s="24" t="str">
        <f t="shared" si="1"/>
        <v/>
      </c>
    </row>
    <row r="217">
      <c r="P217" s="24" t="str">
        <f t="shared" si="1"/>
        <v/>
      </c>
    </row>
    <row r="218">
      <c r="P218" s="24" t="str">
        <f t="shared" si="1"/>
        <v/>
      </c>
    </row>
    <row r="219">
      <c r="P219" s="24" t="str">
        <f t="shared" si="1"/>
        <v/>
      </c>
    </row>
    <row r="220">
      <c r="P220" s="24" t="str">
        <f t="shared" si="1"/>
        <v/>
      </c>
    </row>
    <row r="221">
      <c r="P221" s="24" t="str">
        <f t="shared" si="1"/>
        <v/>
      </c>
    </row>
    <row r="222">
      <c r="P222" s="24" t="str">
        <f t="shared" si="1"/>
        <v/>
      </c>
    </row>
    <row r="223">
      <c r="P223" s="24" t="str">
        <f t="shared" si="1"/>
        <v/>
      </c>
    </row>
    <row r="224">
      <c r="P224" s="24" t="str">
        <f t="shared" si="1"/>
        <v/>
      </c>
    </row>
    <row r="225">
      <c r="P225" s="24" t="str">
        <f t="shared" si="1"/>
        <v/>
      </c>
    </row>
    <row r="226">
      <c r="P226" s="24" t="str">
        <f t="shared" si="1"/>
        <v/>
      </c>
    </row>
    <row r="227">
      <c r="P227" s="24" t="str">
        <f t="shared" si="1"/>
        <v/>
      </c>
    </row>
    <row r="228">
      <c r="P228" s="24" t="str">
        <f t="shared" si="1"/>
        <v/>
      </c>
    </row>
    <row r="229">
      <c r="P229" s="24" t="str">
        <f t="shared" si="1"/>
        <v/>
      </c>
    </row>
    <row r="230">
      <c r="P230" s="24" t="str">
        <f t="shared" si="1"/>
        <v/>
      </c>
    </row>
    <row r="231">
      <c r="P231" s="24" t="str">
        <f t="shared" si="1"/>
        <v/>
      </c>
    </row>
    <row r="232">
      <c r="P232" s="24" t="str">
        <f t="shared" si="1"/>
        <v/>
      </c>
    </row>
    <row r="233">
      <c r="P233" s="24" t="str">
        <f t="shared" si="1"/>
        <v/>
      </c>
    </row>
    <row r="234">
      <c r="P234" s="24" t="str">
        <f t="shared" si="1"/>
        <v/>
      </c>
    </row>
    <row r="235">
      <c r="P235" s="24" t="str">
        <f t="shared" si="1"/>
        <v/>
      </c>
    </row>
    <row r="236">
      <c r="P236" s="24" t="str">
        <f t="shared" si="1"/>
        <v/>
      </c>
    </row>
    <row r="237">
      <c r="P237" s="24" t="str">
        <f t="shared" si="1"/>
        <v/>
      </c>
    </row>
    <row r="238">
      <c r="P238" s="24" t="str">
        <f t="shared" si="1"/>
        <v/>
      </c>
    </row>
    <row r="239">
      <c r="P239" s="24" t="str">
        <f t="shared" si="1"/>
        <v/>
      </c>
    </row>
    <row r="240">
      <c r="P240" s="24" t="str">
        <f t="shared" si="1"/>
        <v/>
      </c>
    </row>
    <row r="241">
      <c r="P241" s="24" t="str">
        <f t="shared" si="1"/>
        <v/>
      </c>
    </row>
    <row r="242">
      <c r="P242" s="24" t="str">
        <f t="shared" si="1"/>
        <v/>
      </c>
    </row>
    <row r="243">
      <c r="P243" s="24" t="str">
        <f t="shared" si="1"/>
        <v/>
      </c>
    </row>
    <row r="244">
      <c r="P244" s="24" t="str">
        <f t="shared" si="1"/>
        <v/>
      </c>
    </row>
    <row r="245">
      <c r="P245" s="24" t="str">
        <f t="shared" si="1"/>
        <v/>
      </c>
    </row>
    <row r="246">
      <c r="P246" s="24" t="str">
        <f t="shared" si="1"/>
        <v/>
      </c>
    </row>
    <row r="247">
      <c r="P247" s="24" t="str">
        <f t="shared" si="1"/>
        <v/>
      </c>
    </row>
    <row r="248">
      <c r="P248" s="24" t="str">
        <f t="shared" si="1"/>
        <v/>
      </c>
    </row>
    <row r="249">
      <c r="P249" s="24" t="str">
        <f t="shared" si="1"/>
        <v/>
      </c>
    </row>
    <row r="250">
      <c r="P250" s="24" t="str">
        <f t="shared" si="1"/>
        <v/>
      </c>
    </row>
    <row r="251">
      <c r="P251" s="24" t="str">
        <f t="shared" si="1"/>
        <v/>
      </c>
    </row>
    <row r="252">
      <c r="P252" s="24" t="str">
        <f t="shared" si="1"/>
        <v/>
      </c>
    </row>
    <row r="253">
      <c r="P253" s="24" t="str">
        <f t="shared" si="1"/>
        <v/>
      </c>
    </row>
    <row r="254">
      <c r="P254" s="24" t="str">
        <f t="shared" si="1"/>
        <v/>
      </c>
    </row>
    <row r="255">
      <c r="P255" s="24" t="str">
        <f t="shared" si="1"/>
        <v/>
      </c>
    </row>
    <row r="256">
      <c r="P256" s="24" t="str">
        <f t="shared" si="1"/>
        <v/>
      </c>
    </row>
    <row r="257">
      <c r="P257" s="24" t="str">
        <f t="shared" si="1"/>
        <v/>
      </c>
    </row>
    <row r="258">
      <c r="P258" s="24" t="str">
        <f t="shared" si="1"/>
        <v/>
      </c>
    </row>
    <row r="259">
      <c r="P259" s="24" t="str">
        <f t="shared" si="1"/>
        <v/>
      </c>
    </row>
    <row r="260">
      <c r="P260" s="24" t="str">
        <f t="shared" si="1"/>
        <v/>
      </c>
    </row>
    <row r="261">
      <c r="P261" s="24" t="str">
        <f t="shared" si="1"/>
        <v/>
      </c>
    </row>
    <row r="262">
      <c r="P262" s="24" t="str">
        <f t="shared" si="1"/>
        <v/>
      </c>
    </row>
    <row r="263">
      <c r="P263" s="24" t="str">
        <f t="shared" si="1"/>
        <v/>
      </c>
    </row>
    <row r="264">
      <c r="P264" s="24" t="str">
        <f t="shared" si="1"/>
        <v/>
      </c>
    </row>
    <row r="265">
      <c r="P265" s="24" t="str">
        <f t="shared" si="1"/>
        <v/>
      </c>
    </row>
    <row r="266">
      <c r="P266" s="24" t="str">
        <f t="shared" si="1"/>
        <v/>
      </c>
    </row>
    <row r="267">
      <c r="P267" s="24" t="str">
        <f t="shared" si="1"/>
        <v/>
      </c>
    </row>
    <row r="268">
      <c r="P268" s="24" t="str">
        <f t="shared" si="1"/>
        <v/>
      </c>
    </row>
    <row r="269">
      <c r="P269" s="24" t="str">
        <f t="shared" si="1"/>
        <v/>
      </c>
    </row>
    <row r="270">
      <c r="P270" s="24" t="str">
        <f t="shared" si="1"/>
        <v/>
      </c>
    </row>
    <row r="271">
      <c r="P271" s="24" t="str">
        <f t="shared" si="1"/>
        <v/>
      </c>
    </row>
    <row r="272">
      <c r="P272" s="24" t="str">
        <f t="shared" si="1"/>
        <v/>
      </c>
    </row>
    <row r="273">
      <c r="P273" s="24" t="str">
        <f t="shared" si="1"/>
        <v/>
      </c>
    </row>
    <row r="274">
      <c r="P274" s="24" t="str">
        <f t="shared" si="1"/>
        <v/>
      </c>
    </row>
    <row r="275">
      <c r="P275" s="24" t="str">
        <f t="shared" si="1"/>
        <v/>
      </c>
    </row>
    <row r="276">
      <c r="P276" s="24" t="str">
        <f t="shared" si="1"/>
        <v/>
      </c>
    </row>
    <row r="277">
      <c r="P277" s="24" t="str">
        <f t="shared" si="1"/>
        <v/>
      </c>
    </row>
    <row r="278">
      <c r="P278" s="24" t="str">
        <f t="shared" si="1"/>
        <v/>
      </c>
    </row>
    <row r="279">
      <c r="P279" s="24" t="str">
        <f t="shared" si="1"/>
        <v/>
      </c>
    </row>
    <row r="280">
      <c r="P280" s="24" t="str">
        <f t="shared" si="1"/>
        <v/>
      </c>
    </row>
    <row r="281">
      <c r="P281" s="24" t="str">
        <f t="shared" si="1"/>
        <v/>
      </c>
    </row>
    <row r="282">
      <c r="P282" s="24" t="str">
        <f t="shared" si="1"/>
        <v/>
      </c>
    </row>
    <row r="283">
      <c r="P283" s="24" t="str">
        <f t="shared" si="1"/>
        <v/>
      </c>
    </row>
    <row r="284">
      <c r="P284" s="24" t="str">
        <f t="shared" si="1"/>
        <v/>
      </c>
    </row>
    <row r="285">
      <c r="P285" s="24" t="str">
        <f t="shared" si="1"/>
        <v/>
      </c>
    </row>
    <row r="286">
      <c r="P286" s="24" t="str">
        <f t="shared" si="1"/>
        <v/>
      </c>
    </row>
    <row r="287">
      <c r="P287" s="24" t="str">
        <f t="shared" si="1"/>
        <v/>
      </c>
    </row>
    <row r="288">
      <c r="P288" s="24" t="str">
        <f t="shared" si="1"/>
        <v/>
      </c>
    </row>
    <row r="289">
      <c r="P289" s="24" t="str">
        <f t="shared" si="1"/>
        <v/>
      </c>
    </row>
    <row r="290">
      <c r="P290" s="24" t="str">
        <f t="shared" si="1"/>
        <v/>
      </c>
    </row>
    <row r="291">
      <c r="P291" s="24" t="str">
        <f t="shared" si="1"/>
        <v/>
      </c>
    </row>
    <row r="292">
      <c r="P292" s="24" t="str">
        <f t="shared" si="1"/>
        <v/>
      </c>
    </row>
    <row r="293">
      <c r="P293" s="24" t="str">
        <f t="shared" si="1"/>
        <v/>
      </c>
    </row>
    <row r="294">
      <c r="P294" s="24" t="str">
        <f t="shared" si="1"/>
        <v/>
      </c>
    </row>
    <row r="295">
      <c r="P295" s="24" t="str">
        <f t="shared" si="1"/>
        <v/>
      </c>
    </row>
    <row r="296">
      <c r="P296" s="24" t="str">
        <f t="shared" si="1"/>
        <v/>
      </c>
    </row>
    <row r="297">
      <c r="P297" s="24" t="str">
        <f t="shared" si="1"/>
        <v/>
      </c>
    </row>
    <row r="298">
      <c r="P298" s="24" t="str">
        <f t="shared" si="1"/>
        <v/>
      </c>
    </row>
    <row r="299">
      <c r="P299" s="24" t="str">
        <f t="shared" si="1"/>
        <v/>
      </c>
    </row>
    <row r="300">
      <c r="P300" s="24" t="str">
        <f t="shared" si="1"/>
        <v/>
      </c>
    </row>
    <row r="301">
      <c r="P301" s="24" t="str">
        <f t="shared" si="1"/>
        <v/>
      </c>
    </row>
    <row r="302">
      <c r="P302" s="24" t="str">
        <f t="shared" si="1"/>
        <v/>
      </c>
    </row>
    <row r="303">
      <c r="P303" s="24" t="str">
        <f t="shared" si="1"/>
        <v/>
      </c>
    </row>
    <row r="304">
      <c r="P304" s="24" t="str">
        <f t="shared" si="1"/>
        <v/>
      </c>
    </row>
    <row r="305">
      <c r="P305" s="24" t="str">
        <f t="shared" si="1"/>
        <v/>
      </c>
    </row>
    <row r="306">
      <c r="P306" s="24" t="str">
        <f t="shared" si="1"/>
        <v/>
      </c>
    </row>
    <row r="307">
      <c r="P307" s="24" t="str">
        <f t="shared" si="1"/>
        <v/>
      </c>
    </row>
    <row r="308">
      <c r="P308" s="24" t="str">
        <f t="shared" si="1"/>
        <v/>
      </c>
    </row>
    <row r="309">
      <c r="P309" s="24" t="str">
        <f t="shared" si="1"/>
        <v/>
      </c>
    </row>
    <row r="310">
      <c r="P310" s="24" t="str">
        <f t="shared" si="1"/>
        <v/>
      </c>
    </row>
    <row r="311">
      <c r="P311" s="24" t="str">
        <f t="shared" si="1"/>
        <v/>
      </c>
    </row>
    <row r="312">
      <c r="P312" s="24" t="str">
        <f t="shared" si="1"/>
        <v/>
      </c>
    </row>
    <row r="313">
      <c r="P313" s="24" t="str">
        <f t="shared" si="1"/>
        <v/>
      </c>
    </row>
    <row r="314">
      <c r="P314" s="24" t="str">
        <f t="shared" si="1"/>
        <v/>
      </c>
    </row>
    <row r="315">
      <c r="P315" s="24" t="str">
        <f t="shared" si="1"/>
        <v/>
      </c>
    </row>
    <row r="316">
      <c r="P316" s="24" t="str">
        <f t="shared" si="1"/>
        <v/>
      </c>
    </row>
    <row r="317">
      <c r="P317" s="24" t="str">
        <f t="shared" si="1"/>
        <v/>
      </c>
    </row>
    <row r="318">
      <c r="P318" s="24" t="str">
        <f t="shared" si="1"/>
        <v/>
      </c>
    </row>
    <row r="319">
      <c r="P319" s="24" t="str">
        <f t="shared" si="1"/>
        <v/>
      </c>
    </row>
    <row r="320">
      <c r="P320" s="24" t="str">
        <f t="shared" si="1"/>
        <v/>
      </c>
    </row>
    <row r="321">
      <c r="P321" s="24" t="str">
        <f t="shared" si="1"/>
        <v/>
      </c>
    </row>
    <row r="322">
      <c r="P322" s="24" t="str">
        <f t="shared" si="1"/>
        <v/>
      </c>
    </row>
    <row r="323">
      <c r="P323" s="24" t="str">
        <f t="shared" si="1"/>
        <v/>
      </c>
    </row>
    <row r="324">
      <c r="P324" s="24" t="str">
        <f t="shared" si="1"/>
        <v/>
      </c>
    </row>
    <row r="325">
      <c r="P325" s="24" t="str">
        <f t="shared" si="1"/>
        <v/>
      </c>
    </row>
    <row r="326">
      <c r="P326" s="24" t="str">
        <f t="shared" si="1"/>
        <v/>
      </c>
    </row>
    <row r="327">
      <c r="P327" s="24" t="str">
        <f t="shared" si="1"/>
        <v/>
      </c>
    </row>
    <row r="328">
      <c r="P328" s="24" t="str">
        <f t="shared" si="1"/>
        <v/>
      </c>
    </row>
    <row r="329">
      <c r="P329" s="24" t="str">
        <f t="shared" si="1"/>
        <v/>
      </c>
    </row>
    <row r="330">
      <c r="P330" s="24" t="str">
        <f t="shared" si="1"/>
        <v/>
      </c>
    </row>
    <row r="331">
      <c r="P331" s="24" t="str">
        <f t="shared" si="1"/>
        <v/>
      </c>
    </row>
    <row r="332">
      <c r="P332" s="24" t="str">
        <f t="shared" si="1"/>
        <v/>
      </c>
    </row>
    <row r="333">
      <c r="P333" s="24" t="str">
        <f t="shared" si="1"/>
        <v/>
      </c>
    </row>
    <row r="334">
      <c r="P334" s="24" t="str">
        <f t="shared" si="1"/>
        <v/>
      </c>
    </row>
    <row r="335">
      <c r="P335" s="24" t="str">
        <f t="shared" si="1"/>
        <v/>
      </c>
    </row>
    <row r="336">
      <c r="P336" s="24" t="str">
        <f t="shared" si="1"/>
        <v/>
      </c>
    </row>
    <row r="337">
      <c r="P337" s="24" t="str">
        <f t="shared" si="1"/>
        <v/>
      </c>
    </row>
    <row r="338">
      <c r="P338" s="24" t="str">
        <f t="shared" si="1"/>
        <v/>
      </c>
    </row>
    <row r="339">
      <c r="P339" s="24" t="str">
        <f t="shared" si="1"/>
        <v/>
      </c>
    </row>
    <row r="340">
      <c r="P340" s="24" t="str">
        <f t="shared" si="1"/>
        <v/>
      </c>
    </row>
    <row r="341">
      <c r="P341" s="24" t="str">
        <f t="shared" si="1"/>
        <v/>
      </c>
    </row>
    <row r="342">
      <c r="P342" s="24" t="str">
        <f t="shared" si="1"/>
        <v/>
      </c>
    </row>
    <row r="343">
      <c r="P343" s="24" t="str">
        <f t="shared" si="1"/>
        <v/>
      </c>
    </row>
    <row r="344">
      <c r="P344" s="24" t="str">
        <f t="shared" si="1"/>
        <v/>
      </c>
    </row>
    <row r="345">
      <c r="P345" s="24" t="str">
        <f t="shared" si="1"/>
        <v/>
      </c>
    </row>
    <row r="346">
      <c r="P346" s="24" t="str">
        <f t="shared" si="1"/>
        <v/>
      </c>
    </row>
    <row r="347">
      <c r="P347" s="24" t="str">
        <f t="shared" si="1"/>
        <v/>
      </c>
    </row>
    <row r="348">
      <c r="P348" s="24" t="str">
        <f t="shared" si="1"/>
        <v/>
      </c>
    </row>
    <row r="349">
      <c r="P349" s="24" t="str">
        <f t="shared" si="1"/>
        <v/>
      </c>
    </row>
    <row r="350">
      <c r="P350" s="24" t="str">
        <f t="shared" si="1"/>
        <v/>
      </c>
    </row>
    <row r="351">
      <c r="P351" s="24" t="str">
        <f t="shared" si="1"/>
        <v/>
      </c>
    </row>
    <row r="352">
      <c r="P352" s="24" t="str">
        <f t="shared" si="1"/>
        <v/>
      </c>
    </row>
    <row r="353">
      <c r="P353" s="24" t="str">
        <f t="shared" si="1"/>
        <v/>
      </c>
    </row>
    <row r="354">
      <c r="P354" s="24" t="str">
        <f t="shared" si="1"/>
        <v/>
      </c>
    </row>
    <row r="355">
      <c r="P355" s="24" t="str">
        <f t="shared" si="1"/>
        <v/>
      </c>
    </row>
    <row r="356">
      <c r="P356" s="24" t="str">
        <f t="shared" si="1"/>
        <v/>
      </c>
    </row>
    <row r="357">
      <c r="P357" s="24" t="str">
        <f t="shared" si="1"/>
        <v/>
      </c>
    </row>
    <row r="358">
      <c r="P358" s="24" t="str">
        <f t="shared" si="1"/>
        <v/>
      </c>
    </row>
    <row r="359">
      <c r="P359" s="24" t="str">
        <f t="shared" si="1"/>
        <v/>
      </c>
    </row>
    <row r="360">
      <c r="P360" s="24" t="str">
        <f t="shared" si="1"/>
        <v/>
      </c>
    </row>
    <row r="361">
      <c r="P361" s="24" t="str">
        <f t="shared" si="1"/>
        <v/>
      </c>
    </row>
    <row r="362">
      <c r="P362" s="24" t="str">
        <f t="shared" si="1"/>
        <v/>
      </c>
    </row>
    <row r="363">
      <c r="P363" s="24" t="str">
        <f t="shared" si="1"/>
        <v/>
      </c>
    </row>
    <row r="364">
      <c r="P364" s="24" t="str">
        <f t="shared" si="1"/>
        <v/>
      </c>
    </row>
    <row r="365">
      <c r="P365" s="24" t="str">
        <f t="shared" si="1"/>
        <v/>
      </c>
    </row>
    <row r="366">
      <c r="P366" s="24" t="str">
        <f t="shared" si="1"/>
        <v/>
      </c>
    </row>
    <row r="367">
      <c r="P367" s="24" t="str">
        <f t="shared" si="1"/>
        <v/>
      </c>
    </row>
    <row r="368">
      <c r="P368" s="24" t="str">
        <f t="shared" si="1"/>
        <v/>
      </c>
    </row>
    <row r="369">
      <c r="P369" s="24" t="str">
        <f t="shared" si="1"/>
        <v/>
      </c>
    </row>
    <row r="370">
      <c r="P370" s="24" t="str">
        <f t="shared" si="1"/>
        <v/>
      </c>
    </row>
    <row r="371">
      <c r="P371" s="24" t="str">
        <f t="shared" si="1"/>
        <v/>
      </c>
    </row>
    <row r="372">
      <c r="P372" s="24" t="str">
        <f t="shared" si="1"/>
        <v/>
      </c>
    </row>
    <row r="373">
      <c r="P373" s="24" t="str">
        <f t="shared" si="1"/>
        <v/>
      </c>
    </row>
    <row r="374">
      <c r="P374" s="24" t="str">
        <f t="shared" si="1"/>
        <v/>
      </c>
    </row>
    <row r="375">
      <c r="P375" s="24" t="str">
        <f t="shared" si="1"/>
        <v/>
      </c>
    </row>
    <row r="376">
      <c r="P376" s="24" t="str">
        <f t="shared" si="1"/>
        <v/>
      </c>
    </row>
    <row r="377">
      <c r="P377" s="24" t="str">
        <f t="shared" si="1"/>
        <v/>
      </c>
    </row>
    <row r="378">
      <c r="P378" s="24" t="str">
        <f t="shared" si="1"/>
        <v/>
      </c>
    </row>
    <row r="379">
      <c r="P379" s="24" t="str">
        <f t="shared" si="1"/>
        <v/>
      </c>
    </row>
    <row r="380">
      <c r="P380" s="24" t="str">
        <f t="shared" si="1"/>
        <v/>
      </c>
    </row>
    <row r="381">
      <c r="P381" s="24" t="str">
        <f t="shared" si="1"/>
        <v/>
      </c>
    </row>
    <row r="382">
      <c r="P382" s="24" t="str">
        <f t="shared" si="1"/>
        <v/>
      </c>
    </row>
    <row r="383">
      <c r="P383" s="24" t="str">
        <f t="shared" si="1"/>
        <v/>
      </c>
    </row>
    <row r="384">
      <c r="P384" s="24" t="str">
        <f t="shared" si="1"/>
        <v/>
      </c>
    </row>
    <row r="385">
      <c r="P385" s="24" t="str">
        <f t="shared" si="1"/>
        <v/>
      </c>
    </row>
    <row r="386">
      <c r="P386" s="24" t="str">
        <f t="shared" si="1"/>
        <v/>
      </c>
    </row>
    <row r="387">
      <c r="P387" s="24" t="str">
        <f t="shared" si="1"/>
        <v/>
      </c>
    </row>
    <row r="388">
      <c r="P388" s="24" t="str">
        <f t="shared" si="1"/>
        <v/>
      </c>
    </row>
    <row r="389">
      <c r="P389" s="24" t="str">
        <f t="shared" si="1"/>
        <v/>
      </c>
    </row>
    <row r="390">
      <c r="P390" s="24" t="str">
        <f t="shared" si="1"/>
        <v/>
      </c>
    </row>
    <row r="391">
      <c r="P391" s="24" t="str">
        <f t="shared" si="1"/>
        <v/>
      </c>
    </row>
    <row r="392">
      <c r="P392" s="24" t="str">
        <f t="shared" si="1"/>
        <v/>
      </c>
    </row>
    <row r="393">
      <c r="P393" s="24" t="str">
        <f t="shared" si="1"/>
        <v/>
      </c>
    </row>
    <row r="394">
      <c r="P394" s="24" t="str">
        <f t="shared" si="1"/>
        <v/>
      </c>
    </row>
    <row r="395">
      <c r="P395" s="24" t="str">
        <f t="shared" si="1"/>
        <v/>
      </c>
    </row>
    <row r="396">
      <c r="P396" s="24" t="str">
        <f t="shared" si="1"/>
        <v/>
      </c>
    </row>
    <row r="397">
      <c r="P397" s="24" t="str">
        <f t="shared" si="1"/>
        <v/>
      </c>
    </row>
    <row r="398">
      <c r="P398" s="24" t="str">
        <f t="shared" si="1"/>
        <v/>
      </c>
    </row>
    <row r="399">
      <c r="P399" s="24" t="str">
        <f t="shared" si="1"/>
        <v/>
      </c>
    </row>
    <row r="400">
      <c r="P400" s="24" t="str">
        <f t="shared" si="1"/>
        <v/>
      </c>
    </row>
    <row r="401">
      <c r="P401" s="24" t="str">
        <f t="shared" si="1"/>
        <v/>
      </c>
    </row>
    <row r="402">
      <c r="P402" s="24" t="str">
        <f t="shared" si="1"/>
        <v/>
      </c>
    </row>
    <row r="403">
      <c r="P403" s="24" t="str">
        <f t="shared" si="1"/>
        <v/>
      </c>
    </row>
    <row r="404">
      <c r="P404" s="24" t="str">
        <f t="shared" si="1"/>
        <v/>
      </c>
    </row>
    <row r="405">
      <c r="P405" s="24" t="str">
        <f t="shared" si="1"/>
        <v/>
      </c>
    </row>
    <row r="406">
      <c r="P406" s="24" t="str">
        <f t="shared" si="1"/>
        <v/>
      </c>
    </row>
    <row r="407">
      <c r="P407" s="24" t="str">
        <f t="shared" si="1"/>
        <v/>
      </c>
    </row>
    <row r="408">
      <c r="P408" s="24" t="str">
        <f t="shared" si="1"/>
        <v/>
      </c>
    </row>
    <row r="409">
      <c r="P409" s="24" t="str">
        <f t="shared" si="1"/>
        <v/>
      </c>
    </row>
    <row r="410">
      <c r="P410" s="24" t="str">
        <f t="shared" si="1"/>
        <v/>
      </c>
    </row>
    <row r="411">
      <c r="P411" s="24" t="str">
        <f t="shared" si="1"/>
        <v/>
      </c>
    </row>
    <row r="412">
      <c r="P412" s="24" t="str">
        <f t="shared" si="1"/>
        <v/>
      </c>
    </row>
    <row r="413">
      <c r="P413" s="24" t="str">
        <f t="shared" si="1"/>
        <v/>
      </c>
    </row>
    <row r="414">
      <c r="P414" s="24" t="str">
        <f t="shared" si="1"/>
        <v/>
      </c>
    </row>
    <row r="415">
      <c r="P415" s="24" t="str">
        <f t="shared" si="1"/>
        <v/>
      </c>
    </row>
    <row r="416">
      <c r="P416" s="24" t="str">
        <f t="shared" si="1"/>
        <v/>
      </c>
    </row>
    <row r="417">
      <c r="P417" s="24" t="str">
        <f t="shared" si="1"/>
        <v/>
      </c>
    </row>
    <row r="418">
      <c r="P418" s="24" t="str">
        <f t="shared" si="1"/>
        <v/>
      </c>
    </row>
    <row r="419">
      <c r="P419" s="24" t="str">
        <f t="shared" si="1"/>
        <v/>
      </c>
    </row>
    <row r="420">
      <c r="P420" s="24" t="str">
        <f t="shared" si="1"/>
        <v/>
      </c>
    </row>
    <row r="421">
      <c r="P421" s="24" t="str">
        <f t="shared" si="1"/>
        <v/>
      </c>
    </row>
    <row r="422">
      <c r="P422" s="24" t="str">
        <f t="shared" si="1"/>
        <v/>
      </c>
    </row>
    <row r="423">
      <c r="P423" s="24" t="str">
        <f t="shared" si="1"/>
        <v/>
      </c>
    </row>
    <row r="424">
      <c r="P424" s="24" t="str">
        <f t="shared" si="1"/>
        <v/>
      </c>
    </row>
    <row r="425">
      <c r="P425" s="24" t="str">
        <f t="shared" si="1"/>
        <v/>
      </c>
    </row>
    <row r="426">
      <c r="P426" s="24" t="str">
        <f t="shared" si="1"/>
        <v/>
      </c>
    </row>
    <row r="427">
      <c r="P427" s="24" t="str">
        <f t="shared" si="1"/>
        <v/>
      </c>
    </row>
    <row r="428">
      <c r="P428" s="24" t="str">
        <f t="shared" si="1"/>
        <v/>
      </c>
    </row>
    <row r="429">
      <c r="P429" s="24" t="str">
        <f t="shared" si="1"/>
        <v/>
      </c>
    </row>
    <row r="430">
      <c r="P430" s="24" t="str">
        <f t="shared" si="1"/>
        <v/>
      </c>
    </row>
    <row r="431">
      <c r="P431" s="24" t="str">
        <f t="shared" si="1"/>
        <v/>
      </c>
    </row>
    <row r="432">
      <c r="P432" s="24" t="str">
        <f t="shared" si="1"/>
        <v/>
      </c>
    </row>
    <row r="433">
      <c r="P433" s="24" t="str">
        <f t="shared" si="1"/>
        <v/>
      </c>
    </row>
    <row r="434">
      <c r="P434" s="24" t="str">
        <f t="shared" si="1"/>
        <v/>
      </c>
    </row>
    <row r="435">
      <c r="P435" s="24" t="str">
        <f t="shared" si="1"/>
        <v/>
      </c>
    </row>
    <row r="436">
      <c r="P436" s="24" t="str">
        <f t="shared" si="1"/>
        <v/>
      </c>
    </row>
    <row r="437">
      <c r="P437" s="24" t="str">
        <f t="shared" si="1"/>
        <v/>
      </c>
    </row>
    <row r="438">
      <c r="P438" s="24" t="str">
        <f t="shared" si="1"/>
        <v/>
      </c>
    </row>
    <row r="439">
      <c r="P439" s="24" t="str">
        <f t="shared" si="1"/>
        <v/>
      </c>
    </row>
    <row r="440">
      <c r="P440" s="24" t="str">
        <f t="shared" si="1"/>
        <v/>
      </c>
    </row>
    <row r="441">
      <c r="P441" s="24" t="str">
        <f t="shared" si="1"/>
        <v/>
      </c>
    </row>
    <row r="442">
      <c r="P442" s="24" t="str">
        <f t="shared" si="1"/>
        <v/>
      </c>
    </row>
    <row r="443">
      <c r="P443" s="24" t="str">
        <f t="shared" si="1"/>
        <v/>
      </c>
    </row>
    <row r="444">
      <c r="P444" s="24" t="str">
        <f t="shared" si="1"/>
        <v/>
      </c>
    </row>
    <row r="445">
      <c r="P445" s="24" t="str">
        <f t="shared" si="1"/>
        <v/>
      </c>
    </row>
    <row r="446">
      <c r="P446" s="24" t="str">
        <f t="shared" si="1"/>
        <v/>
      </c>
    </row>
    <row r="447">
      <c r="P447" s="24" t="str">
        <f t="shared" si="1"/>
        <v/>
      </c>
    </row>
    <row r="448">
      <c r="P448" s="24" t="str">
        <f t="shared" si="1"/>
        <v/>
      </c>
    </row>
    <row r="449">
      <c r="P449" s="24" t="str">
        <f t="shared" si="1"/>
        <v/>
      </c>
    </row>
    <row r="450">
      <c r="P450" s="24" t="str">
        <f t="shared" si="1"/>
        <v/>
      </c>
    </row>
    <row r="451">
      <c r="P451" s="24" t="str">
        <f t="shared" si="1"/>
        <v/>
      </c>
    </row>
    <row r="452">
      <c r="P452" s="24" t="str">
        <f t="shared" si="1"/>
        <v/>
      </c>
    </row>
    <row r="453">
      <c r="P453" s="24" t="str">
        <f t="shared" si="1"/>
        <v/>
      </c>
    </row>
    <row r="454">
      <c r="P454" s="24" t="str">
        <f t="shared" si="1"/>
        <v/>
      </c>
    </row>
    <row r="455">
      <c r="P455" s="24" t="str">
        <f t="shared" si="1"/>
        <v/>
      </c>
    </row>
    <row r="456">
      <c r="P456" s="24" t="str">
        <f t="shared" si="1"/>
        <v/>
      </c>
    </row>
    <row r="457">
      <c r="P457" s="24" t="str">
        <f t="shared" si="1"/>
        <v/>
      </c>
    </row>
    <row r="458">
      <c r="P458" s="24" t="str">
        <f t="shared" si="1"/>
        <v/>
      </c>
    </row>
    <row r="459">
      <c r="P459" s="24" t="str">
        <f t="shared" si="1"/>
        <v/>
      </c>
    </row>
    <row r="460">
      <c r="P460" s="24" t="str">
        <f t="shared" si="1"/>
        <v/>
      </c>
    </row>
    <row r="461">
      <c r="P461" s="24" t="str">
        <f t="shared" si="1"/>
        <v/>
      </c>
    </row>
    <row r="462">
      <c r="P462" s="24" t="str">
        <f t="shared" si="1"/>
        <v/>
      </c>
    </row>
    <row r="463">
      <c r="P463" s="24" t="str">
        <f t="shared" si="1"/>
        <v/>
      </c>
    </row>
    <row r="464">
      <c r="P464" s="24" t="str">
        <f t="shared" si="1"/>
        <v/>
      </c>
    </row>
    <row r="465">
      <c r="P465" s="24" t="str">
        <f t="shared" si="1"/>
        <v/>
      </c>
    </row>
    <row r="466">
      <c r="P466" s="24" t="str">
        <f t="shared" si="1"/>
        <v/>
      </c>
    </row>
    <row r="467">
      <c r="P467" s="24" t="str">
        <f t="shared" si="1"/>
        <v/>
      </c>
    </row>
    <row r="468">
      <c r="P468" s="24" t="str">
        <f t="shared" si="1"/>
        <v/>
      </c>
    </row>
    <row r="469">
      <c r="P469" s="24" t="str">
        <f t="shared" si="1"/>
        <v/>
      </c>
    </row>
    <row r="470">
      <c r="P470" s="24" t="str">
        <f t="shared" si="1"/>
        <v/>
      </c>
    </row>
    <row r="471">
      <c r="P471" s="24" t="str">
        <f t="shared" si="1"/>
        <v/>
      </c>
    </row>
    <row r="472">
      <c r="P472" s="24" t="str">
        <f t="shared" si="1"/>
        <v/>
      </c>
    </row>
    <row r="473">
      <c r="P473" s="24" t="str">
        <f t="shared" si="1"/>
        <v/>
      </c>
    </row>
    <row r="474">
      <c r="P474" s="24" t="str">
        <f t="shared" si="1"/>
        <v/>
      </c>
    </row>
    <row r="475">
      <c r="P475" s="24" t="str">
        <f t="shared" si="1"/>
        <v/>
      </c>
    </row>
    <row r="476">
      <c r="P476" s="24" t="str">
        <f t="shared" si="1"/>
        <v/>
      </c>
    </row>
    <row r="477">
      <c r="P477" s="24" t="str">
        <f t="shared" si="1"/>
        <v/>
      </c>
    </row>
    <row r="478">
      <c r="P478" s="24" t="str">
        <f t="shared" si="1"/>
        <v/>
      </c>
    </row>
    <row r="479">
      <c r="P479" s="24" t="str">
        <f t="shared" si="1"/>
        <v/>
      </c>
    </row>
    <row r="480">
      <c r="P480" s="24" t="str">
        <f t="shared" si="1"/>
        <v/>
      </c>
    </row>
    <row r="481">
      <c r="P481" s="24" t="str">
        <f t="shared" si="1"/>
        <v/>
      </c>
    </row>
    <row r="482">
      <c r="P482" s="24" t="str">
        <f t="shared" si="1"/>
        <v/>
      </c>
    </row>
    <row r="483">
      <c r="P483" s="24" t="str">
        <f t="shared" si="1"/>
        <v/>
      </c>
    </row>
    <row r="484">
      <c r="P484" s="24" t="str">
        <f t="shared" si="1"/>
        <v/>
      </c>
    </row>
    <row r="485">
      <c r="P485" s="24" t="str">
        <f t="shared" si="1"/>
        <v/>
      </c>
    </row>
    <row r="486">
      <c r="P486" s="24" t="str">
        <f t="shared" si="1"/>
        <v/>
      </c>
    </row>
    <row r="487">
      <c r="P487" s="24" t="str">
        <f t="shared" si="1"/>
        <v/>
      </c>
    </row>
    <row r="488">
      <c r="P488" s="24" t="str">
        <f t="shared" si="1"/>
        <v/>
      </c>
    </row>
    <row r="489">
      <c r="P489" s="24" t="str">
        <f t="shared" si="1"/>
        <v/>
      </c>
    </row>
    <row r="490">
      <c r="P490" s="24" t="str">
        <f t="shared" si="1"/>
        <v/>
      </c>
    </row>
    <row r="491">
      <c r="P491" s="24" t="str">
        <f t="shared" si="1"/>
        <v/>
      </c>
    </row>
    <row r="492">
      <c r="P492" s="24" t="str">
        <f t="shared" si="1"/>
        <v/>
      </c>
    </row>
    <row r="493">
      <c r="P493" s="24" t="str">
        <f t="shared" si="1"/>
        <v/>
      </c>
    </row>
    <row r="494">
      <c r="P494" s="24" t="str">
        <f t="shared" si="1"/>
        <v/>
      </c>
    </row>
    <row r="495">
      <c r="P495" s="24" t="str">
        <f t="shared" si="1"/>
        <v/>
      </c>
    </row>
    <row r="496">
      <c r="P496" s="24" t="str">
        <f t="shared" si="1"/>
        <v/>
      </c>
    </row>
    <row r="497">
      <c r="P497" s="24" t="str">
        <f t="shared" si="1"/>
        <v/>
      </c>
    </row>
    <row r="498">
      <c r="P498" s="24" t="str">
        <f t="shared" si="1"/>
        <v/>
      </c>
    </row>
    <row r="499">
      <c r="P499" s="24" t="str">
        <f t="shared" si="1"/>
        <v/>
      </c>
    </row>
    <row r="500">
      <c r="P500" s="24" t="str">
        <f t="shared" si="1"/>
        <v/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0.0"/>
    <col customWidth="1" min="3" max="3" width="17.5"/>
    <col customWidth="1" min="4" max="5" width="10.5"/>
    <col customWidth="1" min="6" max="6" width="11.38"/>
    <col customWidth="1" min="7" max="7" width="10.5"/>
    <col customWidth="1" min="8" max="8" width="15.63"/>
    <col customWidth="1" min="9" max="9" width="11.0"/>
    <col customWidth="1" min="10" max="10" width="17.5"/>
    <col customWidth="1" min="11" max="11" width="10.5"/>
    <col customWidth="1" min="12" max="12" width="9.13"/>
    <col customWidth="1" min="13" max="13" width="10.5"/>
    <col customWidth="1" min="14" max="14" width="9.63"/>
    <col customWidth="1" min="15" max="15" width="15.5"/>
    <col customWidth="1" min="18" max="18" width="22.88"/>
  </cols>
  <sheetData>
    <row r="1">
      <c r="A1" t="str">
        <f>loadRegionAggregates('Raw Assets'!H2:H1000)</f>
        <v>TypeID</v>
      </c>
      <c r="B1" t="s">
        <v>1555</v>
      </c>
      <c r="C1" t="s">
        <v>1556</v>
      </c>
      <c r="D1" t="s">
        <v>1557</v>
      </c>
      <c r="E1" t="s">
        <v>1558</v>
      </c>
      <c r="F1" t="s">
        <v>1559</v>
      </c>
      <c r="G1" t="s">
        <v>1560</v>
      </c>
      <c r="H1" t="s">
        <v>1561</v>
      </c>
      <c r="I1" t="s">
        <v>1562</v>
      </c>
      <c r="J1" t="s">
        <v>1563</v>
      </c>
      <c r="K1" t="s">
        <v>1564</v>
      </c>
      <c r="L1" t="s">
        <v>1565</v>
      </c>
      <c r="M1" t="s">
        <v>1566</v>
      </c>
      <c r="N1" t="s">
        <v>1567</v>
      </c>
      <c r="O1" t="s">
        <v>1568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2.63" defaultRowHeight="15.75"/>
  <cols>
    <col customWidth="1" min="1" max="3" width="33.0"/>
    <col customWidth="1" min="4" max="4" width="27.75"/>
    <col customWidth="1" min="5" max="5" width="33.0"/>
    <col customWidth="1" min="6" max="6" width="27.75"/>
    <col customWidth="1" min="7" max="7" width="33.0"/>
  </cols>
  <sheetData>
    <row r="1">
      <c r="A1" s="22" t="s">
        <v>1554</v>
      </c>
      <c r="B1" s="24" t="s">
        <v>1569</v>
      </c>
      <c r="C1" s="23" t="s">
        <v>1570</v>
      </c>
      <c r="D1" s="23" t="s">
        <v>1571</v>
      </c>
      <c r="E1" s="23" t="s">
        <v>1572</v>
      </c>
      <c r="F1" s="24" t="s">
        <v>1573</v>
      </c>
      <c r="G1" s="23" t="s">
        <v>1574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2" t="str">
        <f t="array" ref="A2:A1000">IF(ISBLANK('Raw Assets'!H2:H1000), "", VLOOKUP('Raw Assets'!H2:H1000, 'Raw Assets'!H2:I1000, 2, FALSE))</f>
        <v/>
      </c>
      <c r="B2" s="21" t="str">
        <f>IFERROR(__xludf.DUMMYFUNCTION("SORT(UNIQUE(A2:A1000), 1, TRUE)"),"")</f>
        <v/>
      </c>
      <c r="C2" t="str">
        <f t="array" ref="C2:C1000">IFS(IFERROR(SEARCH("Office",B2:B1000)),"",IFERROR(SEARCH("Station Container", B2:B1000)),"", ISTEXT(B2:B1000), B2:B1000)</f>
        <v/>
      </c>
      <c r="D2" s="22" t="str">
        <f t="array" ref="D2:D1000">IF(IFERROR(SEARCH("Blueprint",C2:C1000)),"",C2:C1000)</f>
        <v/>
      </c>
      <c r="E2" s="22" t="str">
        <f t="array" ref="E2:E1000">IF(IFERROR(SEARCH("Blueprint",C2:C1000)),C2:C1000,"")</f>
        <v/>
      </c>
      <c r="F2" s="22" t="str">
        <f>IFERROR(__xludf.DUMMYFUNCTION("FILTER(D2:D1000, LEN(D2:D1000))
"),"#N/A")</f>
        <v>#N/A</v>
      </c>
      <c r="G2" s="23" t="str">
        <f>IFERROR(__xludf.DUMMYFUNCTION("FILTER(E2:E1000, LEN(E2:E1000))
"),"#N/A")</f>
        <v>#N/A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2" t="s">
        <v>5</v>
      </c>
      <c r="B3" s="22"/>
      <c r="C3" s="22" t="e">
        <v>#N/A</v>
      </c>
      <c r="D3" s="22" t="e">
        <v>#N/A</v>
      </c>
      <c r="E3" s="22" t="s">
        <v>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2" t="s">
        <v>5</v>
      </c>
      <c r="B4" s="22"/>
      <c r="C4" s="22" t="e">
        <v>#N/A</v>
      </c>
      <c r="D4" s="22" t="e">
        <v>#N/A</v>
      </c>
      <c r="E4" s="22" t="s">
        <v>5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2" t="s">
        <v>5</v>
      </c>
      <c r="B5" s="22"/>
      <c r="C5" s="22" t="e">
        <v>#N/A</v>
      </c>
      <c r="D5" s="22" t="e">
        <v>#N/A</v>
      </c>
      <c r="E5" s="22" t="s">
        <v>5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2" t="s">
        <v>5</v>
      </c>
      <c r="B6" s="22"/>
      <c r="C6" s="22" t="e">
        <v>#N/A</v>
      </c>
      <c r="D6" s="22" t="e">
        <v>#N/A</v>
      </c>
      <c r="E6" s="22" t="s">
        <v>5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2" t="s">
        <v>5</v>
      </c>
      <c r="B7" s="22"/>
      <c r="C7" s="22" t="e">
        <v>#N/A</v>
      </c>
      <c r="D7" s="22" t="e">
        <v>#N/A</v>
      </c>
      <c r="E7" s="22" t="s">
        <v>5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2" t="s">
        <v>5</v>
      </c>
      <c r="B8" s="22"/>
      <c r="C8" s="22" t="e">
        <v>#N/A</v>
      </c>
      <c r="D8" s="22" t="e">
        <v>#N/A</v>
      </c>
      <c r="E8" s="22" t="s">
        <v>5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2" t="s">
        <v>5</v>
      </c>
      <c r="B9" s="22"/>
      <c r="C9" s="22" t="e">
        <v>#N/A</v>
      </c>
      <c r="D9" s="22" t="e">
        <v>#N/A</v>
      </c>
      <c r="E9" s="22" t="s">
        <v>5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2" t="s">
        <v>5</v>
      </c>
      <c r="B10" s="22"/>
      <c r="C10" s="22" t="e">
        <v>#N/A</v>
      </c>
      <c r="D10" s="22" t="e">
        <v>#N/A</v>
      </c>
      <c r="E10" s="22" t="s">
        <v>5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2" t="s">
        <v>5</v>
      </c>
      <c r="B11" s="22"/>
      <c r="C11" s="22" t="e">
        <v>#N/A</v>
      </c>
      <c r="D11" s="22" t="e">
        <v>#N/A</v>
      </c>
      <c r="E11" s="22" t="s">
        <v>5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2" t="s">
        <v>5</v>
      </c>
      <c r="B12" s="22"/>
      <c r="C12" s="22" t="e">
        <v>#N/A</v>
      </c>
      <c r="D12" s="22" t="e">
        <v>#N/A</v>
      </c>
      <c r="E12" s="22" t="s">
        <v>5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2" t="s">
        <v>5</v>
      </c>
      <c r="B13" s="22"/>
      <c r="C13" s="22" t="e">
        <v>#N/A</v>
      </c>
      <c r="D13" s="22" t="e">
        <v>#N/A</v>
      </c>
      <c r="E13" s="22" t="s">
        <v>5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2" t="s">
        <v>5</v>
      </c>
      <c r="B14" s="22"/>
      <c r="C14" s="22" t="e">
        <v>#N/A</v>
      </c>
      <c r="D14" s="22" t="e">
        <v>#N/A</v>
      </c>
      <c r="E14" s="22" t="s">
        <v>5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 t="s">
        <v>5</v>
      </c>
      <c r="B15" s="22"/>
      <c r="C15" s="22" t="e">
        <v>#N/A</v>
      </c>
      <c r="D15" s="22" t="e">
        <v>#N/A</v>
      </c>
      <c r="E15" s="22" t="s">
        <v>5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 t="s">
        <v>5</v>
      </c>
      <c r="B16" s="22"/>
      <c r="C16" s="22" t="e">
        <v>#N/A</v>
      </c>
      <c r="D16" s="22" t="e">
        <v>#N/A</v>
      </c>
      <c r="E16" s="22" t="s">
        <v>5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 t="s">
        <v>5</v>
      </c>
      <c r="B17" s="22"/>
      <c r="C17" s="22" t="e">
        <v>#N/A</v>
      </c>
      <c r="D17" s="22" t="e">
        <v>#N/A</v>
      </c>
      <c r="E17" s="22" t="s">
        <v>5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 t="s">
        <v>5</v>
      </c>
      <c r="B18" s="22"/>
      <c r="C18" s="22" t="e">
        <v>#N/A</v>
      </c>
      <c r="D18" s="22" t="e">
        <v>#N/A</v>
      </c>
      <c r="E18" s="22" t="s">
        <v>5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 t="s">
        <v>5</v>
      </c>
      <c r="B19" s="22"/>
      <c r="C19" s="22" t="e">
        <v>#N/A</v>
      </c>
      <c r="D19" s="22" t="e">
        <v>#N/A</v>
      </c>
      <c r="E19" s="22" t="s">
        <v>5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 t="s">
        <v>5</v>
      </c>
      <c r="B20" s="22"/>
      <c r="C20" s="22" t="e">
        <v>#N/A</v>
      </c>
      <c r="D20" s="22" t="e">
        <v>#N/A</v>
      </c>
      <c r="E20" s="22" t="s">
        <v>5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 t="s">
        <v>5</v>
      </c>
      <c r="B21" s="22"/>
      <c r="C21" s="22" t="e">
        <v>#N/A</v>
      </c>
      <c r="D21" s="22" t="e">
        <v>#N/A</v>
      </c>
      <c r="E21" s="22" t="s">
        <v>5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 t="s">
        <v>5</v>
      </c>
      <c r="B22" s="22"/>
      <c r="C22" s="22" t="e">
        <v>#N/A</v>
      </c>
      <c r="D22" s="22" t="e">
        <v>#N/A</v>
      </c>
      <c r="E22" s="22" t="s">
        <v>5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 t="s">
        <v>5</v>
      </c>
      <c r="B23" s="22"/>
      <c r="C23" s="22" t="e">
        <v>#N/A</v>
      </c>
      <c r="D23" s="22" t="e">
        <v>#N/A</v>
      </c>
      <c r="E23" s="22" t="s">
        <v>5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 t="s">
        <v>5</v>
      </c>
      <c r="B24" s="22"/>
      <c r="C24" s="22" t="e">
        <v>#N/A</v>
      </c>
      <c r="D24" s="22" t="e">
        <v>#N/A</v>
      </c>
      <c r="E24" s="22" t="s">
        <v>5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 t="s">
        <v>5</v>
      </c>
      <c r="B25" s="22"/>
      <c r="C25" s="22" t="e">
        <v>#N/A</v>
      </c>
      <c r="D25" s="22" t="e">
        <v>#N/A</v>
      </c>
      <c r="E25" s="22" t="s">
        <v>5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 t="s">
        <v>5</v>
      </c>
      <c r="B26" s="22"/>
      <c r="C26" s="22" t="e">
        <v>#N/A</v>
      </c>
      <c r="D26" s="22" t="e">
        <v>#N/A</v>
      </c>
      <c r="E26" s="22" t="s">
        <v>5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 t="s">
        <v>5</v>
      </c>
      <c r="B27" s="22"/>
      <c r="C27" s="22" t="e">
        <v>#N/A</v>
      </c>
      <c r="D27" s="22" t="e">
        <v>#N/A</v>
      </c>
      <c r="E27" s="22" t="s">
        <v>5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 t="s">
        <v>5</v>
      </c>
      <c r="B28" s="22"/>
      <c r="C28" s="22" t="e">
        <v>#N/A</v>
      </c>
      <c r="D28" s="22" t="e">
        <v>#N/A</v>
      </c>
      <c r="E28" s="22" t="s">
        <v>5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 t="s">
        <v>5</v>
      </c>
      <c r="B29" s="22"/>
      <c r="C29" s="22" t="e">
        <v>#N/A</v>
      </c>
      <c r="D29" s="22" t="e">
        <v>#N/A</v>
      </c>
      <c r="E29" s="22" t="s">
        <v>5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 t="s">
        <v>5</v>
      </c>
      <c r="B30" s="22"/>
      <c r="C30" s="22" t="e">
        <v>#N/A</v>
      </c>
      <c r="D30" s="22" t="e">
        <v>#N/A</v>
      </c>
      <c r="E30" s="22" t="s">
        <v>5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 t="s">
        <v>5</v>
      </c>
      <c r="B31" s="22"/>
      <c r="C31" s="22" t="e">
        <v>#N/A</v>
      </c>
      <c r="D31" s="22" t="e">
        <v>#N/A</v>
      </c>
      <c r="E31" s="22" t="s">
        <v>5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 t="s">
        <v>5</v>
      </c>
      <c r="B32" s="22"/>
      <c r="C32" s="22" t="e">
        <v>#N/A</v>
      </c>
      <c r="D32" s="22" t="e">
        <v>#N/A</v>
      </c>
      <c r="E32" s="22" t="s">
        <v>5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 t="s">
        <v>5</v>
      </c>
      <c r="B33" s="22"/>
      <c r="C33" s="22" t="e">
        <v>#N/A</v>
      </c>
      <c r="D33" s="22" t="e">
        <v>#N/A</v>
      </c>
      <c r="E33" s="22" t="s">
        <v>5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 t="s">
        <v>5</v>
      </c>
      <c r="B34" s="22"/>
      <c r="C34" s="22" t="e">
        <v>#N/A</v>
      </c>
      <c r="D34" s="22" t="e">
        <v>#N/A</v>
      </c>
      <c r="E34" s="22" t="s">
        <v>5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 t="s">
        <v>5</v>
      </c>
      <c r="B35" s="22"/>
      <c r="C35" s="22" t="e">
        <v>#N/A</v>
      </c>
      <c r="D35" s="22" t="e">
        <v>#N/A</v>
      </c>
      <c r="E35" s="22" t="s">
        <v>5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 t="s">
        <v>5</v>
      </c>
      <c r="B36" s="22"/>
      <c r="C36" s="22" t="e">
        <v>#N/A</v>
      </c>
      <c r="D36" s="22" t="e">
        <v>#N/A</v>
      </c>
      <c r="E36" s="22" t="s">
        <v>5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 t="s">
        <v>5</v>
      </c>
      <c r="B37" s="22"/>
      <c r="C37" s="22" t="e">
        <v>#N/A</v>
      </c>
      <c r="D37" s="22" t="e">
        <v>#N/A</v>
      </c>
      <c r="E37" s="22" t="s">
        <v>5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 t="s">
        <v>5</v>
      </c>
      <c r="B38" s="22"/>
      <c r="C38" s="22" t="e">
        <v>#N/A</v>
      </c>
      <c r="D38" s="22" t="e">
        <v>#N/A</v>
      </c>
      <c r="E38" s="22" t="s">
        <v>5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 t="s">
        <v>5</v>
      </c>
      <c r="B39" s="22"/>
      <c r="C39" s="22" t="e">
        <v>#N/A</v>
      </c>
      <c r="D39" s="22" t="e">
        <v>#N/A</v>
      </c>
      <c r="E39" s="22" t="s">
        <v>5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 t="s">
        <v>5</v>
      </c>
      <c r="B40" s="22"/>
      <c r="C40" s="22" t="e">
        <v>#N/A</v>
      </c>
      <c r="D40" s="22" t="e">
        <v>#N/A</v>
      </c>
      <c r="E40" s="22" t="s">
        <v>5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 t="s">
        <v>5</v>
      </c>
      <c r="B41" s="22"/>
      <c r="C41" s="22" t="e">
        <v>#N/A</v>
      </c>
      <c r="D41" s="22" t="e">
        <v>#N/A</v>
      </c>
      <c r="E41" s="22" t="s">
        <v>5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 t="s">
        <v>5</v>
      </c>
      <c r="B42" s="22"/>
      <c r="C42" s="22" t="e">
        <v>#N/A</v>
      </c>
      <c r="D42" s="22" t="e">
        <v>#N/A</v>
      </c>
      <c r="E42" s="22" t="s">
        <v>5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 t="s">
        <v>5</v>
      </c>
      <c r="B43" s="22"/>
      <c r="C43" s="22" t="e">
        <v>#N/A</v>
      </c>
      <c r="D43" s="22" t="e">
        <v>#N/A</v>
      </c>
      <c r="E43" s="22" t="s">
        <v>5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 t="s">
        <v>5</v>
      </c>
      <c r="B44" s="22"/>
      <c r="C44" s="22" t="e">
        <v>#N/A</v>
      </c>
      <c r="D44" s="22" t="e">
        <v>#N/A</v>
      </c>
      <c r="E44" s="22" t="s">
        <v>5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 t="s">
        <v>5</v>
      </c>
      <c r="B45" s="22"/>
      <c r="C45" s="22" t="e">
        <v>#N/A</v>
      </c>
      <c r="D45" s="22" t="e">
        <v>#N/A</v>
      </c>
      <c r="E45" s="22" t="s">
        <v>5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 t="s">
        <v>5</v>
      </c>
      <c r="B46" s="22"/>
      <c r="C46" s="22" t="e">
        <v>#N/A</v>
      </c>
      <c r="D46" s="22" t="e">
        <v>#N/A</v>
      </c>
      <c r="E46" s="22" t="s">
        <v>5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 t="s">
        <v>5</v>
      </c>
      <c r="B47" s="22"/>
      <c r="C47" s="22" t="e">
        <v>#N/A</v>
      </c>
      <c r="D47" s="22" t="e">
        <v>#N/A</v>
      </c>
      <c r="E47" s="22" t="s">
        <v>5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 t="s">
        <v>5</v>
      </c>
      <c r="B48" s="22"/>
      <c r="C48" s="22" t="e">
        <v>#N/A</v>
      </c>
      <c r="D48" s="22" t="e">
        <v>#N/A</v>
      </c>
      <c r="E48" s="22" t="s">
        <v>5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 t="s">
        <v>5</v>
      </c>
      <c r="B49" s="22"/>
      <c r="C49" s="22" t="e">
        <v>#N/A</v>
      </c>
      <c r="D49" s="22" t="e">
        <v>#N/A</v>
      </c>
      <c r="E49" s="22" t="s">
        <v>5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 t="s">
        <v>5</v>
      </c>
      <c r="B50" s="22"/>
      <c r="C50" s="22" t="e">
        <v>#N/A</v>
      </c>
      <c r="D50" s="22" t="e">
        <v>#N/A</v>
      </c>
      <c r="E50" s="22" t="s">
        <v>5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 t="s">
        <v>5</v>
      </c>
      <c r="B51" s="22"/>
      <c r="C51" s="22" t="e">
        <v>#N/A</v>
      </c>
      <c r="D51" s="22" t="e">
        <v>#N/A</v>
      </c>
      <c r="E51" s="22" t="s">
        <v>5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 t="s">
        <v>5</v>
      </c>
      <c r="B52" s="22"/>
      <c r="C52" s="22" t="e">
        <v>#N/A</v>
      </c>
      <c r="D52" s="22" t="e">
        <v>#N/A</v>
      </c>
      <c r="E52" s="22" t="s">
        <v>5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 t="s">
        <v>5</v>
      </c>
      <c r="B53" s="22"/>
      <c r="C53" s="22" t="e">
        <v>#N/A</v>
      </c>
      <c r="D53" s="22" t="e">
        <v>#N/A</v>
      </c>
      <c r="E53" s="22" t="s">
        <v>5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 t="s">
        <v>5</v>
      </c>
      <c r="B54" s="22"/>
      <c r="C54" s="22" t="e">
        <v>#N/A</v>
      </c>
      <c r="D54" s="22" t="e">
        <v>#N/A</v>
      </c>
      <c r="E54" s="22" t="s">
        <v>5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 t="s">
        <v>5</v>
      </c>
      <c r="B55" s="22"/>
      <c r="C55" s="22" t="e">
        <v>#N/A</v>
      </c>
      <c r="D55" s="22" t="e">
        <v>#N/A</v>
      </c>
      <c r="E55" s="22" t="s">
        <v>5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 t="s">
        <v>5</v>
      </c>
      <c r="B56" s="22"/>
      <c r="C56" s="22" t="e">
        <v>#N/A</v>
      </c>
      <c r="D56" s="22" t="e">
        <v>#N/A</v>
      </c>
      <c r="E56" s="22" t="s">
        <v>5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 t="s">
        <v>5</v>
      </c>
      <c r="B57" s="22"/>
      <c r="C57" s="22" t="e">
        <v>#N/A</v>
      </c>
      <c r="D57" s="22" t="e">
        <v>#N/A</v>
      </c>
      <c r="E57" s="22" t="s">
        <v>5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 t="s">
        <v>5</v>
      </c>
      <c r="B58" s="22"/>
      <c r="C58" s="22" t="e">
        <v>#N/A</v>
      </c>
      <c r="D58" s="22" t="e">
        <v>#N/A</v>
      </c>
      <c r="E58" s="22" t="s">
        <v>5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 t="s">
        <v>5</v>
      </c>
      <c r="B59" s="22"/>
      <c r="C59" s="22" t="e">
        <v>#N/A</v>
      </c>
      <c r="D59" s="22" t="e">
        <v>#N/A</v>
      </c>
      <c r="E59" s="22" t="s">
        <v>5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 t="s">
        <v>5</v>
      </c>
      <c r="B60" s="22"/>
      <c r="C60" s="22" t="e">
        <v>#N/A</v>
      </c>
      <c r="D60" s="22" t="e">
        <v>#N/A</v>
      </c>
      <c r="E60" s="22" t="s">
        <v>5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 t="s">
        <v>5</v>
      </c>
      <c r="B61" s="22"/>
      <c r="C61" s="22" t="e">
        <v>#N/A</v>
      </c>
      <c r="D61" s="22" t="e">
        <v>#N/A</v>
      </c>
      <c r="E61" s="22" t="s">
        <v>5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 t="s">
        <v>5</v>
      </c>
      <c r="B62" s="22"/>
      <c r="C62" s="22" t="e">
        <v>#N/A</v>
      </c>
      <c r="D62" s="22" t="e">
        <v>#N/A</v>
      </c>
      <c r="E62" s="22" t="s">
        <v>5</v>
      </c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 t="s">
        <v>5</v>
      </c>
      <c r="B63" s="22"/>
      <c r="C63" s="22" t="e">
        <v>#N/A</v>
      </c>
      <c r="D63" s="22" t="e">
        <v>#N/A</v>
      </c>
      <c r="E63" s="22" t="s">
        <v>5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 t="s">
        <v>5</v>
      </c>
      <c r="B64" s="22"/>
      <c r="C64" s="22" t="e">
        <v>#N/A</v>
      </c>
      <c r="D64" s="22" t="e">
        <v>#N/A</v>
      </c>
      <c r="E64" s="22" t="s">
        <v>5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 t="s">
        <v>5</v>
      </c>
      <c r="B65" s="22"/>
      <c r="C65" s="22" t="e">
        <v>#N/A</v>
      </c>
      <c r="D65" s="22" t="e">
        <v>#N/A</v>
      </c>
      <c r="E65" s="22" t="s">
        <v>5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 t="s">
        <v>5</v>
      </c>
      <c r="B66" s="22"/>
      <c r="C66" s="22" t="e">
        <v>#N/A</v>
      </c>
      <c r="D66" s="22" t="e">
        <v>#N/A</v>
      </c>
      <c r="E66" s="22" t="s">
        <v>5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 t="s">
        <v>5</v>
      </c>
      <c r="B67" s="22"/>
      <c r="C67" s="22" t="e">
        <v>#N/A</v>
      </c>
      <c r="D67" s="22" t="e">
        <v>#N/A</v>
      </c>
      <c r="E67" s="22" t="s">
        <v>5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 t="s">
        <v>5</v>
      </c>
      <c r="B68" s="22"/>
      <c r="C68" s="22" t="e">
        <v>#N/A</v>
      </c>
      <c r="D68" s="22" t="e">
        <v>#N/A</v>
      </c>
      <c r="E68" s="22" t="s">
        <v>5</v>
      </c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 t="s">
        <v>5</v>
      </c>
      <c r="B69" s="22"/>
      <c r="C69" s="22" t="e">
        <v>#N/A</v>
      </c>
      <c r="D69" s="22" t="e">
        <v>#N/A</v>
      </c>
      <c r="E69" s="22" t="s">
        <v>5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 t="s">
        <v>5</v>
      </c>
      <c r="B70" s="22"/>
      <c r="C70" s="22" t="e">
        <v>#N/A</v>
      </c>
      <c r="D70" s="22" t="e">
        <v>#N/A</v>
      </c>
      <c r="E70" s="22" t="s">
        <v>5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 t="s">
        <v>5</v>
      </c>
      <c r="B71" s="22"/>
      <c r="C71" s="22" t="e">
        <v>#N/A</v>
      </c>
      <c r="D71" s="22" t="e">
        <v>#N/A</v>
      </c>
      <c r="E71" s="22" t="s">
        <v>5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 t="s">
        <v>5</v>
      </c>
      <c r="B72" s="22"/>
      <c r="C72" s="22" t="e">
        <v>#N/A</v>
      </c>
      <c r="D72" s="22" t="e">
        <v>#N/A</v>
      </c>
      <c r="E72" s="22" t="s">
        <v>5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 t="s">
        <v>5</v>
      </c>
      <c r="B73" s="22"/>
      <c r="C73" s="22" t="e">
        <v>#N/A</v>
      </c>
      <c r="D73" s="22" t="e">
        <v>#N/A</v>
      </c>
      <c r="E73" s="22" t="s">
        <v>5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 t="s">
        <v>5</v>
      </c>
      <c r="B74" s="22"/>
      <c r="C74" s="22" t="e">
        <v>#N/A</v>
      </c>
      <c r="D74" s="22" t="e">
        <v>#N/A</v>
      </c>
      <c r="E74" s="22" t="s">
        <v>5</v>
      </c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 t="s">
        <v>5</v>
      </c>
      <c r="B75" s="22"/>
      <c r="C75" s="22" t="e">
        <v>#N/A</v>
      </c>
      <c r="D75" s="22" t="e">
        <v>#N/A</v>
      </c>
      <c r="E75" s="22" t="s">
        <v>5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 t="s">
        <v>5</v>
      </c>
      <c r="B76" s="22"/>
      <c r="C76" s="22" t="e">
        <v>#N/A</v>
      </c>
      <c r="D76" s="22" t="e">
        <v>#N/A</v>
      </c>
      <c r="E76" s="22" t="s">
        <v>5</v>
      </c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 t="s">
        <v>5</v>
      </c>
      <c r="B77" s="22"/>
      <c r="C77" s="22" t="e">
        <v>#N/A</v>
      </c>
      <c r="D77" s="22" t="e">
        <v>#N/A</v>
      </c>
      <c r="E77" s="22" t="s">
        <v>5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 t="s">
        <v>5</v>
      </c>
      <c r="B78" s="22"/>
      <c r="C78" s="22" t="e">
        <v>#N/A</v>
      </c>
      <c r="D78" s="22" t="e">
        <v>#N/A</v>
      </c>
      <c r="E78" s="22" t="s">
        <v>5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 t="s">
        <v>5</v>
      </c>
      <c r="B79" s="22"/>
      <c r="C79" s="22" t="e">
        <v>#N/A</v>
      </c>
      <c r="D79" s="22" t="e">
        <v>#N/A</v>
      </c>
      <c r="E79" s="22" t="s">
        <v>5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 t="s">
        <v>5</v>
      </c>
      <c r="B80" s="22"/>
      <c r="C80" s="22" t="e">
        <v>#N/A</v>
      </c>
      <c r="D80" s="22" t="e">
        <v>#N/A</v>
      </c>
      <c r="E80" s="22" t="s">
        <v>5</v>
      </c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 t="s">
        <v>5</v>
      </c>
      <c r="B81" s="22"/>
      <c r="C81" s="22" t="e">
        <v>#N/A</v>
      </c>
      <c r="D81" s="22" t="e">
        <v>#N/A</v>
      </c>
      <c r="E81" s="22" t="s">
        <v>5</v>
      </c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 t="s">
        <v>5</v>
      </c>
      <c r="B82" s="22"/>
      <c r="C82" s="22" t="e">
        <v>#N/A</v>
      </c>
      <c r="D82" s="22" t="e">
        <v>#N/A</v>
      </c>
      <c r="E82" s="22" t="s">
        <v>5</v>
      </c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 t="s">
        <v>5</v>
      </c>
      <c r="B83" s="22"/>
      <c r="C83" s="22" t="e">
        <v>#N/A</v>
      </c>
      <c r="D83" s="22" t="e">
        <v>#N/A</v>
      </c>
      <c r="E83" s="22" t="s">
        <v>5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 t="s">
        <v>5</v>
      </c>
      <c r="B84" s="22"/>
      <c r="C84" s="22" t="e">
        <v>#N/A</v>
      </c>
      <c r="D84" s="22" t="e">
        <v>#N/A</v>
      </c>
      <c r="E84" s="22" t="s">
        <v>5</v>
      </c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 t="s">
        <v>5</v>
      </c>
      <c r="B85" s="22"/>
      <c r="C85" s="22" t="e">
        <v>#N/A</v>
      </c>
      <c r="D85" s="22" t="e">
        <v>#N/A</v>
      </c>
      <c r="E85" s="22" t="s">
        <v>5</v>
      </c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 t="s">
        <v>5</v>
      </c>
      <c r="B86" s="22"/>
      <c r="C86" s="22" t="e">
        <v>#N/A</v>
      </c>
      <c r="D86" s="22" t="e">
        <v>#N/A</v>
      </c>
      <c r="E86" s="22" t="s">
        <v>5</v>
      </c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 t="s">
        <v>5</v>
      </c>
      <c r="B87" s="22"/>
      <c r="C87" s="22" t="e">
        <v>#N/A</v>
      </c>
      <c r="D87" s="22" t="e">
        <v>#N/A</v>
      </c>
      <c r="E87" s="22" t="s">
        <v>5</v>
      </c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 t="s">
        <v>5</v>
      </c>
      <c r="B88" s="22"/>
      <c r="C88" s="22" t="e">
        <v>#N/A</v>
      </c>
      <c r="D88" s="22" t="e">
        <v>#N/A</v>
      </c>
      <c r="E88" s="22" t="s">
        <v>5</v>
      </c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 t="s">
        <v>5</v>
      </c>
      <c r="B89" s="22"/>
      <c r="C89" s="22" t="e">
        <v>#N/A</v>
      </c>
      <c r="D89" s="22" t="e">
        <v>#N/A</v>
      </c>
      <c r="E89" s="22" t="s">
        <v>5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 t="s">
        <v>5</v>
      </c>
      <c r="B90" s="22"/>
      <c r="C90" s="22" t="e">
        <v>#N/A</v>
      </c>
      <c r="D90" s="22" t="e">
        <v>#N/A</v>
      </c>
      <c r="E90" s="22" t="s">
        <v>5</v>
      </c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 t="s">
        <v>5</v>
      </c>
      <c r="B91" s="22"/>
      <c r="C91" s="22" t="e">
        <v>#N/A</v>
      </c>
      <c r="D91" s="22" t="e">
        <v>#N/A</v>
      </c>
      <c r="E91" s="22" t="s">
        <v>5</v>
      </c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 t="s">
        <v>5</v>
      </c>
      <c r="B92" s="22"/>
      <c r="C92" s="22" t="e">
        <v>#N/A</v>
      </c>
      <c r="D92" s="22" t="e">
        <v>#N/A</v>
      </c>
      <c r="E92" s="22" t="s">
        <v>5</v>
      </c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 t="s">
        <v>5</v>
      </c>
      <c r="B93" s="22"/>
      <c r="C93" s="22" t="e">
        <v>#N/A</v>
      </c>
      <c r="D93" s="22" t="e">
        <v>#N/A</v>
      </c>
      <c r="E93" s="22" t="s">
        <v>5</v>
      </c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 t="s">
        <v>5</v>
      </c>
      <c r="B94" s="22"/>
      <c r="C94" s="22" t="e">
        <v>#N/A</v>
      </c>
      <c r="D94" s="22" t="e">
        <v>#N/A</v>
      </c>
      <c r="E94" s="22" t="s">
        <v>5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 t="s">
        <v>5</v>
      </c>
      <c r="B95" s="22"/>
      <c r="C95" s="22" t="e">
        <v>#N/A</v>
      </c>
      <c r="D95" s="22" t="e">
        <v>#N/A</v>
      </c>
      <c r="E95" s="22" t="s">
        <v>5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 t="s">
        <v>5</v>
      </c>
      <c r="B96" s="22"/>
      <c r="C96" s="22" t="e">
        <v>#N/A</v>
      </c>
      <c r="D96" s="22" t="e">
        <v>#N/A</v>
      </c>
      <c r="E96" s="22" t="s">
        <v>5</v>
      </c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 t="s">
        <v>5</v>
      </c>
      <c r="B97" s="22"/>
      <c r="C97" s="22" t="e">
        <v>#N/A</v>
      </c>
      <c r="D97" s="22" t="e">
        <v>#N/A</v>
      </c>
      <c r="E97" s="22" t="s">
        <v>5</v>
      </c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 t="s">
        <v>5</v>
      </c>
      <c r="B98" s="22"/>
      <c r="C98" s="22" t="e">
        <v>#N/A</v>
      </c>
      <c r="D98" s="22" t="e">
        <v>#N/A</v>
      </c>
      <c r="E98" s="22" t="s">
        <v>5</v>
      </c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 t="s">
        <v>5</v>
      </c>
      <c r="B99" s="22"/>
      <c r="C99" s="22" t="e">
        <v>#N/A</v>
      </c>
      <c r="D99" s="22" t="e">
        <v>#N/A</v>
      </c>
      <c r="E99" s="22" t="s">
        <v>5</v>
      </c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 t="s">
        <v>5</v>
      </c>
      <c r="B100" s="22"/>
      <c r="C100" s="22" t="e">
        <v>#N/A</v>
      </c>
      <c r="D100" s="22" t="e">
        <v>#N/A</v>
      </c>
      <c r="E100" s="22" t="s">
        <v>5</v>
      </c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 t="s">
        <v>5</v>
      </c>
      <c r="B101" s="22"/>
      <c r="C101" s="22" t="e">
        <v>#N/A</v>
      </c>
      <c r="D101" s="22" t="e">
        <v>#N/A</v>
      </c>
      <c r="E101" s="22" t="s">
        <v>5</v>
      </c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 t="s">
        <v>5</v>
      </c>
      <c r="B102" s="22"/>
      <c r="C102" s="22" t="e">
        <v>#N/A</v>
      </c>
      <c r="D102" s="22" t="e">
        <v>#N/A</v>
      </c>
      <c r="E102" s="22" t="s">
        <v>5</v>
      </c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 t="s">
        <v>5</v>
      </c>
      <c r="B103" s="22"/>
      <c r="C103" s="22" t="e">
        <v>#N/A</v>
      </c>
      <c r="D103" s="22" t="e">
        <v>#N/A</v>
      </c>
      <c r="E103" s="22" t="s">
        <v>5</v>
      </c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 t="s">
        <v>5</v>
      </c>
      <c r="B104" s="22"/>
      <c r="C104" s="22" t="e">
        <v>#N/A</v>
      </c>
      <c r="D104" s="22" t="e">
        <v>#N/A</v>
      </c>
      <c r="E104" s="22" t="s">
        <v>5</v>
      </c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 t="s">
        <v>5</v>
      </c>
      <c r="B105" s="22"/>
      <c r="C105" s="22" t="e">
        <v>#N/A</v>
      </c>
      <c r="D105" s="22" t="e">
        <v>#N/A</v>
      </c>
      <c r="E105" s="22" t="s">
        <v>5</v>
      </c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 t="s">
        <v>5</v>
      </c>
      <c r="B106" s="22"/>
      <c r="C106" s="22" t="e">
        <v>#N/A</v>
      </c>
      <c r="D106" s="22" t="e">
        <v>#N/A</v>
      </c>
      <c r="E106" s="22" t="s">
        <v>5</v>
      </c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 t="s">
        <v>5</v>
      </c>
      <c r="B107" s="22"/>
      <c r="C107" s="22" t="e">
        <v>#N/A</v>
      </c>
      <c r="D107" s="22" t="e">
        <v>#N/A</v>
      </c>
      <c r="E107" s="22" t="s">
        <v>5</v>
      </c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 t="s">
        <v>5</v>
      </c>
      <c r="B108" s="22"/>
      <c r="C108" s="22" t="e">
        <v>#N/A</v>
      </c>
      <c r="D108" s="22" t="e">
        <v>#N/A</v>
      </c>
      <c r="E108" s="22" t="s">
        <v>5</v>
      </c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 t="s">
        <v>5</v>
      </c>
      <c r="B109" s="22"/>
      <c r="C109" s="22" t="e">
        <v>#N/A</v>
      </c>
      <c r="D109" s="22" t="e">
        <v>#N/A</v>
      </c>
      <c r="E109" s="22" t="s">
        <v>5</v>
      </c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 t="s">
        <v>5</v>
      </c>
      <c r="B110" s="22"/>
      <c r="C110" s="22" t="e">
        <v>#N/A</v>
      </c>
      <c r="D110" s="22" t="e">
        <v>#N/A</v>
      </c>
      <c r="E110" s="22" t="s">
        <v>5</v>
      </c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 t="s">
        <v>5</v>
      </c>
      <c r="B111" s="22"/>
      <c r="C111" s="22" t="e">
        <v>#N/A</v>
      </c>
      <c r="D111" s="22" t="e">
        <v>#N/A</v>
      </c>
      <c r="E111" s="22" t="s">
        <v>5</v>
      </c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 t="s">
        <v>5</v>
      </c>
      <c r="B112" s="22"/>
      <c r="C112" s="22" t="e">
        <v>#N/A</v>
      </c>
      <c r="D112" s="22" t="e">
        <v>#N/A</v>
      </c>
      <c r="E112" s="22" t="s">
        <v>5</v>
      </c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 t="s">
        <v>5</v>
      </c>
      <c r="B113" s="22"/>
      <c r="C113" s="22" t="e">
        <v>#N/A</v>
      </c>
      <c r="D113" s="22" t="e">
        <v>#N/A</v>
      </c>
      <c r="E113" s="22" t="s">
        <v>5</v>
      </c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 t="s">
        <v>5</v>
      </c>
      <c r="B114" s="22"/>
      <c r="C114" s="22" t="e">
        <v>#N/A</v>
      </c>
      <c r="D114" s="22" t="e">
        <v>#N/A</v>
      </c>
      <c r="E114" s="22" t="s">
        <v>5</v>
      </c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 t="s">
        <v>5</v>
      </c>
      <c r="B115" s="22"/>
      <c r="C115" s="22" t="e">
        <v>#N/A</v>
      </c>
      <c r="D115" s="22" t="e">
        <v>#N/A</v>
      </c>
      <c r="E115" s="22" t="s">
        <v>5</v>
      </c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 t="s">
        <v>5</v>
      </c>
      <c r="B116" s="22"/>
      <c r="C116" s="22" t="e">
        <v>#N/A</v>
      </c>
      <c r="D116" s="22" t="e">
        <v>#N/A</v>
      </c>
      <c r="E116" s="22" t="s">
        <v>5</v>
      </c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 t="s">
        <v>5</v>
      </c>
      <c r="B117" s="22"/>
      <c r="C117" s="22" t="e">
        <v>#N/A</v>
      </c>
      <c r="D117" s="22" t="e">
        <v>#N/A</v>
      </c>
      <c r="E117" s="22" t="s">
        <v>5</v>
      </c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 t="s">
        <v>5</v>
      </c>
      <c r="B118" s="22"/>
      <c r="C118" s="22" t="e">
        <v>#N/A</v>
      </c>
      <c r="D118" s="22" t="e">
        <v>#N/A</v>
      </c>
      <c r="E118" s="22" t="s">
        <v>5</v>
      </c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 t="s">
        <v>5</v>
      </c>
      <c r="B119" s="22"/>
      <c r="C119" s="22" t="e">
        <v>#N/A</v>
      </c>
      <c r="D119" s="22" t="e">
        <v>#N/A</v>
      </c>
      <c r="E119" s="22" t="s">
        <v>5</v>
      </c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 t="s">
        <v>5</v>
      </c>
      <c r="B120" s="22"/>
      <c r="C120" s="22" t="e">
        <v>#N/A</v>
      </c>
      <c r="D120" s="22" t="e">
        <v>#N/A</v>
      </c>
      <c r="E120" s="22" t="s">
        <v>5</v>
      </c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 t="s">
        <v>5</v>
      </c>
      <c r="B121" s="22"/>
      <c r="C121" s="22" t="e">
        <v>#N/A</v>
      </c>
      <c r="D121" s="22" t="e">
        <v>#N/A</v>
      </c>
      <c r="E121" s="22" t="s">
        <v>5</v>
      </c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 t="s">
        <v>5</v>
      </c>
      <c r="B122" s="22"/>
      <c r="C122" s="22" t="e">
        <v>#N/A</v>
      </c>
      <c r="D122" s="22" t="e">
        <v>#N/A</v>
      </c>
      <c r="E122" s="22" t="s">
        <v>5</v>
      </c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 t="s">
        <v>5</v>
      </c>
      <c r="B123" s="22"/>
      <c r="C123" s="22" t="e">
        <v>#N/A</v>
      </c>
      <c r="D123" s="22" t="e">
        <v>#N/A</v>
      </c>
      <c r="E123" s="22" t="s">
        <v>5</v>
      </c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 t="s">
        <v>5</v>
      </c>
      <c r="B124" s="22"/>
      <c r="C124" s="22" t="e">
        <v>#N/A</v>
      </c>
      <c r="D124" s="22" t="e">
        <v>#N/A</v>
      </c>
      <c r="E124" s="22" t="s">
        <v>5</v>
      </c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 t="s">
        <v>5</v>
      </c>
      <c r="B125" s="22"/>
      <c r="C125" s="22" t="e">
        <v>#N/A</v>
      </c>
      <c r="D125" s="22" t="e">
        <v>#N/A</v>
      </c>
      <c r="E125" s="22" t="s">
        <v>5</v>
      </c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 t="s">
        <v>5</v>
      </c>
      <c r="B126" s="22"/>
      <c r="C126" s="22" t="e">
        <v>#N/A</v>
      </c>
      <c r="D126" s="22" t="e">
        <v>#N/A</v>
      </c>
      <c r="E126" s="22" t="s">
        <v>5</v>
      </c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 t="s">
        <v>5</v>
      </c>
      <c r="B127" s="22"/>
      <c r="C127" s="22" t="e">
        <v>#N/A</v>
      </c>
      <c r="D127" s="22" t="e">
        <v>#N/A</v>
      </c>
      <c r="E127" s="22" t="s">
        <v>5</v>
      </c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 t="s">
        <v>5</v>
      </c>
      <c r="B128" s="22"/>
      <c r="C128" s="22" t="e">
        <v>#N/A</v>
      </c>
      <c r="D128" s="22" t="e">
        <v>#N/A</v>
      </c>
      <c r="E128" s="22" t="s">
        <v>5</v>
      </c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 t="s">
        <v>5</v>
      </c>
      <c r="B129" s="22"/>
      <c r="C129" s="22" t="e">
        <v>#N/A</v>
      </c>
      <c r="D129" s="22" t="e">
        <v>#N/A</v>
      </c>
      <c r="E129" s="22" t="s">
        <v>5</v>
      </c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 t="s">
        <v>5</v>
      </c>
      <c r="B130" s="22"/>
      <c r="C130" s="22" t="e">
        <v>#N/A</v>
      </c>
      <c r="D130" s="22" t="e">
        <v>#N/A</v>
      </c>
      <c r="E130" s="22" t="s">
        <v>5</v>
      </c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 t="s">
        <v>5</v>
      </c>
      <c r="B131" s="22"/>
      <c r="C131" s="22" t="e">
        <v>#N/A</v>
      </c>
      <c r="D131" s="22" t="e">
        <v>#N/A</v>
      </c>
      <c r="E131" s="22" t="s">
        <v>5</v>
      </c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 t="s">
        <v>5</v>
      </c>
      <c r="B132" s="22"/>
      <c r="C132" s="22" t="e">
        <v>#N/A</v>
      </c>
      <c r="D132" s="22" t="e">
        <v>#N/A</v>
      </c>
      <c r="E132" s="22" t="s">
        <v>5</v>
      </c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 t="s">
        <v>5</v>
      </c>
      <c r="B133" s="22"/>
      <c r="C133" s="22" t="e">
        <v>#N/A</v>
      </c>
      <c r="D133" s="22" t="e">
        <v>#N/A</v>
      </c>
      <c r="E133" s="22" t="s">
        <v>5</v>
      </c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 t="s">
        <v>5</v>
      </c>
      <c r="B134" s="22"/>
      <c r="C134" s="22" t="e">
        <v>#N/A</v>
      </c>
      <c r="D134" s="22" t="e">
        <v>#N/A</v>
      </c>
      <c r="E134" s="22" t="s">
        <v>5</v>
      </c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 t="s">
        <v>5</v>
      </c>
      <c r="B135" s="22"/>
      <c r="C135" s="22" t="e">
        <v>#N/A</v>
      </c>
      <c r="D135" s="22" t="e">
        <v>#N/A</v>
      </c>
      <c r="E135" s="22" t="s">
        <v>5</v>
      </c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 t="s">
        <v>5</v>
      </c>
      <c r="B136" s="22"/>
      <c r="C136" s="22" t="e">
        <v>#N/A</v>
      </c>
      <c r="D136" s="22" t="e">
        <v>#N/A</v>
      </c>
      <c r="E136" s="22" t="s">
        <v>5</v>
      </c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 t="s">
        <v>5</v>
      </c>
      <c r="B137" s="22"/>
      <c r="C137" s="22" t="e">
        <v>#N/A</v>
      </c>
      <c r="D137" s="22" t="e">
        <v>#N/A</v>
      </c>
      <c r="E137" s="22" t="s">
        <v>5</v>
      </c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 t="s">
        <v>5</v>
      </c>
      <c r="B138" s="22"/>
      <c r="C138" s="22" t="e">
        <v>#N/A</v>
      </c>
      <c r="D138" s="22" t="e">
        <v>#N/A</v>
      </c>
      <c r="E138" s="22" t="s">
        <v>5</v>
      </c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 t="s">
        <v>5</v>
      </c>
      <c r="B139" s="22"/>
      <c r="C139" s="22" t="e">
        <v>#N/A</v>
      </c>
      <c r="D139" s="22" t="e">
        <v>#N/A</v>
      </c>
      <c r="E139" s="22" t="s">
        <v>5</v>
      </c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 t="s">
        <v>5</v>
      </c>
      <c r="B140" s="22"/>
      <c r="C140" s="22" t="e">
        <v>#N/A</v>
      </c>
      <c r="D140" s="22" t="e">
        <v>#N/A</v>
      </c>
      <c r="E140" s="22" t="s">
        <v>5</v>
      </c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 t="s">
        <v>5</v>
      </c>
      <c r="B141" s="22"/>
      <c r="C141" s="22" t="e">
        <v>#N/A</v>
      </c>
      <c r="D141" s="22" t="e">
        <v>#N/A</v>
      </c>
      <c r="E141" s="22" t="s">
        <v>5</v>
      </c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 t="s">
        <v>5</v>
      </c>
      <c r="B142" s="22"/>
      <c r="C142" s="22" t="e">
        <v>#N/A</v>
      </c>
      <c r="D142" s="22" t="e">
        <v>#N/A</v>
      </c>
      <c r="E142" s="22" t="s">
        <v>5</v>
      </c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 t="s">
        <v>5</v>
      </c>
      <c r="B143" s="22"/>
      <c r="C143" s="22" t="e">
        <v>#N/A</v>
      </c>
      <c r="D143" s="22" t="e">
        <v>#N/A</v>
      </c>
      <c r="E143" s="22" t="s">
        <v>5</v>
      </c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 t="s">
        <v>5</v>
      </c>
      <c r="B144" s="22"/>
      <c r="C144" s="22" t="e">
        <v>#N/A</v>
      </c>
      <c r="D144" s="22" t="e">
        <v>#N/A</v>
      </c>
      <c r="E144" s="22" t="s">
        <v>5</v>
      </c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 t="s">
        <v>5</v>
      </c>
      <c r="B145" s="22"/>
      <c r="C145" s="22" t="e">
        <v>#N/A</v>
      </c>
      <c r="D145" s="22" t="e">
        <v>#N/A</v>
      </c>
      <c r="E145" s="22" t="s">
        <v>5</v>
      </c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 t="s">
        <v>5</v>
      </c>
      <c r="B146" s="22"/>
      <c r="C146" s="22" t="e">
        <v>#N/A</v>
      </c>
      <c r="D146" s="22" t="e">
        <v>#N/A</v>
      </c>
      <c r="E146" s="22" t="s">
        <v>5</v>
      </c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 t="s">
        <v>5</v>
      </c>
      <c r="B147" s="22"/>
      <c r="C147" s="22" t="e">
        <v>#N/A</v>
      </c>
      <c r="D147" s="22" t="e">
        <v>#N/A</v>
      </c>
      <c r="E147" s="22" t="s">
        <v>5</v>
      </c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 t="s">
        <v>5</v>
      </c>
      <c r="B148" s="22"/>
      <c r="C148" s="22" t="e">
        <v>#N/A</v>
      </c>
      <c r="D148" s="22" t="e">
        <v>#N/A</v>
      </c>
      <c r="E148" s="22" t="s">
        <v>5</v>
      </c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 t="s">
        <v>5</v>
      </c>
      <c r="B149" s="22"/>
      <c r="C149" s="22" t="e">
        <v>#N/A</v>
      </c>
      <c r="D149" s="22" t="e">
        <v>#N/A</v>
      </c>
      <c r="E149" s="22" t="s">
        <v>5</v>
      </c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 t="s">
        <v>5</v>
      </c>
      <c r="B150" s="22"/>
      <c r="C150" s="22" t="e">
        <v>#N/A</v>
      </c>
      <c r="D150" s="22" t="e">
        <v>#N/A</v>
      </c>
      <c r="E150" s="22" t="s">
        <v>5</v>
      </c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 t="s">
        <v>5</v>
      </c>
      <c r="B151" s="22"/>
      <c r="C151" s="22" t="e">
        <v>#N/A</v>
      </c>
      <c r="D151" s="22" t="e">
        <v>#N/A</v>
      </c>
      <c r="E151" s="22" t="s">
        <v>5</v>
      </c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 t="s">
        <v>5</v>
      </c>
      <c r="B152" s="22"/>
      <c r="C152" s="22" t="e">
        <v>#N/A</v>
      </c>
      <c r="D152" s="22" t="e">
        <v>#N/A</v>
      </c>
      <c r="E152" s="22" t="s">
        <v>5</v>
      </c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 t="s">
        <v>5</v>
      </c>
      <c r="B153" s="22"/>
      <c r="C153" s="22" t="e">
        <v>#N/A</v>
      </c>
      <c r="D153" s="22" t="e">
        <v>#N/A</v>
      </c>
      <c r="E153" s="22" t="s">
        <v>5</v>
      </c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 t="s">
        <v>5</v>
      </c>
      <c r="B154" s="22"/>
      <c r="C154" s="22" t="e">
        <v>#N/A</v>
      </c>
      <c r="D154" s="22" t="e">
        <v>#N/A</v>
      </c>
      <c r="E154" s="22" t="s">
        <v>5</v>
      </c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 t="s">
        <v>5</v>
      </c>
      <c r="B155" s="22"/>
      <c r="C155" s="22" t="e">
        <v>#N/A</v>
      </c>
      <c r="D155" s="22" t="e">
        <v>#N/A</v>
      </c>
      <c r="E155" s="22" t="s">
        <v>5</v>
      </c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 t="s">
        <v>5</v>
      </c>
      <c r="B156" s="22"/>
      <c r="C156" s="22" t="e">
        <v>#N/A</v>
      </c>
      <c r="D156" s="22" t="e">
        <v>#N/A</v>
      </c>
      <c r="E156" s="22" t="s">
        <v>5</v>
      </c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 t="s">
        <v>5</v>
      </c>
      <c r="B157" s="22"/>
      <c r="C157" s="22" t="e">
        <v>#N/A</v>
      </c>
      <c r="D157" s="22" t="e">
        <v>#N/A</v>
      </c>
      <c r="E157" s="22" t="s">
        <v>5</v>
      </c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 t="s">
        <v>5</v>
      </c>
      <c r="B158" s="22"/>
      <c r="C158" s="22" t="e">
        <v>#N/A</v>
      </c>
      <c r="D158" s="22" t="e">
        <v>#N/A</v>
      </c>
      <c r="E158" s="22" t="s">
        <v>5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 t="s">
        <v>5</v>
      </c>
      <c r="B159" s="22"/>
      <c r="C159" s="22" t="e">
        <v>#N/A</v>
      </c>
      <c r="D159" s="22" t="e">
        <v>#N/A</v>
      </c>
      <c r="E159" s="22" t="s">
        <v>5</v>
      </c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 t="s">
        <v>5</v>
      </c>
      <c r="B160" s="22"/>
      <c r="C160" s="22" t="e">
        <v>#N/A</v>
      </c>
      <c r="D160" s="22" t="e">
        <v>#N/A</v>
      </c>
      <c r="E160" s="22" t="s">
        <v>5</v>
      </c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 t="s">
        <v>5</v>
      </c>
      <c r="B161" s="22"/>
      <c r="C161" s="22" t="e">
        <v>#N/A</v>
      </c>
      <c r="D161" s="22" t="e">
        <v>#N/A</v>
      </c>
      <c r="E161" s="22" t="s">
        <v>5</v>
      </c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 t="s">
        <v>5</v>
      </c>
      <c r="B162" s="22"/>
      <c r="C162" s="22" t="e">
        <v>#N/A</v>
      </c>
      <c r="D162" s="22" t="e">
        <v>#N/A</v>
      </c>
      <c r="E162" s="22" t="s">
        <v>5</v>
      </c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 t="s">
        <v>5</v>
      </c>
      <c r="B163" s="22"/>
      <c r="C163" s="22" t="e">
        <v>#N/A</v>
      </c>
      <c r="D163" s="22" t="e">
        <v>#N/A</v>
      </c>
      <c r="E163" s="22" t="s">
        <v>5</v>
      </c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 t="s">
        <v>5</v>
      </c>
      <c r="B164" s="22"/>
      <c r="C164" s="22" t="e">
        <v>#N/A</v>
      </c>
      <c r="D164" s="22" t="e">
        <v>#N/A</v>
      </c>
      <c r="E164" s="22" t="s">
        <v>5</v>
      </c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 t="s">
        <v>5</v>
      </c>
      <c r="B165" s="22"/>
      <c r="C165" s="22" t="e">
        <v>#N/A</v>
      </c>
      <c r="D165" s="22" t="e">
        <v>#N/A</v>
      </c>
      <c r="E165" s="22" t="s">
        <v>5</v>
      </c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 t="s">
        <v>5</v>
      </c>
      <c r="B166" s="22"/>
      <c r="C166" s="22" t="e">
        <v>#N/A</v>
      </c>
      <c r="D166" s="22" t="e">
        <v>#N/A</v>
      </c>
      <c r="E166" s="22" t="s">
        <v>5</v>
      </c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 t="s">
        <v>5</v>
      </c>
      <c r="B167" s="22"/>
      <c r="C167" s="22" t="e">
        <v>#N/A</v>
      </c>
      <c r="D167" s="22" t="e">
        <v>#N/A</v>
      </c>
      <c r="E167" s="22" t="s">
        <v>5</v>
      </c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 t="s">
        <v>5</v>
      </c>
      <c r="B168" s="22"/>
      <c r="C168" s="22" t="e">
        <v>#N/A</v>
      </c>
      <c r="D168" s="22" t="e">
        <v>#N/A</v>
      </c>
      <c r="E168" s="22" t="s">
        <v>5</v>
      </c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 t="s">
        <v>5</v>
      </c>
      <c r="B169" s="22"/>
      <c r="C169" s="22" t="e">
        <v>#N/A</v>
      </c>
      <c r="D169" s="22" t="e">
        <v>#N/A</v>
      </c>
      <c r="E169" s="22" t="s">
        <v>5</v>
      </c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 t="s">
        <v>5</v>
      </c>
      <c r="B170" s="22"/>
      <c r="C170" s="22" t="e">
        <v>#N/A</v>
      </c>
      <c r="D170" s="22" t="e">
        <v>#N/A</v>
      </c>
      <c r="E170" s="22" t="s">
        <v>5</v>
      </c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 t="s">
        <v>5</v>
      </c>
      <c r="B171" s="22"/>
      <c r="C171" s="22" t="e">
        <v>#N/A</v>
      </c>
      <c r="D171" s="22" t="e">
        <v>#N/A</v>
      </c>
      <c r="E171" s="22" t="s">
        <v>5</v>
      </c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 t="s">
        <v>5</v>
      </c>
      <c r="B172" s="22"/>
      <c r="C172" s="22" t="e">
        <v>#N/A</v>
      </c>
      <c r="D172" s="22" t="e">
        <v>#N/A</v>
      </c>
      <c r="E172" s="22" t="s">
        <v>5</v>
      </c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 t="s">
        <v>5</v>
      </c>
      <c r="B173" s="22"/>
      <c r="C173" s="22" t="e">
        <v>#N/A</v>
      </c>
      <c r="D173" s="22" t="e">
        <v>#N/A</v>
      </c>
      <c r="E173" s="22" t="s">
        <v>5</v>
      </c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 t="s">
        <v>5</v>
      </c>
      <c r="B174" s="22"/>
      <c r="C174" s="22" t="e">
        <v>#N/A</v>
      </c>
      <c r="D174" s="22" t="e">
        <v>#N/A</v>
      </c>
      <c r="E174" s="22" t="s">
        <v>5</v>
      </c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 t="s">
        <v>5</v>
      </c>
      <c r="B175" s="22"/>
      <c r="C175" s="22" t="e">
        <v>#N/A</v>
      </c>
      <c r="D175" s="22" t="e">
        <v>#N/A</v>
      </c>
      <c r="E175" s="22" t="s">
        <v>5</v>
      </c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 t="s">
        <v>5</v>
      </c>
      <c r="B176" s="22"/>
      <c r="C176" s="22" t="e">
        <v>#N/A</v>
      </c>
      <c r="D176" s="22" t="e">
        <v>#N/A</v>
      </c>
      <c r="E176" s="22" t="s">
        <v>5</v>
      </c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 t="s">
        <v>5</v>
      </c>
      <c r="B177" s="22"/>
      <c r="C177" s="22" t="e">
        <v>#N/A</v>
      </c>
      <c r="D177" s="22" t="e">
        <v>#N/A</v>
      </c>
      <c r="E177" s="22" t="s">
        <v>5</v>
      </c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 t="s">
        <v>5</v>
      </c>
      <c r="B178" s="22"/>
      <c r="C178" s="22" t="e">
        <v>#N/A</v>
      </c>
      <c r="D178" s="22" t="e">
        <v>#N/A</v>
      </c>
      <c r="E178" s="22" t="s">
        <v>5</v>
      </c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 t="s">
        <v>5</v>
      </c>
      <c r="B179" s="22"/>
      <c r="C179" s="22" t="e">
        <v>#N/A</v>
      </c>
      <c r="D179" s="22" t="e">
        <v>#N/A</v>
      </c>
      <c r="E179" s="22" t="s">
        <v>5</v>
      </c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 t="s">
        <v>5</v>
      </c>
      <c r="B180" s="22"/>
      <c r="C180" s="22" t="e">
        <v>#N/A</v>
      </c>
      <c r="D180" s="22" t="e">
        <v>#N/A</v>
      </c>
      <c r="E180" s="22" t="s">
        <v>5</v>
      </c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 t="s">
        <v>5</v>
      </c>
      <c r="B181" s="22"/>
      <c r="C181" s="22" t="e">
        <v>#N/A</v>
      </c>
      <c r="D181" s="22" t="e">
        <v>#N/A</v>
      </c>
      <c r="E181" s="22" t="s">
        <v>5</v>
      </c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 t="s">
        <v>5</v>
      </c>
      <c r="B182" s="22"/>
      <c r="C182" s="22" t="e">
        <v>#N/A</v>
      </c>
      <c r="D182" s="22" t="e">
        <v>#N/A</v>
      </c>
      <c r="E182" s="22" t="s">
        <v>5</v>
      </c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 t="s">
        <v>5</v>
      </c>
      <c r="B183" s="22"/>
      <c r="C183" s="22" t="e">
        <v>#N/A</v>
      </c>
      <c r="D183" s="22" t="e">
        <v>#N/A</v>
      </c>
      <c r="E183" s="22" t="s">
        <v>5</v>
      </c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 t="s">
        <v>5</v>
      </c>
      <c r="B184" s="22"/>
      <c r="C184" s="22" t="e">
        <v>#N/A</v>
      </c>
      <c r="D184" s="22" t="e">
        <v>#N/A</v>
      </c>
      <c r="E184" s="22" t="s">
        <v>5</v>
      </c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 t="s">
        <v>5</v>
      </c>
      <c r="B185" s="22"/>
      <c r="C185" s="22" t="e">
        <v>#N/A</v>
      </c>
      <c r="D185" s="22" t="e">
        <v>#N/A</v>
      </c>
      <c r="E185" s="22" t="s">
        <v>5</v>
      </c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 t="s">
        <v>5</v>
      </c>
      <c r="B186" s="22"/>
      <c r="C186" s="22" t="e">
        <v>#N/A</v>
      </c>
      <c r="D186" s="22" t="e">
        <v>#N/A</v>
      </c>
      <c r="E186" s="22" t="s">
        <v>5</v>
      </c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 t="s">
        <v>5</v>
      </c>
      <c r="B187" s="22"/>
      <c r="C187" s="22" t="e">
        <v>#N/A</v>
      </c>
      <c r="D187" s="22" t="e">
        <v>#N/A</v>
      </c>
      <c r="E187" s="22" t="s">
        <v>5</v>
      </c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 t="s">
        <v>5</v>
      </c>
      <c r="B188" s="22"/>
      <c r="C188" s="22" t="e">
        <v>#N/A</v>
      </c>
      <c r="D188" s="22" t="e">
        <v>#N/A</v>
      </c>
      <c r="E188" s="22" t="s">
        <v>5</v>
      </c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 t="s">
        <v>5</v>
      </c>
      <c r="B189" s="22"/>
      <c r="C189" s="22" t="e">
        <v>#N/A</v>
      </c>
      <c r="D189" s="22" t="e">
        <v>#N/A</v>
      </c>
      <c r="E189" s="22" t="s">
        <v>5</v>
      </c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 t="s">
        <v>5</v>
      </c>
      <c r="B190" s="22"/>
      <c r="C190" s="22" t="e">
        <v>#N/A</v>
      </c>
      <c r="D190" s="22" t="e">
        <v>#N/A</v>
      </c>
      <c r="E190" s="22" t="s">
        <v>5</v>
      </c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 t="s">
        <v>5</v>
      </c>
      <c r="B191" s="22"/>
      <c r="C191" s="22" t="e">
        <v>#N/A</v>
      </c>
      <c r="D191" s="22" t="e">
        <v>#N/A</v>
      </c>
      <c r="E191" s="22" t="s">
        <v>5</v>
      </c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 t="s">
        <v>5</v>
      </c>
      <c r="B192" s="22"/>
      <c r="C192" s="22" t="e">
        <v>#N/A</v>
      </c>
      <c r="D192" s="22" t="e">
        <v>#N/A</v>
      </c>
      <c r="E192" s="22" t="s">
        <v>5</v>
      </c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 t="s">
        <v>5</v>
      </c>
      <c r="B193" s="22"/>
      <c r="C193" s="22" t="e">
        <v>#N/A</v>
      </c>
      <c r="D193" s="22" t="e">
        <v>#N/A</v>
      </c>
      <c r="E193" s="22" t="s">
        <v>5</v>
      </c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 t="s">
        <v>5</v>
      </c>
      <c r="B194" s="22"/>
      <c r="C194" s="22" t="e">
        <v>#N/A</v>
      </c>
      <c r="D194" s="22" t="e">
        <v>#N/A</v>
      </c>
      <c r="E194" s="22" t="s">
        <v>5</v>
      </c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 t="s">
        <v>5</v>
      </c>
      <c r="B195" s="22"/>
      <c r="C195" s="22" t="e">
        <v>#N/A</v>
      </c>
      <c r="D195" s="22" t="e">
        <v>#N/A</v>
      </c>
      <c r="E195" s="22" t="s">
        <v>5</v>
      </c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 t="s">
        <v>5</v>
      </c>
      <c r="B196" s="22"/>
      <c r="C196" s="22" t="e">
        <v>#N/A</v>
      </c>
      <c r="D196" s="22" t="e">
        <v>#N/A</v>
      </c>
      <c r="E196" s="22" t="s">
        <v>5</v>
      </c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 t="s">
        <v>5</v>
      </c>
      <c r="B197" s="22"/>
      <c r="C197" s="22" t="e">
        <v>#N/A</v>
      </c>
      <c r="D197" s="22" t="e">
        <v>#N/A</v>
      </c>
      <c r="E197" s="22" t="s">
        <v>5</v>
      </c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 t="s">
        <v>5</v>
      </c>
      <c r="B198" s="22"/>
      <c r="C198" s="22" t="e">
        <v>#N/A</v>
      </c>
      <c r="D198" s="22" t="e">
        <v>#N/A</v>
      </c>
      <c r="E198" s="22" t="s">
        <v>5</v>
      </c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 t="s">
        <v>5</v>
      </c>
      <c r="B199" s="22"/>
      <c r="C199" s="22" t="e">
        <v>#N/A</v>
      </c>
      <c r="D199" s="22" t="e">
        <v>#N/A</v>
      </c>
      <c r="E199" s="22" t="s">
        <v>5</v>
      </c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 t="s">
        <v>5</v>
      </c>
      <c r="B200" s="22"/>
      <c r="C200" s="22" t="e">
        <v>#N/A</v>
      </c>
      <c r="D200" s="22" t="e">
        <v>#N/A</v>
      </c>
      <c r="E200" s="22" t="s">
        <v>5</v>
      </c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 t="s">
        <v>5</v>
      </c>
      <c r="B201" s="22"/>
      <c r="C201" s="22" t="e">
        <v>#N/A</v>
      </c>
      <c r="D201" s="22" t="e">
        <v>#N/A</v>
      </c>
      <c r="E201" s="22" t="s">
        <v>5</v>
      </c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 t="s">
        <v>5</v>
      </c>
      <c r="B202" s="22"/>
      <c r="C202" s="22" t="e">
        <v>#N/A</v>
      </c>
      <c r="D202" s="22" t="e">
        <v>#N/A</v>
      </c>
      <c r="E202" s="22" t="s">
        <v>5</v>
      </c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 t="s">
        <v>5</v>
      </c>
      <c r="B203" s="22"/>
      <c r="C203" s="22" t="e">
        <v>#N/A</v>
      </c>
      <c r="D203" s="22" t="e">
        <v>#N/A</v>
      </c>
      <c r="E203" s="22" t="s">
        <v>5</v>
      </c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 t="s">
        <v>5</v>
      </c>
      <c r="B204" s="22"/>
      <c r="C204" s="22" t="e">
        <v>#N/A</v>
      </c>
      <c r="D204" s="22" t="e">
        <v>#N/A</v>
      </c>
      <c r="E204" s="22" t="s">
        <v>5</v>
      </c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 t="s">
        <v>5</v>
      </c>
      <c r="B205" s="22"/>
      <c r="C205" s="22" t="e">
        <v>#N/A</v>
      </c>
      <c r="D205" s="22" t="e">
        <v>#N/A</v>
      </c>
      <c r="E205" s="22" t="s">
        <v>5</v>
      </c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 t="s">
        <v>5</v>
      </c>
      <c r="B206" s="22"/>
      <c r="C206" s="22" t="e">
        <v>#N/A</v>
      </c>
      <c r="D206" s="22" t="e">
        <v>#N/A</v>
      </c>
      <c r="E206" s="22" t="s">
        <v>5</v>
      </c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 t="s">
        <v>5</v>
      </c>
      <c r="B207" s="22"/>
      <c r="C207" s="22" t="e">
        <v>#N/A</v>
      </c>
      <c r="D207" s="22" t="e">
        <v>#N/A</v>
      </c>
      <c r="E207" s="22" t="s">
        <v>5</v>
      </c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 t="s">
        <v>5</v>
      </c>
      <c r="B208" s="22"/>
      <c r="C208" s="22" t="e">
        <v>#N/A</v>
      </c>
      <c r="D208" s="22" t="e">
        <v>#N/A</v>
      </c>
      <c r="E208" s="22" t="s">
        <v>5</v>
      </c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 t="s">
        <v>5</v>
      </c>
      <c r="B209" s="22"/>
      <c r="C209" s="22" t="e">
        <v>#N/A</v>
      </c>
      <c r="D209" s="22" t="e">
        <v>#N/A</v>
      </c>
      <c r="E209" s="22" t="s">
        <v>5</v>
      </c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 t="s">
        <v>5</v>
      </c>
      <c r="B210" s="22"/>
      <c r="C210" s="22" t="e">
        <v>#N/A</v>
      </c>
      <c r="D210" s="22" t="e">
        <v>#N/A</v>
      </c>
      <c r="E210" s="22" t="s">
        <v>5</v>
      </c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 t="s">
        <v>5</v>
      </c>
      <c r="B211" s="22"/>
      <c r="C211" s="22" t="e">
        <v>#N/A</v>
      </c>
      <c r="D211" s="22" t="e">
        <v>#N/A</v>
      </c>
      <c r="E211" s="22" t="s">
        <v>5</v>
      </c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 t="s">
        <v>5</v>
      </c>
      <c r="B212" s="22"/>
      <c r="C212" s="22" t="e">
        <v>#N/A</v>
      </c>
      <c r="D212" s="22" t="e">
        <v>#N/A</v>
      </c>
      <c r="E212" s="22" t="s">
        <v>5</v>
      </c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 t="s">
        <v>5</v>
      </c>
      <c r="B213" s="22"/>
      <c r="C213" s="22" t="e">
        <v>#N/A</v>
      </c>
      <c r="D213" s="22" t="e">
        <v>#N/A</v>
      </c>
      <c r="E213" s="22" t="s">
        <v>5</v>
      </c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 t="s">
        <v>5</v>
      </c>
      <c r="B214" s="22"/>
      <c r="C214" s="22" t="e">
        <v>#N/A</v>
      </c>
      <c r="D214" s="22" t="e">
        <v>#N/A</v>
      </c>
      <c r="E214" s="22" t="s">
        <v>5</v>
      </c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 t="s">
        <v>5</v>
      </c>
      <c r="B215" s="22"/>
      <c r="C215" s="22" t="e">
        <v>#N/A</v>
      </c>
      <c r="D215" s="22" t="e">
        <v>#N/A</v>
      </c>
      <c r="E215" s="22" t="s">
        <v>5</v>
      </c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 t="s">
        <v>5</v>
      </c>
      <c r="B216" s="22"/>
      <c r="C216" s="22" t="e">
        <v>#N/A</v>
      </c>
      <c r="D216" s="22" t="e">
        <v>#N/A</v>
      </c>
      <c r="E216" s="22" t="s">
        <v>5</v>
      </c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 t="s">
        <v>5</v>
      </c>
      <c r="B217" s="22"/>
      <c r="C217" s="22" t="e">
        <v>#N/A</v>
      </c>
      <c r="D217" s="22" t="e">
        <v>#N/A</v>
      </c>
      <c r="E217" s="22" t="s">
        <v>5</v>
      </c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 t="s">
        <v>5</v>
      </c>
      <c r="B218" s="22"/>
      <c r="C218" s="22" t="e">
        <v>#N/A</v>
      </c>
      <c r="D218" s="22" t="e">
        <v>#N/A</v>
      </c>
      <c r="E218" s="22" t="s">
        <v>5</v>
      </c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 t="s">
        <v>5</v>
      </c>
      <c r="B219" s="22"/>
      <c r="C219" s="22" t="e">
        <v>#N/A</v>
      </c>
      <c r="D219" s="22" t="e">
        <v>#N/A</v>
      </c>
      <c r="E219" s="22" t="s">
        <v>5</v>
      </c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 t="s">
        <v>5</v>
      </c>
      <c r="B220" s="22"/>
      <c r="C220" s="22" t="e">
        <v>#N/A</v>
      </c>
      <c r="D220" s="22" t="e">
        <v>#N/A</v>
      </c>
      <c r="E220" s="22" t="s">
        <v>5</v>
      </c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 t="s">
        <v>5</v>
      </c>
      <c r="B221" s="22"/>
      <c r="C221" s="22" t="e">
        <v>#N/A</v>
      </c>
      <c r="D221" s="22" t="e">
        <v>#N/A</v>
      </c>
      <c r="E221" s="22" t="s">
        <v>5</v>
      </c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 t="s">
        <v>5</v>
      </c>
      <c r="B222" s="22"/>
      <c r="C222" s="22" t="e">
        <v>#N/A</v>
      </c>
      <c r="D222" s="22" t="e">
        <v>#N/A</v>
      </c>
      <c r="E222" s="22" t="s">
        <v>5</v>
      </c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 t="s">
        <v>5</v>
      </c>
      <c r="B223" s="22"/>
      <c r="C223" s="22" t="e">
        <v>#N/A</v>
      </c>
      <c r="D223" s="22" t="e">
        <v>#N/A</v>
      </c>
      <c r="E223" s="22" t="s">
        <v>5</v>
      </c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 t="s">
        <v>5</v>
      </c>
      <c r="B224" s="22"/>
      <c r="C224" s="22" t="e">
        <v>#N/A</v>
      </c>
      <c r="D224" s="22" t="e">
        <v>#N/A</v>
      </c>
      <c r="E224" s="22" t="s">
        <v>5</v>
      </c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 t="s">
        <v>5</v>
      </c>
      <c r="B225" s="22"/>
      <c r="C225" s="22" t="e">
        <v>#N/A</v>
      </c>
      <c r="D225" s="22" t="e">
        <v>#N/A</v>
      </c>
      <c r="E225" s="22" t="s">
        <v>5</v>
      </c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 t="s">
        <v>5</v>
      </c>
      <c r="B226" s="22"/>
      <c r="C226" s="22" t="e">
        <v>#N/A</v>
      </c>
      <c r="D226" s="22" t="e">
        <v>#N/A</v>
      </c>
      <c r="E226" s="22" t="s">
        <v>5</v>
      </c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 t="s">
        <v>5</v>
      </c>
      <c r="B227" s="22"/>
      <c r="C227" s="22" t="e">
        <v>#N/A</v>
      </c>
      <c r="D227" s="22" t="e">
        <v>#N/A</v>
      </c>
      <c r="E227" s="22" t="s">
        <v>5</v>
      </c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 t="s">
        <v>5</v>
      </c>
      <c r="B228" s="22"/>
      <c r="C228" s="22" t="e">
        <v>#N/A</v>
      </c>
      <c r="D228" s="22" t="e">
        <v>#N/A</v>
      </c>
      <c r="E228" s="22" t="s">
        <v>5</v>
      </c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 t="s">
        <v>5</v>
      </c>
      <c r="B229" s="22"/>
      <c r="C229" s="22" t="e">
        <v>#N/A</v>
      </c>
      <c r="D229" s="22" t="e">
        <v>#N/A</v>
      </c>
      <c r="E229" s="22" t="s">
        <v>5</v>
      </c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 t="s">
        <v>5</v>
      </c>
      <c r="B230" s="22"/>
      <c r="C230" s="22" t="e">
        <v>#N/A</v>
      </c>
      <c r="D230" s="22" t="e">
        <v>#N/A</v>
      </c>
      <c r="E230" s="22" t="s">
        <v>5</v>
      </c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 t="s">
        <v>5</v>
      </c>
      <c r="B231" s="22"/>
      <c r="C231" s="22" t="e">
        <v>#N/A</v>
      </c>
      <c r="D231" s="22" t="e">
        <v>#N/A</v>
      </c>
      <c r="E231" s="22" t="s">
        <v>5</v>
      </c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 t="s">
        <v>5</v>
      </c>
      <c r="B232" s="22"/>
      <c r="C232" s="22" t="e">
        <v>#N/A</v>
      </c>
      <c r="D232" s="22" t="e">
        <v>#N/A</v>
      </c>
      <c r="E232" s="22" t="s">
        <v>5</v>
      </c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 t="s">
        <v>5</v>
      </c>
      <c r="B233" s="22"/>
      <c r="C233" s="22" t="e">
        <v>#N/A</v>
      </c>
      <c r="D233" s="22" t="e">
        <v>#N/A</v>
      </c>
      <c r="E233" s="22" t="s">
        <v>5</v>
      </c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 t="s">
        <v>5</v>
      </c>
      <c r="B234" s="22"/>
      <c r="C234" s="22" t="e">
        <v>#N/A</v>
      </c>
      <c r="D234" s="22" t="e">
        <v>#N/A</v>
      </c>
      <c r="E234" s="22" t="s">
        <v>5</v>
      </c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 t="s">
        <v>5</v>
      </c>
      <c r="B235" s="22"/>
      <c r="C235" s="22" t="e">
        <v>#N/A</v>
      </c>
      <c r="D235" s="22" t="e">
        <v>#N/A</v>
      </c>
      <c r="E235" s="22" t="s">
        <v>5</v>
      </c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 t="s">
        <v>5</v>
      </c>
      <c r="B236" s="22"/>
      <c r="C236" s="22" t="e">
        <v>#N/A</v>
      </c>
      <c r="D236" s="22" t="e">
        <v>#N/A</v>
      </c>
      <c r="E236" s="22" t="s">
        <v>5</v>
      </c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 t="s">
        <v>5</v>
      </c>
      <c r="B237" s="22"/>
      <c r="C237" s="22" t="e">
        <v>#N/A</v>
      </c>
      <c r="D237" s="22" t="e">
        <v>#N/A</v>
      </c>
      <c r="E237" s="22" t="s">
        <v>5</v>
      </c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 t="s">
        <v>5</v>
      </c>
      <c r="B238" s="22"/>
      <c r="C238" s="22" t="e">
        <v>#N/A</v>
      </c>
      <c r="D238" s="22" t="e">
        <v>#N/A</v>
      </c>
      <c r="E238" s="22" t="s">
        <v>5</v>
      </c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 t="s">
        <v>5</v>
      </c>
      <c r="B239" s="22"/>
      <c r="C239" s="22" t="e">
        <v>#N/A</v>
      </c>
      <c r="D239" s="22" t="e">
        <v>#N/A</v>
      </c>
      <c r="E239" s="22" t="s">
        <v>5</v>
      </c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 t="s">
        <v>5</v>
      </c>
      <c r="B240" s="22"/>
      <c r="C240" s="22" t="e">
        <v>#N/A</v>
      </c>
      <c r="D240" s="22" t="e">
        <v>#N/A</v>
      </c>
      <c r="E240" s="22" t="s">
        <v>5</v>
      </c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 t="s">
        <v>5</v>
      </c>
      <c r="B241" s="22"/>
      <c r="C241" s="22" t="e">
        <v>#N/A</v>
      </c>
      <c r="D241" s="22" t="e">
        <v>#N/A</v>
      </c>
      <c r="E241" s="22" t="s">
        <v>5</v>
      </c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 t="s">
        <v>5</v>
      </c>
      <c r="B242" s="22"/>
      <c r="C242" s="22" t="e">
        <v>#N/A</v>
      </c>
      <c r="D242" s="22" t="e">
        <v>#N/A</v>
      </c>
      <c r="E242" s="22" t="s">
        <v>5</v>
      </c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 t="s">
        <v>5</v>
      </c>
      <c r="B243" s="22"/>
      <c r="C243" s="22" t="e">
        <v>#N/A</v>
      </c>
      <c r="D243" s="22" t="e">
        <v>#N/A</v>
      </c>
      <c r="E243" s="22" t="s">
        <v>5</v>
      </c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 t="s">
        <v>5</v>
      </c>
      <c r="B244" s="22"/>
      <c r="C244" s="22" t="e">
        <v>#N/A</v>
      </c>
      <c r="D244" s="22" t="e">
        <v>#N/A</v>
      </c>
      <c r="E244" s="22" t="s">
        <v>5</v>
      </c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 t="s">
        <v>5</v>
      </c>
      <c r="B245" s="22"/>
      <c r="C245" s="22" t="e">
        <v>#N/A</v>
      </c>
      <c r="D245" s="22" t="e">
        <v>#N/A</v>
      </c>
      <c r="E245" s="22" t="s">
        <v>5</v>
      </c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 t="s">
        <v>5</v>
      </c>
      <c r="B246" s="22"/>
      <c r="C246" s="22" t="e">
        <v>#N/A</v>
      </c>
      <c r="D246" s="22" t="e">
        <v>#N/A</v>
      </c>
      <c r="E246" s="22" t="s">
        <v>5</v>
      </c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 t="s">
        <v>5</v>
      </c>
      <c r="B247" s="22"/>
      <c r="C247" s="22" t="e">
        <v>#N/A</v>
      </c>
      <c r="D247" s="22" t="e">
        <v>#N/A</v>
      </c>
      <c r="E247" s="22" t="s">
        <v>5</v>
      </c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 t="s">
        <v>5</v>
      </c>
      <c r="B248" s="22"/>
      <c r="C248" s="22" t="e">
        <v>#N/A</v>
      </c>
      <c r="D248" s="22" t="e">
        <v>#N/A</v>
      </c>
      <c r="E248" s="22" t="s">
        <v>5</v>
      </c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 t="s">
        <v>5</v>
      </c>
      <c r="B249" s="22"/>
      <c r="C249" s="22" t="e">
        <v>#N/A</v>
      </c>
      <c r="D249" s="22" t="e">
        <v>#N/A</v>
      </c>
      <c r="E249" s="22" t="s">
        <v>5</v>
      </c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 t="s">
        <v>5</v>
      </c>
      <c r="B250" s="22"/>
      <c r="C250" s="22" t="e">
        <v>#N/A</v>
      </c>
      <c r="D250" s="22" t="e">
        <v>#N/A</v>
      </c>
      <c r="E250" s="22" t="s">
        <v>5</v>
      </c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 t="s">
        <v>5</v>
      </c>
      <c r="B251" s="22"/>
      <c r="C251" s="22" t="e">
        <v>#N/A</v>
      </c>
      <c r="D251" s="22" t="e">
        <v>#N/A</v>
      </c>
      <c r="E251" s="22" t="s">
        <v>5</v>
      </c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 t="s">
        <v>5</v>
      </c>
      <c r="B252" s="22"/>
      <c r="C252" s="22" t="e">
        <v>#N/A</v>
      </c>
      <c r="D252" s="22" t="e">
        <v>#N/A</v>
      </c>
      <c r="E252" s="22" t="s">
        <v>5</v>
      </c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 t="s">
        <v>5</v>
      </c>
      <c r="B253" s="22"/>
      <c r="C253" s="22" t="e">
        <v>#N/A</v>
      </c>
      <c r="D253" s="22" t="e">
        <v>#N/A</v>
      </c>
      <c r="E253" s="22" t="s">
        <v>5</v>
      </c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 t="s">
        <v>5</v>
      </c>
      <c r="B254" s="22"/>
      <c r="C254" s="22" t="e">
        <v>#N/A</v>
      </c>
      <c r="D254" s="22" t="e">
        <v>#N/A</v>
      </c>
      <c r="E254" s="22" t="s">
        <v>5</v>
      </c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 t="s">
        <v>5</v>
      </c>
      <c r="B255" s="22"/>
      <c r="C255" s="22" t="e">
        <v>#N/A</v>
      </c>
      <c r="D255" s="22" t="e">
        <v>#N/A</v>
      </c>
      <c r="E255" s="22" t="s">
        <v>5</v>
      </c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 t="s">
        <v>5</v>
      </c>
      <c r="B256" s="22"/>
      <c r="C256" s="22" t="e">
        <v>#N/A</v>
      </c>
      <c r="D256" s="22" t="e">
        <v>#N/A</v>
      </c>
      <c r="E256" s="22" t="s">
        <v>5</v>
      </c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 t="s">
        <v>5</v>
      </c>
      <c r="B257" s="22"/>
      <c r="C257" s="22" t="e">
        <v>#N/A</v>
      </c>
      <c r="D257" s="22" t="e">
        <v>#N/A</v>
      </c>
      <c r="E257" s="22" t="s">
        <v>5</v>
      </c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 t="s">
        <v>5</v>
      </c>
      <c r="B258" s="22"/>
      <c r="C258" s="22" t="e">
        <v>#N/A</v>
      </c>
      <c r="D258" s="22" t="e">
        <v>#N/A</v>
      </c>
      <c r="E258" s="22" t="s">
        <v>5</v>
      </c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 t="s">
        <v>5</v>
      </c>
      <c r="B259" s="22"/>
      <c r="C259" s="22" t="e">
        <v>#N/A</v>
      </c>
      <c r="D259" s="22" t="e">
        <v>#N/A</v>
      </c>
      <c r="E259" s="22" t="s">
        <v>5</v>
      </c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 t="s">
        <v>5</v>
      </c>
      <c r="B260" s="22"/>
      <c r="C260" s="22" t="e">
        <v>#N/A</v>
      </c>
      <c r="D260" s="22" t="e">
        <v>#N/A</v>
      </c>
      <c r="E260" s="22" t="s">
        <v>5</v>
      </c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 t="s">
        <v>5</v>
      </c>
      <c r="B261" s="22"/>
      <c r="C261" s="22" t="e">
        <v>#N/A</v>
      </c>
      <c r="D261" s="22" t="e">
        <v>#N/A</v>
      </c>
      <c r="E261" s="22" t="s">
        <v>5</v>
      </c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 t="s">
        <v>5</v>
      </c>
      <c r="B262" s="22"/>
      <c r="C262" s="22" t="e">
        <v>#N/A</v>
      </c>
      <c r="D262" s="22" t="e">
        <v>#N/A</v>
      </c>
      <c r="E262" s="22" t="s">
        <v>5</v>
      </c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 t="s">
        <v>5</v>
      </c>
      <c r="B263" s="22"/>
      <c r="C263" s="22" t="e">
        <v>#N/A</v>
      </c>
      <c r="D263" s="22" t="e">
        <v>#N/A</v>
      </c>
      <c r="E263" s="22" t="s">
        <v>5</v>
      </c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 t="s">
        <v>5</v>
      </c>
      <c r="B264" s="22"/>
      <c r="C264" s="22" t="e">
        <v>#N/A</v>
      </c>
      <c r="D264" s="22" t="e">
        <v>#N/A</v>
      </c>
      <c r="E264" s="22" t="s">
        <v>5</v>
      </c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 t="s">
        <v>5</v>
      </c>
      <c r="B265" s="22"/>
      <c r="C265" s="22" t="e">
        <v>#N/A</v>
      </c>
      <c r="D265" s="22" t="e">
        <v>#N/A</v>
      </c>
      <c r="E265" s="22" t="s">
        <v>5</v>
      </c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 t="s">
        <v>5</v>
      </c>
      <c r="B266" s="22"/>
      <c r="C266" s="22" t="e">
        <v>#N/A</v>
      </c>
      <c r="D266" s="22" t="e">
        <v>#N/A</v>
      </c>
      <c r="E266" s="22" t="s">
        <v>5</v>
      </c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 t="s">
        <v>5</v>
      </c>
      <c r="B267" s="22"/>
      <c r="C267" s="22" t="e">
        <v>#N/A</v>
      </c>
      <c r="D267" s="22" t="e">
        <v>#N/A</v>
      </c>
      <c r="E267" s="22" t="s">
        <v>5</v>
      </c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 t="s">
        <v>5</v>
      </c>
      <c r="B268" s="22"/>
      <c r="C268" s="22" t="e">
        <v>#N/A</v>
      </c>
      <c r="D268" s="22" t="e">
        <v>#N/A</v>
      </c>
      <c r="E268" s="22" t="s">
        <v>5</v>
      </c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 t="s">
        <v>5</v>
      </c>
      <c r="B269" s="22"/>
      <c r="C269" s="22" t="e">
        <v>#N/A</v>
      </c>
      <c r="D269" s="22" t="e">
        <v>#N/A</v>
      </c>
      <c r="E269" s="22" t="s">
        <v>5</v>
      </c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 t="s">
        <v>5</v>
      </c>
      <c r="B270" s="22"/>
      <c r="C270" s="22" t="e">
        <v>#N/A</v>
      </c>
      <c r="D270" s="22" t="e">
        <v>#N/A</v>
      </c>
      <c r="E270" s="22" t="s">
        <v>5</v>
      </c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 t="s">
        <v>5</v>
      </c>
      <c r="B271" s="22"/>
      <c r="C271" s="22" t="e">
        <v>#N/A</v>
      </c>
      <c r="D271" s="22" t="e">
        <v>#N/A</v>
      </c>
      <c r="E271" s="22" t="s">
        <v>5</v>
      </c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 t="s">
        <v>5</v>
      </c>
      <c r="B272" s="22"/>
      <c r="C272" s="22" t="e">
        <v>#N/A</v>
      </c>
      <c r="D272" s="22" t="e">
        <v>#N/A</v>
      </c>
      <c r="E272" s="22" t="s">
        <v>5</v>
      </c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 t="s">
        <v>5</v>
      </c>
      <c r="B273" s="22"/>
      <c r="C273" s="22" t="e">
        <v>#N/A</v>
      </c>
      <c r="D273" s="22" t="e">
        <v>#N/A</v>
      </c>
      <c r="E273" s="22" t="s">
        <v>5</v>
      </c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 t="s">
        <v>5</v>
      </c>
      <c r="B274" s="22"/>
      <c r="C274" s="22" t="e">
        <v>#N/A</v>
      </c>
      <c r="D274" s="22" t="e">
        <v>#N/A</v>
      </c>
      <c r="E274" s="22" t="s">
        <v>5</v>
      </c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 t="s">
        <v>5</v>
      </c>
      <c r="B275" s="22"/>
      <c r="C275" s="22" t="e">
        <v>#N/A</v>
      </c>
      <c r="D275" s="22" t="e">
        <v>#N/A</v>
      </c>
      <c r="E275" s="22" t="s">
        <v>5</v>
      </c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 t="s">
        <v>5</v>
      </c>
      <c r="B276" s="22"/>
      <c r="C276" s="22" t="e">
        <v>#N/A</v>
      </c>
      <c r="D276" s="22" t="e">
        <v>#N/A</v>
      </c>
      <c r="E276" s="22" t="s">
        <v>5</v>
      </c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 t="s">
        <v>5</v>
      </c>
      <c r="B277" s="22"/>
      <c r="C277" s="22" t="e">
        <v>#N/A</v>
      </c>
      <c r="D277" s="22" t="e">
        <v>#N/A</v>
      </c>
      <c r="E277" s="22" t="s">
        <v>5</v>
      </c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 t="s">
        <v>5</v>
      </c>
      <c r="B278" s="22"/>
      <c r="C278" s="22" t="e">
        <v>#N/A</v>
      </c>
      <c r="D278" s="22" t="e">
        <v>#N/A</v>
      </c>
      <c r="E278" s="22" t="s">
        <v>5</v>
      </c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 t="s">
        <v>5</v>
      </c>
      <c r="B279" s="22"/>
      <c r="C279" s="22" t="e">
        <v>#N/A</v>
      </c>
      <c r="D279" s="22" t="e">
        <v>#N/A</v>
      </c>
      <c r="E279" s="22" t="s">
        <v>5</v>
      </c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 t="s">
        <v>5</v>
      </c>
      <c r="B280" s="22"/>
      <c r="C280" s="22" t="e">
        <v>#N/A</v>
      </c>
      <c r="D280" s="22" t="e">
        <v>#N/A</v>
      </c>
      <c r="E280" s="22" t="s">
        <v>5</v>
      </c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 t="s">
        <v>5</v>
      </c>
      <c r="B281" s="22"/>
      <c r="C281" s="22" t="e">
        <v>#N/A</v>
      </c>
      <c r="D281" s="22" t="e">
        <v>#N/A</v>
      </c>
      <c r="E281" s="22" t="s">
        <v>5</v>
      </c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 t="s">
        <v>5</v>
      </c>
      <c r="B282" s="22"/>
      <c r="C282" s="22" t="e">
        <v>#N/A</v>
      </c>
      <c r="D282" s="22" t="e">
        <v>#N/A</v>
      </c>
      <c r="E282" s="22" t="s">
        <v>5</v>
      </c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 t="s">
        <v>5</v>
      </c>
      <c r="B283" s="22"/>
      <c r="C283" s="22" t="e">
        <v>#N/A</v>
      </c>
      <c r="D283" s="22" t="e">
        <v>#N/A</v>
      </c>
      <c r="E283" s="22" t="s">
        <v>5</v>
      </c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 t="s">
        <v>5</v>
      </c>
      <c r="B284" s="22"/>
      <c r="C284" s="22" t="e">
        <v>#N/A</v>
      </c>
      <c r="D284" s="22" t="e">
        <v>#N/A</v>
      </c>
      <c r="E284" s="22" t="s">
        <v>5</v>
      </c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 t="s">
        <v>5</v>
      </c>
      <c r="B285" s="22"/>
      <c r="C285" s="22" t="e">
        <v>#N/A</v>
      </c>
      <c r="D285" s="22" t="e">
        <v>#N/A</v>
      </c>
      <c r="E285" s="22" t="s">
        <v>5</v>
      </c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 t="s">
        <v>5</v>
      </c>
      <c r="B286" s="22"/>
      <c r="C286" s="22" t="e">
        <v>#N/A</v>
      </c>
      <c r="D286" s="22" t="e">
        <v>#N/A</v>
      </c>
      <c r="E286" s="22" t="s">
        <v>5</v>
      </c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 t="s">
        <v>5</v>
      </c>
      <c r="B287" s="22"/>
      <c r="C287" s="22" t="e">
        <v>#N/A</v>
      </c>
      <c r="D287" s="22" t="e">
        <v>#N/A</v>
      </c>
      <c r="E287" s="22" t="s">
        <v>5</v>
      </c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 t="s">
        <v>5</v>
      </c>
      <c r="B288" s="22"/>
      <c r="C288" s="22" t="e">
        <v>#N/A</v>
      </c>
      <c r="D288" s="22" t="e">
        <v>#N/A</v>
      </c>
      <c r="E288" s="22" t="s">
        <v>5</v>
      </c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 t="s">
        <v>5</v>
      </c>
      <c r="B289" s="22"/>
      <c r="C289" s="22" t="e">
        <v>#N/A</v>
      </c>
      <c r="D289" s="22" t="e">
        <v>#N/A</v>
      </c>
      <c r="E289" s="22" t="s">
        <v>5</v>
      </c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 t="s">
        <v>5</v>
      </c>
      <c r="B290" s="22"/>
      <c r="C290" s="22" t="e">
        <v>#N/A</v>
      </c>
      <c r="D290" s="22" t="e">
        <v>#N/A</v>
      </c>
      <c r="E290" s="22" t="s">
        <v>5</v>
      </c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 t="s">
        <v>5</v>
      </c>
      <c r="B291" s="22"/>
      <c r="C291" s="22" t="e">
        <v>#N/A</v>
      </c>
      <c r="D291" s="22" t="e">
        <v>#N/A</v>
      </c>
      <c r="E291" s="22" t="s">
        <v>5</v>
      </c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 t="s">
        <v>5</v>
      </c>
      <c r="B292" s="22"/>
      <c r="C292" s="22" t="e">
        <v>#N/A</v>
      </c>
      <c r="D292" s="22" t="e">
        <v>#N/A</v>
      </c>
      <c r="E292" s="22" t="s">
        <v>5</v>
      </c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 t="s">
        <v>5</v>
      </c>
      <c r="B293" s="22"/>
      <c r="C293" s="22" t="e">
        <v>#N/A</v>
      </c>
      <c r="D293" s="22" t="e">
        <v>#N/A</v>
      </c>
      <c r="E293" s="22" t="s">
        <v>5</v>
      </c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 t="s">
        <v>5</v>
      </c>
      <c r="B294" s="22"/>
      <c r="C294" s="22" t="e">
        <v>#N/A</v>
      </c>
      <c r="D294" s="22" t="e">
        <v>#N/A</v>
      </c>
      <c r="E294" s="22" t="s">
        <v>5</v>
      </c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 t="s">
        <v>5</v>
      </c>
      <c r="B295" s="22"/>
      <c r="C295" s="22" t="e">
        <v>#N/A</v>
      </c>
      <c r="D295" s="22" t="e">
        <v>#N/A</v>
      </c>
      <c r="E295" s="22" t="s">
        <v>5</v>
      </c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 t="s">
        <v>5</v>
      </c>
      <c r="B296" s="22"/>
      <c r="C296" s="22" t="e">
        <v>#N/A</v>
      </c>
      <c r="D296" s="22" t="e">
        <v>#N/A</v>
      </c>
      <c r="E296" s="22" t="s">
        <v>5</v>
      </c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 t="s">
        <v>5</v>
      </c>
      <c r="B297" s="22"/>
      <c r="C297" s="22" t="e">
        <v>#N/A</v>
      </c>
      <c r="D297" s="22" t="e">
        <v>#N/A</v>
      </c>
      <c r="E297" s="22" t="s">
        <v>5</v>
      </c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 t="s">
        <v>5</v>
      </c>
      <c r="B298" s="22"/>
      <c r="C298" s="22" t="e">
        <v>#N/A</v>
      </c>
      <c r="D298" s="22" t="e">
        <v>#N/A</v>
      </c>
      <c r="E298" s="22" t="s">
        <v>5</v>
      </c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 t="s">
        <v>5</v>
      </c>
      <c r="B299" s="22"/>
      <c r="C299" s="22" t="e">
        <v>#N/A</v>
      </c>
      <c r="D299" s="22" t="e">
        <v>#N/A</v>
      </c>
      <c r="E299" s="22" t="s">
        <v>5</v>
      </c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 t="s">
        <v>5</v>
      </c>
      <c r="B300" s="22"/>
      <c r="C300" s="22" t="e">
        <v>#N/A</v>
      </c>
      <c r="D300" s="22" t="e">
        <v>#N/A</v>
      </c>
      <c r="E300" s="22" t="s">
        <v>5</v>
      </c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 t="s">
        <v>5</v>
      </c>
      <c r="B301" s="22"/>
      <c r="C301" s="22" t="e">
        <v>#N/A</v>
      </c>
      <c r="D301" s="22" t="e">
        <v>#N/A</v>
      </c>
      <c r="E301" s="22" t="s">
        <v>5</v>
      </c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 t="s">
        <v>5</v>
      </c>
      <c r="B302" s="22"/>
      <c r="C302" s="22" t="e">
        <v>#N/A</v>
      </c>
      <c r="D302" s="22" t="e">
        <v>#N/A</v>
      </c>
      <c r="E302" s="22" t="s">
        <v>5</v>
      </c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 t="s">
        <v>5</v>
      </c>
      <c r="B303" s="22"/>
      <c r="C303" s="22" t="e">
        <v>#N/A</v>
      </c>
      <c r="D303" s="22" t="e">
        <v>#N/A</v>
      </c>
      <c r="E303" s="22" t="s">
        <v>5</v>
      </c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 t="s">
        <v>5</v>
      </c>
      <c r="B304" s="22"/>
      <c r="C304" s="22" t="e">
        <v>#N/A</v>
      </c>
      <c r="D304" s="22" t="e">
        <v>#N/A</v>
      </c>
      <c r="E304" s="22" t="s">
        <v>5</v>
      </c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 t="s">
        <v>5</v>
      </c>
      <c r="B305" s="22"/>
      <c r="C305" s="22" t="e">
        <v>#N/A</v>
      </c>
      <c r="D305" s="22" t="e">
        <v>#N/A</v>
      </c>
      <c r="E305" s="22" t="s">
        <v>5</v>
      </c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 t="s">
        <v>5</v>
      </c>
      <c r="B306" s="22"/>
      <c r="C306" s="22" t="e">
        <v>#N/A</v>
      </c>
      <c r="D306" s="22" t="e">
        <v>#N/A</v>
      </c>
      <c r="E306" s="22" t="s">
        <v>5</v>
      </c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 t="s">
        <v>5</v>
      </c>
      <c r="B307" s="22"/>
      <c r="C307" s="22" t="e">
        <v>#N/A</v>
      </c>
      <c r="D307" s="22" t="e">
        <v>#N/A</v>
      </c>
      <c r="E307" s="22" t="s">
        <v>5</v>
      </c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 t="s">
        <v>5</v>
      </c>
      <c r="B308" s="22"/>
      <c r="C308" s="22" t="e">
        <v>#N/A</v>
      </c>
      <c r="D308" s="22" t="e">
        <v>#N/A</v>
      </c>
      <c r="E308" s="22" t="s">
        <v>5</v>
      </c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 t="s">
        <v>5</v>
      </c>
      <c r="B309" s="22"/>
      <c r="C309" s="22" t="e">
        <v>#N/A</v>
      </c>
      <c r="D309" s="22" t="e">
        <v>#N/A</v>
      </c>
      <c r="E309" s="22" t="s">
        <v>5</v>
      </c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 t="s">
        <v>5</v>
      </c>
      <c r="B310" s="22"/>
      <c r="C310" s="22" t="e">
        <v>#N/A</v>
      </c>
      <c r="D310" s="22" t="e">
        <v>#N/A</v>
      </c>
      <c r="E310" s="22" t="s">
        <v>5</v>
      </c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 t="s">
        <v>5</v>
      </c>
      <c r="B311" s="22"/>
      <c r="C311" s="22" t="e">
        <v>#N/A</v>
      </c>
      <c r="D311" s="22" t="e">
        <v>#N/A</v>
      </c>
      <c r="E311" s="22" t="s">
        <v>5</v>
      </c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 t="s">
        <v>5</v>
      </c>
      <c r="B312" s="22"/>
      <c r="C312" s="22" t="e">
        <v>#N/A</v>
      </c>
      <c r="D312" s="22" t="e">
        <v>#N/A</v>
      </c>
      <c r="E312" s="22" t="s">
        <v>5</v>
      </c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 t="s">
        <v>5</v>
      </c>
      <c r="B313" s="22"/>
      <c r="C313" s="22" t="e">
        <v>#N/A</v>
      </c>
      <c r="D313" s="22" t="e">
        <v>#N/A</v>
      </c>
      <c r="E313" s="22" t="s">
        <v>5</v>
      </c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 t="s">
        <v>5</v>
      </c>
      <c r="B314" s="22"/>
      <c r="C314" s="22" t="e">
        <v>#N/A</v>
      </c>
      <c r="D314" s="22" t="e">
        <v>#N/A</v>
      </c>
      <c r="E314" s="22" t="s">
        <v>5</v>
      </c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 t="s">
        <v>5</v>
      </c>
      <c r="B315" s="22"/>
      <c r="C315" s="22" t="e">
        <v>#N/A</v>
      </c>
      <c r="D315" s="22" t="e">
        <v>#N/A</v>
      </c>
      <c r="E315" s="22" t="s">
        <v>5</v>
      </c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 t="s">
        <v>5</v>
      </c>
      <c r="B316" s="22"/>
      <c r="C316" s="22" t="e">
        <v>#N/A</v>
      </c>
      <c r="D316" s="22" t="e">
        <v>#N/A</v>
      </c>
      <c r="E316" s="22" t="s">
        <v>5</v>
      </c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 t="s">
        <v>5</v>
      </c>
      <c r="B317" s="22"/>
      <c r="C317" s="22" t="e">
        <v>#N/A</v>
      </c>
      <c r="D317" s="22" t="e">
        <v>#N/A</v>
      </c>
      <c r="E317" s="22" t="s">
        <v>5</v>
      </c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 t="s">
        <v>5</v>
      </c>
      <c r="B318" s="22"/>
      <c r="C318" s="22" t="e">
        <v>#N/A</v>
      </c>
      <c r="D318" s="22" t="e">
        <v>#N/A</v>
      </c>
      <c r="E318" s="22" t="s">
        <v>5</v>
      </c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 t="s">
        <v>5</v>
      </c>
      <c r="B319" s="22"/>
      <c r="C319" s="22" t="e">
        <v>#N/A</v>
      </c>
      <c r="D319" s="22" t="e">
        <v>#N/A</v>
      </c>
      <c r="E319" s="22" t="s">
        <v>5</v>
      </c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 t="s">
        <v>5</v>
      </c>
      <c r="B320" s="22"/>
      <c r="C320" s="22" t="e">
        <v>#N/A</v>
      </c>
      <c r="D320" s="22" t="e">
        <v>#N/A</v>
      </c>
      <c r="E320" s="22" t="s">
        <v>5</v>
      </c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 t="s">
        <v>5</v>
      </c>
      <c r="B321" s="22"/>
      <c r="C321" s="22" t="e">
        <v>#N/A</v>
      </c>
      <c r="D321" s="22" t="e">
        <v>#N/A</v>
      </c>
      <c r="E321" s="22" t="s">
        <v>5</v>
      </c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 t="s">
        <v>5</v>
      </c>
      <c r="B322" s="22"/>
      <c r="C322" s="22" t="e">
        <v>#N/A</v>
      </c>
      <c r="D322" s="22" t="e">
        <v>#N/A</v>
      </c>
      <c r="E322" s="22" t="s">
        <v>5</v>
      </c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 t="s">
        <v>5</v>
      </c>
      <c r="B323" s="22"/>
      <c r="C323" s="22" t="e">
        <v>#N/A</v>
      </c>
      <c r="D323" s="22" t="e">
        <v>#N/A</v>
      </c>
      <c r="E323" s="22" t="s">
        <v>5</v>
      </c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 t="s">
        <v>5</v>
      </c>
      <c r="B324" s="22"/>
      <c r="C324" s="22" t="e">
        <v>#N/A</v>
      </c>
      <c r="D324" s="22" t="e">
        <v>#N/A</v>
      </c>
      <c r="E324" s="22" t="s">
        <v>5</v>
      </c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 t="s">
        <v>5</v>
      </c>
      <c r="B325" s="22"/>
      <c r="C325" s="22" t="e">
        <v>#N/A</v>
      </c>
      <c r="D325" s="22" t="e">
        <v>#N/A</v>
      </c>
      <c r="E325" s="22" t="s">
        <v>5</v>
      </c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 t="s">
        <v>5</v>
      </c>
      <c r="B326" s="22"/>
      <c r="C326" s="22" t="e">
        <v>#N/A</v>
      </c>
      <c r="D326" s="22" t="e">
        <v>#N/A</v>
      </c>
      <c r="E326" s="22" t="s">
        <v>5</v>
      </c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 t="s">
        <v>5</v>
      </c>
      <c r="B327" s="22"/>
      <c r="C327" s="22" t="e">
        <v>#N/A</v>
      </c>
      <c r="D327" s="22" t="e">
        <v>#N/A</v>
      </c>
      <c r="E327" s="22" t="s">
        <v>5</v>
      </c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 t="s">
        <v>5</v>
      </c>
      <c r="B328" s="22"/>
      <c r="C328" s="22" t="e">
        <v>#N/A</v>
      </c>
      <c r="D328" s="22" t="e">
        <v>#N/A</v>
      </c>
      <c r="E328" s="22" t="s">
        <v>5</v>
      </c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 t="s">
        <v>5</v>
      </c>
      <c r="B329" s="22"/>
      <c r="C329" s="22" t="e">
        <v>#N/A</v>
      </c>
      <c r="D329" s="22" t="e">
        <v>#N/A</v>
      </c>
      <c r="E329" s="22" t="s">
        <v>5</v>
      </c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 t="s">
        <v>5</v>
      </c>
      <c r="B330" s="22"/>
      <c r="C330" s="22" t="e">
        <v>#N/A</v>
      </c>
      <c r="D330" s="22" t="e">
        <v>#N/A</v>
      </c>
      <c r="E330" s="22" t="s">
        <v>5</v>
      </c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 t="s">
        <v>5</v>
      </c>
      <c r="B331" s="22"/>
      <c r="C331" s="22" t="e">
        <v>#N/A</v>
      </c>
      <c r="D331" s="22" t="e">
        <v>#N/A</v>
      </c>
      <c r="E331" s="22" t="s">
        <v>5</v>
      </c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 t="s">
        <v>5</v>
      </c>
      <c r="B332" s="22"/>
      <c r="C332" s="22" t="e">
        <v>#N/A</v>
      </c>
      <c r="D332" s="22" t="e">
        <v>#N/A</v>
      </c>
      <c r="E332" s="22" t="s">
        <v>5</v>
      </c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 t="s">
        <v>5</v>
      </c>
      <c r="B333" s="22"/>
      <c r="C333" s="22" t="e">
        <v>#N/A</v>
      </c>
      <c r="D333" s="22" t="e">
        <v>#N/A</v>
      </c>
      <c r="E333" s="22" t="s">
        <v>5</v>
      </c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 t="s">
        <v>5</v>
      </c>
      <c r="B334" s="22"/>
      <c r="C334" s="22" t="e">
        <v>#N/A</v>
      </c>
      <c r="D334" s="22" t="e">
        <v>#N/A</v>
      </c>
      <c r="E334" s="22" t="s">
        <v>5</v>
      </c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 t="s">
        <v>5</v>
      </c>
      <c r="B335" s="22"/>
      <c r="C335" s="22" t="e">
        <v>#N/A</v>
      </c>
      <c r="D335" s="22" t="e">
        <v>#N/A</v>
      </c>
      <c r="E335" s="22" t="s">
        <v>5</v>
      </c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 t="s">
        <v>5</v>
      </c>
      <c r="B336" s="22"/>
      <c r="C336" s="22" t="e">
        <v>#N/A</v>
      </c>
      <c r="D336" s="22" t="e">
        <v>#N/A</v>
      </c>
      <c r="E336" s="22" t="s">
        <v>5</v>
      </c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 t="s">
        <v>5</v>
      </c>
      <c r="B337" s="22"/>
      <c r="C337" s="22" t="e">
        <v>#N/A</v>
      </c>
      <c r="D337" s="22" t="e">
        <v>#N/A</v>
      </c>
      <c r="E337" s="22" t="s">
        <v>5</v>
      </c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 t="s">
        <v>5</v>
      </c>
      <c r="B338" s="22"/>
      <c r="C338" s="22" t="e">
        <v>#N/A</v>
      </c>
      <c r="D338" s="22" t="e">
        <v>#N/A</v>
      </c>
      <c r="E338" s="22" t="s">
        <v>5</v>
      </c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 t="s">
        <v>5</v>
      </c>
      <c r="B339" s="22"/>
      <c r="C339" s="22" t="e">
        <v>#N/A</v>
      </c>
      <c r="D339" s="22" t="e">
        <v>#N/A</v>
      </c>
      <c r="E339" s="22" t="s">
        <v>5</v>
      </c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 t="s">
        <v>5</v>
      </c>
      <c r="B340" s="22"/>
      <c r="C340" s="22" t="e">
        <v>#N/A</v>
      </c>
      <c r="D340" s="22" t="e">
        <v>#N/A</v>
      </c>
      <c r="E340" s="22" t="s">
        <v>5</v>
      </c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 t="s">
        <v>5</v>
      </c>
      <c r="B341" s="22"/>
      <c r="C341" s="22" t="e">
        <v>#N/A</v>
      </c>
      <c r="D341" s="22" t="e">
        <v>#N/A</v>
      </c>
      <c r="E341" s="22" t="s">
        <v>5</v>
      </c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 t="s">
        <v>5</v>
      </c>
      <c r="B342" s="22"/>
      <c r="C342" s="22" t="e">
        <v>#N/A</v>
      </c>
      <c r="D342" s="22" t="e">
        <v>#N/A</v>
      </c>
      <c r="E342" s="22" t="s">
        <v>5</v>
      </c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 t="s">
        <v>5</v>
      </c>
      <c r="B343" s="22"/>
      <c r="C343" s="22" t="e">
        <v>#N/A</v>
      </c>
      <c r="D343" s="22" t="e">
        <v>#N/A</v>
      </c>
      <c r="E343" s="22" t="s">
        <v>5</v>
      </c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 t="s">
        <v>5</v>
      </c>
      <c r="B344" s="22"/>
      <c r="C344" s="22" t="e">
        <v>#N/A</v>
      </c>
      <c r="D344" s="22" t="e">
        <v>#N/A</v>
      </c>
      <c r="E344" s="22" t="s">
        <v>5</v>
      </c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 t="s">
        <v>5</v>
      </c>
      <c r="B345" s="22"/>
      <c r="C345" s="22" t="e">
        <v>#N/A</v>
      </c>
      <c r="D345" s="22" t="e">
        <v>#N/A</v>
      </c>
      <c r="E345" s="22" t="s">
        <v>5</v>
      </c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 t="s">
        <v>5</v>
      </c>
      <c r="B346" s="22"/>
      <c r="C346" s="22" t="e">
        <v>#N/A</v>
      </c>
      <c r="D346" s="22" t="e">
        <v>#N/A</v>
      </c>
      <c r="E346" s="22" t="s">
        <v>5</v>
      </c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 t="s">
        <v>5</v>
      </c>
      <c r="B347" s="22"/>
      <c r="C347" s="22" t="e">
        <v>#N/A</v>
      </c>
      <c r="D347" s="22" t="e">
        <v>#N/A</v>
      </c>
      <c r="E347" s="22" t="s">
        <v>5</v>
      </c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 t="s">
        <v>5</v>
      </c>
      <c r="B348" s="22"/>
      <c r="C348" s="22" t="e">
        <v>#N/A</v>
      </c>
      <c r="D348" s="22" t="e">
        <v>#N/A</v>
      </c>
      <c r="E348" s="22" t="s">
        <v>5</v>
      </c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 t="s">
        <v>5</v>
      </c>
      <c r="B349" s="22"/>
      <c r="C349" s="22" t="e">
        <v>#N/A</v>
      </c>
      <c r="D349" s="22" t="e">
        <v>#N/A</v>
      </c>
      <c r="E349" s="22" t="s">
        <v>5</v>
      </c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 t="s">
        <v>5</v>
      </c>
      <c r="B350" s="22"/>
      <c r="C350" s="22" t="e">
        <v>#N/A</v>
      </c>
      <c r="D350" s="22" t="e">
        <v>#N/A</v>
      </c>
      <c r="E350" s="22" t="s">
        <v>5</v>
      </c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 t="s">
        <v>5</v>
      </c>
      <c r="B351" s="22"/>
      <c r="C351" s="22" t="e">
        <v>#N/A</v>
      </c>
      <c r="D351" s="22" t="e">
        <v>#N/A</v>
      </c>
      <c r="E351" s="22" t="s">
        <v>5</v>
      </c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 t="s">
        <v>5</v>
      </c>
      <c r="B352" s="22"/>
      <c r="C352" s="22" t="e">
        <v>#N/A</v>
      </c>
      <c r="D352" s="22" t="e">
        <v>#N/A</v>
      </c>
      <c r="E352" s="22" t="s">
        <v>5</v>
      </c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 t="s">
        <v>5</v>
      </c>
      <c r="B353" s="22"/>
      <c r="C353" s="22" t="e">
        <v>#N/A</v>
      </c>
      <c r="D353" s="22" t="e">
        <v>#N/A</v>
      </c>
      <c r="E353" s="22" t="s">
        <v>5</v>
      </c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 t="s">
        <v>5</v>
      </c>
      <c r="B354" s="22"/>
      <c r="C354" s="22" t="e">
        <v>#N/A</v>
      </c>
      <c r="D354" s="22" t="e">
        <v>#N/A</v>
      </c>
      <c r="E354" s="22" t="s">
        <v>5</v>
      </c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 t="s">
        <v>5</v>
      </c>
      <c r="B355" s="22"/>
      <c r="C355" s="22" t="e">
        <v>#N/A</v>
      </c>
      <c r="D355" s="22" t="e">
        <v>#N/A</v>
      </c>
      <c r="E355" s="22" t="s">
        <v>5</v>
      </c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 t="s">
        <v>5</v>
      </c>
      <c r="B356" s="22"/>
      <c r="C356" s="22" t="e">
        <v>#N/A</v>
      </c>
      <c r="D356" s="22" t="e">
        <v>#N/A</v>
      </c>
      <c r="E356" s="22" t="s">
        <v>5</v>
      </c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 t="s">
        <v>5</v>
      </c>
      <c r="B357" s="22"/>
      <c r="C357" s="22" t="e">
        <v>#N/A</v>
      </c>
      <c r="D357" s="22" t="e">
        <v>#N/A</v>
      </c>
      <c r="E357" s="22" t="s">
        <v>5</v>
      </c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 t="s">
        <v>5</v>
      </c>
      <c r="B358" s="22"/>
      <c r="C358" s="22" t="e">
        <v>#N/A</v>
      </c>
      <c r="D358" s="22" t="e">
        <v>#N/A</v>
      </c>
      <c r="E358" s="22" t="s">
        <v>5</v>
      </c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 t="s">
        <v>5</v>
      </c>
      <c r="B359" s="22"/>
      <c r="C359" s="22" t="e">
        <v>#N/A</v>
      </c>
      <c r="D359" s="22" t="e">
        <v>#N/A</v>
      </c>
      <c r="E359" s="22" t="s">
        <v>5</v>
      </c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 t="s">
        <v>5</v>
      </c>
      <c r="B360" s="22"/>
      <c r="C360" s="22" t="e">
        <v>#N/A</v>
      </c>
      <c r="D360" s="22" t="e">
        <v>#N/A</v>
      </c>
      <c r="E360" s="22" t="s">
        <v>5</v>
      </c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 t="s">
        <v>5</v>
      </c>
      <c r="B361" s="22"/>
      <c r="C361" s="22" t="e">
        <v>#N/A</v>
      </c>
      <c r="D361" s="22" t="e">
        <v>#N/A</v>
      </c>
      <c r="E361" s="22" t="s">
        <v>5</v>
      </c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 t="s">
        <v>5</v>
      </c>
      <c r="B362" s="22"/>
      <c r="C362" s="22" t="e">
        <v>#N/A</v>
      </c>
      <c r="D362" s="22" t="e">
        <v>#N/A</v>
      </c>
      <c r="E362" s="22" t="s">
        <v>5</v>
      </c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 t="s">
        <v>5</v>
      </c>
      <c r="B363" s="22"/>
      <c r="C363" s="22" t="e">
        <v>#N/A</v>
      </c>
      <c r="D363" s="22" t="e">
        <v>#N/A</v>
      </c>
      <c r="E363" s="22" t="s">
        <v>5</v>
      </c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 t="s">
        <v>5</v>
      </c>
      <c r="B364" s="22"/>
      <c r="C364" s="22" t="e">
        <v>#N/A</v>
      </c>
      <c r="D364" s="22" t="e">
        <v>#N/A</v>
      </c>
      <c r="E364" s="22" t="s">
        <v>5</v>
      </c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 t="s">
        <v>5</v>
      </c>
      <c r="B365" s="22"/>
      <c r="C365" s="22" t="e">
        <v>#N/A</v>
      </c>
      <c r="D365" s="22" t="e">
        <v>#N/A</v>
      </c>
      <c r="E365" s="22" t="s">
        <v>5</v>
      </c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 t="s">
        <v>5</v>
      </c>
      <c r="B366" s="22"/>
      <c r="C366" s="22" t="e">
        <v>#N/A</v>
      </c>
      <c r="D366" s="22" t="e">
        <v>#N/A</v>
      </c>
      <c r="E366" s="22" t="s">
        <v>5</v>
      </c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 t="s">
        <v>5</v>
      </c>
      <c r="B367" s="22"/>
      <c r="C367" s="22" t="e">
        <v>#N/A</v>
      </c>
      <c r="D367" s="22" t="e">
        <v>#N/A</v>
      </c>
      <c r="E367" s="22" t="s">
        <v>5</v>
      </c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 t="s">
        <v>5</v>
      </c>
      <c r="B368" s="22"/>
      <c r="C368" s="22" t="e">
        <v>#N/A</v>
      </c>
      <c r="D368" s="22" t="e">
        <v>#N/A</v>
      </c>
      <c r="E368" s="22" t="s">
        <v>5</v>
      </c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 t="s">
        <v>5</v>
      </c>
      <c r="B369" s="22"/>
      <c r="C369" s="22" t="e">
        <v>#N/A</v>
      </c>
      <c r="D369" s="22" t="e">
        <v>#N/A</v>
      </c>
      <c r="E369" s="22" t="s">
        <v>5</v>
      </c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 t="s">
        <v>5</v>
      </c>
      <c r="B370" s="22"/>
      <c r="C370" s="22" t="e">
        <v>#N/A</v>
      </c>
      <c r="D370" s="22" t="e">
        <v>#N/A</v>
      </c>
      <c r="E370" s="22" t="s">
        <v>5</v>
      </c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 t="s">
        <v>5</v>
      </c>
      <c r="B371" s="22"/>
      <c r="C371" s="22" t="e">
        <v>#N/A</v>
      </c>
      <c r="D371" s="22" t="e">
        <v>#N/A</v>
      </c>
      <c r="E371" s="22" t="s">
        <v>5</v>
      </c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 t="s">
        <v>5</v>
      </c>
      <c r="B372" s="22"/>
      <c r="C372" s="22" t="e">
        <v>#N/A</v>
      </c>
      <c r="D372" s="22" t="e">
        <v>#N/A</v>
      </c>
      <c r="E372" s="22" t="s">
        <v>5</v>
      </c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 t="s">
        <v>5</v>
      </c>
      <c r="B373" s="22"/>
      <c r="C373" s="22" t="e">
        <v>#N/A</v>
      </c>
      <c r="D373" s="22" t="e">
        <v>#N/A</v>
      </c>
      <c r="E373" s="22" t="s">
        <v>5</v>
      </c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 t="s">
        <v>5</v>
      </c>
      <c r="B374" s="22"/>
      <c r="C374" s="22" t="e">
        <v>#N/A</v>
      </c>
      <c r="D374" s="22" t="e">
        <v>#N/A</v>
      </c>
      <c r="E374" s="22" t="s">
        <v>5</v>
      </c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 t="s">
        <v>5</v>
      </c>
      <c r="B375" s="22"/>
      <c r="C375" s="22" t="e">
        <v>#N/A</v>
      </c>
      <c r="D375" s="22" t="e">
        <v>#N/A</v>
      </c>
      <c r="E375" s="22" t="s">
        <v>5</v>
      </c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 t="s">
        <v>5</v>
      </c>
      <c r="B376" s="22"/>
      <c r="C376" s="22" t="e">
        <v>#N/A</v>
      </c>
      <c r="D376" s="22" t="e">
        <v>#N/A</v>
      </c>
      <c r="E376" s="22" t="s">
        <v>5</v>
      </c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 t="s">
        <v>5</v>
      </c>
      <c r="B377" s="22"/>
      <c r="C377" s="22" t="e">
        <v>#N/A</v>
      </c>
      <c r="D377" s="22" t="e">
        <v>#N/A</v>
      </c>
      <c r="E377" s="22" t="s">
        <v>5</v>
      </c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 t="s">
        <v>5</v>
      </c>
      <c r="B378" s="22"/>
      <c r="C378" s="22" t="e">
        <v>#N/A</v>
      </c>
      <c r="D378" s="22" t="e">
        <v>#N/A</v>
      </c>
      <c r="E378" s="22" t="s">
        <v>5</v>
      </c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 t="s">
        <v>5</v>
      </c>
      <c r="B379" s="22"/>
      <c r="C379" s="22" t="e">
        <v>#N/A</v>
      </c>
      <c r="D379" s="22" t="e">
        <v>#N/A</v>
      </c>
      <c r="E379" s="22" t="s">
        <v>5</v>
      </c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 t="s">
        <v>5</v>
      </c>
      <c r="B380" s="22"/>
      <c r="C380" s="22" t="e">
        <v>#N/A</v>
      </c>
      <c r="D380" s="22" t="e">
        <v>#N/A</v>
      </c>
      <c r="E380" s="22" t="s">
        <v>5</v>
      </c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 t="s">
        <v>5</v>
      </c>
      <c r="B381" s="22"/>
      <c r="C381" s="22" t="e">
        <v>#N/A</v>
      </c>
      <c r="D381" s="22" t="e">
        <v>#N/A</v>
      </c>
      <c r="E381" s="22" t="s">
        <v>5</v>
      </c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 t="s">
        <v>5</v>
      </c>
      <c r="B382" s="22"/>
      <c r="C382" s="22" t="e">
        <v>#N/A</v>
      </c>
      <c r="D382" s="22" t="e">
        <v>#N/A</v>
      </c>
      <c r="E382" s="22" t="s">
        <v>5</v>
      </c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 t="s">
        <v>5</v>
      </c>
      <c r="B383" s="22"/>
      <c r="C383" s="22" t="e">
        <v>#N/A</v>
      </c>
      <c r="D383" s="22" t="e">
        <v>#N/A</v>
      </c>
      <c r="E383" s="22" t="s">
        <v>5</v>
      </c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 t="s">
        <v>5</v>
      </c>
      <c r="B384" s="22"/>
      <c r="C384" s="22" t="e">
        <v>#N/A</v>
      </c>
      <c r="D384" s="22" t="e">
        <v>#N/A</v>
      </c>
      <c r="E384" s="22" t="s">
        <v>5</v>
      </c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 t="s">
        <v>5</v>
      </c>
      <c r="B385" s="22"/>
      <c r="C385" s="22" t="e">
        <v>#N/A</v>
      </c>
      <c r="D385" s="22" t="e">
        <v>#N/A</v>
      </c>
      <c r="E385" s="22" t="s">
        <v>5</v>
      </c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 t="s">
        <v>5</v>
      </c>
      <c r="B386" s="22"/>
      <c r="C386" s="22" t="e">
        <v>#N/A</v>
      </c>
      <c r="D386" s="22" t="e">
        <v>#N/A</v>
      </c>
      <c r="E386" s="22" t="s">
        <v>5</v>
      </c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 t="s">
        <v>5</v>
      </c>
      <c r="B387" s="22"/>
      <c r="C387" s="22" t="e">
        <v>#N/A</v>
      </c>
      <c r="D387" s="22" t="e">
        <v>#N/A</v>
      </c>
      <c r="E387" s="22" t="s">
        <v>5</v>
      </c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 t="s">
        <v>5</v>
      </c>
      <c r="B388" s="22"/>
      <c r="C388" s="22" t="e">
        <v>#N/A</v>
      </c>
      <c r="D388" s="22" t="e">
        <v>#N/A</v>
      </c>
      <c r="E388" s="22" t="s">
        <v>5</v>
      </c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 t="s">
        <v>5</v>
      </c>
      <c r="B389" s="22"/>
      <c r="C389" s="22" t="e">
        <v>#N/A</v>
      </c>
      <c r="D389" s="22" t="e">
        <v>#N/A</v>
      </c>
      <c r="E389" s="22" t="s">
        <v>5</v>
      </c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 t="s">
        <v>5</v>
      </c>
      <c r="B390" s="22"/>
      <c r="C390" s="22" t="e">
        <v>#N/A</v>
      </c>
      <c r="D390" s="22" t="e">
        <v>#N/A</v>
      </c>
      <c r="E390" s="22" t="s">
        <v>5</v>
      </c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 t="s">
        <v>5</v>
      </c>
      <c r="B391" s="22"/>
      <c r="C391" s="22" t="e">
        <v>#N/A</v>
      </c>
      <c r="D391" s="22" t="e">
        <v>#N/A</v>
      </c>
      <c r="E391" s="22" t="s">
        <v>5</v>
      </c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 t="s">
        <v>5</v>
      </c>
      <c r="B392" s="22"/>
      <c r="C392" s="22" t="e">
        <v>#N/A</v>
      </c>
      <c r="D392" s="22" t="e">
        <v>#N/A</v>
      </c>
      <c r="E392" s="22" t="s">
        <v>5</v>
      </c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 t="s">
        <v>5</v>
      </c>
      <c r="B393" s="22"/>
      <c r="C393" s="22" t="e">
        <v>#N/A</v>
      </c>
      <c r="D393" s="22" t="e">
        <v>#N/A</v>
      </c>
      <c r="E393" s="22" t="s">
        <v>5</v>
      </c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 t="s">
        <v>5</v>
      </c>
      <c r="B394" s="22"/>
      <c r="C394" s="22" t="e">
        <v>#N/A</v>
      </c>
      <c r="D394" s="22" t="e">
        <v>#N/A</v>
      </c>
      <c r="E394" s="22" t="s">
        <v>5</v>
      </c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 t="s">
        <v>5</v>
      </c>
      <c r="B395" s="22"/>
      <c r="C395" s="22" t="e">
        <v>#N/A</v>
      </c>
      <c r="D395" s="22" t="e">
        <v>#N/A</v>
      </c>
      <c r="E395" s="22" t="s">
        <v>5</v>
      </c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 t="s">
        <v>5</v>
      </c>
      <c r="B396" s="22"/>
      <c r="C396" s="22" t="e">
        <v>#N/A</v>
      </c>
      <c r="D396" s="22" t="e">
        <v>#N/A</v>
      </c>
      <c r="E396" s="22" t="s">
        <v>5</v>
      </c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 t="s">
        <v>5</v>
      </c>
      <c r="B397" s="22"/>
      <c r="C397" s="22" t="e">
        <v>#N/A</v>
      </c>
      <c r="D397" s="22" t="e">
        <v>#N/A</v>
      </c>
      <c r="E397" s="22" t="s">
        <v>5</v>
      </c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 t="s">
        <v>5</v>
      </c>
      <c r="B398" s="22"/>
      <c r="C398" s="22" t="e">
        <v>#N/A</v>
      </c>
      <c r="D398" s="22" t="e">
        <v>#N/A</v>
      </c>
      <c r="E398" s="22" t="s">
        <v>5</v>
      </c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 t="s">
        <v>5</v>
      </c>
      <c r="B399" s="22"/>
      <c r="C399" s="22" t="e">
        <v>#N/A</v>
      </c>
      <c r="D399" s="22" t="e">
        <v>#N/A</v>
      </c>
      <c r="E399" s="22" t="s">
        <v>5</v>
      </c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 t="s">
        <v>5</v>
      </c>
      <c r="B400" s="22"/>
      <c r="C400" s="22" t="e">
        <v>#N/A</v>
      </c>
      <c r="D400" s="22" t="e">
        <v>#N/A</v>
      </c>
      <c r="E400" s="22" t="s">
        <v>5</v>
      </c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 t="s">
        <v>5</v>
      </c>
      <c r="B401" s="22"/>
      <c r="C401" s="22" t="e">
        <v>#N/A</v>
      </c>
      <c r="D401" s="22" t="e">
        <v>#N/A</v>
      </c>
      <c r="E401" s="22" t="s">
        <v>5</v>
      </c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 t="s">
        <v>5</v>
      </c>
      <c r="B402" s="22"/>
      <c r="C402" s="22" t="e">
        <v>#N/A</v>
      </c>
      <c r="D402" s="22" t="e">
        <v>#N/A</v>
      </c>
      <c r="E402" s="22" t="s">
        <v>5</v>
      </c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 t="s">
        <v>5</v>
      </c>
      <c r="B403" s="22"/>
      <c r="C403" s="22" t="e">
        <v>#N/A</v>
      </c>
      <c r="D403" s="22" t="e">
        <v>#N/A</v>
      </c>
      <c r="E403" s="22" t="s">
        <v>5</v>
      </c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 t="s">
        <v>5</v>
      </c>
      <c r="B404" s="22"/>
      <c r="C404" s="22" t="e">
        <v>#N/A</v>
      </c>
      <c r="D404" s="22" t="e">
        <v>#N/A</v>
      </c>
      <c r="E404" s="22" t="s">
        <v>5</v>
      </c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 t="s">
        <v>5</v>
      </c>
      <c r="B405" s="22"/>
      <c r="C405" s="22" t="e">
        <v>#N/A</v>
      </c>
      <c r="D405" s="22" t="e">
        <v>#N/A</v>
      </c>
      <c r="E405" s="22" t="s">
        <v>5</v>
      </c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 t="s">
        <v>5</v>
      </c>
      <c r="B406" s="22"/>
      <c r="C406" s="22" t="e">
        <v>#N/A</v>
      </c>
      <c r="D406" s="22" t="e">
        <v>#N/A</v>
      </c>
      <c r="E406" s="22" t="s">
        <v>5</v>
      </c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 t="s">
        <v>5</v>
      </c>
      <c r="B407" s="22"/>
      <c r="C407" s="22" t="e">
        <v>#N/A</v>
      </c>
      <c r="D407" s="22" t="e">
        <v>#N/A</v>
      </c>
      <c r="E407" s="22" t="s">
        <v>5</v>
      </c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 t="s">
        <v>5</v>
      </c>
      <c r="B408" s="22"/>
      <c r="C408" s="22" t="e">
        <v>#N/A</v>
      </c>
      <c r="D408" s="22" t="e">
        <v>#N/A</v>
      </c>
      <c r="E408" s="22" t="s">
        <v>5</v>
      </c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 t="s">
        <v>5</v>
      </c>
      <c r="B409" s="22"/>
      <c r="C409" s="22" t="e">
        <v>#N/A</v>
      </c>
      <c r="D409" s="22" t="e">
        <v>#N/A</v>
      </c>
      <c r="E409" s="22" t="s">
        <v>5</v>
      </c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 t="s">
        <v>5</v>
      </c>
      <c r="B410" s="22"/>
      <c r="C410" s="22" t="e">
        <v>#N/A</v>
      </c>
      <c r="D410" s="22" t="e">
        <v>#N/A</v>
      </c>
      <c r="E410" s="22" t="s">
        <v>5</v>
      </c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 t="s">
        <v>5</v>
      </c>
      <c r="B411" s="22"/>
      <c r="C411" s="22" t="e">
        <v>#N/A</v>
      </c>
      <c r="D411" s="22" t="e">
        <v>#N/A</v>
      </c>
      <c r="E411" s="22" t="s">
        <v>5</v>
      </c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 t="s">
        <v>5</v>
      </c>
      <c r="B412" s="22"/>
      <c r="C412" s="22" t="e">
        <v>#N/A</v>
      </c>
      <c r="D412" s="22" t="e">
        <v>#N/A</v>
      </c>
      <c r="E412" s="22" t="s">
        <v>5</v>
      </c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 t="s">
        <v>5</v>
      </c>
      <c r="B413" s="22"/>
      <c r="C413" s="22" t="e">
        <v>#N/A</v>
      </c>
      <c r="D413" s="22" t="e">
        <v>#N/A</v>
      </c>
      <c r="E413" s="22" t="s">
        <v>5</v>
      </c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 t="s">
        <v>5</v>
      </c>
      <c r="B414" s="22"/>
      <c r="C414" s="22" t="e">
        <v>#N/A</v>
      </c>
      <c r="D414" s="22" t="e">
        <v>#N/A</v>
      </c>
      <c r="E414" s="22" t="s">
        <v>5</v>
      </c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 t="s">
        <v>5</v>
      </c>
      <c r="B415" s="22"/>
      <c r="C415" s="22" t="e">
        <v>#N/A</v>
      </c>
      <c r="D415" s="22" t="e">
        <v>#N/A</v>
      </c>
      <c r="E415" s="22" t="s">
        <v>5</v>
      </c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 t="s">
        <v>5</v>
      </c>
      <c r="B416" s="22"/>
      <c r="C416" s="22" t="e">
        <v>#N/A</v>
      </c>
      <c r="D416" s="22" t="e">
        <v>#N/A</v>
      </c>
      <c r="E416" s="22" t="s">
        <v>5</v>
      </c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 t="s">
        <v>5</v>
      </c>
      <c r="B417" s="22"/>
      <c r="C417" s="22" t="e">
        <v>#N/A</v>
      </c>
      <c r="D417" s="22" t="e">
        <v>#N/A</v>
      </c>
      <c r="E417" s="22" t="s">
        <v>5</v>
      </c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 t="s">
        <v>5</v>
      </c>
      <c r="B418" s="22"/>
      <c r="C418" s="22" t="e">
        <v>#N/A</v>
      </c>
      <c r="D418" s="22" t="e">
        <v>#N/A</v>
      </c>
      <c r="E418" s="22" t="s">
        <v>5</v>
      </c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 t="s">
        <v>5</v>
      </c>
      <c r="B419" s="22"/>
      <c r="C419" s="22" t="e">
        <v>#N/A</v>
      </c>
      <c r="D419" s="22" t="e">
        <v>#N/A</v>
      </c>
      <c r="E419" s="22" t="s">
        <v>5</v>
      </c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 t="s">
        <v>5</v>
      </c>
      <c r="B420" s="22"/>
      <c r="C420" s="22" t="e">
        <v>#N/A</v>
      </c>
      <c r="D420" s="22" t="e">
        <v>#N/A</v>
      </c>
      <c r="E420" s="22" t="s">
        <v>5</v>
      </c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 t="s">
        <v>5</v>
      </c>
      <c r="B421" s="22"/>
      <c r="C421" s="22" t="e">
        <v>#N/A</v>
      </c>
      <c r="D421" s="22" t="e">
        <v>#N/A</v>
      </c>
      <c r="E421" s="22" t="s">
        <v>5</v>
      </c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 t="s">
        <v>5</v>
      </c>
      <c r="B422" s="22"/>
      <c r="C422" s="22" t="e">
        <v>#N/A</v>
      </c>
      <c r="D422" s="22" t="e">
        <v>#N/A</v>
      </c>
      <c r="E422" s="22" t="s">
        <v>5</v>
      </c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 t="s">
        <v>5</v>
      </c>
      <c r="B423" s="22"/>
      <c r="C423" s="22" t="e">
        <v>#N/A</v>
      </c>
      <c r="D423" s="22" t="e">
        <v>#N/A</v>
      </c>
      <c r="E423" s="22" t="s">
        <v>5</v>
      </c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 t="s">
        <v>5</v>
      </c>
      <c r="B424" s="22"/>
      <c r="C424" s="22" t="e">
        <v>#N/A</v>
      </c>
      <c r="D424" s="22" t="e">
        <v>#N/A</v>
      </c>
      <c r="E424" s="22" t="s">
        <v>5</v>
      </c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 t="s">
        <v>5</v>
      </c>
      <c r="B425" s="22"/>
      <c r="C425" s="22" t="e">
        <v>#N/A</v>
      </c>
      <c r="D425" s="22" t="e">
        <v>#N/A</v>
      </c>
      <c r="E425" s="22" t="s">
        <v>5</v>
      </c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 t="s">
        <v>5</v>
      </c>
      <c r="B426" s="22"/>
      <c r="C426" s="22" t="e">
        <v>#N/A</v>
      </c>
      <c r="D426" s="22" t="e">
        <v>#N/A</v>
      </c>
      <c r="E426" s="22" t="s">
        <v>5</v>
      </c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 t="s">
        <v>5</v>
      </c>
      <c r="B427" s="22"/>
      <c r="C427" s="22" t="e">
        <v>#N/A</v>
      </c>
      <c r="D427" s="22" t="e">
        <v>#N/A</v>
      </c>
      <c r="E427" s="22" t="s">
        <v>5</v>
      </c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 t="s">
        <v>5</v>
      </c>
      <c r="B428" s="22"/>
      <c r="C428" s="22" t="e">
        <v>#N/A</v>
      </c>
      <c r="D428" s="22" t="e">
        <v>#N/A</v>
      </c>
      <c r="E428" s="22" t="s">
        <v>5</v>
      </c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 t="s">
        <v>5</v>
      </c>
      <c r="B429" s="22"/>
      <c r="C429" s="22" t="e">
        <v>#N/A</v>
      </c>
      <c r="D429" s="22" t="e">
        <v>#N/A</v>
      </c>
      <c r="E429" s="22" t="s">
        <v>5</v>
      </c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 t="s">
        <v>5</v>
      </c>
      <c r="B430" s="22"/>
      <c r="C430" s="22" t="e">
        <v>#N/A</v>
      </c>
      <c r="D430" s="22" t="e">
        <v>#N/A</v>
      </c>
      <c r="E430" s="22" t="s">
        <v>5</v>
      </c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 t="s">
        <v>5</v>
      </c>
      <c r="B431" s="22"/>
      <c r="C431" s="22" t="e">
        <v>#N/A</v>
      </c>
      <c r="D431" s="22" t="e">
        <v>#N/A</v>
      </c>
      <c r="E431" s="22" t="s">
        <v>5</v>
      </c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 t="s">
        <v>5</v>
      </c>
      <c r="B432" s="22"/>
      <c r="C432" s="22" t="e">
        <v>#N/A</v>
      </c>
      <c r="D432" s="22" t="e">
        <v>#N/A</v>
      </c>
      <c r="E432" s="22" t="s">
        <v>5</v>
      </c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 t="s">
        <v>5</v>
      </c>
      <c r="B433" s="22"/>
      <c r="C433" s="22" t="e">
        <v>#N/A</v>
      </c>
      <c r="D433" s="22" t="e">
        <v>#N/A</v>
      </c>
      <c r="E433" s="22" t="s">
        <v>5</v>
      </c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 t="s">
        <v>5</v>
      </c>
      <c r="B434" s="22"/>
      <c r="C434" s="22" t="e">
        <v>#N/A</v>
      </c>
      <c r="D434" s="22" t="e">
        <v>#N/A</v>
      </c>
      <c r="E434" s="22" t="s">
        <v>5</v>
      </c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 t="s">
        <v>5</v>
      </c>
      <c r="B435" s="22"/>
      <c r="C435" s="22" t="e">
        <v>#N/A</v>
      </c>
      <c r="D435" s="22" t="e">
        <v>#N/A</v>
      </c>
      <c r="E435" s="22" t="s">
        <v>5</v>
      </c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 t="s">
        <v>5</v>
      </c>
      <c r="B436" s="22"/>
      <c r="C436" s="22" t="e">
        <v>#N/A</v>
      </c>
      <c r="D436" s="22" t="e">
        <v>#N/A</v>
      </c>
      <c r="E436" s="22" t="s">
        <v>5</v>
      </c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 t="s">
        <v>5</v>
      </c>
      <c r="B437" s="22"/>
      <c r="C437" s="22" t="e">
        <v>#N/A</v>
      </c>
      <c r="D437" s="22" t="e">
        <v>#N/A</v>
      </c>
      <c r="E437" s="22" t="s">
        <v>5</v>
      </c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 t="s">
        <v>5</v>
      </c>
      <c r="B438" s="22"/>
      <c r="C438" s="22" t="e">
        <v>#N/A</v>
      </c>
      <c r="D438" s="22" t="e">
        <v>#N/A</v>
      </c>
      <c r="E438" s="22" t="s">
        <v>5</v>
      </c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 t="s">
        <v>5</v>
      </c>
      <c r="B439" s="22"/>
      <c r="C439" s="22" t="e">
        <v>#N/A</v>
      </c>
      <c r="D439" s="22" t="e">
        <v>#N/A</v>
      </c>
      <c r="E439" s="22" t="s">
        <v>5</v>
      </c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 t="s">
        <v>5</v>
      </c>
      <c r="B440" s="22"/>
      <c r="C440" s="22" t="e">
        <v>#N/A</v>
      </c>
      <c r="D440" s="22" t="e">
        <v>#N/A</v>
      </c>
      <c r="E440" s="22" t="s">
        <v>5</v>
      </c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 t="s">
        <v>5</v>
      </c>
      <c r="B441" s="22"/>
      <c r="C441" s="22" t="e">
        <v>#N/A</v>
      </c>
      <c r="D441" s="22" t="e">
        <v>#N/A</v>
      </c>
      <c r="E441" s="22" t="s">
        <v>5</v>
      </c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 t="s">
        <v>5</v>
      </c>
      <c r="B442" s="22"/>
      <c r="C442" s="22" t="e">
        <v>#N/A</v>
      </c>
      <c r="D442" s="22" t="e">
        <v>#N/A</v>
      </c>
      <c r="E442" s="22" t="s">
        <v>5</v>
      </c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 t="s">
        <v>5</v>
      </c>
      <c r="B443" s="22"/>
      <c r="C443" s="22" t="e">
        <v>#N/A</v>
      </c>
      <c r="D443" s="22" t="e">
        <v>#N/A</v>
      </c>
      <c r="E443" s="22" t="s">
        <v>5</v>
      </c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 t="s">
        <v>5</v>
      </c>
      <c r="B444" s="22"/>
      <c r="C444" s="22" t="e">
        <v>#N/A</v>
      </c>
      <c r="D444" s="22" t="e">
        <v>#N/A</v>
      </c>
      <c r="E444" s="22" t="s">
        <v>5</v>
      </c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 t="s">
        <v>5</v>
      </c>
      <c r="B445" s="22"/>
      <c r="C445" s="22" t="e">
        <v>#N/A</v>
      </c>
      <c r="D445" s="22" t="e">
        <v>#N/A</v>
      </c>
      <c r="E445" s="22" t="s">
        <v>5</v>
      </c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 t="s">
        <v>5</v>
      </c>
      <c r="B446" s="22"/>
      <c r="C446" s="22" t="e">
        <v>#N/A</v>
      </c>
      <c r="D446" s="22" t="e">
        <v>#N/A</v>
      </c>
      <c r="E446" s="22" t="s">
        <v>5</v>
      </c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 t="s">
        <v>5</v>
      </c>
      <c r="B447" s="22"/>
      <c r="C447" s="22" t="e">
        <v>#N/A</v>
      </c>
      <c r="D447" s="22" t="e">
        <v>#N/A</v>
      </c>
      <c r="E447" s="22" t="s">
        <v>5</v>
      </c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 t="s">
        <v>5</v>
      </c>
      <c r="B448" s="22"/>
      <c r="C448" s="22" t="e">
        <v>#N/A</v>
      </c>
      <c r="D448" s="22" t="e">
        <v>#N/A</v>
      </c>
      <c r="E448" s="22" t="s">
        <v>5</v>
      </c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 t="s">
        <v>5</v>
      </c>
      <c r="B449" s="22"/>
      <c r="C449" s="22" t="e">
        <v>#N/A</v>
      </c>
      <c r="D449" s="22" t="e">
        <v>#N/A</v>
      </c>
      <c r="E449" s="22" t="s">
        <v>5</v>
      </c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 t="s">
        <v>5</v>
      </c>
      <c r="B450" s="22"/>
      <c r="C450" s="22" t="e">
        <v>#N/A</v>
      </c>
      <c r="D450" s="22" t="e">
        <v>#N/A</v>
      </c>
      <c r="E450" s="22" t="s">
        <v>5</v>
      </c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 t="s">
        <v>5</v>
      </c>
      <c r="B451" s="22"/>
      <c r="C451" s="22" t="e">
        <v>#N/A</v>
      </c>
      <c r="D451" s="22" t="e">
        <v>#N/A</v>
      </c>
      <c r="E451" s="22" t="s">
        <v>5</v>
      </c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 t="s">
        <v>5</v>
      </c>
      <c r="B452" s="22"/>
      <c r="C452" s="22" t="e">
        <v>#N/A</v>
      </c>
      <c r="D452" s="22" t="e">
        <v>#N/A</v>
      </c>
      <c r="E452" s="22" t="s">
        <v>5</v>
      </c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 t="s">
        <v>5</v>
      </c>
      <c r="B453" s="22"/>
      <c r="C453" s="22" t="e">
        <v>#N/A</v>
      </c>
      <c r="D453" s="22" t="e">
        <v>#N/A</v>
      </c>
      <c r="E453" s="22" t="s">
        <v>5</v>
      </c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 t="s">
        <v>5</v>
      </c>
      <c r="B454" s="22"/>
      <c r="C454" s="22" t="e">
        <v>#N/A</v>
      </c>
      <c r="D454" s="22" t="e">
        <v>#N/A</v>
      </c>
      <c r="E454" s="22" t="s">
        <v>5</v>
      </c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 t="s">
        <v>5</v>
      </c>
      <c r="B455" s="22"/>
      <c r="C455" s="22" t="e">
        <v>#N/A</v>
      </c>
      <c r="D455" s="22" t="e">
        <v>#N/A</v>
      </c>
      <c r="E455" s="22" t="s">
        <v>5</v>
      </c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 t="s">
        <v>5</v>
      </c>
      <c r="B456" s="22"/>
      <c r="C456" s="22" t="e">
        <v>#N/A</v>
      </c>
      <c r="D456" s="22" t="e">
        <v>#N/A</v>
      </c>
      <c r="E456" s="22" t="s">
        <v>5</v>
      </c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 t="s">
        <v>5</v>
      </c>
      <c r="B457" s="22"/>
      <c r="C457" s="22" t="e">
        <v>#N/A</v>
      </c>
      <c r="D457" s="22" t="e">
        <v>#N/A</v>
      </c>
      <c r="E457" s="22" t="s">
        <v>5</v>
      </c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 t="s">
        <v>5</v>
      </c>
      <c r="B458" s="22"/>
      <c r="C458" s="22" t="e">
        <v>#N/A</v>
      </c>
      <c r="D458" s="22" t="e">
        <v>#N/A</v>
      </c>
      <c r="E458" s="22" t="s">
        <v>5</v>
      </c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 t="s">
        <v>5</v>
      </c>
      <c r="B459" s="22"/>
      <c r="C459" s="22" t="e">
        <v>#N/A</v>
      </c>
      <c r="D459" s="22" t="e">
        <v>#N/A</v>
      </c>
      <c r="E459" s="22" t="s">
        <v>5</v>
      </c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 t="s">
        <v>5</v>
      </c>
      <c r="B460" s="22"/>
      <c r="C460" s="22" t="e">
        <v>#N/A</v>
      </c>
      <c r="D460" s="22" t="e">
        <v>#N/A</v>
      </c>
      <c r="E460" s="22" t="s">
        <v>5</v>
      </c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 t="s">
        <v>5</v>
      </c>
      <c r="B461" s="22"/>
      <c r="C461" s="22" t="e">
        <v>#N/A</v>
      </c>
      <c r="D461" s="22" t="e">
        <v>#N/A</v>
      </c>
      <c r="E461" s="22" t="s">
        <v>5</v>
      </c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 t="s">
        <v>5</v>
      </c>
      <c r="B462" s="22"/>
      <c r="C462" s="22" t="e">
        <v>#N/A</v>
      </c>
      <c r="D462" s="22" t="e">
        <v>#N/A</v>
      </c>
      <c r="E462" s="22" t="s">
        <v>5</v>
      </c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 t="s">
        <v>5</v>
      </c>
      <c r="B463" s="22"/>
      <c r="C463" s="22" t="e">
        <v>#N/A</v>
      </c>
      <c r="D463" s="22" t="e">
        <v>#N/A</v>
      </c>
      <c r="E463" s="22" t="s">
        <v>5</v>
      </c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 t="s">
        <v>5</v>
      </c>
      <c r="B464" s="22"/>
      <c r="C464" s="22" t="e">
        <v>#N/A</v>
      </c>
      <c r="D464" s="22" t="e">
        <v>#N/A</v>
      </c>
      <c r="E464" s="22" t="s">
        <v>5</v>
      </c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 t="s">
        <v>5</v>
      </c>
      <c r="B465" s="22"/>
      <c r="C465" s="22" t="e">
        <v>#N/A</v>
      </c>
      <c r="D465" s="22" t="e">
        <v>#N/A</v>
      </c>
      <c r="E465" s="22" t="s">
        <v>5</v>
      </c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 t="s">
        <v>5</v>
      </c>
      <c r="B466" s="22"/>
      <c r="C466" s="22" t="e">
        <v>#N/A</v>
      </c>
      <c r="D466" s="22" t="e">
        <v>#N/A</v>
      </c>
      <c r="E466" s="22" t="s">
        <v>5</v>
      </c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 t="s">
        <v>5</v>
      </c>
      <c r="B467" s="22"/>
      <c r="C467" s="22" t="e">
        <v>#N/A</v>
      </c>
      <c r="D467" s="22" t="e">
        <v>#N/A</v>
      </c>
      <c r="E467" s="22" t="s">
        <v>5</v>
      </c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 t="s">
        <v>5</v>
      </c>
      <c r="B468" s="22"/>
      <c r="C468" s="22" t="e">
        <v>#N/A</v>
      </c>
      <c r="D468" s="22" t="e">
        <v>#N/A</v>
      </c>
      <c r="E468" s="22" t="s">
        <v>5</v>
      </c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 t="s">
        <v>5</v>
      </c>
      <c r="B469" s="22"/>
      <c r="C469" s="22" t="e">
        <v>#N/A</v>
      </c>
      <c r="D469" s="22" t="e">
        <v>#N/A</v>
      </c>
      <c r="E469" s="22" t="s">
        <v>5</v>
      </c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 t="s">
        <v>5</v>
      </c>
      <c r="B470" s="22"/>
      <c r="C470" s="22" t="e">
        <v>#N/A</v>
      </c>
      <c r="D470" s="22" t="e">
        <v>#N/A</v>
      </c>
      <c r="E470" s="22" t="s">
        <v>5</v>
      </c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 t="s">
        <v>5</v>
      </c>
      <c r="B471" s="22"/>
      <c r="C471" s="22" t="e">
        <v>#N/A</v>
      </c>
      <c r="D471" s="22" t="e">
        <v>#N/A</v>
      </c>
      <c r="E471" s="22" t="s">
        <v>5</v>
      </c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 t="s">
        <v>5</v>
      </c>
      <c r="B472" s="22"/>
      <c r="C472" s="22" t="e">
        <v>#N/A</v>
      </c>
      <c r="D472" s="22" t="e">
        <v>#N/A</v>
      </c>
      <c r="E472" s="22" t="s">
        <v>5</v>
      </c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 t="s">
        <v>5</v>
      </c>
      <c r="B473" s="22"/>
      <c r="C473" s="22" t="e">
        <v>#N/A</v>
      </c>
      <c r="D473" s="22" t="e">
        <v>#N/A</v>
      </c>
      <c r="E473" s="22" t="s">
        <v>5</v>
      </c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 t="s">
        <v>5</v>
      </c>
      <c r="B474" s="22"/>
      <c r="C474" s="22" t="e">
        <v>#N/A</v>
      </c>
      <c r="D474" s="22" t="e">
        <v>#N/A</v>
      </c>
      <c r="E474" s="22" t="s">
        <v>5</v>
      </c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 t="s">
        <v>5</v>
      </c>
      <c r="B475" s="22"/>
      <c r="C475" s="22" t="e">
        <v>#N/A</v>
      </c>
      <c r="D475" s="22" t="e">
        <v>#N/A</v>
      </c>
      <c r="E475" s="22" t="s">
        <v>5</v>
      </c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 t="s">
        <v>5</v>
      </c>
      <c r="B476" s="22"/>
      <c r="C476" s="22" t="e">
        <v>#N/A</v>
      </c>
      <c r="D476" s="22" t="e">
        <v>#N/A</v>
      </c>
      <c r="E476" s="22" t="s">
        <v>5</v>
      </c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 t="s">
        <v>5</v>
      </c>
      <c r="B477" s="22"/>
      <c r="C477" s="22" t="e">
        <v>#N/A</v>
      </c>
      <c r="D477" s="22" t="e">
        <v>#N/A</v>
      </c>
      <c r="E477" s="22" t="s">
        <v>5</v>
      </c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 t="s">
        <v>5</v>
      </c>
      <c r="B478" s="22"/>
      <c r="C478" s="22" t="e">
        <v>#N/A</v>
      </c>
      <c r="D478" s="22" t="e">
        <v>#N/A</v>
      </c>
      <c r="E478" s="22" t="s">
        <v>5</v>
      </c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 t="s">
        <v>5</v>
      </c>
      <c r="B479" s="22"/>
      <c r="C479" s="22" t="e">
        <v>#N/A</v>
      </c>
      <c r="D479" s="22" t="e">
        <v>#N/A</v>
      </c>
      <c r="E479" s="22" t="s">
        <v>5</v>
      </c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 t="s">
        <v>5</v>
      </c>
      <c r="B480" s="22"/>
      <c r="C480" s="22" t="e">
        <v>#N/A</v>
      </c>
      <c r="D480" s="22" t="e">
        <v>#N/A</v>
      </c>
      <c r="E480" s="22" t="s">
        <v>5</v>
      </c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 t="s">
        <v>5</v>
      </c>
      <c r="B481" s="22"/>
      <c r="C481" s="22" t="e">
        <v>#N/A</v>
      </c>
      <c r="D481" s="22" t="e">
        <v>#N/A</v>
      </c>
      <c r="E481" s="22" t="s">
        <v>5</v>
      </c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 t="s">
        <v>5</v>
      </c>
      <c r="B482" s="22"/>
      <c r="C482" s="22" t="e">
        <v>#N/A</v>
      </c>
      <c r="D482" s="22" t="e">
        <v>#N/A</v>
      </c>
      <c r="E482" s="22" t="s">
        <v>5</v>
      </c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 t="s">
        <v>5</v>
      </c>
      <c r="B483" s="22"/>
      <c r="C483" s="22" t="e">
        <v>#N/A</v>
      </c>
      <c r="D483" s="22" t="e">
        <v>#N/A</v>
      </c>
      <c r="E483" s="22" t="s">
        <v>5</v>
      </c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 t="s">
        <v>5</v>
      </c>
      <c r="B484" s="22"/>
      <c r="C484" s="22" t="e">
        <v>#N/A</v>
      </c>
      <c r="D484" s="22" t="e">
        <v>#N/A</v>
      </c>
      <c r="E484" s="22" t="s">
        <v>5</v>
      </c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 t="s">
        <v>5</v>
      </c>
      <c r="B485" s="22"/>
      <c r="C485" s="22" t="e">
        <v>#N/A</v>
      </c>
      <c r="D485" s="22" t="e">
        <v>#N/A</v>
      </c>
      <c r="E485" s="22" t="s">
        <v>5</v>
      </c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 t="s">
        <v>5</v>
      </c>
      <c r="B486" s="22"/>
      <c r="C486" s="22" t="e">
        <v>#N/A</v>
      </c>
      <c r="D486" s="22" t="e">
        <v>#N/A</v>
      </c>
      <c r="E486" s="22" t="s">
        <v>5</v>
      </c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 t="s">
        <v>5</v>
      </c>
      <c r="B487" s="22"/>
      <c r="C487" s="22" t="e">
        <v>#N/A</v>
      </c>
      <c r="D487" s="22" t="e">
        <v>#N/A</v>
      </c>
      <c r="E487" s="22" t="s">
        <v>5</v>
      </c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 t="s">
        <v>5</v>
      </c>
      <c r="B488" s="22"/>
      <c r="C488" s="22" t="e">
        <v>#N/A</v>
      </c>
      <c r="D488" s="22" t="e">
        <v>#N/A</v>
      </c>
      <c r="E488" s="22" t="s">
        <v>5</v>
      </c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 t="s">
        <v>5</v>
      </c>
      <c r="B489" s="22"/>
      <c r="C489" s="22" t="e">
        <v>#N/A</v>
      </c>
      <c r="D489" s="22" t="e">
        <v>#N/A</v>
      </c>
      <c r="E489" s="22" t="s">
        <v>5</v>
      </c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 t="s">
        <v>5</v>
      </c>
      <c r="B490" s="22"/>
      <c r="C490" s="22" t="e">
        <v>#N/A</v>
      </c>
      <c r="D490" s="22" t="e">
        <v>#N/A</v>
      </c>
      <c r="E490" s="22" t="s">
        <v>5</v>
      </c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 t="s">
        <v>5</v>
      </c>
      <c r="B491" s="22"/>
      <c r="C491" s="22" t="e">
        <v>#N/A</v>
      </c>
      <c r="D491" s="22" t="e">
        <v>#N/A</v>
      </c>
      <c r="E491" s="22" t="s">
        <v>5</v>
      </c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 t="s">
        <v>5</v>
      </c>
      <c r="B492" s="22"/>
      <c r="C492" s="22" t="e">
        <v>#N/A</v>
      </c>
      <c r="D492" s="22" t="e">
        <v>#N/A</v>
      </c>
      <c r="E492" s="22" t="s">
        <v>5</v>
      </c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 t="s">
        <v>5</v>
      </c>
      <c r="B493" s="22"/>
      <c r="C493" s="22" t="e">
        <v>#N/A</v>
      </c>
      <c r="D493" s="22" t="e">
        <v>#N/A</v>
      </c>
      <c r="E493" s="22" t="s">
        <v>5</v>
      </c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 t="s">
        <v>5</v>
      </c>
      <c r="B494" s="22"/>
      <c r="C494" s="22" t="e">
        <v>#N/A</v>
      </c>
      <c r="D494" s="22" t="e">
        <v>#N/A</v>
      </c>
      <c r="E494" s="22" t="s">
        <v>5</v>
      </c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 t="s">
        <v>5</v>
      </c>
      <c r="B495" s="22"/>
      <c r="C495" s="22" t="e">
        <v>#N/A</v>
      </c>
      <c r="D495" s="22" t="e">
        <v>#N/A</v>
      </c>
      <c r="E495" s="22" t="s">
        <v>5</v>
      </c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 t="s">
        <v>5</v>
      </c>
      <c r="B496" s="22"/>
      <c r="C496" s="22" t="e">
        <v>#N/A</v>
      </c>
      <c r="D496" s="22" t="e">
        <v>#N/A</v>
      </c>
      <c r="E496" s="22" t="s">
        <v>5</v>
      </c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 t="s">
        <v>5</v>
      </c>
      <c r="B497" s="22"/>
      <c r="C497" s="22" t="e">
        <v>#N/A</v>
      </c>
      <c r="D497" s="22" t="e">
        <v>#N/A</v>
      </c>
      <c r="E497" s="22" t="s">
        <v>5</v>
      </c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 t="s">
        <v>5</v>
      </c>
      <c r="B498" s="22"/>
      <c r="C498" s="22" t="e">
        <v>#N/A</v>
      </c>
      <c r="D498" s="22" t="e">
        <v>#N/A</v>
      </c>
      <c r="E498" s="22" t="s">
        <v>5</v>
      </c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 t="s">
        <v>5</v>
      </c>
      <c r="B499" s="22"/>
      <c r="C499" s="22" t="e">
        <v>#N/A</v>
      </c>
      <c r="D499" s="22" t="e">
        <v>#N/A</v>
      </c>
      <c r="E499" s="22" t="s">
        <v>5</v>
      </c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 t="s">
        <v>5</v>
      </c>
      <c r="B500" s="22"/>
      <c r="C500" s="22" t="e">
        <v>#N/A</v>
      </c>
      <c r="D500" s="22" t="e">
        <v>#N/A</v>
      </c>
      <c r="E500" s="22" t="s">
        <v>5</v>
      </c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 t="s">
        <v>5</v>
      </c>
      <c r="B501" s="22"/>
      <c r="C501" s="22" t="e">
        <v>#N/A</v>
      </c>
      <c r="D501" s="22" t="e">
        <v>#N/A</v>
      </c>
      <c r="E501" s="22" t="s">
        <v>5</v>
      </c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 t="s">
        <v>5</v>
      </c>
      <c r="B502" s="22"/>
      <c r="C502" s="22" t="e">
        <v>#N/A</v>
      </c>
      <c r="D502" s="22" t="e">
        <v>#N/A</v>
      </c>
      <c r="E502" s="22" t="s">
        <v>5</v>
      </c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 t="s">
        <v>5</v>
      </c>
      <c r="B503" s="22"/>
      <c r="C503" s="22" t="e">
        <v>#N/A</v>
      </c>
      <c r="D503" s="22" t="e">
        <v>#N/A</v>
      </c>
      <c r="E503" s="22" t="s">
        <v>5</v>
      </c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 t="s">
        <v>5</v>
      </c>
      <c r="B504" s="22"/>
      <c r="C504" s="22" t="e">
        <v>#N/A</v>
      </c>
      <c r="D504" s="22" t="e">
        <v>#N/A</v>
      </c>
      <c r="E504" s="22" t="s">
        <v>5</v>
      </c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 t="s">
        <v>5</v>
      </c>
      <c r="B505" s="22"/>
      <c r="C505" s="22" t="e">
        <v>#N/A</v>
      </c>
      <c r="D505" s="22" t="e">
        <v>#N/A</v>
      </c>
      <c r="E505" s="22" t="s">
        <v>5</v>
      </c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 t="s">
        <v>5</v>
      </c>
      <c r="B506" s="22"/>
      <c r="C506" s="22" t="e">
        <v>#N/A</v>
      </c>
      <c r="D506" s="22" t="e">
        <v>#N/A</v>
      </c>
      <c r="E506" s="22" t="s">
        <v>5</v>
      </c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 t="s">
        <v>5</v>
      </c>
      <c r="B507" s="22"/>
      <c r="C507" s="22" t="e">
        <v>#N/A</v>
      </c>
      <c r="D507" s="22" t="e">
        <v>#N/A</v>
      </c>
      <c r="E507" s="22" t="s">
        <v>5</v>
      </c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 t="s">
        <v>5</v>
      </c>
      <c r="B508" s="22"/>
      <c r="C508" s="22" t="e">
        <v>#N/A</v>
      </c>
      <c r="D508" s="22" t="e">
        <v>#N/A</v>
      </c>
      <c r="E508" s="22" t="s">
        <v>5</v>
      </c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 t="s">
        <v>5</v>
      </c>
      <c r="B509" s="22"/>
      <c r="C509" s="22" t="e">
        <v>#N/A</v>
      </c>
      <c r="D509" s="22" t="e">
        <v>#N/A</v>
      </c>
      <c r="E509" s="22" t="s">
        <v>5</v>
      </c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 t="s">
        <v>5</v>
      </c>
      <c r="B510" s="22"/>
      <c r="C510" s="22" t="e">
        <v>#N/A</v>
      </c>
      <c r="D510" s="22" t="e">
        <v>#N/A</v>
      </c>
      <c r="E510" s="22" t="s">
        <v>5</v>
      </c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 t="s">
        <v>5</v>
      </c>
      <c r="B511" s="22"/>
      <c r="C511" s="22" t="e">
        <v>#N/A</v>
      </c>
      <c r="D511" s="22" t="e">
        <v>#N/A</v>
      </c>
      <c r="E511" s="22" t="s">
        <v>5</v>
      </c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 t="s">
        <v>5</v>
      </c>
      <c r="B512" s="22"/>
      <c r="C512" s="22" t="e">
        <v>#N/A</v>
      </c>
      <c r="D512" s="22" t="e">
        <v>#N/A</v>
      </c>
      <c r="E512" s="22" t="s">
        <v>5</v>
      </c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 t="s">
        <v>5</v>
      </c>
      <c r="B513" s="22"/>
      <c r="C513" s="22" t="e">
        <v>#N/A</v>
      </c>
      <c r="D513" s="22" t="e">
        <v>#N/A</v>
      </c>
      <c r="E513" s="22" t="s">
        <v>5</v>
      </c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 t="s">
        <v>5</v>
      </c>
      <c r="B514" s="22"/>
      <c r="C514" s="22" t="e">
        <v>#N/A</v>
      </c>
      <c r="D514" s="22" t="e">
        <v>#N/A</v>
      </c>
      <c r="E514" s="22" t="s">
        <v>5</v>
      </c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 t="s">
        <v>5</v>
      </c>
      <c r="B515" s="22"/>
      <c r="C515" s="22" t="e">
        <v>#N/A</v>
      </c>
      <c r="D515" s="22" t="e">
        <v>#N/A</v>
      </c>
      <c r="E515" s="22" t="s">
        <v>5</v>
      </c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 t="s">
        <v>5</v>
      </c>
      <c r="B516" s="22"/>
      <c r="C516" s="22" t="e">
        <v>#N/A</v>
      </c>
      <c r="D516" s="22" t="e">
        <v>#N/A</v>
      </c>
      <c r="E516" s="22" t="s">
        <v>5</v>
      </c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 t="s">
        <v>5</v>
      </c>
      <c r="B517" s="22"/>
      <c r="C517" s="22" t="e">
        <v>#N/A</v>
      </c>
      <c r="D517" s="22" t="e">
        <v>#N/A</v>
      </c>
      <c r="E517" s="22" t="s">
        <v>5</v>
      </c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 t="s">
        <v>5</v>
      </c>
      <c r="B518" s="22"/>
      <c r="C518" s="22" t="e">
        <v>#N/A</v>
      </c>
      <c r="D518" s="22" t="e">
        <v>#N/A</v>
      </c>
      <c r="E518" s="22" t="s">
        <v>5</v>
      </c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 t="s">
        <v>5</v>
      </c>
      <c r="B519" s="22"/>
      <c r="C519" s="22" t="e">
        <v>#N/A</v>
      </c>
      <c r="D519" s="22" t="e">
        <v>#N/A</v>
      </c>
      <c r="E519" s="22" t="s">
        <v>5</v>
      </c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 t="s">
        <v>5</v>
      </c>
      <c r="B520" s="22"/>
      <c r="C520" s="22" t="e">
        <v>#N/A</v>
      </c>
      <c r="D520" s="22" t="e">
        <v>#N/A</v>
      </c>
      <c r="E520" s="22" t="s">
        <v>5</v>
      </c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 t="s">
        <v>5</v>
      </c>
      <c r="B521" s="22"/>
      <c r="C521" s="22" t="e">
        <v>#N/A</v>
      </c>
      <c r="D521" s="22" t="e">
        <v>#N/A</v>
      </c>
      <c r="E521" s="22" t="s">
        <v>5</v>
      </c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 t="s">
        <v>5</v>
      </c>
      <c r="B522" s="22"/>
      <c r="C522" s="22" t="e">
        <v>#N/A</v>
      </c>
      <c r="D522" s="22" t="e">
        <v>#N/A</v>
      </c>
      <c r="E522" s="22" t="s">
        <v>5</v>
      </c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 t="s">
        <v>5</v>
      </c>
      <c r="B523" s="22"/>
      <c r="C523" s="22" t="e">
        <v>#N/A</v>
      </c>
      <c r="D523" s="22" t="e">
        <v>#N/A</v>
      </c>
      <c r="E523" s="22" t="s">
        <v>5</v>
      </c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 t="s">
        <v>5</v>
      </c>
      <c r="B524" s="22"/>
      <c r="C524" s="22" t="e">
        <v>#N/A</v>
      </c>
      <c r="D524" s="22" t="e">
        <v>#N/A</v>
      </c>
      <c r="E524" s="22" t="s">
        <v>5</v>
      </c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 t="s">
        <v>5</v>
      </c>
      <c r="B525" s="22"/>
      <c r="C525" s="22" t="e">
        <v>#N/A</v>
      </c>
      <c r="D525" s="22" t="e">
        <v>#N/A</v>
      </c>
      <c r="E525" s="22" t="s">
        <v>5</v>
      </c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 t="s">
        <v>5</v>
      </c>
      <c r="B526" s="22"/>
      <c r="C526" s="22" t="e">
        <v>#N/A</v>
      </c>
      <c r="D526" s="22" t="e">
        <v>#N/A</v>
      </c>
      <c r="E526" s="22" t="s">
        <v>5</v>
      </c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 t="s">
        <v>5</v>
      </c>
      <c r="B527" s="22"/>
      <c r="C527" s="22" t="e">
        <v>#N/A</v>
      </c>
      <c r="D527" s="22" t="e">
        <v>#N/A</v>
      </c>
      <c r="E527" s="22" t="s">
        <v>5</v>
      </c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 t="s">
        <v>5</v>
      </c>
      <c r="B528" s="22"/>
      <c r="C528" s="22" t="e">
        <v>#N/A</v>
      </c>
      <c r="D528" s="22" t="e">
        <v>#N/A</v>
      </c>
      <c r="E528" s="22" t="s">
        <v>5</v>
      </c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 t="s">
        <v>5</v>
      </c>
      <c r="B529" s="22"/>
      <c r="C529" s="22" t="e">
        <v>#N/A</v>
      </c>
      <c r="D529" s="22" t="e">
        <v>#N/A</v>
      </c>
      <c r="E529" s="22" t="s">
        <v>5</v>
      </c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 t="s">
        <v>5</v>
      </c>
      <c r="B530" s="22"/>
      <c r="C530" s="22" t="e">
        <v>#N/A</v>
      </c>
      <c r="D530" s="22" t="e">
        <v>#N/A</v>
      </c>
      <c r="E530" s="22" t="s">
        <v>5</v>
      </c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 t="s">
        <v>5</v>
      </c>
      <c r="B531" s="22"/>
      <c r="C531" s="22" t="e">
        <v>#N/A</v>
      </c>
      <c r="D531" s="22" t="e">
        <v>#N/A</v>
      </c>
      <c r="E531" s="22" t="s">
        <v>5</v>
      </c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 t="s">
        <v>5</v>
      </c>
      <c r="B532" s="22"/>
      <c r="C532" s="22" t="e">
        <v>#N/A</v>
      </c>
      <c r="D532" s="22" t="e">
        <v>#N/A</v>
      </c>
      <c r="E532" s="22" t="s">
        <v>5</v>
      </c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 t="s">
        <v>5</v>
      </c>
      <c r="B533" s="22"/>
      <c r="C533" s="22" t="e">
        <v>#N/A</v>
      </c>
      <c r="D533" s="22" t="e">
        <v>#N/A</v>
      </c>
      <c r="E533" s="22" t="s">
        <v>5</v>
      </c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 t="s">
        <v>5</v>
      </c>
      <c r="B534" s="22"/>
      <c r="C534" s="22" t="e">
        <v>#N/A</v>
      </c>
      <c r="D534" s="22" t="e">
        <v>#N/A</v>
      </c>
      <c r="E534" s="22" t="s">
        <v>5</v>
      </c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 t="s">
        <v>5</v>
      </c>
      <c r="B535" s="22"/>
      <c r="C535" s="22" t="e">
        <v>#N/A</v>
      </c>
      <c r="D535" s="22" t="e">
        <v>#N/A</v>
      </c>
      <c r="E535" s="22" t="s">
        <v>5</v>
      </c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 t="s">
        <v>5</v>
      </c>
      <c r="B536" s="22"/>
      <c r="C536" s="22" t="e">
        <v>#N/A</v>
      </c>
      <c r="D536" s="22" t="e">
        <v>#N/A</v>
      </c>
      <c r="E536" s="22" t="s">
        <v>5</v>
      </c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 t="s">
        <v>5</v>
      </c>
      <c r="B537" s="22"/>
      <c r="C537" s="22" t="e">
        <v>#N/A</v>
      </c>
      <c r="D537" s="22" t="e">
        <v>#N/A</v>
      </c>
      <c r="E537" s="22" t="s">
        <v>5</v>
      </c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 t="s">
        <v>5</v>
      </c>
      <c r="B538" s="22"/>
      <c r="C538" s="22" t="e">
        <v>#N/A</v>
      </c>
      <c r="D538" s="22" t="e">
        <v>#N/A</v>
      </c>
      <c r="E538" s="22" t="s">
        <v>5</v>
      </c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 t="s">
        <v>5</v>
      </c>
      <c r="B539" s="22"/>
      <c r="C539" s="22" t="e">
        <v>#N/A</v>
      </c>
      <c r="D539" s="22" t="e">
        <v>#N/A</v>
      </c>
      <c r="E539" s="22" t="s">
        <v>5</v>
      </c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 t="s">
        <v>5</v>
      </c>
      <c r="B540" s="22"/>
      <c r="C540" s="22" t="e">
        <v>#N/A</v>
      </c>
      <c r="D540" s="22" t="e">
        <v>#N/A</v>
      </c>
      <c r="E540" s="22" t="s">
        <v>5</v>
      </c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 t="s">
        <v>5</v>
      </c>
      <c r="B541" s="22"/>
      <c r="C541" s="22" t="e">
        <v>#N/A</v>
      </c>
      <c r="D541" s="22" t="e">
        <v>#N/A</v>
      </c>
      <c r="E541" s="22" t="s">
        <v>5</v>
      </c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 t="s">
        <v>5</v>
      </c>
      <c r="B542" s="22"/>
      <c r="C542" s="22" t="e">
        <v>#N/A</v>
      </c>
      <c r="D542" s="22" t="e">
        <v>#N/A</v>
      </c>
      <c r="E542" s="22" t="s">
        <v>5</v>
      </c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 t="s">
        <v>5</v>
      </c>
      <c r="B543" s="22"/>
      <c r="C543" s="22" t="e">
        <v>#N/A</v>
      </c>
      <c r="D543" s="22" t="e">
        <v>#N/A</v>
      </c>
      <c r="E543" s="22" t="s">
        <v>5</v>
      </c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 t="s">
        <v>5</v>
      </c>
      <c r="B544" s="22"/>
      <c r="C544" s="22" t="e">
        <v>#N/A</v>
      </c>
      <c r="D544" s="22" t="e">
        <v>#N/A</v>
      </c>
      <c r="E544" s="22" t="s">
        <v>5</v>
      </c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 t="s">
        <v>5</v>
      </c>
      <c r="B545" s="22"/>
      <c r="C545" s="22" t="e">
        <v>#N/A</v>
      </c>
      <c r="D545" s="22" t="e">
        <v>#N/A</v>
      </c>
      <c r="E545" s="22" t="s">
        <v>5</v>
      </c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 t="s">
        <v>5</v>
      </c>
      <c r="B546" s="22"/>
      <c r="C546" s="22" t="e">
        <v>#N/A</v>
      </c>
      <c r="D546" s="22" t="e">
        <v>#N/A</v>
      </c>
      <c r="E546" s="22" t="s">
        <v>5</v>
      </c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 t="s">
        <v>5</v>
      </c>
      <c r="B547" s="22"/>
      <c r="C547" s="22" t="e">
        <v>#N/A</v>
      </c>
      <c r="D547" s="22" t="e">
        <v>#N/A</v>
      </c>
      <c r="E547" s="22" t="s">
        <v>5</v>
      </c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 t="s">
        <v>5</v>
      </c>
      <c r="B548" s="22"/>
      <c r="C548" s="22" t="e">
        <v>#N/A</v>
      </c>
      <c r="D548" s="22" t="e">
        <v>#N/A</v>
      </c>
      <c r="E548" s="22" t="s">
        <v>5</v>
      </c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 t="s">
        <v>5</v>
      </c>
      <c r="B549" s="22"/>
      <c r="C549" s="22" t="e">
        <v>#N/A</v>
      </c>
      <c r="D549" s="22" t="e">
        <v>#N/A</v>
      </c>
      <c r="E549" s="22" t="s">
        <v>5</v>
      </c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 t="s">
        <v>5</v>
      </c>
      <c r="B550" s="22"/>
      <c r="C550" s="22" t="e">
        <v>#N/A</v>
      </c>
      <c r="D550" s="22" t="e">
        <v>#N/A</v>
      </c>
      <c r="E550" s="22" t="s">
        <v>5</v>
      </c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 t="s">
        <v>5</v>
      </c>
      <c r="B551" s="22"/>
      <c r="C551" s="22" t="e">
        <v>#N/A</v>
      </c>
      <c r="D551" s="22" t="e">
        <v>#N/A</v>
      </c>
      <c r="E551" s="22" t="s">
        <v>5</v>
      </c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 t="s">
        <v>5</v>
      </c>
      <c r="B552" s="22"/>
      <c r="C552" s="22" t="e">
        <v>#N/A</v>
      </c>
      <c r="D552" s="22" t="e">
        <v>#N/A</v>
      </c>
      <c r="E552" s="22" t="s">
        <v>5</v>
      </c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 t="s">
        <v>5</v>
      </c>
      <c r="B553" s="22"/>
      <c r="C553" s="22" t="e">
        <v>#N/A</v>
      </c>
      <c r="D553" s="22" t="e">
        <v>#N/A</v>
      </c>
      <c r="E553" s="22" t="s">
        <v>5</v>
      </c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 t="s">
        <v>5</v>
      </c>
      <c r="B554" s="22"/>
      <c r="C554" s="22" t="e">
        <v>#N/A</v>
      </c>
      <c r="D554" s="22" t="e">
        <v>#N/A</v>
      </c>
      <c r="E554" s="22" t="s">
        <v>5</v>
      </c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 t="s">
        <v>5</v>
      </c>
      <c r="B555" s="22"/>
      <c r="C555" s="22" t="e">
        <v>#N/A</v>
      </c>
      <c r="D555" s="22" t="e">
        <v>#N/A</v>
      </c>
      <c r="E555" s="22" t="s">
        <v>5</v>
      </c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 t="s">
        <v>5</v>
      </c>
      <c r="B556" s="22"/>
      <c r="C556" s="22" t="e">
        <v>#N/A</v>
      </c>
      <c r="D556" s="22" t="e">
        <v>#N/A</v>
      </c>
      <c r="E556" s="22" t="s">
        <v>5</v>
      </c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 t="s">
        <v>5</v>
      </c>
      <c r="B557" s="22"/>
      <c r="C557" s="22" t="e">
        <v>#N/A</v>
      </c>
      <c r="D557" s="22" t="e">
        <v>#N/A</v>
      </c>
      <c r="E557" s="22" t="s">
        <v>5</v>
      </c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 t="s">
        <v>5</v>
      </c>
      <c r="B558" s="22"/>
      <c r="C558" s="22" t="e">
        <v>#N/A</v>
      </c>
      <c r="D558" s="22" t="e">
        <v>#N/A</v>
      </c>
      <c r="E558" s="22" t="s">
        <v>5</v>
      </c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 t="s">
        <v>5</v>
      </c>
      <c r="B559" s="22"/>
      <c r="C559" s="22" t="e">
        <v>#N/A</v>
      </c>
      <c r="D559" s="22" t="e">
        <v>#N/A</v>
      </c>
      <c r="E559" s="22" t="s">
        <v>5</v>
      </c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 t="s">
        <v>5</v>
      </c>
      <c r="B560" s="22"/>
      <c r="C560" s="22" t="e">
        <v>#N/A</v>
      </c>
      <c r="D560" s="22" t="e">
        <v>#N/A</v>
      </c>
      <c r="E560" s="22" t="s">
        <v>5</v>
      </c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 t="s">
        <v>5</v>
      </c>
      <c r="B561" s="22"/>
      <c r="C561" s="22" t="e">
        <v>#N/A</v>
      </c>
      <c r="D561" s="22" t="e">
        <v>#N/A</v>
      </c>
      <c r="E561" s="22" t="s">
        <v>5</v>
      </c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 t="s">
        <v>5</v>
      </c>
      <c r="B562" s="22"/>
      <c r="C562" s="22" t="e">
        <v>#N/A</v>
      </c>
      <c r="D562" s="22" t="e">
        <v>#N/A</v>
      </c>
      <c r="E562" s="22" t="s">
        <v>5</v>
      </c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 t="s">
        <v>5</v>
      </c>
      <c r="B563" s="22"/>
      <c r="C563" s="22" t="e">
        <v>#N/A</v>
      </c>
      <c r="D563" s="22" t="e">
        <v>#N/A</v>
      </c>
      <c r="E563" s="22" t="s">
        <v>5</v>
      </c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 t="s">
        <v>5</v>
      </c>
      <c r="B564" s="22"/>
      <c r="C564" s="22" t="e">
        <v>#N/A</v>
      </c>
      <c r="D564" s="22" t="e">
        <v>#N/A</v>
      </c>
      <c r="E564" s="22" t="s">
        <v>5</v>
      </c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 t="s">
        <v>5</v>
      </c>
      <c r="B565" s="22"/>
      <c r="C565" s="22" t="e">
        <v>#N/A</v>
      </c>
      <c r="D565" s="22" t="e">
        <v>#N/A</v>
      </c>
      <c r="E565" s="22" t="s">
        <v>5</v>
      </c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 t="s">
        <v>5</v>
      </c>
      <c r="B566" s="22"/>
      <c r="C566" s="22" t="e">
        <v>#N/A</v>
      </c>
      <c r="D566" s="22" t="e">
        <v>#N/A</v>
      </c>
      <c r="E566" s="22" t="s">
        <v>5</v>
      </c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 t="s">
        <v>5</v>
      </c>
      <c r="B567" s="22"/>
      <c r="C567" s="22" t="e">
        <v>#N/A</v>
      </c>
      <c r="D567" s="22" t="e">
        <v>#N/A</v>
      </c>
      <c r="E567" s="22" t="s">
        <v>5</v>
      </c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 t="s">
        <v>5</v>
      </c>
      <c r="B568" s="22"/>
      <c r="C568" s="22" t="e">
        <v>#N/A</v>
      </c>
      <c r="D568" s="22" t="e">
        <v>#N/A</v>
      </c>
      <c r="E568" s="22" t="s">
        <v>5</v>
      </c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 t="s">
        <v>5</v>
      </c>
      <c r="B569" s="22"/>
      <c r="C569" s="22" t="e">
        <v>#N/A</v>
      </c>
      <c r="D569" s="22" t="e">
        <v>#N/A</v>
      </c>
      <c r="E569" s="22" t="s">
        <v>5</v>
      </c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 t="s">
        <v>5</v>
      </c>
      <c r="B570" s="22"/>
      <c r="C570" s="22" t="e">
        <v>#N/A</v>
      </c>
      <c r="D570" s="22" t="e">
        <v>#N/A</v>
      </c>
      <c r="E570" s="22" t="s">
        <v>5</v>
      </c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 t="s">
        <v>5</v>
      </c>
      <c r="B571" s="22"/>
      <c r="C571" s="22" t="e">
        <v>#N/A</v>
      </c>
      <c r="D571" s="22" t="e">
        <v>#N/A</v>
      </c>
      <c r="E571" s="22" t="s">
        <v>5</v>
      </c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 t="s">
        <v>5</v>
      </c>
      <c r="B572" s="22"/>
      <c r="C572" s="22" t="e">
        <v>#N/A</v>
      </c>
      <c r="D572" s="22" t="e">
        <v>#N/A</v>
      </c>
      <c r="E572" s="22" t="s">
        <v>5</v>
      </c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 t="s">
        <v>5</v>
      </c>
      <c r="B573" s="22"/>
      <c r="C573" s="22" t="e">
        <v>#N/A</v>
      </c>
      <c r="D573" s="22" t="e">
        <v>#N/A</v>
      </c>
      <c r="E573" s="22" t="s">
        <v>5</v>
      </c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 t="s">
        <v>5</v>
      </c>
      <c r="B574" s="22"/>
      <c r="C574" s="22" t="e">
        <v>#N/A</v>
      </c>
      <c r="D574" s="22" t="e">
        <v>#N/A</v>
      </c>
      <c r="E574" s="22" t="s">
        <v>5</v>
      </c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 t="s">
        <v>5</v>
      </c>
      <c r="B575" s="22"/>
      <c r="C575" s="22" t="e">
        <v>#N/A</v>
      </c>
      <c r="D575" s="22" t="e">
        <v>#N/A</v>
      </c>
      <c r="E575" s="22" t="s">
        <v>5</v>
      </c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 t="s">
        <v>5</v>
      </c>
      <c r="B576" s="22"/>
      <c r="C576" s="22" t="e">
        <v>#N/A</v>
      </c>
      <c r="D576" s="22" t="e">
        <v>#N/A</v>
      </c>
      <c r="E576" s="22" t="s">
        <v>5</v>
      </c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 t="s">
        <v>5</v>
      </c>
      <c r="B577" s="22"/>
      <c r="C577" s="22" t="e">
        <v>#N/A</v>
      </c>
      <c r="D577" s="22" t="e">
        <v>#N/A</v>
      </c>
      <c r="E577" s="22" t="s">
        <v>5</v>
      </c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 t="s">
        <v>5</v>
      </c>
      <c r="B578" s="22"/>
      <c r="C578" s="22" t="e">
        <v>#N/A</v>
      </c>
      <c r="D578" s="22" t="e">
        <v>#N/A</v>
      </c>
      <c r="E578" s="22" t="s">
        <v>5</v>
      </c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 t="s">
        <v>5</v>
      </c>
      <c r="B579" s="22"/>
      <c r="C579" s="22" t="e">
        <v>#N/A</v>
      </c>
      <c r="D579" s="22" t="e">
        <v>#N/A</v>
      </c>
      <c r="E579" s="22" t="s">
        <v>5</v>
      </c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 t="s">
        <v>5</v>
      </c>
      <c r="B580" s="22"/>
      <c r="C580" s="22" t="e">
        <v>#N/A</v>
      </c>
      <c r="D580" s="22" t="e">
        <v>#N/A</v>
      </c>
      <c r="E580" s="22" t="s">
        <v>5</v>
      </c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 t="s">
        <v>5</v>
      </c>
      <c r="B581" s="22"/>
      <c r="C581" s="22" t="e">
        <v>#N/A</v>
      </c>
      <c r="D581" s="22" t="e">
        <v>#N/A</v>
      </c>
      <c r="E581" s="22" t="s">
        <v>5</v>
      </c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 t="s">
        <v>5</v>
      </c>
      <c r="B582" s="22"/>
      <c r="C582" s="22" t="e">
        <v>#N/A</v>
      </c>
      <c r="D582" s="22" t="e">
        <v>#N/A</v>
      </c>
      <c r="E582" s="22" t="s">
        <v>5</v>
      </c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 t="s">
        <v>5</v>
      </c>
      <c r="B583" s="22"/>
      <c r="C583" s="22" t="e">
        <v>#N/A</v>
      </c>
      <c r="D583" s="22" t="e">
        <v>#N/A</v>
      </c>
      <c r="E583" s="22" t="s">
        <v>5</v>
      </c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 t="s">
        <v>5</v>
      </c>
      <c r="B584" s="22"/>
      <c r="C584" s="22" t="e">
        <v>#N/A</v>
      </c>
      <c r="D584" s="22" t="e">
        <v>#N/A</v>
      </c>
      <c r="E584" s="22" t="s">
        <v>5</v>
      </c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 t="s">
        <v>5</v>
      </c>
      <c r="B585" s="22"/>
      <c r="C585" s="22" t="e">
        <v>#N/A</v>
      </c>
      <c r="D585" s="22" t="e">
        <v>#N/A</v>
      </c>
      <c r="E585" s="22" t="s">
        <v>5</v>
      </c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 t="s">
        <v>5</v>
      </c>
      <c r="B586" s="22"/>
      <c r="C586" s="22" t="e">
        <v>#N/A</v>
      </c>
      <c r="D586" s="22" t="e">
        <v>#N/A</v>
      </c>
      <c r="E586" s="22" t="s">
        <v>5</v>
      </c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 t="s">
        <v>5</v>
      </c>
      <c r="B587" s="22"/>
      <c r="C587" s="22" t="e">
        <v>#N/A</v>
      </c>
      <c r="D587" s="22" t="e">
        <v>#N/A</v>
      </c>
      <c r="E587" s="22" t="s">
        <v>5</v>
      </c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 t="s">
        <v>5</v>
      </c>
      <c r="B588" s="22"/>
      <c r="C588" s="22" t="e">
        <v>#N/A</v>
      </c>
      <c r="D588" s="22" t="e">
        <v>#N/A</v>
      </c>
      <c r="E588" s="22" t="s">
        <v>5</v>
      </c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 t="s">
        <v>5</v>
      </c>
      <c r="B589" s="22"/>
      <c r="C589" s="22" t="e">
        <v>#N/A</v>
      </c>
      <c r="D589" s="22" t="e">
        <v>#N/A</v>
      </c>
      <c r="E589" s="22" t="s">
        <v>5</v>
      </c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 t="s">
        <v>5</v>
      </c>
      <c r="B590" s="22"/>
      <c r="C590" s="22" t="e">
        <v>#N/A</v>
      </c>
      <c r="D590" s="22" t="e">
        <v>#N/A</v>
      </c>
      <c r="E590" s="22" t="s">
        <v>5</v>
      </c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 t="s">
        <v>5</v>
      </c>
      <c r="B591" s="22"/>
      <c r="C591" s="22" t="e">
        <v>#N/A</v>
      </c>
      <c r="D591" s="22" t="e">
        <v>#N/A</v>
      </c>
      <c r="E591" s="22" t="s">
        <v>5</v>
      </c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 t="s">
        <v>5</v>
      </c>
      <c r="B592" s="22"/>
      <c r="C592" s="22" t="e">
        <v>#N/A</v>
      </c>
      <c r="D592" s="22" t="e">
        <v>#N/A</v>
      </c>
      <c r="E592" s="22" t="s">
        <v>5</v>
      </c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 t="s">
        <v>5</v>
      </c>
      <c r="B593" s="22"/>
      <c r="C593" s="22" t="e">
        <v>#N/A</v>
      </c>
      <c r="D593" s="22" t="e">
        <v>#N/A</v>
      </c>
      <c r="E593" s="22" t="s">
        <v>5</v>
      </c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 t="s">
        <v>5</v>
      </c>
      <c r="B594" s="22"/>
      <c r="C594" s="22" t="e">
        <v>#N/A</v>
      </c>
      <c r="D594" s="22" t="e">
        <v>#N/A</v>
      </c>
      <c r="E594" s="22" t="s">
        <v>5</v>
      </c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 t="s">
        <v>5</v>
      </c>
      <c r="B595" s="22"/>
      <c r="C595" s="22" t="e">
        <v>#N/A</v>
      </c>
      <c r="D595" s="22" t="e">
        <v>#N/A</v>
      </c>
      <c r="E595" s="22" t="s">
        <v>5</v>
      </c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 t="s">
        <v>5</v>
      </c>
      <c r="B596" s="22"/>
      <c r="C596" s="22" t="e">
        <v>#N/A</v>
      </c>
      <c r="D596" s="22" t="e">
        <v>#N/A</v>
      </c>
      <c r="E596" s="22" t="s">
        <v>5</v>
      </c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 t="s">
        <v>5</v>
      </c>
      <c r="B597" s="22"/>
      <c r="C597" s="22" t="e">
        <v>#N/A</v>
      </c>
      <c r="D597" s="22" t="e">
        <v>#N/A</v>
      </c>
      <c r="E597" s="22" t="s">
        <v>5</v>
      </c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 t="s">
        <v>5</v>
      </c>
      <c r="B598" s="22"/>
      <c r="C598" s="22" t="e">
        <v>#N/A</v>
      </c>
      <c r="D598" s="22" t="e">
        <v>#N/A</v>
      </c>
      <c r="E598" s="22" t="s">
        <v>5</v>
      </c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 t="s">
        <v>5</v>
      </c>
      <c r="B599" s="22"/>
      <c r="C599" s="22" t="e">
        <v>#N/A</v>
      </c>
      <c r="D599" s="22" t="e">
        <v>#N/A</v>
      </c>
      <c r="E599" s="22" t="s">
        <v>5</v>
      </c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 t="s">
        <v>5</v>
      </c>
      <c r="B600" s="22"/>
      <c r="C600" s="22" t="e">
        <v>#N/A</v>
      </c>
      <c r="D600" s="22" t="e">
        <v>#N/A</v>
      </c>
      <c r="E600" s="22" t="s">
        <v>5</v>
      </c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 t="s">
        <v>5</v>
      </c>
      <c r="B601" s="22"/>
      <c r="C601" s="22" t="e">
        <v>#N/A</v>
      </c>
      <c r="D601" s="22" t="e">
        <v>#N/A</v>
      </c>
      <c r="E601" s="22" t="s">
        <v>5</v>
      </c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 t="s">
        <v>5</v>
      </c>
      <c r="B602" s="22"/>
      <c r="C602" s="22" t="e">
        <v>#N/A</v>
      </c>
      <c r="D602" s="22" t="e">
        <v>#N/A</v>
      </c>
      <c r="E602" s="22" t="s">
        <v>5</v>
      </c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 t="s">
        <v>5</v>
      </c>
      <c r="B603" s="22"/>
      <c r="C603" s="22" t="e">
        <v>#N/A</v>
      </c>
      <c r="D603" s="22" t="e">
        <v>#N/A</v>
      </c>
      <c r="E603" s="22" t="s">
        <v>5</v>
      </c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 t="s">
        <v>5</v>
      </c>
      <c r="B604" s="22"/>
      <c r="C604" s="22" t="e">
        <v>#N/A</v>
      </c>
      <c r="D604" s="22" t="e">
        <v>#N/A</v>
      </c>
      <c r="E604" s="22" t="s">
        <v>5</v>
      </c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 t="s">
        <v>5</v>
      </c>
      <c r="B605" s="22"/>
      <c r="C605" s="22" t="e">
        <v>#N/A</v>
      </c>
      <c r="D605" s="22" t="e">
        <v>#N/A</v>
      </c>
      <c r="E605" s="22" t="s">
        <v>5</v>
      </c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 t="s">
        <v>5</v>
      </c>
      <c r="B606" s="22"/>
      <c r="C606" s="22" t="e">
        <v>#N/A</v>
      </c>
      <c r="D606" s="22" t="e">
        <v>#N/A</v>
      </c>
      <c r="E606" s="22" t="s">
        <v>5</v>
      </c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 t="s">
        <v>5</v>
      </c>
      <c r="B607" s="22"/>
      <c r="C607" s="22" t="e">
        <v>#N/A</v>
      </c>
      <c r="D607" s="22" t="e">
        <v>#N/A</v>
      </c>
      <c r="E607" s="22" t="s">
        <v>5</v>
      </c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 t="s">
        <v>5</v>
      </c>
      <c r="B608" s="22"/>
      <c r="C608" s="22" t="e">
        <v>#N/A</v>
      </c>
      <c r="D608" s="22" t="e">
        <v>#N/A</v>
      </c>
      <c r="E608" s="22" t="s">
        <v>5</v>
      </c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 t="s">
        <v>5</v>
      </c>
      <c r="B609" s="22"/>
      <c r="C609" s="22" t="e">
        <v>#N/A</v>
      </c>
      <c r="D609" s="22" t="e">
        <v>#N/A</v>
      </c>
      <c r="E609" s="22" t="s">
        <v>5</v>
      </c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 t="s">
        <v>5</v>
      </c>
      <c r="B610" s="22"/>
      <c r="C610" s="22" t="e">
        <v>#N/A</v>
      </c>
      <c r="D610" s="22" t="e">
        <v>#N/A</v>
      </c>
      <c r="E610" s="22" t="s">
        <v>5</v>
      </c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 t="s">
        <v>5</v>
      </c>
      <c r="B611" s="22"/>
      <c r="C611" s="22" t="e">
        <v>#N/A</v>
      </c>
      <c r="D611" s="22" t="e">
        <v>#N/A</v>
      </c>
      <c r="E611" s="22" t="s">
        <v>5</v>
      </c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 t="s">
        <v>5</v>
      </c>
      <c r="B612" s="22"/>
      <c r="C612" s="22" t="e">
        <v>#N/A</v>
      </c>
      <c r="D612" s="22" t="e">
        <v>#N/A</v>
      </c>
      <c r="E612" s="22" t="s">
        <v>5</v>
      </c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 t="s">
        <v>5</v>
      </c>
      <c r="B613" s="22"/>
      <c r="C613" s="22" t="e">
        <v>#N/A</v>
      </c>
      <c r="D613" s="22" t="e">
        <v>#N/A</v>
      </c>
      <c r="E613" s="22" t="s">
        <v>5</v>
      </c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 t="s">
        <v>5</v>
      </c>
      <c r="B614" s="22"/>
      <c r="C614" s="22" t="e">
        <v>#N/A</v>
      </c>
      <c r="D614" s="22" t="e">
        <v>#N/A</v>
      </c>
      <c r="E614" s="22" t="s">
        <v>5</v>
      </c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 t="s">
        <v>5</v>
      </c>
      <c r="B615" s="22"/>
      <c r="C615" s="22" t="e">
        <v>#N/A</v>
      </c>
      <c r="D615" s="22" t="e">
        <v>#N/A</v>
      </c>
      <c r="E615" s="22" t="s">
        <v>5</v>
      </c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 t="s">
        <v>5</v>
      </c>
      <c r="B616" s="22"/>
      <c r="C616" s="22" t="e">
        <v>#N/A</v>
      </c>
      <c r="D616" s="22" t="e">
        <v>#N/A</v>
      </c>
      <c r="E616" s="22" t="s">
        <v>5</v>
      </c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 t="s">
        <v>5</v>
      </c>
      <c r="B617" s="22"/>
      <c r="C617" s="22" t="e">
        <v>#N/A</v>
      </c>
      <c r="D617" s="22" t="e">
        <v>#N/A</v>
      </c>
      <c r="E617" s="22" t="s">
        <v>5</v>
      </c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 t="s">
        <v>5</v>
      </c>
      <c r="B618" s="22"/>
      <c r="C618" s="22" t="e">
        <v>#N/A</v>
      </c>
      <c r="D618" s="22" t="e">
        <v>#N/A</v>
      </c>
      <c r="E618" s="22" t="s">
        <v>5</v>
      </c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 t="s">
        <v>5</v>
      </c>
      <c r="B619" s="22"/>
      <c r="C619" s="22" t="e">
        <v>#N/A</v>
      </c>
      <c r="D619" s="22" t="e">
        <v>#N/A</v>
      </c>
      <c r="E619" s="22" t="s">
        <v>5</v>
      </c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 t="s">
        <v>5</v>
      </c>
      <c r="B620" s="22"/>
      <c r="C620" s="22" t="e">
        <v>#N/A</v>
      </c>
      <c r="D620" s="22" t="e">
        <v>#N/A</v>
      </c>
      <c r="E620" s="22" t="s">
        <v>5</v>
      </c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 t="s">
        <v>5</v>
      </c>
      <c r="B621" s="22"/>
      <c r="C621" s="22" t="e">
        <v>#N/A</v>
      </c>
      <c r="D621" s="22" t="e">
        <v>#N/A</v>
      </c>
      <c r="E621" s="22" t="s">
        <v>5</v>
      </c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 t="s">
        <v>5</v>
      </c>
      <c r="B622" s="22"/>
      <c r="C622" s="22" t="e">
        <v>#N/A</v>
      </c>
      <c r="D622" s="22" t="e">
        <v>#N/A</v>
      </c>
      <c r="E622" s="22" t="s">
        <v>5</v>
      </c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 t="s">
        <v>5</v>
      </c>
      <c r="B623" s="22"/>
      <c r="C623" s="22" t="e">
        <v>#N/A</v>
      </c>
      <c r="D623" s="22" t="e">
        <v>#N/A</v>
      </c>
      <c r="E623" s="22" t="s">
        <v>5</v>
      </c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 t="s">
        <v>5</v>
      </c>
      <c r="B624" s="22"/>
      <c r="C624" s="22" t="e">
        <v>#N/A</v>
      </c>
      <c r="D624" s="22" t="e">
        <v>#N/A</v>
      </c>
      <c r="E624" s="22" t="s">
        <v>5</v>
      </c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 t="s">
        <v>5</v>
      </c>
      <c r="B625" s="22"/>
      <c r="C625" s="22" t="e">
        <v>#N/A</v>
      </c>
      <c r="D625" s="22" t="e">
        <v>#N/A</v>
      </c>
      <c r="E625" s="22" t="s">
        <v>5</v>
      </c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 t="s">
        <v>5</v>
      </c>
      <c r="B626" s="22"/>
      <c r="C626" s="22" t="e">
        <v>#N/A</v>
      </c>
      <c r="D626" s="22" t="e">
        <v>#N/A</v>
      </c>
      <c r="E626" s="22" t="s">
        <v>5</v>
      </c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 t="s">
        <v>5</v>
      </c>
      <c r="B627" s="22"/>
      <c r="C627" s="22" t="e">
        <v>#N/A</v>
      </c>
      <c r="D627" s="22" t="e">
        <v>#N/A</v>
      </c>
      <c r="E627" s="22" t="s">
        <v>5</v>
      </c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 t="s">
        <v>5</v>
      </c>
      <c r="B628" s="22"/>
      <c r="C628" s="22" t="e">
        <v>#N/A</v>
      </c>
      <c r="D628" s="22" t="e">
        <v>#N/A</v>
      </c>
      <c r="E628" s="22" t="s">
        <v>5</v>
      </c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 t="s">
        <v>5</v>
      </c>
      <c r="B629" s="22"/>
      <c r="C629" s="22" t="e">
        <v>#N/A</v>
      </c>
      <c r="D629" s="22" t="e">
        <v>#N/A</v>
      </c>
      <c r="E629" s="22" t="s">
        <v>5</v>
      </c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 t="s">
        <v>5</v>
      </c>
      <c r="B630" s="22"/>
      <c r="C630" s="22" t="e">
        <v>#N/A</v>
      </c>
      <c r="D630" s="22" t="e">
        <v>#N/A</v>
      </c>
      <c r="E630" s="22" t="s">
        <v>5</v>
      </c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 t="s">
        <v>5</v>
      </c>
      <c r="B631" s="22"/>
      <c r="C631" s="22" t="e">
        <v>#N/A</v>
      </c>
      <c r="D631" s="22" t="e">
        <v>#N/A</v>
      </c>
      <c r="E631" s="22" t="s">
        <v>5</v>
      </c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 t="s">
        <v>5</v>
      </c>
      <c r="B632" s="22"/>
      <c r="C632" s="22" t="e">
        <v>#N/A</v>
      </c>
      <c r="D632" s="22" t="e">
        <v>#N/A</v>
      </c>
      <c r="E632" s="22" t="s">
        <v>5</v>
      </c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 t="s">
        <v>5</v>
      </c>
      <c r="B633" s="22"/>
      <c r="C633" s="22" t="e">
        <v>#N/A</v>
      </c>
      <c r="D633" s="22" t="e">
        <v>#N/A</v>
      </c>
      <c r="E633" s="22" t="s">
        <v>5</v>
      </c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 t="s">
        <v>5</v>
      </c>
      <c r="B634" s="22"/>
      <c r="C634" s="22" t="e">
        <v>#N/A</v>
      </c>
      <c r="D634" s="22" t="e">
        <v>#N/A</v>
      </c>
      <c r="E634" s="22" t="s">
        <v>5</v>
      </c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 t="s">
        <v>5</v>
      </c>
      <c r="B635" s="22"/>
      <c r="C635" s="22" t="e">
        <v>#N/A</v>
      </c>
      <c r="D635" s="22" t="e">
        <v>#N/A</v>
      </c>
      <c r="E635" s="22" t="s">
        <v>5</v>
      </c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 t="s">
        <v>5</v>
      </c>
      <c r="B636" s="22"/>
      <c r="C636" s="22" t="e">
        <v>#N/A</v>
      </c>
      <c r="D636" s="22" t="e">
        <v>#N/A</v>
      </c>
      <c r="E636" s="22" t="s">
        <v>5</v>
      </c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 t="s">
        <v>5</v>
      </c>
      <c r="B637" s="22"/>
      <c r="C637" s="22" t="e">
        <v>#N/A</v>
      </c>
      <c r="D637" s="22" t="e">
        <v>#N/A</v>
      </c>
      <c r="E637" s="22" t="s">
        <v>5</v>
      </c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 t="s">
        <v>5</v>
      </c>
      <c r="B638" s="22"/>
      <c r="C638" s="22" t="e">
        <v>#N/A</v>
      </c>
      <c r="D638" s="22" t="e">
        <v>#N/A</v>
      </c>
      <c r="E638" s="22" t="s">
        <v>5</v>
      </c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 t="s">
        <v>5</v>
      </c>
      <c r="B639" s="22"/>
      <c r="C639" s="22" t="e">
        <v>#N/A</v>
      </c>
      <c r="D639" s="22" t="e">
        <v>#N/A</v>
      </c>
      <c r="E639" s="22" t="s">
        <v>5</v>
      </c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 t="s">
        <v>5</v>
      </c>
      <c r="B640" s="22"/>
      <c r="C640" s="22" t="e">
        <v>#N/A</v>
      </c>
      <c r="D640" s="22" t="e">
        <v>#N/A</v>
      </c>
      <c r="E640" s="22" t="s">
        <v>5</v>
      </c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 t="s">
        <v>5</v>
      </c>
      <c r="B641" s="22"/>
      <c r="C641" s="22" t="e">
        <v>#N/A</v>
      </c>
      <c r="D641" s="22" t="e">
        <v>#N/A</v>
      </c>
      <c r="E641" s="22" t="s">
        <v>5</v>
      </c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 t="s">
        <v>5</v>
      </c>
      <c r="B642" s="22"/>
      <c r="C642" s="22" t="e">
        <v>#N/A</v>
      </c>
      <c r="D642" s="22" t="e">
        <v>#N/A</v>
      </c>
      <c r="E642" s="22" t="s">
        <v>5</v>
      </c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 t="s">
        <v>5</v>
      </c>
      <c r="B643" s="22"/>
      <c r="C643" s="22" t="e">
        <v>#N/A</v>
      </c>
      <c r="D643" s="22" t="e">
        <v>#N/A</v>
      </c>
      <c r="E643" s="22" t="s">
        <v>5</v>
      </c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 t="s">
        <v>5</v>
      </c>
      <c r="B644" s="22"/>
      <c r="C644" s="22" t="e">
        <v>#N/A</v>
      </c>
      <c r="D644" s="22" t="e">
        <v>#N/A</v>
      </c>
      <c r="E644" s="22" t="s">
        <v>5</v>
      </c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 t="s">
        <v>5</v>
      </c>
      <c r="B645" s="22"/>
      <c r="C645" s="22" t="e">
        <v>#N/A</v>
      </c>
      <c r="D645" s="22" t="e">
        <v>#N/A</v>
      </c>
      <c r="E645" s="22" t="s">
        <v>5</v>
      </c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 t="s">
        <v>5</v>
      </c>
      <c r="B646" s="22"/>
      <c r="C646" s="22" t="e">
        <v>#N/A</v>
      </c>
      <c r="D646" s="22" t="e">
        <v>#N/A</v>
      </c>
      <c r="E646" s="22" t="s">
        <v>5</v>
      </c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 t="s">
        <v>5</v>
      </c>
      <c r="B647" s="22"/>
      <c r="C647" s="22" t="e">
        <v>#N/A</v>
      </c>
      <c r="D647" s="22" t="e">
        <v>#N/A</v>
      </c>
      <c r="E647" s="22" t="s">
        <v>5</v>
      </c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 t="s">
        <v>5</v>
      </c>
      <c r="B648" s="22"/>
      <c r="C648" s="22" t="e">
        <v>#N/A</v>
      </c>
      <c r="D648" s="22" t="e">
        <v>#N/A</v>
      </c>
      <c r="E648" s="22" t="s">
        <v>5</v>
      </c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 t="s">
        <v>5</v>
      </c>
      <c r="B649" s="22"/>
      <c r="C649" s="22" t="e">
        <v>#N/A</v>
      </c>
      <c r="D649" s="22" t="e">
        <v>#N/A</v>
      </c>
      <c r="E649" s="22" t="s">
        <v>5</v>
      </c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 t="s">
        <v>5</v>
      </c>
      <c r="B650" s="22"/>
      <c r="C650" s="22" t="e">
        <v>#N/A</v>
      </c>
      <c r="D650" s="22" t="e">
        <v>#N/A</v>
      </c>
      <c r="E650" s="22" t="s">
        <v>5</v>
      </c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 t="s">
        <v>5</v>
      </c>
      <c r="B651" s="22"/>
      <c r="C651" s="22" t="e">
        <v>#N/A</v>
      </c>
      <c r="D651" s="22" t="e">
        <v>#N/A</v>
      </c>
      <c r="E651" s="22" t="s">
        <v>5</v>
      </c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 t="s">
        <v>5</v>
      </c>
      <c r="B652" s="22"/>
      <c r="C652" s="22" t="e">
        <v>#N/A</v>
      </c>
      <c r="D652" s="22" t="e">
        <v>#N/A</v>
      </c>
      <c r="E652" s="22" t="s">
        <v>5</v>
      </c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 t="s">
        <v>5</v>
      </c>
      <c r="B653" s="22"/>
      <c r="C653" s="22" t="e">
        <v>#N/A</v>
      </c>
      <c r="D653" s="22" t="e">
        <v>#N/A</v>
      </c>
      <c r="E653" s="22" t="s">
        <v>5</v>
      </c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 t="s">
        <v>5</v>
      </c>
      <c r="B654" s="22"/>
      <c r="C654" s="22" t="e">
        <v>#N/A</v>
      </c>
      <c r="D654" s="22" t="e">
        <v>#N/A</v>
      </c>
      <c r="E654" s="22" t="s">
        <v>5</v>
      </c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 t="s">
        <v>5</v>
      </c>
      <c r="B655" s="22"/>
      <c r="C655" s="22" t="e">
        <v>#N/A</v>
      </c>
      <c r="D655" s="22" t="e">
        <v>#N/A</v>
      </c>
      <c r="E655" s="22" t="s">
        <v>5</v>
      </c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 t="s">
        <v>5</v>
      </c>
      <c r="B656" s="22"/>
      <c r="C656" s="22" t="e">
        <v>#N/A</v>
      </c>
      <c r="D656" s="22" t="e">
        <v>#N/A</v>
      </c>
      <c r="E656" s="22" t="s">
        <v>5</v>
      </c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 t="s">
        <v>5</v>
      </c>
      <c r="B657" s="22"/>
      <c r="C657" s="22" t="e">
        <v>#N/A</v>
      </c>
      <c r="D657" s="22" t="e">
        <v>#N/A</v>
      </c>
      <c r="E657" s="22" t="s">
        <v>5</v>
      </c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 t="s">
        <v>5</v>
      </c>
      <c r="B658" s="22"/>
      <c r="C658" s="22" t="e">
        <v>#N/A</v>
      </c>
      <c r="D658" s="22" t="e">
        <v>#N/A</v>
      </c>
      <c r="E658" s="22" t="s">
        <v>5</v>
      </c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 t="s">
        <v>5</v>
      </c>
      <c r="B659" s="22"/>
      <c r="C659" s="22" t="e">
        <v>#N/A</v>
      </c>
      <c r="D659" s="22" t="e">
        <v>#N/A</v>
      </c>
      <c r="E659" s="22" t="s">
        <v>5</v>
      </c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 t="s">
        <v>5</v>
      </c>
      <c r="B660" s="22"/>
      <c r="C660" s="22" t="e">
        <v>#N/A</v>
      </c>
      <c r="D660" s="22" t="e">
        <v>#N/A</v>
      </c>
      <c r="E660" s="22" t="s">
        <v>5</v>
      </c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 t="s">
        <v>5</v>
      </c>
      <c r="B661" s="22"/>
      <c r="C661" s="22" t="e">
        <v>#N/A</v>
      </c>
      <c r="D661" s="22" t="e">
        <v>#N/A</v>
      </c>
      <c r="E661" s="22" t="s">
        <v>5</v>
      </c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 t="s">
        <v>5</v>
      </c>
      <c r="B662" s="22"/>
      <c r="C662" s="22" t="e">
        <v>#N/A</v>
      </c>
      <c r="D662" s="22" t="e">
        <v>#N/A</v>
      </c>
      <c r="E662" s="22" t="s">
        <v>5</v>
      </c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 t="s">
        <v>5</v>
      </c>
      <c r="B663" s="22"/>
      <c r="C663" s="22" t="e">
        <v>#N/A</v>
      </c>
      <c r="D663" s="22" t="e">
        <v>#N/A</v>
      </c>
      <c r="E663" s="22" t="s">
        <v>5</v>
      </c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 t="s">
        <v>5</v>
      </c>
      <c r="B664" s="22"/>
      <c r="C664" s="22" t="e">
        <v>#N/A</v>
      </c>
      <c r="D664" s="22" t="e">
        <v>#N/A</v>
      </c>
      <c r="E664" s="22" t="s">
        <v>5</v>
      </c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 t="s">
        <v>5</v>
      </c>
      <c r="B665" s="22"/>
      <c r="C665" s="22" t="e">
        <v>#N/A</v>
      </c>
      <c r="D665" s="22" t="e">
        <v>#N/A</v>
      </c>
      <c r="E665" s="22" t="s">
        <v>5</v>
      </c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 t="s">
        <v>5</v>
      </c>
      <c r="B666" s="22"/>
      <c r="C666" s="22" t="e">
        <v>#N/A</v>
      </c>
      <c r="D666" s="22" t="e">
        <v>#N/A</v>
      </c>
      <c r="E666" s="22" t="s">
        <v>5</v>
      </c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 t="s">
        <v>5</v>
      </c>
      <c r="B667" s="22"/>
      <c r="C667" s="22" t="e">
        <v>#N/A</v>
      </c>
      <c r="D667" s="22" t="e">
        <v>#N/A</v>
      </c>
      <c r="E667" s="22" t="s">
        <v>5</v>
      </c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 t="s">
        <v>5</v>
      </c>
      <c r="B668" s="22"/>
      <c r="C668" s="22" t="e">
        <v>#N/A</v>
      </c>
      <c r="D668" s="22" t="e">
        <v>#N/A</v>
      </c>
      <c r="E668" s="22" t="s">
        <v>5</v>
      </c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 t="s">
        <v>5</v>
      </c>
      <c r="B669" s="22"/>
      <c r="C669" s="22" t="e">
        <v>#N/A</v>
      </c>
      <c r="D669" s="22" t="e">
        <v>#N/A</v>
      </c>
      <c r="E669" s="22" t="s">
        <v>5</v>
      </c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 t="s">
        <v>5</v>
      </c>
      <c r="B670" s="22"/>
      <c r="C670" s="22" t="e">
        <v>#N/A</v>
      </c>
      <c r="D670" s="22" t="e">
        <v>#N/A</v>
      </c>
      <c r="E670" s="22" t="s">
        <v>5</v>
      </c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 t="s">
        <v>5</v>
      </c>
      <c r="B671" s="22"/>
      <c r="C671" s="22" t="e">
        <v>#N/A</v>
      </c>
      <c r="D671" s="22" t="e">
        <v>#N/A</v>
      </c>
      <c r="E671" s="22" t="s">
        <v>5</v>
      </c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 t="s">
        <v>5</v>
      </c>
      <c r="B672" s="22"/>
      <c r="C672" s="22" t="e">
        <v>#N/A</v>
      </c>
      <c r="D672" s="22" t="e">
        <v>#N/A</v>
      </c>
      <c r="E672" s="22" t="s">
        <v>5</v>
      </c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 t="s">
        <v>5</v>
      </c>
      <c r="B673" s="22"/>
      <c r="C673" s="22" t="e">
        <v>#N/A</v>
      </c>
      <c r="D673" s="22" t="e">
        <v>#N/A</v>
      </c>
      <c r="E673" s="22" t="s">
        <v>5</v>
      </c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 t="s">
        <v>5</v>
      </c>
      <c r="B674" s="22"/>
      <c r="C674" s="22" t="e">
        <v>#N/A</v>
      </c>
      <c r="D674" s="22" t="e">
        <v>#N/A</v>
      </c>
      <c r="E674" s="22" t="s">
        <v>5</v>
      </c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 t="s">
        <v>5</v>
      </c>
      <c r="B675" s="22"/>
      <c r="C675" s="22" t="e">
        <v>#N/A</v>
      </c>
      <c r="D675" s="22" t="e">
        <v>#N/A</v>
      </c>
      <c r="E675" s="22" t="s">
        <v>5</v>
      </c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 t="s">
        <v>5</v>
      </c>
      <c r="B676" s="22"/>
      <c r="C676" s="22" t="e">
        <v>#N/A</v>
      </c>
      <c r="D676" s="22" t="e">
        <v>#N/A</v>
      </c>
      <c r="E676" s="22" t="s">
        <v>5</v>
      </c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 t="s">
        <v>5</v>
      </c>
      <c r="B677" s="22"/>
      <c r="C677" s="22" t="e">
        <v>#N/A</v>
      </c>
      <c r="D677" s="22" t="e">
        <v>#N/A</v>
      </c>
      <c r="E677" s="22" t="s">
        <v>5</v>
      </c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 t="s">
        <v>5</v>
      </c>
      <c r="B678" s="22"/>
      <c r="C678" s="22" t="e">
        <v>#N/A</v>
      </c>
      <c r="D678" s="22" t="e">
        <v>#N/A</v>
      </c>
      <c r="E678" s="22" t="s">
        <v>5</v>
      </c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 t="s">
        <v>5</v>
      </c>
      <c r="B679" s="22"/>
      <c r="C679" s="22" t="e">
        <v>#N/A</v>
      </c>
      <c r="D679" s="22" t="e">
        <v>#N/A</v>
      </c>
      <c r="E679" s="22" t="s">
        <v>5</v>
      </c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 t="s">
        <v>5</v>
      </c>
      <c r="B680" s="22"/>
      <c r="C680" s="22" t="e">
        <v>#N/A</v>
      </c>
      <c r="D680" s="22" t="e">
        <v>#N/A</v>
      </c>
      <c r="E680" s="22" t="s">
        <v>5</v>
      </c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 t="s">
        <v>5</v>
      </c>
      <c r="B681" s="22"/>
      <c r="C681" s="22" t="e">
        <v>#N/A</v>
      </c>
      <c r="D681" s="22" t="e">
        <v>#N/A</v>
      </c>
      <c r="E681" s="22" t="s">
        <v>5</v>
      </c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 t="s">
        <v>5</v>
      </c>
      <c r="B682" s="22"/>
      <c r="C682" s="22" t="e">
        <v>#N/A</v>
      </c>
      <c r="D682" s="22" t="e">
        <v>#N/A</v>
      </c>
      <c r="E682" s="22" t="s">
        <v>5</v>
      </c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 t="s">
        <v>5</v>
      </c>
      <c r="B683" s="22"/>
      <c r="C683" s="22" t="e">
        <v>#N/A</v>
      </c>
      <c r="D683" s="22" t="e">
        <v>#N/A</v>
      </c>
      <c r="E683" s="22" t="s">
        <v>5</v>
      </c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 t="s">
        <v>5</v>
      </c>
      <c r="B684" s="22"/>
      <c r="C684" s="22" t="e">
        <v>#N/A</v>
      </c>
      <c r="D684" s="22" t="e">
        <v>#N/A</v>
      </c>
      <c r="E684" s="22" t="s">
        <v>5</v>
      </c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 t="s">
        <v>5</v>
      </c>
      <c r="B685" s="22"/>
      <c r="C685" s="22" t="e">
        <v>#N/A</v>
      </c>
      <c r="D685" s="22" t="e">
        <v>#N/A</v>
      </c>
      <c r="E685" s="22" t="s">
        <v>5</v>
      </c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 t="s">
        <v>5</v>
      </c>
      <c r="B686" s="22"/>
      <c r="C686" s="22" t="e">
        <v>#N/A</v>
      </c>
      <c r="D686" s="22" t="e">
        <v>#N/A</v>
      </c>
      <c r="E686" s="22" t="s">
        <v>5</v>
      </c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 t="s">
        <v>5</v>
      </c>
      <c r="B687" s="22"/>
      <c r="C687" s="22" t="e">
        <v>#N/A</v>
      </c>
      <c r="D687" s="22" t="e">
        <v>#N/A</v>
      </c>
      <c r="E687" s="22" t="s">
        <v>5</v>
      </c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 t="s">
        <v>5</v>
      </c>
      <c r="B688" s="22"/>
      <c r="C688" s="22" t="e">
        <v>#N/A</v>
      </c>
      <c r="D688" s="22" t="e">
        <v>#N/A</v>
      </c>
      <c r="E688" s="22" t="s">
        <v>5</v>
      </c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 t="s">
        <v>5</v>
      </c>
      <c r="B689" s="22"/>
      <c r="C689" s="22" t="e">
        <v>#N/A</v>
      </c>
      <c r="D689" s="22" t="e">
        <v>#N/A</v>
      </c>
      <c r="E689" s="22" t="s">
        <v>5</v>
      </c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 t="s">
        <v>5</v>
      </c>
      <c r="B690" s="22"/>
      <c r="C690" s="22" t="e">
        <v>#N/A</v>
      </c>
      <c r="D690" s="22" t="e">
        <v>#N/A</v>
      </c>
      <c r="E690" s="22" t="s">
        <v>5</v>
      </c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 t="s">
        <v>5</v>
      </c>
      <c r="B691" s="22"/>
      <c r="C691" s="22" t="e">
        <v>#N/A</v>
      </c>
      <c r="D691" s="22" t="e">
        <v>#N/A</v>
      </c>
      <c r="E691" s="22" t="s">
        <v>5</v>
      </c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 t="s">
        <v>5</v>
      </c>
      <c r="B692" s="22"/>
      <c r="C692" s="22" t="e">
        <v>#N/A</v>
      </c>
      <c r="D692" s="22" t="e">
        <v>#N/A</v>
      </c>
      <c r="E692" s="22" t="s">
        <v>5</v>
      </c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 t="s">
        <v>5</v>
      </c>
      <c r="B693" s="22"/>
      <c r="C693" s="22" t="e">
        <v>#N/A</v>
      </c>
      <c r="D693" s="22" t="e">
        <v>#N/A</v>
      </c>
      <c r="E693" s="22" t="s">
        <v>5</v>
      </c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 t="s">
        <v>5</v>
      </c>
      <c r="B694" s="22"/>
      <c r="C694" s="22" t="e">
        <v>#N/A</v>
      </c>
      <c r="D694" s="22" t="e">
        <v>#N/A</v>
      </c>
      <c r="E694" s="22" t="s">
        <v>5</v>
      </c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 t="s">
        <v>5</v>
      </c>
      <c r="B695" s="22"/>
      <c r="C695" s="22" t="e">
        <v>#N/A</v>
      </c>
      <c r="D695" s="22" t="e">
        <v>#N/A</v>
      </c>
      <c r="E695" s="22" t="s">
        <v>5</v>
      </c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 t="s">
        <v>5</v>
      </c>
      <c r="B696" s="22"/>
      <c r="C696" s="22" t="e">
        <v>#N/A</v>
      </c>
      <c r="D696" s="22" t="e">
        <v>#N/A</v>
      </c>
      <c r="E696" s="22" t="s">
        <v>5</v>
      </c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 t="s">
        <v>5</v>
      </c>
      <c r="B697" s="22"/>
      <c r="C697" s="22" t="e">
        <v>#N/A</v>
      </c>
      <c r="D697" s="22" t="e">
        <v>#N/A</v>
      </c>
      <c r="E697" s="22" t="s">
        <v>5</v>
      </c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 t="s">
        <v>5</v>
      </c>
      <c r="B698" s="22"/>
      <c r="C698" s="22" t="e">
        <v>#N/A</v>
      </c>
      <c r="D698" s="22" t="e">
        <v>#N/A</v>
      </c>
      <c r="E698" s="22" t="s">
        <v>5</v>
      </c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 t="s">
        <v>5</v>
      </c>
      <c r="B699" s="22"/>
      <c r="C699" s="22" t="e">
        <v>#N/A</v>
      </c>
      <c r="D699" s="22" t="e">
        <v>#N/A</v>
      </c>
      <c r="E699" s="22" t="s">
        <v>5</v>
      </c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 t="s">
        <v>5</v>
      </c>
      <c r="B700" s="22"/>
      <c r="C700" s="22" t="e">
        <v>#N/A</v>
      </c>
      <c r="D700" s="22" t="e">
        <v>#N/A</v>
      </c>
      <c r="E700" s="22" t="s">
        <v>5</v>
      </c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 t="s">
        <v>5</v>
      </c>
      <c r="B701" s="22"/>
      <c r="C701" s="22" t="e">
        <v>#N/A</v>
      </c>
      <c r="D701" s="22" t="e">
        <v>#N/A</v>
      </c>
      <c r="E701" s="22" t="s">
        <v>5</v>
      </c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 t="s">
        <v>5</v>
      </c>
      <c r="B702" s="22"/>
      <c r="C702" s="22" t="e">
        <v>#N/A</v>
      </c>
      <c r="D702" s="22" t="e">
        <v>#N/A</v>
      </c>
      <c r="E702" s="22" t="s">
        <v>5</v>
      </c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 t="s">
        <v>5</v>
      </c>
      <c r="B703" s="22"/>
      <c r="C703" s="22" t="e">
        <v>#N/A</v>
      </c>
      <c r="D703" s="22" t="e">
        <v>#N/A</v>
      </c>
      <c r="E703" s="22" t="s">
        <v>5</v>
      </c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 t="s">
        <v>5</v>
      </c>
      <c r="B704" s="22"/>
      <c r="C704" s="22" t="e">
        <v>#N/A</v>
      </c>
      <c r="D704" s="22" t="e">
        <v>#N/A</v>
      </c>
      <c r="E704" s="22" t="s">
        <v>5</v>
      </c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 t="s">
        <v>5</v>
      </c>
      <c r="B705" s="22"/>
      <c r="C705" s="22" t="e">
        <v>#N/A</v>
      </c>
      <c r="D705" s="22" t="e">
        <v>#N/A</v>
      </c>
      <c r="E705" s="22" t="s">
        <v>5</v>
      </c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 t="s">
        <v>5</v>
      </c>
      <c r="B706" s="22"/>
      <c r="C706" s="22" t="e">
        <v>#N/A</v>
      </c>
      <c r="D706" s="22" t="e">
        <v>#N/A</v>
      </c>
      <c r="E706" s="22" t="s">
        <v>5</v>
      </c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 t="s">
        <v>5</v>
      </c>
      <c r="B707" s="22"/>
      <c r="C707" s="22" t="e">
        <v>#N/A</v>
      </c>
      <c r="D707" s="22" t="e">
        <v>#N/A</v>
      </c>
      <c r="E707" s="22" t="s">
        <v>5</v>
      </c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 t="s">
        <v>5</v>
      </c>
      <c r="B708" s="22"/>
      <c r="C708" s="22" t="e">
        <v>#N/A</v>
      </c>
      <c r="D708" s="22" t="e">
        <v>#N/A</v>
      </c>
      <c r="E708" s="22" t="s">
        <v>5</v>
      </c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 t="s">
        <v>5</v>
      </c>
      <c r="B709" s="22"/>
      <c r="C709" s="22" t="e">
        <v>#N/A</v>
      </c>
      <c r="D709" s="22" t="e">
        <v>#N/A</v>
      </c>
      <c r="E709" s="22" t="s">
        <v>5</v>
      </c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 t="s">
        <v>5</v>
      </c>
      <c r="B710" s="22"/>
      <c r="C710" s="22" t="e">
        <v>#N/A</v>
      </c>
      <c r="D710" s="22" t="e">
        <v>#N/A</v>
      </c>
      <c r="E710" s="22" t="s">
        <v>5</v>
      </c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 t="s">
        <v>5</v>
      </c>
      <c r="B711" s="22"/>
      <c r="C711" s="22" t="e">
        <v>#N/A</v>
      </c>
      <c r="D711" s="22" t="e">
        <v>#N/A</v>
      </c>
      <c r="E711" s="22" t="s">
        <v>5</v>
      </c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 t="s">
        <v>5</v>
      </c>
      <c r="B712" s="22"/>
      <c r="C712" s="22" t="e">
        <v>#N/A</v>
      </c>
      <c r="D712" s="22" t="e">
        <v>#N/A</v>
      </c>
      <c r="E712" s="22" t="s">
        <v>5</v>
      </c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 t="s">
        <v>5</v>
      </c>
      <c r="B713" s="22"/>
      <c r="C713" s="22" t="e">
        <v>#N/A</v>
      </c>
      <c r="D713" s="22" t="e">
        <v>#N/A</v>
      </c>
      <c r="E713" s="22" t="s">
        <v>5</v>
      </c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 t="s">
        <v>5</v>
      </c>
      <c r="B714" s="22"/>
      <c r="C714" s="22" t="e">
        <v>#N/A</v>
      </c>
      <c r="D714" s="22" t="e">
        <v>#N/A</v>
      </c>
      <c r="E714" s="22" t="s">
        <v>5</v>
      </c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 t="s">
        <v>5</v>
      </c>
      <c r="B715" s="22"/>
      <c r="C715" s="22" t="e">
        <v>#N/A</v>
      </c>
      <c r="D715" s="22" t="e">
        <v>#N/A</v>
      </c>
      <c r="E715" s="22" t="s">
        <v>5</v>
      </c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 t="s">
        <v>5</v>
      </c>
      <c r="B716" s="22"/>
      <c r="C716" s="22" t="e">
        <v>#N/A</v>
      </c>
      <c r="D716" s="22" t="e">
        <v>#N/A</v>
      </c>
      <c r="E716" s="22" t="s">
        <v>5</v>
      </c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 t="s">
        <v>5</v>
      </c>
      <c r="B717" s="22"/>
      <c r="C717" s="22" t="e">
        <v>#N/A</v>
      </c>
      <c r="D717" s="22" t="e">
        <v>#N/A</v>
      </c>
      <c r="E717" s="22" t="s">
        <v>5</v>
      </c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 t="s">
        <v>5</v>
      </c>
      <c r="B718" s="22"/>
      <c r="C718" s="22" t="e">
        <v>#N/A</v>
      </c>
      <c r="D718" s="22" t="e">
        <v>#N/A</v>
      </c>
      <c r="E718" s="22" t="s">
        <v>5</v>
      </c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 t="s">
        <v>5</v>
      </c>
      <c r="B719" s="22"/>
      <c r="C719" s="22" t="e">
        <v>#N/A</v>
      </c>
      <c r="D719" s="22" t="e">
        <v>#N/A</v>
      </c>
      <c r="E719" s="22" t="s">
        <v>5</v>
      </c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 t="s">
        <v>5</v>
      </c>
      <c r="B720" s="22"/>
      <c r="C720" s="22" t="e">
        <v>#N/A</v>
      </c>
      <c r="D720" s="22" t="e">
        <v>#N/A</v>
      </c>
      <c r="E720" s="22" t="s">
        <v>5</v>
      </c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 t="s">
        <v>5</v>
      </c>
      <c r="B721" s="22"/>
      <c r="C721" s="22" t="e">
        <v>#N/A</v>
      </c>
      <c r="D721" s="22" t="e">
        <v>#N/A</v>
      </c>
      <c r="E721" s="22" t="s">
        <v>5</v>
      </c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 t="s">
        <v>5</v>
      </c>
      <c r="B722" s="22"/>
      <c r="C722" s="22" t="e">
        <v>#N/A</v>
      </c>
      <c r="D722" s="22" t="e">
        <v>#N/A</v>
      </c>
      <c r="E722" s="22" t="s">
        <v>5</v>
      </c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 t="s">
        <v>5</v>
      </c>
      <c r="B723" s="22"/>
      <c r="C723" s="22" t="e">
        <v>#N/A</v>
      </c>
      <c r="D723" s="22" t="e">
        <v>#N/A</v>
      </c>
      <c r="E723" s="22" t="s">
        <v>5</v>
      </c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 t="s">
        <v>5</v>
      </c>
      <c r="B724" s="22"/>
      <c r="C724" s="22" t="e">
        <v>#N/A</v>
      </c>
      <c r="D724" s="22" t="e">
        <v>#N/A</v>
      </c>
      <c r="E724" s="22" t="s">
        <v>5</v>
      </c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 t="s">
        <v>5</v>
      </c>
      <c r="B725" s="22"/>
      <c r="C725" s="22" t="e">
        <v>#N/A</v>
      </c>
      <c r="D725" s="22" t="e">
        <v>#N/A</v>
      </c>
      <c r="E725" s="22" t="s">
        <v>5</v>
      </c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 t="s">
        <v>5</v>
      </c>
      <c r="B726" s="22"/>
      <c r="C726" s="22" t="e">
        <v>#N/A</v>
      </c>
      <c r="D726" s="22" t="e">
        <v>#N/A</v>
      </c>
      <c r="E726" s="22" t="s">
        <v>5</v>
      </c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 t="s">
        <v>5</v>
      </c>
      <c r="B727" s="22"/>
      <c r="C727" s="22" t="e">
        <v>#N/A</v>
      </c>
      <c r="D727" s="22" t="e">
        <v>#N/A</v>
      </c>
      <c r="E727" s="22" t="s">
        <v>5</v>
      </c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 t="s">
        <v>5</v>
      </c>
      <c r="B728" s="22"/>
      <c r="C728" s="22" t="e">
        <v>#N/A</v>
      </c>
      <c r="D728" s="22" t="e">
        <v>#N/A</v>
      </c>
      <c r="E728" s="22" t="s">
        <v>5</v>
      </c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 t="s">
        <v>5</v>
      </c>
      <c r="B729" s="22"/>
      <c r="C729" s="22" t="e">
        <v>#N/A</v>
      </c>
      <c r="D729" s="22" t="e">
        <v>#N/A</v>
      </c>
      <c r="E729" s="22" t="s">
        <v>5</v>
      </c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 t="s">
        <v>5</v>
      </c>
      <c r="B730" s="22"/>
      <c r="C730" s="22" t="e">
        <v>#N/A</v>
      </c>
      <c r="D730" s="22" t="e">
        <v>#N/A</v>
      </c>
      <c r="E730" s="22" t="s">
        <v>5</v>
      </c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 t="s">
        <v>5</v>
      </c>
      <c r="B731" s="22"/>
      <c r="C731" s="22" t="e">
        <v>#N/A</v>
      </c>
      <c r="D731" s="22" t="e">
        <v>#N/A</v>
      </c>
      <c r="E731" s="22" t="s">
        <v>5</v>
      </c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 t="s">
        <v>5</v>
      </c>
      <c r="B732" s="22"/>
      <c r="C732" s="22" t="e">
        <v>#N/A</v>
      </c>
      <c r="D732" s="22" t="e">
        <v>#N/A</v>
      </c>
      <c r="E732" s="22" t="s">
        <v>5</v>
      </c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 t="s">
        <v>5</v>
      </c>
      <c r="B733" s="22"/>
      <c r="C733" s="22" t="e">
        <v>#N/A</v>
      </c>
      <c r="D733" s="22" t="e">
        <v>#N/A</v>
      </c>
      <c r="E733" s="22" t="s">
        <v>5</v>
      </c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 t="s">
        <v>5</v>
      </c>
      <c r="B734" s="22"/>
      <c r="C734" s="22" t="e">
        <v>#N/A</v>
      </c>
      <c r="D734" s="22" t="e">
        <v>#N/A</v>
      </c>
      <c r="E734" s="22" t="s">
        <v>5</v>
      </c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 t="s">
        <v>5</v>
      </c>
      <c r="B735" s="22"/>
      <c r="C735" s="22" t="e">
        <v>#N/A</v>
      </c>
      <c r="D735" s="22" t="e">
        <v>#N/A</v>
      </c>
      <c r="E735" s="22" t="s">
        <v>5</v>
      </c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 t="s">
        <v>5</v>
      </c>
      <c r="B736" s="22"/>
      <c r="C736" s="22" t="e">
        <v>#N/A</v>
      </c>
      <c r="D736" s="22" t="e">
        <v>#N/A</v>
      </c>
      <c r="E736" s="22" t="s">
        <v>5</v>
      </c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 t="s">
        <v>5</v>
      </c>
      <c r="B737" s="22"/>
      <c r="C737" s="22" t="e">
        <v>#N/A</v>
      </c>
      <c r="D737" s="22" t="e">
        <v>#N/A</v>
      </c>
      <c r="E737" s="22" t="s">
        <v>5</v>
      </c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 t="s">
        <v>5</v>
      </c>
      <c r="B738" s="22"/>
      <c r="C738" s="22" t="e">
        <v>#N/A</v>
      </c>
      <c r="D738" s="22" t="e">
        <v>#N/A</v>
      </c>
      <c r="E738" s="22" t="s">
        <v>5</v>
      </c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 t="s">
        <v>5</v>
      </c>
      <c r="B739" s="22"/>
      <c r="C739" s="22" t="e">
        <v>#N/A</v>
      </c>
      <c r="D739" s="22" t="e">
        <v>#N/A</v>
      </c>
      <c r="E739" s="22" t="s">
        <v>5</v>
      </c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 t="s">
        <v>5</v>
      </c>
      <c r="B740" s="22"/>
      <c r="C740" s="22" t="e">
        <v>#N/A</v>
      </c>
      <c r="D740" s="22" t="e">
        <v>#N/A</v>
      </c>
      <c r="E740" s="22" t="s">
        <v>5</v>
      </c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 t="s">
        <v>5</v>
      </c>
      <c r="B741" s="22"/>
      <c r="C741" s="22" t="e">
        <v>#N/A</v>
      </c>
      <c r="D741" s="22" t="e">
        <v>#N/A</v>
      </c>
      <c r="E741" s="22" t="s">
        <v>5</v>
      </c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 t="s">
        <v>5</v>
      </c>
      <c r="B742" s="22"/>
      <c r="C742" s="22" t="e">
        <v>#N/A</v>
      </c>
      <c r="D742" s="22" t="e">
        <v>#N/A</v>
      </c>
      <c r="E742" s="22" t="s">
        <v>5</v>
      </c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 t="s">
        <v>5</v>
      </c>
      <c r="B743" s="22"/>
      <c r="C743" s="22" t="e">
        <v>#N/A</v>
      </c>
      <c r="D743" s="22" t="e">
        <v>#N/A</v>
      </c>
      <c r="E743" s="22" t="s">
        <v>5</v>
      </c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 t="s">
        <v>5</v>
      </c>
      <c r="B744" s="22"/>
      <c r="C744" s="22" t="e">
        <v>#N/A</v>
      </c>
      <c r="D744" s="22" t="e">
        <v>#N/A</v>
      </c>
      <c r="E744" s="22" t="s">
        <v>5</v>
      </c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 t="s">
        <v>5</v>
      </c>
      <c r="B745" s="22"/>
      <c r="C745" s="22" t="e">
        <v>#N/A</v>
      </c>
      <c r="D745" s="22" t="e">
        <v>#N/A</v>
      </c>
      <c r="E745" s="22" t="s">
        <v>5</v>
      </c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 t="s">
        <v>5</v>
      </c>
      <c r="B746" s="22"/>
      <c r="C746" s="22" t="e">
        <v>#N/A</v>
      </c>
      <c r="D746" s="22" t="e">
        <v>#N/A</v>
      </c>
      <c r="E746" s="22" t="s">
        <v>5</v>
      </c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 t="s">
        <v>5</v>
      </c>
      <c r="B747" s="22"/>
      <c r="C747" s="22" t="e">
        <v>#N/A</v>
      </c>
      <c r="D747" s="22" t="e">
        <v>#N/A</v>
      </c>
      <c r="E747" s="22" t="s">
        <v>5</v>
      </c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 t="s">
        <v>5</v>
      </c>
      <c r="B748" s="22"/>
      <c r="C748" s="22" t="e">
        <v>#N/A</v>
      </c>
      <c r="D748" s="22" t="e">
        <v>#N/A</v>
      </c>
      <c r="E748" s="22" t="s">
        <v>5</v>
      </c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 t="s">
        <v>5</v>
      </c>
      <c r="B749" s="22"/>
      <c r="C749" s="22" t="e">
        <v>#N/A</v>
      </c>
      <c r="D749" s="22" t="e">
        <v>#N/A</v>
      </c>
      <c r="E749" s="22" t="s">
        <v>5</v>
      </c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 t="s">
        <v>5</v>
      </c>
      <c r="B750" s="22"/>
      <c r="C750" s="22" t="e">
        <v>#N/A</v>
      </c>
      <c r="D750" s="22" t="e">
        <v>#N/A</v>
      </c>
      <c r="E750" s="22" t="s">
        <v>5</v>
      </c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 t="s">
        <v>5</v>
      </c>
      <c r="B751" s="22"/>
      <c r="C751" s="22" t="e">
        <v>#N/A</v>
      </c>
      <c r="D751" s="22" t="e">
        <v>#N/A</v>
      </c>
      <c r="E751" s="22" t="s">
        <v>5</v>
      </c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 t="s">
        <v>5</v>
      </c>
      <c r="B752" s="22"/>
      <c r="C752" s="22" t="e">
        <v>#N/A</v>
      </c>
      <c r="D752" s="22" t="e">
        <v>#N/A</v>
      </c>
      <c r="E752" s="22" t="s">
        <v>5</v>
      </c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 t="s">
        <v>5</v>
      </c>
      <c r="B753" s="22"/>
      <c r="C753" s="22" t="e">
        <v>#N/A</v>
      </c>
      <c r="D753" s="22" t="e">
        <v>#N/A</v>
      </c>
      <c r="E753" s="22" t="s">
        <v>5</v>
      </c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 t="s">
        <v>5</v>
      </c>
      <c r="B754" s="22"/>
      <c r="C754" s="22" t="e">
        <v>#N/A</v>
      </c>
      <c r="D754" s="22" t="e">
        <v>#N/A</v>
      </c>
      <c r="E754" s="22" t="s">
        <v>5</v>
      </c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 t="s">
        <v>5</v>
      </c>
      <c r="B755" s="22"/>
      <c r="C755" s="22" t="e">
        <v>#N/A</v>
      </c>
      <c r="D755" s="22" t="e">
        <v>#N/A</v>
      </c>
      <c r="E755" s="22" t="s">
        <v>5</v>
      </c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 t="s">
        <v>5</v>
      </c>
      <c r="B756" s="22"/>
      <c r="C756" s="22" t="e">
        <v>#N/A</v>
      </c>
      <c r="D756" s="22" t="e">
        <v>#N/A</v>
      </c>
      <c r="E756" s="22" t="s">
        <v>5</v>
      </c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 t="s">
        <v>5</v>
      </c>
      <c r="B757" s="22"/>
      <c r="C757" s="22" t="e">
        <v>#N/A</v>
      </c>
      <c r="D757" s="22" t="e">
        <v>#N/A</v>
      </c>
      <c r="E757" s="22" t="s">
        <v>5</v>
      </c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 t="s">
        <v>5</v>
      </c>
      <c r="B758" s="22"/>
      <c r="C758" s="22" t="e">
        <v>#N/A</v>
      </c>
      <c r="D758" s="22" t="e">
        <v>#N/A</v>
      </c>
      <c r="E758" s="22" t="s">
        <v>5</v>
      </c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 t="s">
        <v>5</v>
      </c>
      <c r="B759" s="22"/>
      <c r="C759" s="22" t="e">
        <v>#N/A</v>
      </c>
      <c r="D759" s="22" t="e">
        <v>#N/A</v>
      </c>
      <c r="E759" s="22" t="s">
        <v>5</v>
      </c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 t="s">
        <v>5</v>
      </c>
      <c r="B760" s="22"/>
      <c r="C760" s="22" t="e">
        <v>#N/A</v>
      </c>
      <c r="D760" s="22" t="e">
        <v>#N/A</v>
      </c>
      <c r="E760" s="22" t="s">
        <v>5</v>
      </c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 t="s">
        <v>5</v>
      </c>
      <c r="B761" s="22"/>
      <c r="C761" s="22" t="e">
        <v>#N/A</v>
      </c>
      <c r="D761" s="22" t="e">
        <v>#N/A</v>
      </c>
      <c r="E761" s="22" t="s">
        <v>5</v>
      </c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 t="s">
        <v>5</v>
      </c>
      <c r="B762" s="22"/>
      <c r="C762" s="22" t="e">
        <v>#N/A</v>
      </c>
      <c r="D762" s="22" t="e">
        <v>#N/A</v>
      </c>
      <c r="E762" s="22" t="s">
        <v>5</v>
      </c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 t="s">
        <v>5</v>
      </c>
      <c r="B763" s="22"/>
      <c r="C763" s="22" t="e">
        <v>#N/A</v>
      </c>
      <c r="D763" s="22" t="e">
        <v>#N/A</v>
      </c>
      <c r="E763" s="22" t="s">
        <v>5</v>
      </c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 t="s">
        <v>5</v>
      </c>
      <c r="B764" s="22"/>
      <c r="C764" s="22" t="e">
        <v>#N/A</v>
      </c>
      <c r="D764" s="22" t="e">
        <v>#N/A</v>
      </c>
      <c r="E764" s="22" t="s">
        <v>5</v>
      </c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 t="s">
        <v>5</v>
      </c>
      <c r="B765" s="22"/>
      <c r="C765" s="22" t="e">
        <v>#N/A</v>
      </c>
      <c r="D765" s="22" t="e">
        <v>#N/A</v>
      </c>
      <c r="E765" s="22" t="s">
        <v>5</v>
      </c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 t="s">
        <v>5</v>
      </c>
      <c r="B766" s="22"/>
      <c r="C766" s="22" t="e">
        <v>#N/A</v>
      </c>
      <c r="D766" s="22" t="e">
        <v>#N/A</v>
      </c>
      <c r="E766" s="22" t="s">
        <v>5</v>
      </c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 t="s">
        <v>5</v>
      </c>
      <c r="B767" s="22"/>
      <c r="C767" s="22" t="e">
        <v>#N/A</v>
      </c>
      <c r="D767" s="22" t="e">
        <v>#N/A</v>
      </c>
      <c r="E767" s="22" t="s">
        <v>5</v>
      </c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 t="s">
        <v>5</v>
      </c>
      <c r="B768" s="22"/>
      <c r="C768" s="22" t="e">
        <v>#N/A</v>
      </c>
      <c r="D768" s="22" t="e">
        <v>#N/A</v>
      </c>
      <c r="E768" s="22" t="s">
        <v>5</v>
      </c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 t="s">
        <v>5</v>
      </c>
      <c r="B769" s="22"/>
      <c r="C769" s="22" t="e">
        <v>#N/A</v>
      </c>
      <c r="D769" s="22" t="e">
        <v>#N/A</v>
      </c>
      <c r="E769" s="22" t="s">
        <v>5</v>
      </c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 t="s">
        <v>5</v>
      </c>
      <c r="B770" s="22"/>
      <c r="C770" s="22" t="e">
        <v>#N/A</v>
      </c>
      <c r="D770" s="22" t="e">
        <v>#N/A</v>
      </c>
      <c r="E770" s="22" t="s">
        <v>5</v>
      </c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 t="s">
        <v>5</v>
      </c>
      <c r="B771" s="22"/>
      <c r="C771" s="22" t="e">
        <v>#N/A</v>
      </c>
      <c r="D771" s="22" t="e">
        <v>#N/A</v>
      </c>
      <c r="E771" s="22" t="s">
        <v>5</v>
      </c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 t="s">
        <v>5</v>
      </c>
      <c r="B772" s="22"/>
      <c r="C772" s="22" t="e">
        <v>#N/A</v>
      </c>
      <c r="D772" s="22" t="e">
        <v>#N/A</v>
      </c>
      <c r="E772" s="22" t="s">
        <v>5</v>
      </c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 t="s">
        <v>5</v>
      </c>
      <c r="B773" s="22"/>
      <c r="C773" s="22" t="e">
        <v>#N/A</v>
      </c>
      <c r="D773" s="22" t="e">
        <v>#N/A</v>
      </c>
      <c r="E773" s="22" t="s">
        <v>5</v>
      </c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 t="s">
        <v>5</v>
      </c>
      <c r="B774" s="22"/>
      <c r="C774" s="22" t="e">
        <v>#N/A</v>
      </c>
      <c r="D774" s="22" t="e">
        <v>#N/A</v>
      </c>
      <c r="E774" s="22" t="s">
        <v>5</v>
      </c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 t="s">
        <v>5</v>
      </c>
      <c r="B775" s="22"/>
      <c r="C775" s="22" t="e">
        <v>#N/A</v>
      </c>
      <c r="D775" s="22" t="e">
        <v>#N/A</v>
      </c>
      <c r="E775" s="22" t="s">
        <v>5</v>
      </c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 t="s">
        <v>5</v>
      </c>
      <c r="B776" s="22"/>
      <c r="C776" s="22" t="e">
        <v>#N/A</v>
      </c>
      <c r="D776" s="22" t="e">
        <v>#N/A</v>
      </c>
      <c r="E776" s="22" t="s">
        <v>5</v>
      </c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 t="s">
        <v>5</v>
      </c>
      <c r="B777" s="22"/>
      <c r="C777" s="22" t="e">
        <v>#N/A</v>
      </c>
      <c r="D777" s="22" t="e">
        <v>#N/A</v>
      </c>
      <c r="E777" s="22" t="s">
        <v>5</v>
      </c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 t="s">
        <v>5</v>
      </c>
      <c r="B778" s="22"/>
      <c r="C778" s="22" t="e">
        <v>#N/A</v>
      </c>
      <c r="D778" s="22" t="e">
        <v>#N/A</v>
      </c>
      <c r="E778" s="22" t="s">
        <v>5</v>
      </c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 t="s">
        <v>5</v>
      </c>
      <c r="B779" s="22"/>
      <c r="C779" s="22" t="e">
        <v>#N/A</v>
      </c>
      <c r="D779" s="22" t="e">
        <v>#N/A</v>
      </c>
      <c r="E779" s="22" t="s">
        <v>5</v>
      </c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 t="s">
        <v>5</v>
      </c>
      <c r="B780" s="22"/>
      <c r="C780" s="22" t="e">
        <v>#N/A</v>
      </c>
      <c r="D780" s="22" t="e">
        <v>#N/A</v>
      </c>
      <c r="E780" s="22" t="s">
        <v>5</v>
      </c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 t="s">
        <v>5</v>
      </c>
      <c r="B781" s="22"/>
      <c r="C781" s="22" t="e">
        <v>#N/A</v>
      </c>
      <c r="D781" s="22" t="e">
        <v>#N/A</v>
      </c>
      <c r="E781" s="22" t="s">
        <v>5</v>
      </c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 t="s">
        <v>5</v>
      </c>
      <c r="B782" s="22"/>
      <c r="C782" s="22" t="e">
        <v>#N/A</v>
      </c>
      <c r="D782" s="22" t="e">
        <v>#N/A</v>
      </c>
      <c r="E782" s="22" t="s">
        <v>5</v>
      </c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 t="s">
        <v>5</v>
      </c>
      <c r="B783" s="22"/>
      <c r="C783" s="22" t="e">
        <v>#N/A</v>
      </c>
      <c r="D783" s="22" t="e">
        <v>#N/A</v>
      </c>
      <c r="E783" s="22" t="s">
        <v>5</v>
      </c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 t="s">
        <v>5</v>
      </c>
      <c r="B784" s="22"/>
      <c r="C784" s="22" t="e">
        <v>#N/A</v>
      </c>
      <c r="D784" s="22" t="e">
        <v>#N/A</v>
      </c>
      <c r="E784" s="22" t="s">
        <v>5</v>
      </c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 t="s">
        <v>5</v>
      </c>
      <c r="B785" s="22"/>
      <c r="C785" s="22" t="e">
        <v>#N/A</v>
      </c>
      <c r="D785" s="22" t="e">
        <v>#N/A</v>
      </c>
      <c r="E785" s="22" t="s">
        <v>5</v>
      </c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 t="s">
        <v>5</v>
      </c>
      <c r="B786" s="22"/>
      <c r="C786" s="22" t="e">
        <v>#N/A</v>
      </c>
      <c r="D786" s="22" t="e">
        <v>#N/A</v>
      </c>
      <c r="E786" s="22" t="s">
        <v>5</v>
      </c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 t="s">
        <v>5</v>
      </c>
      <c r="B787" s="22"/>
      <c r="C787" s="22" t="e">
        <v>#N/A</v>
      </c>
      <c r="D787" s="22" t="e">
        <v>#N/A</v>
      </c>
      <c r="E787" s="22" t="s">
        <v>5</v>
      </c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 t="s">
        <v>5</v>
      </c>
      <c r="B788" s="22"/>
      <c r="C788" s="22" t="e">
        <v>#N/A</v>
      </c>
      <c r="D788" s="22" t="e">
        <v>#N/A</v>
      </c>
      <c r="E788" s="22" t="s">
        <v>5</v>
      </c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 t="s">
        <v>5</v>
      </c>
      <c r="B789" s="22"/>
      <c r="C789" s="22" t="e">
        <v>#N/A</v>
      </c>
      <c r="D789" s="22" t="e">
        <v>#N/A</v>
      </c>
      <c r="E789" s="22" t="s">
        <v>5</v>
      </c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 t="s">
        <v>5</v>
      </c>
      <c r="B790" s="22"/>
      <c r="C790" s="22" t="e">
        <v>#N/A</v>
      </c>
      <c r="D790" s="22" t="e">
        <v>#N/A</v>
      </c>
      <c r="E790" s="22" t="s">
        <v>5</v>
      </c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 t="s">
        <v>5</v>
      </c>
      <c r="B791" s="22"/>
      <c r="C791" s="22" t="e">
        <v>#N/A</v>
      </c>
      <c r="D791" s="22" t="e">
        <v>#N/A</v>
      </c>
      <c r="E791" s="22" t="s">
        <v>5</v>
      </c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 t="s">
        <v>5</v>
      </c>
      <c r="B792" s="22"/>
      <c r="C792" s="22" t="e">
        <v>#N/A</v>
      </c>
      <c r="D792" s="22" t="e">
        <v>#N/A</v>
      </c>
      <c r="E792" s="22" t="s">
        <v>5</v>
      </c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 t="s">
        <v>5</v>
      </c>
      <c r="B793" s="22"/>
      <c r="C793" s="22" t="e">
        <v>#N/A</v>
      </c>
      <c r="D793" s="22" t="e">
        <v>#N/A</v>
      </c>
      <c r="E793" s="22" t="s">
        <v>5</v>
      </c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 t="s">
        <v>5</v>
      </c>
      <c r="B794" s="22"/>
      <c r="C794" s="22" t="e">
        <v>#N/A</v>
      </c>
      <c r="D794" s="22" t="e">
        <v>#N/A</v>
      </c>
      <c r="E794" s="22" t="s">
        <v>5</v>
      </c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 t="s">
        <v>5</v>
      </c>
      <c r="B795" s="22"/>
      <c r="C795" s="22" t="e">
        <v>#N/A</v>
      </c>
      <c r="D795" s="22" t="e">
        <v>#N/A</v>
      </c>
      <c r="E795" s="22" t="s">
        <v>5</v>
      </c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 t="s">
        <v>5</v>
      </c>
      <c r="B796" s="22"/>
      <c r="C796" s="22" t="e">
        <v>#N/A</v>
      </c>
      <c r="D796" s="22" t="e">
        <v>#N/A</v>
      </c>
      <c r="E796" s="22" t="s">
        <v>5</v>
      </c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 t="s">
        <v>5</v>
      </c>
      <c r="B797" s="22"/>
      <c r="C797" s="22" t="e">
        <v>#N/A</v>
      </c>
      <c r="D797" s="22" t="e">
        <v>#N/A</v>
      </c>
      <c r="E797" s="22" t="s">
        <v>5</v>
      </c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 t="s">
        <v>5</v>
      </c>
      <c r="B798" s="22"/>
      <c r="C798" s="22" t="e">
        <v>#N/A</v>
      </c>
      <c r="D798" s="22" t="e">
        <v>#N/A</v>
      </c>
      <c r="E798" s="22" t="s">
        <v>5</v>
      </c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 t="s">
        <v>5</v>
      </c>
      <c r="B799" s="22"/>
      <c r="C799" s="22" t="e">
        <v>#N/A</v>
      </c>
      <c r="D799" s="22" t="e">
        <v>#N/A</v>
      </c>
      <c r="E799" s="22" t="s">
        <v>5</v>
      </c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 t="s">
        <v>5</v>
      </c>
      <c r="B800" s="22"/>
      <c r="C800" s="22" t="e">
        <v>#N/A</v>
      </c>
      <c r="D800" s="22" t="e">
        <v>#N/A</v>
      </c>
      <c r="E800" s="22" t="s">
        <v>5</v>
      </c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 t="s">
        <v>5</v>
      </c>
      <c r="B801" s="22"/>
      <c r="C801" s="22" t="e">
        <v>#N/A</v>
      </c>
      <c r="D801" s="22" t="e">
        <v>#N/A</v>
      </c>
      <c r="E801" s="22" t="s">
        <v>5</v>
      </c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 t="s">
        <v>5</v>
      </c>
      <c r="B802" s="22"/>
      <c r="C802" s="22" t="e">
        <v>#N/A</v>
      </c>
      <c r="D802" s="22" t="e">
        <v>#N/A</v>
      </c>
      <c r="E802" s="22" t="s">
        <v>5</v>
      </c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 t="s">
        <v>5</v>
      </c>
      <c r="B803" s="22"/>
      <c r="C803" s="22" t="e">
        <v>#N/A</v>
      </c>
      <c r="D803" s="22" t="e">
        <v>#N/A</v>
      </c>
      <c r="E803" s="22" t="s">
        <v>5</v>
      </c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 t="s">
        <v>5</v>
      </c>
      <c r="B804" s="22"/>
      <c r="C804" s="22" t="e">
        <v>#N/A</v>
      </c>
      <c r="D804" s="22" t="e">
        <v>#N/A</v>
      </c>
      <c r="E804" s="22" t="s">
        <v>5</v>
      </c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 t="s">
        <v>5</v>
      </c>
      <c r="B805" s="22"/>
      <c r="C805" s="22" t="e">
        <v>#N/A</v>
      </c>
      <c r="D805" s="22" t="e">
        <v>#N/A</v>
      </c>
      <c r="E805" s="22" t="s">
        <v>5</v>
      </c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 t="s">
        <v>5</v>
      </c>
      <c r="B806" s="22"/>
      <c r="C806" s="22" t="e">
        <v>#N/A</v>
      </c>
      <c r="D806" s="22" t="e">
        <v>#N/A</v>
      </c>
      <c r="E806" s="22" t="s">
        <v>5</v>
      </c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 t="s">
        <v>5</v>
      </c>
      <c r="B807" s="22"/>
      <c r="C807" s="22" t="e">
        <v>#N/A</v>
      </c>
      <c r="D807" s="22" t="e">
        <v>#N/A</v>
      </c>
      <c r="E807" s="22" t="s">
        <v>5</v>
      </c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 t="s">
        <v>5</v>
      </c>
      <c r="B808" s="22"/>
      <c r="C808" s="22" t="e">
        <v>#N/A</v>
      </c>
      <c r="D808" s="22" t="e">
        <v>#N/A</v>
      </c>
      <c r="E808" s="22" t="s">
        <v>5</v>
      </c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 t="s">
        <v>5</v>
      </c>
      <c r="B809" s="22"/>
      <c r="C809" s="22" t="e">
        <v>#N/A</v>
      </c>
      <c r="D809" s="22" t="e">
        <v>#N/A</v>
      </c>
      <c r="E809" s="22" t="s">
        <v>5</v>
      </c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 t="s">
        <v>5</v>
      </c>
      <c r="B810" s="22"/>
      <c r="C810" s="22" t="e">
        <v>#N/A</v>
      </c>
      <c r="D810" s="22" t="e">
        <v>#N/A</v>
      </c>
      <c r="E810" s="22" t="s">
        <v>5</v>
      </c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 t="s">
        <v>5</v>
      </c>
      <c r="B811" s="22"/>
      <c r="C811" s="22" t="e">
        <v>#N/A</v>
      </c>
      <c r="D811" s="22" t="e">
        <v>#N/A</v>
      </c>
      <c r="E811" s="22" t="s">
        <v>5</v>
      </c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 t="s">
        <v>5</v>
      </c>
      <c r="B812" s="22"/>
      <c r="C812" s="22" t="e">
        <v>#N/A</v>
      </c>
      <c r="D812" s="22" t="e">
        <v>#N/A</v>
      </c>
      <c r="E812" s="22" t="s">
        <v>5</v>
      </c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 t="s">
        <v>5</v>
      </c>
      <c r="B813" s="22"/>
      <c r="C813" s="22" t="e">
        <v>#N/A</v>
      </c>
      <c r="D813" s="22" t="e">
        <v>#N/A</v>
      </c>
      <c r="E813" s="22" t="s">
        <v>5</v>
      </c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 t="s">
        <v>5</v>
      </c>
      <c r="B814" s="22"/>
      <c r="C814" s="22" t="e">
        <v>#N/A</v>
      </c>
      <c r="D814" s="22" t="e">
        <v>#N/A</v>
      </c>
      <c r="E814" s="22" t="s">
        <v>5</v>
      </c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 t="s">
        <v>5</v>
      </c>
      <c r="B815" s="22"/>
      <c r="C815" s="22" t="e">
        <v>#N/A</v>
      </c>
      <c r="D815" s="22" t="e">
        <v>#N/A</v>
      </c>
      <c r="E815" s="22" t="s">
        <v>5</v>
      </c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 t="s">
        <v>5</v>
      </c>
      <c r="B816" s="22"/>
      <c r="C816" s="22" t="e">
        <v>#N/A</v>
      </c>
      <c r="D816" s="22" t="e">
        <v>#N/A</v>
      </c>
      <c r="E816" s="22" t="s">
        <v>5</v>
      </c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 t="s">
        <v>5</v>
      </c>
      <c r="B817" s="22"/>
      <c r="C817" s="22" t="e">
        <v>#N/A</v>
      </c>
      <c r="D817" s="22" t="e">
        <v>#N/A</v>
      </c>
      <c r="E817" s="22" t="s">
        <v>5</v>
      </c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 t="s">
        <v>5</v>
      </c>
      <c r="B818" s="22"/>
      <c r="C818" s="22" t="e">
        <v>#N/A</v>
      </c>
      <c r="D818" s="22" t="e">
        <v>#N/A</v>
      </c>
      <c r="E818" s="22" t="s">
        <v>5</v>
      </c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 t="s">
        <v>5</v>
      </c>
      <c r="B819" s="22"/>
      <c r="C819" s="22" t="e">
        <v>#N/A</v>
      </c>
      <c r="D819" s="22" t="e">
        <v>#N/A</v>
      </c>
      <c r="E819" s="22" t="s">
        <v>5</v>
      </c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 t="s">
        <v>5</v>
      </c>
      <c r="B820" s="22"/>
      <c r="C820" s="22" t="e">
        <v>#N/A</v>
      </c>
      <c r="D820" s="22" t="e">
        <v>#N/A</v>
      </c>
      <c r="E820" s="22" t="s">
        <v>5</v>
      </c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 t="s">
        <v>5</v>
      </c>
      <c r="B821" s="22"/>
      <c r="C821" s="22" t="e">
        <v>#N/A</v>
      </c>
      <c r="D821" s="22" t="e">
        <v>#N/A</v>
      </c>
      <c r="E821" s="22" t="s">
        <v>5</v>
      </c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 t="s">
        <v>5</v>
      </c>
      <c r="B822" s="22"/>
      <c r="C822" s="22" t="e">
        <v>#N/A</v>
      </c>
      <c r="D822" s="22" t="e">
        <v>#N/A</v>
      </c>
      <c r="E822" s="22" t="s">
        <v>5</v>
      </c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 t="s">
        <v>5</v>
      </c>
      <c r="B823" s="22"/>
      <c r="C823" s="22" t="e">
        <v>#N/A</v>
      </c>
      <c r="D823" s="22" t="e">
        <v>#N/A</v>
      </c>
      <c r="E823" s="22" t="s">
        <v>5</v>
      </c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 t="s">
        <v>5</v>
      </c>
      <c r="B824" s="22"/>
      <c r="C824" s="22" t="e">
        <v>#N/A</v>
      </c>
      <c r="D824" s="22" t="e">
        <v>#N/A</v>
      </c>
      <c r="E824" s="22" t="s">
        <v>5</v>
      </c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 t="s">
        <v>5</v>
      </c>
      <c r="B825" s="22"/>
      <c r="C825" s="22" t="e">
        <v>#N/A</v>
      </c>
      <c r="D825" s="22" t="e">
        <v>#N/A</v>
      </c>
      <c r="E825" s="22" t="s">
        <v>5</v>
      </c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 t="s">
        <v>5</v>
      </c>
      <c r="B826" s="22"/>
      <c r="C826" s="22" t="e">
        <v>#N/A</v>
      </c>
      <c r="D826" s="22" t="e">
        <v>#N/A</v>
      </c>
      <c r="E826" s="22" t="s">
        <v>5</v>
      </c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 t="s">
        <v>5</v>
      </c>
      <c r="B827" s="22"/>
      <c r="C827" s="22" t="e">
        <v>#N/A</v>
      </c>
      <c r="D827" s="22" t="e">
        <v>#N/A</v>
      </c>
      <c r="E827" s="22" t="s">
        <v>5</v>
      </c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 t="s">
        <v>5</v>
      </c>
      <c r="B828" s="22"/>
      <c r="C828" s="22" t="e">
        <v>#N/A</v>
      </c>
      <c r="D828" s="22" t="e">
        <v>#N/A</v>
      </c>
      <c r="E828" s="22" t="s">
        <v>5</v>
      </c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 t="s">
        <v>5</v>
      </c>
      <c r="B829" s="22"/>
      <c r="C829" s="22" t="e">
        <v>#N/A</v>
      </c>
      <c r="D829" s="22" t="e">
        <v>#N/A</v>
      </c>
      <c r="E829" s="22" t="s">
        <v>5</v>
      </c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 t="s">
        <v>5</v>
      </c>
      <c r="B830" s="22"/>
      <c r="C830" s="22" t="e">
        <v>#N/A</v>
      </c>
      <c r="D830" s="22" t="e">
        <v>#N/A</v>
      </c>
      <c r="E830" s="22" t="s">
        <v>5</v>
      </c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 t="s">
        <v>5</v>
      </c>
      <c r="B831" s="22"/>
      <c r="C831" s="22" t="e">
        <v>#N/A</v>
      </c>
      <c r="D831" s="22" t="e">
        <v>#N/A</v>
      </c>
      <c r="E831" s="22" t="s">
        <v>5</v>
      </c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 t="s">
        <v>5</v>
      </c>
      <c r="B832" s="22"/>
      <c r="C832" s="22" t="e">
        <v>#N/A</v>
      </c>
      <c r="D832" s="22" t="e">
        <v>#N/A</v>
      </c>
      <c r="E832" s="22" t="s">
        <v>5</v>
      </c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 t="s">
        <v>5</v>
      </c>
      <c r="B833" s="22"/>
      <c r="C833" s="22" t="e">
        <v>#N/A</v>
      </c>
      <c r="D833" s="22" t="e">
        <v>#N/A</v>
      </c>
      <c r="E833" s="22" t="s">
        <v>5</v>
      </c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 t="s">
        <v>5</v>
      </c>
      <c r="B834" s="22"/>
      <c r="C834" s="22" t="e">
        <v>#N/A</v>
      </c>
      <c r="D834" s="22" t="e">
        <v>#N/A</v>
      </c>
      <c r="E834" s="22" t="s">
        <v>5</v>
      </c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 t="s">
        <v>5</v>
      </c>
      <c r="B835" s="22"/>
      <c r="C835" s="22" t="e">
        <v>#N/A</v>
      </c>
      <c r="D835" s="22" t="e">
        <v>#N/A</v>
      </c>
      <c r="E835" s="22" t="s">
        <v>5</v>
      </c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 t="s">
        <v>5</v>
      </c>
      <c r="B836" s="22"/>
      <c r="C836" s="22" t="e">
        <v>#N/A</v>
      </c>
      <c r="D836" s="22" t="e">
        <v>#N/A</v>
      </c>
      <c r="E836" s="22" t="s">
        <v>5</v>
      </c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 t="s">
        <v>5</v>
      </c>
      <c r="B837" s="22"/>
      <c r="C837" s="22" t="e">
        <v>#N/A</v>
      </c>
      <c r="D837" s="22" t="e">
        <v>#N/A</v>
      </c>
      <c r="E837" s="22" t="s">
        <v>5</v>
      </c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 t="s">
        <v>5</v>
      </c>
      <c r="B838" s="22"/>
      <c r="C838" s="22" t="e">
        <v>#N/A</v>
      </c>
      <c r="D838" s="22" t="e">
        <v>#N/A</v>
      </c>
      <c r="E838" s="22" t="s">
        <v>5</v>
      </c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 t="s">
        <v>5</v>
      </c>
      <c r="B839" s="22"/>
      <c r="C839" s="22" t="e">
        <v>#N/A</v>
      </c>
      <c r="D839" s="22" t="e">
        <v>#N/A</v>
      </c>
      <c r="E839" s="22" t="s">
        <v>5</v>
      </c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 t="s">
        <v>5</v>
      </c>
      <c r="B840" s="22"/>
      <c r="C840" s="22" t="e">
        <v>#N/A</v>
      </c>
      <c r="D840" s="22" t="e">
        <v>#N/A</v>
      </c>
      <c r="E840" s="22" t="s">
        <v>5</v>
      </c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 t="s">
        <v>5</v>
      </c>
      <c r="B841" s="22"/>
      <c r="C841" s="22" t="e">
        <v>#N/A</v>
      </c>
      <c r="D841" s="22" t="e">
        <v>#N/A</v>
      </c>
      <c r="E841" s="22" t="s">
        <v>5</v>
      </c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 t="s">
        <v>5</v>
      </c>
      <c r="B842" s="22"/>
      <c r="C842" s="22" t="e">
        <v>#N/A</v>
      </c>
      <c r="D842" s="22" t="e">
        <v>#N/A</v>
      </c>
      <c r="E842" s="22" t="s">
        <v>5</v>
      </c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 t="s">
        <v>5</v>
      </c>
      <c r="B843" s="22"/>
      <c r="C843" s="22" t="e">
        <v>#N/A</v>
      </c>
      <c r="D843" s="22" t="e">
        <v>#N/A</v>
      </c>
      <c r="E843" s="22" t="s">
        <v>5</v>
      </c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 t="s">
        <v>5</v>
      </c>
      <c r="B844" s="22"/>
      <c r="C844" s="22" t="e">
        <v>#N/A</v>
      </c>
      <c r="D844" s="22" t="e">
        <v>#N/A</v>
      </c>
      <c r="E844" s="22" t="s">
        <v>5</v>
      </c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 t="s">
        <v>5</v>
      </c>
      <c r="B845" s="22"/>
      <c r="C845" s="22" t="e">
        <v>#N/A</v>
      </c>
      <c r="D845" s="22" t="e">
        <v>#N/A</v>
      </c>
      <c r="E845" s="22" t="s">
        <v>5</v>
      </c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 t="s">
        <v>5</v>
      </c>
      <c r="B846" s="22"/>
      <c r="C846" s="22" t="e">
        <v>#N/A</v>
      </c>
      <c r="D846" s="22" t="e">
        <v>#N/A</v>
      </c>
      <c r="E846" s="22" t="s">
        <v>5</v>
      </c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 t="s">
        <v>5</v>
      </c>
      <c r="B847" s="22"/>
      <c r="C847" s="22" t="e">
        <v>#N/A</v>
      </c>
      <c r="D847" s="22" t="e">
        <v>#N/A</v>
      </c>
      <c r="E847" s="22" t="s">
        <v>5</v>
      </c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 t="s">
        <v>5</v>
      </c>
      <c r="B848" s="22"/>
      <c r="C848" s="22" t="e">
        <v>#N/A</v>
      </c>
      <c r="D848" s="22" t="e">
        <v>#N/A</v>
      </c>
      <c r="E848" s="22" t="s">
        <v>5</v>
      </c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 t="s">
        <v>5</v>
      </c>
      <c r="B849" s="22"/>
      <c r="C849" s="22" t="e">
        <v>#N/A</v>
      </c>
      <c r="D849" s="22" t="e">
        <v>#N/A</v>
      </c>
      <c r="E849" s="22" t="s">
        <v>5</v>
      </c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 t="s">
        <v>5</v>
      </c>
      <c r="B850" s="22"/>
      <c r="C850" s="22" t="e">
        <v>#N/A</v>
      </c>
      <c r="D850" s="22" t="e">
        <v>#N/A</v>
      </c>
      <c r="E850" s="22" t="s">
        <v>5</v>
      </c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 t="s">
        <v>5</v>
      </c>
      <c r="B851" s="22"/>
      <c r="C851" s="22" t="e">
        <v>#N/A</v>
      </c>
      <c r="D851" s="22" t="e">
        <v>#N/A</v>
      </c>
      <c r="E851" s="22" t="s">
        <v>5</v>
      </c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 t="s">
        <v>5</v>
      </c>
      <c r="B852" s="22"/>
      <c r="C852" s="22" t="e">
        <v>#N/A</v>
      </c>
      <c r="D852" s="22" t="e">
        <v>#N/A</v>
      </c>
      <c r="E852" s="22" t="s">
        <v>5</v>
      </c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 t="s">
        <v>5</v>
      </c>
      <c r="B853" s="22"/>
      <c r="C853" s="22" t="e">
        <v>#N/A</v>
      </c>
      <c r="D853" s="22" t="e">
        <v>#N/A</v>
      </c>
      <c r="E853" s="22" t="s">
        <v>5</v>
      </c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 t="s">
        <v>5</v>
      </c>
      <c r="B854" s="22"/>
      <c r="C854" s="22" t="e">
        <v>#N/A</v>
      </c>
      <c r="D854" s="22" t="e">
        <v>#N/A</v>
      </c>
      <c r="E854" s="22" t="s">
        <v>5</v>
      </c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 t="s">
        <v>5</v>
      </c>
      <c r="B855" s="22"/>
      <c r="C855" s="22" t="e">
        <v>#N/A</v>
      </c>
      <c r="D855" s="22" t="e">
        <v>#N/A</v>
      </c>
      <c r="E855" s="22" t="s">
        <v>5</v>
      </c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 t="s">
        <v>5</v>
      </c>
      <c r="B856" s="22"/>
      <c r="C856" s="22" t="e">
        <v>#N/A</v>
      </c>
      <c r="D856" s="22" t="e">
        <v>#N/A</v>
      </c>
      <c r="E856" s="22" t="s">
        <v>5</v>
      </c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 t="s">
        <v>5</v>
      </c>
      <c r="B857" s="22"/>
      <c r="C857" s="22" t="e">
        <v>#N/A</v>
      </c>
      <c r="D857" s="22" t="e">
        <v>#N/A</v>
      </c>
      <c r="E857" s="22" t="s">
        <v>5</v>
      </c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 t="s">
        <v>5</v>
      </c>
      <c r="B858" s="22"/>
      <c r="C858" s="22" t="e">
        <v>#N/A</v>
      </c>
      <c r="D858" s="22" t="e">
        <v>#N/A</v>
      </c>
      <c r="E858" s="22" t="s">
        <v>5</v>
      </c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 t="s">
        <v>5</v>
      </c>
      <c r="B859" s="22"/>
      <c r="C859" s="22" t="e">
        <v>#N/A</v>
      </c>
      <c r="D859" s="22" t="e">
        <v>#N/A</v>
      </c>
      <c r="E859" s="22" t="s">
        <v>5</v>
      </c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 t="s">
        <v>5</v>
      </c>
      <c r="B860" s="22"/>
      <c r="C860" s="22" t="e">
        <v>#N/A</v>
      </c>
      <c r="D860" s="22" t="e">
        <v>#N/A</v>
      </c>
      <c r="E860" s="22" t="s">
        <v>5</v>
      </c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 t="s">
        <v>5</v>
      </c>
      <c r="B861" s="22"/>
      <c r="C861" s="22" t="e">
        <v>#N/A</v>
      </c>
      <c r="D861" s="22" t="e">
        <v>#N/A</v>
      </c>
      <c r="E861" s="22" t="s">
        <v>5</v>
      </c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 t="s">
        <v>5</v>
      </c>
      <c r="B862" s="22"/>
      <c r="C862" s="22" t="e">
        <v>#N/A</v>
      </c>
      <c r="D862" s="22" t="e">
        <v>#N/A</v>
      </c>
      <c r="E862" s="22" t="s">
        <v>5</v>
      </c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 t="s">
        <v>5</v>
      </c>
      <c r="B863" s="22"/>
      <c r="C863" s="22" t="e">
        <v>#N/A</v>
      </c>
      <c r="D863" s="22" t="e">
        <v>#N/A</v>
      </c>
      <c r="E863" s="22" t="s">
        <v>5</v>
      </c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 t="s">
        <v>5</v>
      </c>
      <c r="B864" s="22"/>
      <c r="C864" s="22" t="e">
        <v>#N/A</v>
      </c>
      <c r="D864" s="22" t="e">
        <v>#N/A</v>
      </c>
      <c r="E864" s="22" t="s">
        <v>5</v>
      </c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 t="s">
        <v>5</v>
      </c>
      <c r="B865" s="22"/>
      <c r="C865" s="22" t="e">
        <v>#N/A</v>
      </c>
      <c r="D865" s="22" t="e">
        <v>#N/A</v>
      </c>
      <c r="E865" s="22" t="s">
        <v>5</v>
      </c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 t="s">
        <v>5</v>
      </c>
      <c r="B866" s="22"/>
      <c r="C866" s="22" t="e">
        <v>#N/A</v>
      </c>
      <c r="D866" s="22" t="e">
        <v>#N/A</v>
      </c>
      <c r="E866" s="22" t="s">
        <v>5</v>
      </c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 t="s">
        <v>5</v>
      </c>
      <c r="B867" s="22"/>
      <c r="C867" s="22" t="e">
        <v>#N/A</v>
      </c>
      <c r="D867" s="22" t="e">
        <v>#N/A</v>
      </c>
      <c r="E867" s="22" t="s">
        <v>5</v>
      </c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 t="s">
        <v>5</v>
      </c>
      <c r="B868" s="22"/>
      <c r="C868" s="22" t="e">
        <v>#N/A</v>
      </c>
      <c r="D868" s="22" t="e">
        <v>#N/A</v>
      </c>
      <c r="E868" s="22" t="s">
        <v>5</v>
      </c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 t="s">
        <v>5</v>
      </c>
      <c r="B869" s="22"/>
      <c r="C869" s="22" t="e">
        <v>#N/A</v>
      </c>
      <c r="D869" s="22" t="e">
        <v>#N/A</v>
      </c>
      <c r="E869" s="22" t="s">
        <v>5</v>
      </c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 t="s">
        <v>5</v>
      </c>
      <c r="B870" s="22"/>
      <c r="C870" s="22" t="e">
        <v>#N/A</v>
      </c>
      <c r="D870" s="22" t="e">
        <v>#N/A</v>
      </c>
      <c r="E870" s="22" t="s">
        <v>5</v>
      </c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 t="s">
        <v>5</v>
      </c>
      <c r="B871" s="22"/>
      <c r="C871" s="22" t="e">
        <v>#N/A</v>
      </c>
      <c r="D871" s="22" t="e">
        <v>#N/A</v>
      </c>
      <c r="E871" s="22" t="s">
        <v>5</v>
      </c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 t="s">
        <v>5</v>
      </c>
      <c r="B872" s="22"/>
      <c r="C872" s="22" t="e">
        <v>#N/A</v>
      </c>
      <c r="D872" s="22" t="e">
        <v>#N/A</v>
      </c>
      <c r="E872" s="22" t="s">
        <v>5</v>
      </c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 t="s">
        <v>5</v>
      </c>
      <c r="B873" s="22"/>
      <c r="C873" s="22" t="e">
        <v>#N/A</v>
      </c>
      <c r="D873" s="22" t="e">
        <v>#N/A</v>
      </c>
      <c r="E873" s="22" t="s">
        <v>5</v>
      </c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 t="s">
        <v>5</v>
      </c>
      <c r="B874" s="22"/>
      <c r="C874" s="22" t="e">
        <v>#N/A</v>
      </c>
      <c r="D874" s="22" t="e">
        <v>#N/A</v>
      </c>
      <c r="E874" s="22" t="s">
        <v>5</v>
      </c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 t="s">
        <v>5</v>
      </c>
      <c r="B875" s="22"/>
      <c r="C875" s="22" t="e">
        <v>#N/A</v>
      </c>
      <c r="D875" s="22" t="e">
        <v>#N/A</v>
      </c>
      <c r="E875" s="22" t="s">
        <v>5</v>
      </c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 t="s">
        <v>5</v>
      </c>
      <c r="B876" s="22"/>
      <c r="C876" s="22" t="e">
        <v>#N/A</v>
      </c>
      <c r="D876" s="22" t="e">
        <v>#N/A</v>
      </c>
      <c r="E876" s="22" t="s">
        <v>5</v>
      </c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 t="s">
        <v>5</v>
      </c>
      <c r="B877" s="22"/>
      <c r="C877" s="22" t="e">
        <v>#N/A</v>
      </c>
      <c r="D877" s="22" t="e">
        <v>#N/A</v>
      </c>
      <c r="E877" s="22" t="s">
        <v>5</v>
      </c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 t="s">
        <v>5</v>
      </c>
      <c r="B878" s="22"/>
      <c r="C878" s="22" t="e">
        <v>#N/A</v>
      </c>
      <c r="D878" s="22" t="e">
        <v>#N/A</v>
      </c>
      <c r="E878" s="22" t="s">
        <v>5</v>
      </c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 t="s">
        <v>5</v>
      </c>
      <c r="B879" s="22"/>
      <c r="C879" s="22" t="e">
        <v>#N/A</v>
      </c>
      <c r="D879" s="22" t="e">
        <v>#N/A</v>
      </c>
      <c r="E879" s="22" t="s">
        <v>5</v>
      </c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 t="s">
        <v>5</v>
      </c>
      <c r="B880" s="22"/>
      <c r="C880" s="22" t="e">
        <v>#N/A</v>
      </c>
      <c r="D880" s="22" t="e">
        <v>#N/A</v>
      </c>
      <c r="E880" s="22" t="s">
        <v>5</v>
      </c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 t="s">
        <v>5</v>
      </c>
      <c r="B881" s="22"/>
      <c r="C881" s="22" t="e">
        <v>#N/A</v>
      </c>
      <c r="D881" s="22" t="e">
        <v>#N/A</v>
      </c>
      <c r="E881" s="22" t="s">
        <v>5</v>
      </c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 t="s">
        <v>5</v>
      </c>
      <c r="B882" s="22"/>
      <c r="C882" s="22" t="e">
        <v>#N/A</v>
      </c>
      <c r="D882" s="22" t="e">
        <v>#N/A</v>
      </c>
      <c r="E882" s="22" t="s">
        <v>5</v>
      </c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 t="s">
        <v>5</v>
      </c>
      <c r="B883" s="22"/>
      <c r="C883" s="22" t="e">
        <v>#N/A</v>
      </c>
      <c r="D883" s="22" t="e">
        <v>#N/A</v>
      </c>
      <c r="E883" s="22" t="s">
        <v>5</v>
      </c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 t="s">
        <v>5</v>
      </c>
      <c r="B884" s="22"/>
      <c r="C884" s="22" t="e">
        <v>#N/A</v>
      </c>
      <c r="D884" s="22" t="e">
        <v>#N/A</v>
      </c>
      <c r="E884" s="22" t="s">
        <v>5</v>
      </c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 t="s">
        <v>5</v>
      </c>
      <c r="B885" s="22"/>
      <c r="C885" s="22" t="e">
        <v>#N/A</v>
      </c>
      <c r="D885" s="22" t="e">
        <v>#N/A</v>
      </c>
      <c r="E885" s="22" t="s">
        <v>5</v>
      </c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 t="s">
        <v>5</v>
      </c>
      <c r="B886" s="22"/>
      <c r="C886" s="22" t="e">
        <v>#N/A</v>
      </c>
      <c r="D886" s="22" t="e">
        <v>#N/A</v>
      </c>
      <c r="E886" s="22" t="s">
        <v>5</v>
      </c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 t="s">
        <v>5</v>
      </c>
      <c r="B887" s="22"/>
      <c r="C887" s="22" t="e">
        <v>#N/A</v>
      </c>
      <c r="D887" s="22" t="e">
        <v>#N/A</v>
      </c>
      <c r="E887" s="22" t="s">
        <v>5</v>
      </c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 t="s">
        <v>5</v>
      </c>
      <c r="B888" s="22"/>
      <c r="C888" s="22" t="e">
        <v>#N/A</v>
      </c>
      <c r="D888" s="22" t="e">
        <v>#N/A</v>
      </c>
      <c r="E888" s="22" t="s">
        <v>5</v>
      </c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 t="s">
        <v>5</v>
      </c>
      <c r="B889" s="22"/>
      <c r="C889" s="22" t="e">
        <v>#N/A</v>
      </c>
      <c r="D889" s="22" t="e">
        <v>#N/A</v>
      </c>
      <c r="E889" s="22" t="s">
        <v>5</v>
      </c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 t="s">
        <v>5</v>
      </c>
      <c r="B890" s="22"/>
      <c r="C890" s="22" t="e">
        <v>#N/A</v>
      </c>
      <c r="D890" s="22" t="e">
        <v>#N/A</v>
      </c>
      <c r="E890" s="22" t="s">
        <v>5</v>
      </c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 t="s">
        <v>5</v>
      </c>
      <c r="B891" s="22"/>
      <c r="C891" s="22" t="e">
        <v>#N/A</v>
      </c>
      <c r="D891" s="22" t="e">
        <v>#N/A</v>
      </c>
      <c r="E891" s="22" t="s">
        <v>5</v>
      </c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 t="s">
        <v>5</v>
      </c>
      <c r="B892" s="22"/>
      <c r="C892" s="22" t="e">
        <v>#N/A</v>
      </c>
      <c r="D892" s="22" t="e">
        <v>#N/A</v>
      </c>
      <c r="E892" s="22" t="s">
        <v>5</v>
      </c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 t="s">
        <v>5</v>
      </c>
      <c r="B893" s="22"/>
      <c r="C893" s="22" t="e">
        <v>#N/A</v>
      </c>
      <c r="D893" s="22" t="e">
        <v>#N/A</v>
      </c>
      <c r="E893" s="22" t="s">
        <v>5</v>
      </c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 t="s">
        <v>5</v>
      </c>
      <c r="B894" s="22"/>
      <c r="C894" s="22" t="e">
        <v>#N/A</v>
      </c>
      <c r="D894" s="22" t="e">
        <v>#N/A</v>
      </c>
      <c r="E894" s="22" t="s">
        <v>5</v>
      </c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 t="s">
        <v>5</v>
      </c>
      <c r="B895" s="22"/>
      <c r="C895" s="22" t="e">
        <v>#N/A</v>
      </c>
      <c r="D895" s="22" t="e">
        <v>#N/A</v>
      </c>
      <c r="E895" s="22" t="s">
        <v>5</v>
      </c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 t="s">
        <v>5</v>
      </c>
      <c r="B896" s="22"/>
      <c r="C896" s="22" t="e">
        <v>#N/A</v>
      </c>
      <c r="D896" s="22" t="e">
        <v>#N/A</v>
      </c>
      <c r="E896" s="22" t="s">
        <v>5</v>
      </c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 t="s">
        <v>5</v>
      </c>
      <c r="B897" s="22"/>
      <c r="C897" s="22" t="e">
        <v>#N/A</v>
      </c>
      <c r="D897" s="22" t="e">
        <v>#N/A</v>
      </c>
      <c r="E897" s="22" t="s">
        <v>5</v>
      </c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 t="s">
        <v>5</v>
      </c>
      <c r="B898" s="22"/>
      <c r="C898" s="22" t="e">
        <v>#N/A</v>
      </c>
      <c r="D898" s="22" t="e">
        <v>#N/A</v>
      </c>
      <c r="E898" s="22" t="s">
        <v>5</v>
      </c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 t="s">
        <v>5</v>
      </c>
      <c r="B899" s="22"/>
      <c r="C899" s="22" t="e">
        <v>#N/A</v>
      </c>
      <c r="D899" s="22" t="e">
        <v>#N/A</v>
      </c>
      <c r="E899" s="22" t="s">
        <v>5</v>
      </c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 t="s">
        <v>5</v>
      </c>
      <c r="B900" s="22"/>
      <c r="C900" s="22" t="e">
        <v>#N/A</v>
      </c>
      <c r="D900" s="22" t="e">
        <v>#N/A</v>
      </c>
      <c r="E900" s="22" t="s">
        <v>5</v>
      </c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 t="s">
        <v>5</v>
      </c>
      <c r="B901" s="22"/>
      <c r="C901" s="22" t="e">
        <v>#N/A</v>
      </c>
      <c r="D901" s="22" t="e">
        <v>#N/A</v>
      </c>
      <c r="E901" s="22" t="s">
        <v>5</v>
      </c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 t="s">
        <v>5</v>
      </c>
      <c r="B902" s="22"/>
      <c r="C902" s="22" t="e">
        <v>#N/A</v>
      </c>
      <c r="D902" s="22" t="e">
        <v>#N/A</v>
      </c>
      <c r="E902" s="22" t="s">
        <v>5</v>
      </c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 t="s">
        <v>5</v>
      </c>
      <c r="B903" s="22"/>
      <c r="C903" s="22" t="e">
        <v>#N/A</v>
      </c>
      <c r="D903" s="22" t="e">
        <v>#N/A</v>
      </c>
      <c r="E903" s="22" t="s">
        <v>5</v>
      </c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 t="s">
        <v>5</v>
      </c>
      <c r="B904" s="22"/>
      <c r="C904" s="22" t="e">
        <v>#N/A</v>
      </c>
      <c r="D904" s="22" t="e">
        <v>#N/A</v>
      </c>
      <c r="E904" s="22" t="s">
        <v>5</v>
      </c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 t="s">
        <v>5</v>
      </c>
      <c r="B905" s="22"/>
      <c r="C905" s="22" t="e">
        <v>#N/A</v>
      </c>
      <c r="D905" s="22" t="e">
        <v>#N/A</v>
      </c>
      <c r="E905" s="22" t="s">
        <v>5</v>
      </c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 t="s">
        <v>5</v>
      </c>
      <c r="B906" s="22"/>
      <c r="C906" s="22" t="e">
        <v>#N/A</v>
      </c>
      <c r="D906" s="22" t="e">
        <v>#N/A</v>
      </c>
      <c r="E906" s="22" t="s">
        <v>5</v>
      </c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 t="s">
        <v>5</v>
      </c>
      <c r="B907" s="22"/>
      <c r="C907" s="22" t="e">
        <v>#N/A</v>
      </c>
      <c r="D907" s="22" t="e">
        <v>#N/A</v>
      </c>
      <c r="E907" s="22" t="s">
        <v>5</v>
      </c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 t="s">
        <v>5</v>
      </c>
      <c r="B908" s="22"/>
      <c r="C908" s="22" t="e">
        <v>#N/A</v>
      </c>
      <c r="D908" s="22" t="e">
        <v>#N/A</v>
      </c>
      <c r="E908" s="22" t="s">
        <v>5</v>
      </c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 t="s">
        <v>5</v>
      </c>
      <c r="B909" s="22"/>
      <c r="C909" s="22" t="e">
        <v>#N/A</v>
      </c>
      <c r="D909" s="22" t="e">
        <v>#N/A</v>
      </c>
      <c r="E909" s="22" t="s">
        <v>5</v>
      </c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 t="s">
        <v>5</v>
      </c>
      <c r="B910" s="22"/>
      <c r="C910" s="22" t="e">
        <v>#N/A</v>
      </c>
      <c r="D910" s="22" t="e">
        <v>#N/A</v>
      </c>
      <c r="E910" s="22" t="s">
        <v>5</v>
      </c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 t="s">
        <v>5</v>
      </c>
      <c r="B911" s="22"/>
      <c r="C911" s="22" t="e">
        <v>#N/A</v>
      </c>
      <c r="D911" s="22" t="e">
        <v>#N/A</v>
      </c>
      <c r="E911" s="22" t="s">
        <v>5</v>
      </c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 t="s">
        <v>5</v>
      </c>
      <c r="B912" s="22"/>
      <c r="C912" s="22" t="e">
        <v>#N/A</v>
      </c>
      <c r="D912" s="22" t="e">
        <v>#N/A</v>
      </c>
      <c r="E912" s="22" t="s">
        <v>5</v>
      </c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 t="s">
        <v>5</v>
      </c>
      <c r="B913" s="22"/>
      <c r="C913" s="22" t="e">
        <v>#N/A</v>
      </c>
      <c r="D913" s="22" t="e">
        <v>#N/A</v>
      </c>
      <c r="E913" s="22" t="s">
        <v>5</v>
      </c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 t="s">
        <v>5</v>
      </c>
      <c r="B914" s="22"/>
      <c r="C914" s="22" t="e">
        <v>#N/A</v>
      </c>
      <c r="D914" s="22" t="e">
        <v>#N/A</v>
      </c>
      <c r="E914" s="22" t="s">
        <v>5</v>
      </c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 t="s">
        <v>5</v>
      </c>
      <c r="B915" s="22"/>
      <c r="C915" s="22" t="e">
        <v>#N/A</v>
      </c>
      <c r="D915" s="22" t="e">
        <v>#N/A</v>
      </c>
      <c r="E915" s="22" t="s">
        <v>5</v>
      </c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 t="s">
        <v>5</v>
      </c>
      <c r="B916" s="22"/>
      <c r="C916" s="22" t="e">
        <v>#N/A</v>
      </c>
      <c r="D916" s="22" t="e">
        <v>#N/A</v>
      </c>
      <c r="E916" s="22" t="s">
        <v>5</v>
      </c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 t="s">
        <v>5</v>
      </c>
      <c r="B917" s="22"/>
      <c r="C917" s="22" t="e">
        <v>#N/A</v>
      </c>
      <c r="D917" s="22" t="e">
        <v>#N/A</v>
      </c>
      <c r="E917" s="22" t="s">
        <v>5</v>
      </c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 t="s">
        <v>5</v>
      </c>
      <c r="B918" s="22"/>
      <c r="C918" s="22" t="e">
        <v>#N/A</v>
      </c>
      <c r="D918" s="22" t="e">
        <v>#N/A</v>
      </c>
      <c r="E918" s="22" t="s">
        <v>5</v>
      </c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 t="s">
        <v>5</v>
      </c>
      <c r="B919" s="22"/>
      <c r="C919" s="22" t="e">
        <v>#N/A</v>
      </c>
      <c r="D919" s="22" t="e">
        <v>#N/A</v>
      </c>
      <c r="E919" s="22" t="s">
        <v>5</v>
      </c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 t="s">
        <v>5</v>
      </c>
      <c r="B920" s="22"/>
      <c r="C920" s="22" t="e">
        <v>#N/A</v>
      </c>
      <c r="D920" s="22" t="e">
        <v>#N/A</v>
      </c>
      <c r="E920" s="22" t="s">
        <v>5</v>
      </c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 t="s">
        <v>5</v>
      </c>
      <c r="B921" s="22"/>
      <c r="C921" s="22" t="e">
        <v>#N/A</v>
      </c>
      <c r="D921" s="22" t="e">
        <v>#N/A</v>
      </c>
      <c r="E921" s="22" t="s">
        <v>5</v>
      </c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 t="s">
        <v>5</v>
      </c>
      <c r="B922" s="22"/>
      <c r="C922" s="22" t="e">
        <v>#N/A</v>
      </c>
      <c r="D922" s="22" t="e">
        <v>#N/A</v>
      </c>
      <c r="E922" s="22" t="s">
        <v>5</v>
      </c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 t="s">
        <v>5</v>
      </c>
      <c r="B923" s="22"/>
      <c r="C923" s="22" t="e">
        <v>#N/A</v>
      </c>
      <c r="D923" s="22" t="e">
        <v>#N/A</v>
      </c>
      <c r="E923" s="22" t="s">
        <v>5</v>
      </c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 t="s">
        <v>5</v>
      </c>
      <c r="B924" s="22"/>
      <c r="C924" s="22" t="e">
        <v>#N/A</v>
      </c>
      <c r="D924" s="22" t="e">
        <v>#N/A</v>
      </c>
      <c r="E924" s="22" t="s">
        <v>5</v>
      </c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 t="s">
        <v>5</v>
      </c>
      <c r="B925" s="22"/>
      <c r="C925" s="22" t="e">
        <v>#N/A</v>
      </c>
      <c r="D925" s="22" t="e">
        <v>#N/A</v>
      </c>
      <c r="E925" s="22" t="s">
        <v>5</v>
      </c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 t="s">
        <v>5</v>
      </c>
      <c r="B926" s="22"/>
      <c r="C926" s="22" t="e">
        <v>#N/A</v>
      </c>
      <c r="D926" s="22" t="e">
        <v>#N/A</v>
      </c>
      <c r="E926" s="22" t="s">
        <v>5</v>
      </c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 t="s">
        <v>5</v>
      </c>
      <c r="B927" s="22"/>
      <c r="C927" s="22" t="e">
        <v>#N/A</v>
      </c>
      <c r="D927" s="22" t="e">
        <v>#N/A</v>
      </c>
      <c r="E927" s="22" t="s">
        <v>5</v>
      </c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 t="s">
        <v>5</v>
      </c>
      <c r="B928" s="22"/>
      <c r="C928" s="22" t="e">
        <v>#N/A</v>
      </c>
      <c r="D928" s="22" t="e">
        <v>#N/A</v>
      </c>
      <c r="E928" s="22" t="s">
        <v>5</v>
      </c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 t="s">
        <v>5</v>
      </c>
      <c r="B929" s="22"/>
      <c r="C929" s="22" t="e">
        <v>#N/A</v>
      </c>
      <c r="D929" s="22" t="e">
        <v>#N/A</v>
      </c>
      <c r="E929" s="22" t="s">
        <v>5</v>
      </c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 t="s">
        <v>5</v>
      </c>
      <c r="B930" s="22"/>
      <c r="C930" s="22" t="e">
        <v>#N/A</v>
      </c>
      <c r="D930" s="22" t="e">
        <v>#N/A</v>
      </c>
      <c r="E930" s="22" t="s">
        <v>5</v>
      </c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 t="s">
        <v>5</v>
      </c>
      <c r="B931" s="22"/>
      <c r="C931" s="22" t="e">
        <v>#N/A</v>
      </c>
      <c r="D931" s="22" t="e">
        <v>#N/A</v>
      </c>
      <c r="E931" s="22" t="s">
        <v>5</v>
      </c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 t="s">
        <v>5</v>
      </c>
      <c r="B932" s="22"/>
      <c r="C932" s="22" t="e">
        <v>#N/A</v>
      </c>
      <c r="D932" s="22" t="e">
        <v>#N/A</v>
      </c>
      <c r="E932" s="22" t="s">
        <v>5</v>
      </c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 t="s">
        <v>5</v>
      </c>
      <c r="B933" s="22"/>
      <c r="C933" s="22" t="e">
        <v>#N/A</v>
      </c>
      <c r="D933" s="22" t="e">
        <v>#N/A</v>
      </c>
      <c r="E933" s="22" t="s">
        <v>5</v>
      </c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 t="s">
        <v>5</v>
      </c>
      <c r="B934" s="22"/>
      <c r="C934" s="22" t="e">
        <v>#N/A</v>
      </c>
      <c r="D934" s="22" t="e">
        <v>#N/A</v>
      </c>
      <c r="E934" s="22" t="s">
        <v>5</v>
      </c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 t="s">
        <v>5</v>
      </c>
      <c r="B935" s="22"/>
      <c r="C935" s="22" t="e">
        <v>#N/A</v>
      </c>
      <c r="D935" s="22" t="e">
        <v>#N/A</v>
      </c>
      <c r="E935" s="22" t="s">
        <v>5</v>
      </c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 t="s">
        <v>5</v>
      </c>
      <c r="B936" s="22"/>
      <c r="C936" s="22" t="e">
        <v>#N/A</v>
      </c>
      <c r="D936" s="22" t="e">
        <v>#N/A</v>
      </c>
      <c r="E936" s="22" t="s">
        <v>5</v>
      </c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 t="s">
        <v>5</v>
      </c>
      <c r="B937" s="22"/>
      <c r="C937" s="22" t="e">
        <v>#N/A</v>
      </c>
      <c r="D937" s="22" t="e">
        <v>#N/A</v>
      </c>
      <c r="E937" s="22" t="s">
        <v>5</v>
      </c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 t="s">
        <v>5</v>
      </c>
      <c r="B938" s="22"/>
      <c r="C938" s="22" t="e">
        <v>#N/A</v>
      </c>
      <c r="D938" s="22" t="e">
        <v>#N/A</v>
      </c>
      <c r="E938" s="22" t="s">
        <v>5</v>
      </c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 t="s">
        <v>5</v>
      </c>
      <c r="B939" s="22"/>
      <c r="C939" s="22" t="e">
        <v>#N/A</v>
      </c>
      <c r="D939" s="22" t="e">
        <v>#N/A</v>
      </c>
      <c r="E939" s="22" t="s">
        <v>5</v>
      </c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 t="s">
        <v>5</v>
      </c>
      <c r="B940" s="22"/>
      <c r="C940" s="22" t="e">
        <v>#N/A</v>
      </c>
      <c r="D940" s="22" t="e">
        <v>#N/A</v>
      </c>
      <c r="E940" s="22" t="s">
        <v>5</v>
      </c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 t="s">
        <v>5</v>
      </c>
      <c r="B941" s="22"/>
      <c r="C941" s="22" t="e">
        <v>#N/A</v>
      </c>
      <c r="D941" s="22" t="e">
        <v>#N/A</v>
      </c>
      <c r="E941" s="22" t="s">
        <v>5</v>
      </c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 t="s">
        <v>5</v>
      </c>
      <c r="B942" s="22"/>
      <c r="C942" s="22" t="e">
        <v>#N/A</v>
      </c>
      <c r="D942" s="22" t="e">
        <v>#N/A</v>
      </c>
      <c r="E942" s="22" t="s">
        <v>5</v>
      </c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 t="s">
        <v>5</v>
      </c>
      <c r="B943" s="22"/>
      <c r="C943" s="22" t="e">
        <v>#N/A</v>
      </c>
      <c r="D943" s="22" t="e">
        <v>#N/A</v>
      </c>
      <c r="E943" s="22" t="s">
        <v>5</v>
      </c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 t="s">
        <v>5</v>
      </c>
      <c r="B944" s="22"/>
      <c r="C944" s="22" t="e">
        <v>#N/A</v>
      </c>
      <c r="D944" s="22" t="e">
        <v>#N/A</v>
      </c>
      <c r="E944" s="22" t="s">
        <v>5</v>
      </c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 t="s">
        <v>5</v>
      </c>
      <c r="B945" s="22"/>
      <c r="C945" s="22" t="e">
        <v>#N/A</v>
      </c>
      <c r="D945" s="22" t="e">
        <v>#N/A</v>
      </c>
      <c r="E945" s="22" t="s">
        <v>5</v>
      </c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 t="s">
        <v>5</v>
      </c>
      <c r="B946" s="22"/>
      <c r="C946" s="22" t="e">
        <v>#N/A</v>
      </c>
      <c r="D946" s="22" t="e">
        <v>#N/A</v>
      </c>
      <c r="E946" s="22" t="s">
        <v>5</v>
      </c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 t="s">
        <v>5</v>
      </c>
      <c r="B947" s="22"/>
      <c r="C947" s="22" t="e">
        <v>#N/A</v>
      </c>
      <c r="D947" s="22" t="e">
        <v>#N/A</v>
      </c>
      <c r="E947" s="22" t="s">
        <v>5</v>
      </c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 t="s">
        <v>5</v>
      </c>
      <c r="B948" s="22"/>
      <c r="C948" s="22" t="e">
        <v>#N/A</v>
      </c>
      <c r="D948" s="22" t="e">
        <v>#N/A</v>
      </c>
      <c r="E948" s="22" t="s">
        <v>5</v>
      </c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 t="s">
        <v>5</v>
      </c>
      <c r="B949" s="22"/>
      <c r="C949" s="22" t="e">
        <v>#N/A</v>
      </c>
      <c r="D949" s="22" t="e">
        <v>#N/A</v>
      </c>
      <c r="E949" s="22" t="s">
        <v>5</v>
      </c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 t="s">
        <v>5</v>
      </c>
      <c r="B950" s="22"/>
      <c r="C950" s="22" t="e">
        <v>#N/A</v>
      </c>
      <c r="D950" s="22" t="e">
        <v>#N/A</v>
      </c>
      <c r="E950" s="22" t="s">
        <v>5</v>
      </c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 t="s">
        <v>5</v>
      </c>
      <c r="B951" s="22"/>
      <c r="C951" s="22" t="e">
        <v>#N/A</v>
      </c>
      <c r="D951" s="22" t="e">
        <v>#N/A</v>
      </c>
      <c r="E951" s="22" t="s">
        <v>5</v>
      </c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 t="s">
        <v>5</v>
      </c>
      <c r="B952" s="22"/>
      <c r="C952" s="22" t="e">
        <v>#N/A</v>
      </c>
      <c r="D952" s="22" t="e">
        <v>#N/A</v>
      </c>
      <c r="E952" s="22" t="s">
        <v>5</v>
      </c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 t="s">
        <v>5</v>
      </c>
      <c r="B953" s="22"/>
      <c r="C953" s="22" t="e">
        <v>#N/A</v>
      </c>
      <c r="D953" s="22" t="e">
        <v>#N/A</v>
      </c>
      <c r="E953" s="22" t="s">
        <v>5</v>
      </c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 t="s">
        <v>5</v>
      </c>
      <c r="B954" s="22"/>
      <c r="C954" s="22" t="e">
        <v>#N/A</v>
      </c>
      <c r="D954" s="22" t="e">
        <v>#N/A</v>
      </c>
      <c r="E954" s="22" t="s">
        <v>5</v>
      </c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 t="s">
        <v>5</v>
      </c>
      <c r="B955" s="22"/>
      <c r="C955" s="22" t="e">
        <v>#N/A</v>
      </c>
      <c r="D955" s="22" t="e">
        <v>#N/A</v>
      </c>
      <c r="E955" s="22" t="s">
        <v>5</v>
      </c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 t="s">
        <v>5</v>
      </c>
      <c r="B956" s="22"/>
      <c r="C956" s="22" t="e">
        <v>#N/A</v>
      </c>
      <c r="D956" s="22" t="e">
        <v>#N/A</v>
      </c>
      <c r="E956" s="22" t="s">
        <v>5</v>
      </c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 t="s">
        <v>5</v>
      </c>
      <c r="B957" s="22"/>
      <c r="C957" s="22" t="e">
        <v>#N/A</v>
      </c>
      <c r="D957" s="22" t="e">
        <v>#N/A</v>
      </c>
      <c r="E957" s="22" t="s">
        <v>5</v>
      </c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 t="s">
        <v>5</v>
      </c>
      <c r="B958" s="22"/>
      <c r="C958" s="22" t="e">
        <v>#N/A</v>
      </c>
      <c r="D958" s="22" t="e">
        <v>#N/A</v>
      </c>
      <c r="E958" s="22" t="s">
        <v>5</v>
      </c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 t="s">
        <v>5</v>
      </c>
      <c r="B959" s="22"/>
      <c r="C959" s="22" t="e">
        <v>#N/A</v>
      </c>
      <c r="D959" s="22" t="e">
        <v>#N/A</v>
      </c>
      <c r="E959" s="22" t="s">
        <v>5</v>
      </c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 t="s">
        <v>5</v>
      </c>
      <c r="B960" s="22"/>
      <c r="C960" s="22" t="e">
        <v>#N/A</v>
      </c>
      <c r="D960" s="22" t="e">
        <v>#N/A</v>
      </c>
      <c r="E960" s="22" t="s">
        <v>5</v>
      </c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 t="s">
        <v>5</v>
      </c>
      <c r="B961" s="22"/>
      <c r="C961" s="22" t="e">
        <v>#N/A</v>
      </c>
      <c r="D961" s="22" t="e">
        <v>#N/A</v>
      </c>
      <c r="E961" s="22" t="s">
        <v>5</v>
      </c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 t="s">
        <v>5</v>
      </c>
      <c r="B962" s="22"/>
      <c r="C962" s="22" t="e">
        <v>#N/A</v>
      </c>
      <c r="D962" s="22" t="e">
        <v>#N/A</v>
      </c>
      <c r="E962" s="22" t="s">
        <v>5</v>
      </c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 t="s">
        <v>5</v>
      </c>
      <c r="B963" s="22"/>
      <c r="C963" s="22" t="e">
        <v>#N/A</v>
      </c>
      <c r="D963" s="22" t="e">
        <v>#N/A</v>
      </c>
      <c r="E963" s="22" t="s">
        <v>5</v>
      </c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 t="s">
        <v>5</v>
      </c>
      <c r="B964" s="22"/>
      <c r="C964" s="22" t="e">
        <v>#N/A</v>
      </c>
      <c r="D964" s="22" t="e">
        <v>#N/A</v>
      </c>
      <c r="E964" s="22" t="s">
        <v>5</v>
      </c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 t="s">
        <v>5</v>
      </c>
      <c r="B965" s="22"/>
      <c r="C965" s="22" t="e">
        <v>#N/A</v>
      </c>
      <c r="D965" s="22" t="e">
        <v>#N/A</v>
      </c>
      <c r="E965" s="22" t="s">
        <v>5</v>
      </c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 t="s">
        <v>5</v>
      </c>
      <c r="B966" s="22"/>
      <c r="C966" s="22" t="e">
        <v>#N/A</v>
      </c>
      <c r="D966" s="22" t="e">
        <v>#N/A</v>
      </c>
      <c r="E966" s="22" t="s">
        <v>5</v>
      </c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 t="s">
        <v>5</v>
      </c>
      <c r="B967" s="22"/>
      <c r="C967" s="22" t="e">
        <v>#N/A</v>
      </c>
      <c r="D967" s="22" t="e">
        <v>#N/A</v>
      </c>
      <c r="E967" s="22" t="s">
        <v>5</v>
      </c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 t="s">
        <v>5</v>
      </c>
      <c r="B968" s="22"/>
      <c r="C968" s="22" t="e">
        <v>#N/A</v>
      </c>
      <c r="D968" s="22" t="e">
        <v>#N/A</v>
      </c>
      <c r="E968" s="22" t="s">
        <v>5</v>
      </c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 t="s">
        <v>5</v>
      </c>
      <c r="B969" s="22"/>
      <c r="C969" s="22" t="e">
        <v>#N/A</v>
      </c>
      <c r="D969" s="22" t="e">
        <v>#N/A</v>
      </c>
      <c r="E969" s="22" t="s">
        <v>5</v>
      </c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 t="s">
        <v>5</v>
      </c>
      <c r="B970" s="22"/>
      <c r="C970" s="22" t="e">
        <v>#N/A</v>
      </c>
      <c r="D970" s="22" t="e">
        <v>#N/A</v>
      </c>
      <c r="E970" s="22" t="s">
        <v>5</v>
      </c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 t="s">
        <v>5</v>
      </c>
      <c r="B971" s="22"/>
      <c r="C971" s="22" t="e">
        <v>#N/A</v>
      </c>
      <c r="D971" s="22" t="e">
        <v>#N/A</v>
      </c>
      <c r="E971" s="22" t="s">
        <v>5</v>
      </c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 t="s">
        <v>5</v>
      </c>
      <c r="B972" s="22"/>
      <c r="C972" s="22" t="e">
        <v>#N/A</v>
      </c>
      <c r="D972" s="22" t="e">
        <v>#N/A</v>
      </c>
      <c r="E972" s="22" t="s">
        <v>5</v>
      </c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 t="s">
        <v>5</v>
      </c>
      <c r="B973" s="22"/>
      <c r="C973" s="22" t="e">
        <v>#N/A</v>
      </c>
      <c r="D973" s="22" t="e">
        <v>#N/A</v>
      </c>
      <c r="E973" s="22" t="s">
        <v>5</v>
      </c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 t="s">
        <v>5</v>
      </c>
      <c r="B974" s="22"/>
      <c r="C974" s="22" t="e">
        <v>#N/A</v>
      </c>
      <c r="D974" s="22" t="e">
        <v>#N/A</v>
      </c>
      <c r="E974" s="22" t="s">
        <v>5</v>
      </c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 t="s">
        <v>5</v>
      </c>
      <c r="B975" s="22"/>
      <c r="C975" s="22" t="e">
        <v>#N/A</v>
      </c>
      <c r="D975" s="22" t="e">
        <v>#N/A</v>
      </c>
      <c r="E975" s="22" t="s">
        <v>5</v>
      </c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 t="s">
        <v>5</v>
      </c>
      <c r="B976" s="22"/>
      <c r="C976" s="22" t="e">
        <v>#N/A</v>
      </c>
      <c r="D976" s="22" t="e">
        <v>#N/A</v>
      </c>
      <c r="E976" s="22" t="s">
        <v>5</v>
      </c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 t="s">
        <v>5</v>
      </c>
      <c r="B977" s="22"/>
      <c r="C977" s="22" t="e">
        <v>#N/A</v>
      </c>
      <c r="D977" s="22" t="e">
        <v>#N/A</v>
      </c>
      <c r="E977" s="22" t="s">
        <v>5</v>
      </c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 t="s">
        <v>5</v>
      </c>
      <c r="B978" s="22"/>
      <c r="C978" s="22" t="e">
        <v>#N/A</v>
      </c>
      <c r="D978" s="22" t="e">
        <v>#N/A</v>
      </c>
      <c r="E978" s="22" t="s">
        <v>5</v>
      </c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 t="s">
        <v>5</v>
      </c>
      <c r="B979" s="22"/>
      <c r="C979" s="22" t="e">
        <v>#N/A</v>
      </c>
      <c r="D979" s="22" t="e">
        <v>#N/A</v>
      </c>
      <c r="E979" s="22" t="s">
        <v>5</v>
      </c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 t="s">
        <v>5</v>
      </c>
      <c r="B980" s="22"/>
      <c r="C980" s="22" t="e">
        <v>#N/A</v>
      </c>
      <c r="D980" s="22" t="e">
        <v>#N/A</v>
      </c>
      <c r="E980" s="22" t="s">
        <v>5</v>
      </c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 t="s">
        <v>5</v>
      </c>
      <c r="B981" s="22"/>
      <c r="C981" s="22" t="e">
        <v>#N/A</v>
      </c>
      <c r="D981" s="22" t="e">
        <v>#N/A</v>
      </c>
      <c r="E981" s="22" t="s">
        <v>5</v>
      </c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 t="s">
        <v>5</v>
      </c>
      <c r="B982" s="22"/>
      <c r="C982" s="22" t="e">
        <v>#N/A</v>
      </c>
      <c r="D982" s="22" t="e">
        <v>#N/A</v>
      </c>
      <c r="E982" s="22" t="s">
        <v>5</v>
      </c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 t="s">
        <v>5</v>
      </c>
      <c r="B983" s="22"/>
      <c r="C983" s="22" t="e">
        <v>#N/A</v>
      </c>
      <c r="D983" s="22" t="e">
        <v>#N/A</v>
      </c>
      <c r="E983" s="22" t="s">
        <v>5</v>
      </c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 t="s">
        <v>5</v>
      </c>
      <c r="B984" s="22"/>
      <c r="C984" s="22" t="e">
        <v>#N/A</v>
      </c>
      <c r="D984" s="22" t="e">
        <v>#N/A</v>
      </c>
      <c r="E984" s="22" t="s">
        <v>5</v>
      </c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 t="s">
        <v>5</v>
      </c>
      <c r="B985" s="22"/>
      <c r="C985" s="22" t="e">
        <v>#N/A</v>
      </c>
      <c r="D985" s="22" t="e">
        <v>#N/A</v>
      </c>
      <c r="E985" s="22" t="s">
        <v>5</v>
      </c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 t="s">
        <v>5</v>
      </c>
      <c r="B986" s="22"/>
      <c r="C986" s="22" t="e">
        <v>#N/A</v>
      </c>
      <c r="D986" s="22" t="e">
        <v>#N/A</v>
      </c>
      <c r="E986" s="22" t="s">
        <v>5</v>
      </c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 t="s">
        <v>5</v>
      </c>
      <c r="B987" s="22"/>
      <c r="C987" s="22" t="e">
        <v>#N/A</v>
      </c>
      <c r="D987" s="22" t="e">
        <v>#N/A</v>
      </c>
      <c r="E987" s="22" t="s">
        <v>5</v>
      </c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 t="s">
        <v>5</v>
      </c>
      <c r="B988" s="22"/>
      <c r="C988" s="22" t="e">
        <v>#N/A</v>
      </c>
      <c r="D988" s="22" t="e">
        <v>#N/A</v>
      </c>
      <c r="E988" s="22" t="s">
        <v>5</v>
      </c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 t="s">
        <v>5</v>
      </c>
      <c r="B989" s="22"/>
      <c r="C989" s="22" t="e">
        <v>#N/A</v>
      </c>
      <c r="D989" s="22" t="e">
        <v>#N/A</v>
      </c>
      <c r="E989" s="22" t="s">
        <v>5</v>
      </c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 t="s">
        <v>5</v>
      </c>
      <c r="B990" s="22"/>
      <c r="C990" s="22" t="e">
        <v>#N/A</v>
      </c>
      <c r="D990" s="22" t="e">
        <v>#N/A</v>
      </c>
      <c r="E990" s="22" t="s">
        <v>5</v>
      </c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 t="s">
        <v>5</v>
      </c>
      <c r="B991" s="22"/>
      <c r="C991" s="22" t="e">
        <v>#N/A</v>
      </c>
      <c r="D991" s="22" t="e">
        <v>#N/A</v>
      </c>
      <c r="E991" s="22" t="s">
        <v>5</v>
      </c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 t="s">
        <v>5</v>
      </c>
      <c r="B992" s="22"/>
      <c r="C992" s="22" t="e">
        <v>#N/A</v>
      </c>
      <c r="D992" s="22" t="e">
        <v>#N/A</v>
      </c>
      <c r="E992" s="22" t="s">
        <v>5</v>
      </c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 t="s">
        <v>5</v>
      </c>
      <c r="B993" s="22"/>
      <c r="C993" s="22" t="e">
        <v>#N/A</v>
      </c>
      <c r="D993" s="22" t="e">
        <v>#N/A</v>
      </c>
      <c r="E993" s="22" t="s">
        <v>5</v>
      </c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 t="s">
        <v>5</v>
      </c>
      <c r="B994" s="22"/>
      <c r="C994" s="22" t="e">
        <v>#N/A</v>
      </c>
      <c r="D994" s="22" t="e">
        <v>#N/A</v>
      </c>
      <c r="E994" s="22" t="s">
        <v>5</v>
      </c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 t="s">
        <v>5</v>
      </c>
      <c r="B995" s="22"/>
      <c r="C995" s="22" t="e">
        <v>#N/A</v>
      </c>
      <c r="D995" s="22" t="e">
        <v>#N/A</v>
      </c>
      <c r="E995" s="22" t="s">
        <v>5</v>
      </c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 t="s">
        <v>5</v>
      </c>
      <c r="B996" s="22"/>
      <c r="C996" s="22" t="e">
        <v>#N/A</v>
      </c>
      <c r="D996" s="22" t="e">
        <v>#N/A</v>
      </c>
      <c r="E996" s="22" t="s">
        <v>5</v>
      </c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 t="s">
        <v>5</v>
      </c>
      <c r="B997" s="22"/>
      <c r="C997" s="22" t="e">
        <v>#N/A</v>
      </c>
      <c r="D997" s="22" t="e">
        <v>#N/A</v>
      </c>
      <c r="E997" s="22" t="s">
        <v>5</v>
      </c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 t="s">
        <v>5</v>
      </c>
      <c r="B998" s="22"/>
      <c r="C998" s="22" t="e">
        <v>#N/A</v>
      </c>
      <c r="D998" s="22" t="e">
        <v>#N/A</v>
      </c>
      <c r="E998" s="22" t="s">
        <v>5</v>
      </c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 t="s">
        <v>5</v>
      </c>
      <c r="B999" s="22"/>
      <c r="C999" s="22" t="e">
        <v>#N/A</v>
      </c>
      <c r="D999" s="22" t="e">
        <v>#N/A</v>
      </c>
      <c r="E999" s="22" t="s">
        <v>5</v>
      </c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 t="s">
        <v>5</v>
      </c>
      <c r="B1000" s="22"/>
      <c r="C1000" s="22" t="e">
        <v>#N/A</v>
      </c>
      <c r="D1000" s="22" t="e">
        <v>#N/A</v>
      </c>
      <c r="E1000" s="22" t="s">
        <v>5</v>
      </c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2.63" defaultRowHeight="15.75"/>
  <sheetData>
    <row r="1">
      <c r="A1" t="str">
        <f t="array" ref="A1:A499">IF(ISBLANK('Raw Orders'!P1:P499), "", 'Raw Orders'!P1:P499)</f>
        <v>item_name</v>
      </c>
      <c r="B1" t="str">
        <f t="array" ref="B1:B499">IF(ISBLANK('Raw Orders'!M1:M499), "", 'Raw Orders'!M1:M499)</f>
        <v/>
      </c>
      <c r="C1" t="str">
        <f t="array" ref="C1:C499">IF(ISBLANK('Raw Orders'!I1:I499), "", 'Raw Orders'!I1:I499)</f>
        <v/>
      </c>
      <c r="D1" t="str">
        <f t="array" ref="D1:F999">SORT(A2:C1000, 1, TRUE)</f>
        <v/>
      </c>
      <c r="E1" t="s">
        <v>5</v>
      </c>
      <c r="F1" t="s">
        <v>5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>
      <c r="A13" t="s">
        <v>5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>
      <c r="A14" t="s">
        <v>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</row>
    <row r="16">
      <c r="A16" t="s">
        <v>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7">
      <c r="A17" t="s">
        <v>5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</row>
    <row r="19">
      <c r="A19" t="s">
        <v>5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>
      <c r="A20" t="s">
        <v>5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</row>
    <row r="21">
      <c r="A21" t="s">
        <v>5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</row>
    <row r="22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</row>
    <row r="24">
      <c r="A24" t="s">
        <v>5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</row>
    <row r="25">
      <c r="A25" t="s">
        <v>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</row>
    <row r="26">
      <c r="A26" t="s">
        <v>5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</row>
    <row r="27">
      <c r="A27" t="s">
        <v>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</row>
    <row r="29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</row>
    <row r="30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</row>
    <row r="31">
      <c r="A31" t="s">
        <v>5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</row>
    <row r="32">
      <c r="A32" t="s">
        <v>5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</row>
    <row r="33">
      <c r="A33" t="s">
        <v>5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</row>
    <row r="34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</row>
    <row r="35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</row>
    <row r="36">
      <c r="A36" t="s">
        <v>5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</row>
    <row r="37">
      <c r="A37" t="s">
        <v>5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</row>
    <row r="38">
      <c r="A38" t="s">
        <v>5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</row>
    <row r="39">
      <c r="A39" t="s">
        <v>5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</row>
    <row r="4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</row>
    <row r="41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</row>
    <row r="42">
      <c r="A42" t="s">
        <v>5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</row>
    <row r="43">
      <c r="A43" t="s">
        <v>5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</row>
    <row r="44">
      <c r="A44" t="s">
        <v>5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</row>
    <row r="45">
      <c r="A45" t="s">
        <v>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</row>
    <row r="46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</row>
    <row r="47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</row>
    <row r="48">
      <c r="A48" t="s">
        <v>5</v>
      </c>
      <c r="B48" t="s">
        <v>5</v>
      </c>
      <c r="C48" t="s">
        <v>5</v>
      </c>
      <c r="D48" t="s">
        <v>5</v>
      </c>
      <c r="E48" t="s">
        <v>5</v>
      </c>
      <c r="F48" t="s">
        <v>5</v>
      </c>
    </row>
    <row r="49">
      <c r="A49" t="s">
        <v>5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</row>
    <row r="50">
      <c r="A50" t="s">
        <v>5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</row>
    <row r="51">
      <c r="A51" t="s">
        <v>5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</row>
    <row r="52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</row>
    <row r="53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</row>
    <row r="54">
      <c r="A54" t="s">
        <v>5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</row>
    <row r="55">
      <c r="A55" t="s">
        <v>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</row>
    <row r="56">
      <c r="A56" t="s">
        <v>5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</row>
    <row r="57">
      <c r="A57" t="s">
        <v>5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</row>
    <row r="58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</row>
    <row r="59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</row>
    <row r="60">
      <c r="A60" t="s">
        <v>5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</row>
    <row r="61">
      <c r="A61" t="s">
        <v>5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</row>
    <row r="62">
      <c r="A62" t="s">
        <v>5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</row>
    <row r="63">
      <c r="A63" t="s">
        <v>5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</row>
    <row r="64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</row>
    <row r="65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</row>
    <row r="66">
      <c r="A66" t="s">
        <v>5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</row>
    <row r="67">
      <c r="A67" t="s">
        <v>5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</row>
    <row r="68">
      <c r="A68" t="s">
        <v>5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</row>
    <row r="69">
      <c r="A69" t="s">
        <v>5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</row>
    <row r="7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</row>
    <row r="71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</row>
    <row r="72">
      <c r="A72" t="s">
        <v>5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</row>
    <row r="73">
      <c r="A73" t="s">
        <v>5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</row>
    <row r="74">
      <c r="A74" t="s">
        <v>5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</row>
    <row r="75">
      <c r="A75" t="s">
        <v>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</row>
    <row r="76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</row>
    <row r="77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</row>
    <row r="78">
      <c r="A78" t="s">
        <v>5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</row>
    <row r="79">
      <c r="A79" t="s">
        <v>5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</row>
    <row r="80">
      <c r="A80" t="s">
        <v>5</v>
      </c>
      <c r="B80" t="s">
        <v>5</v>
      </c>
      <c r="C80" t="s">
        <v>5</v>
      </c>
      <c r="D80" t="s">
        <v>5</v>
      </c>
      <c r="E80" t="s">
        <v>5</v>
      </c>
      <c r="F80" t="s">
        <v>5</v>
      </c>
    </row>
    <row r="81">
      <c r="A81" t="s">
        <v>5</v>
      </c>
      <c r="B81" t="s">
        <v>5</v>
      </c>
      <c r="C81" t="s">
        <v>5</v>
      </c>
      <c r="D81" t="s">
        <v>5</v>
      </c>
      <c r="E81" t="s">
        <v>5</v>
      </c>
      <c r="F81" t="s">
        <v>5</v>
      </c>
    </row>
    <row r="82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</row>
    <row r="83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</row>
    <row r="84">
      <c r="A84" t="s">
        <v>5</v>
      </c>
      <c r="B84" t="s">
        <v>5</v>
      </c>
      <c r="C84" t="s">
        <v>5</v>
      </c>
      <c r="D84" t="s">
        <v>5</v>
      </c>
      <c r="E84" t="s">
        <v>5</v>
      </c>
      <c r="F84" t="s">
        <v>5</v>
      </c>
    </row>
    <row r="85">
      <c r="A85" t="s">
        <v>5</v>
      </c>
      <c r="B85" t="s">
        <v>5</v>
      </c>
      <c r="C85" t="s">
        <v>5</v>
      </c>
      <c r="D85" t="s">
        <v>5</v>
      </c>
      <c r="E85" t="s">
        <v>5</v>
      </c>
      <c r="F85" t="s">
        <v>5</v>
      </c>
    </row>
    <row r="86">
      <c r="A86" t="s">
        <v>5</v>
      </c>
      <c r="B86" t="s">
        <v>5</v>
      </c>
      <c r="C86" t="s">
        <v>5</v>
      </c>
      <c r="D86" t="s">
        <v>5</v>
      </c>
      <c r="E86" t="s">
        <v>5</v>
      </c>
      <c r="F86" t="s">
        <v>5</v>
      </c>
    </row>
    <row r="87">
      <c r="A87" t="s">
        <v>5</v>
      </c>
      <c r="B87" t="s">
        <v>5</v>
      </c>
      <c r="C87" t="s">
        <v>5</v>
      </c>
      <c r="D87" t="s">
        <v>5</v>
      </c>
      <c r="E87" t="s">
        <v>5</v>
      </c>
      <c r="F87" t="s">
        <v>5</v>
      </c>
    </row>
    <row r="88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</row>
    <row r="89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</row>
    <row r="90">
      <c r="A90" t="s">
        <v>5</v>
      </c>
      <c r="B90" t="s">
        <v>5</v>
      </c>
      <c r="C90" t="s">
        <v>5</v>
      </c>
      <c r="D90" t="s">
        <v>5</v>
      </c>
      <c r="E90" t="s">
        <v>5</v>
      </c>
      <c r="F90" t="s">
        <v>5</v>
      </c>
    </row>
    <row r="91">
      <c r="A91" t="s">
        <v>5</v>
      </c>
      <c r="B91" t="s">
        <v>5</v>
      </c>
      <c r="C91" t="s">
        <v>5</v>
      </c>
      <c r="D91" t="s">
        <v>5</v>
      </c>
      <c r="E91" t="s">
        <v>5</v>
      </c>
      <c r="F91" t="s">
        <v>5</v>
      </c>
    </row>
    <row r="92">
      <c r="A92" t="s">
        <v>5</v>
      </c>
      <c r="B92" t="s">
        <v>5</v>
      </c>
      <c r="C92" t="s">
        <v>5</v>
      </c>
      <c r="D92" t="s">
        <v>5</v>
      </c>
      <c r="E92" t="s">
        <v>5</v>
      </c>
      <c r="F92" t="s">
        <v>5</v>
      </c>
    </row>
    <row r="93">
      <c r="A93" t="s">
        <v>5</v>
      </c>
      <c r="B93" t="s">
        <v>5</v>
      </c>
      <c r="C93" t="s">
        <v>5</v>
      </c>
      <c r="D93" t="s">
        <v>5</v>
      </c>
      <c r="E93" t="s">
        <v>5</v>
      </c>
      <c r="F93" t="s">
        <v>5</v>
      </c>
    </row>
    <row r="94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</row>
    <row r="95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</row>
    <row r="96">
      <c r="A96" t="s">
        <v>5</v>
      </c>
      <c r="B96" t="s">
        <v>5</v>
      </c>
      <c r="C96" t="s">
        <v>5</v>
      </c>
      <c r="D96" t="s">
        <v>5</v>
      </c>
      <c r="E96" t="s">
        <v>5</v>
      </c>
      <c r="F96" t="s">
        <v>5</v>
      </c>
    </row>
    <row r="97">
      <c r="A97" t="s">
        <v>5</v>
      </c>
      <c r="B97" t="s">
        <v>5</v>
      </c>
      <c r="C97" t="s">
        <v>5</v>
      </c>
      <c r="D97" t="s">
        <v>5</v>
      </c>
      <c r="E97" t="s">
        <v>5</v>
      </c>
      <c r="F97" t="s">
        <v>5</v>
      </c>
    </row>
    <row r="98">
      <c r="A98" t="s">
        <v>5</v>
      </c>
      <c r="B98" t="s">
        <v>5</v>
      </c>
      <c r="C98" t="s">
        <v>5</v>
      </c>
      <c r="D98" t="s">
        <v>5</v>
      </c>
      <c r="E98" t="s">
        <v>5</v>
      </c>
      <c r="F98" t="s">
        <v>5</v>
      </c>
    </row>
    <row r="99">
      <c r="A99" t="s">
        <v>5</v>
      </c>
      <c r="B99" t="s">
        <v>5</v>
      </c>
      <c r="C99" t="s">
        <v>5</v>
      </c>
      <c r="D99" t="s">
        <v>5</v>
      </c>
      <c r="E99" t="s">
        <v>5</v>
      </c>
      <c r="F99" t="s">
        <v>5</v>
      </c>
    </row>
    <row r="10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</row>
    <row r="101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</row>
    <row r="102">
      <c r="A102" t="s">
        <v>5</v>
      </c>
      <c r="B102" t="s">
        <v>5</v>
      </c>
      <c r="C102" t="s">
        <v>5</v>
      </c>
      <c r="D102" t="s">
        <v>5</v>
      </c>
      <c r="E102" t="s">
        <v>5</v>
      </c>
      <c r="F102" t="s">
        <v>5</v>
      </c>
    </row>
    <row r="103">
      <c r="A103" t="s">
        <v>5</v>
      </c>
      <c r="B103" t="s">
        <v>5</v>
      </c>
      <c r="C103" t="s">
        <v>5</v>
      </c>
      <c r="D103" t="s">
        <v>5</v>
      </c>
      <c r="E103" t="s">
        <v>5</v>
      </c>
      <c r="F103" t="s">
        <v>5</v>
      </c>
    </row>
    <row r="104">
      <c r="A104" t="s">
        <v>5</v>
      </c>
      <c r="B104" t="s">
        <v>5</v>
      </c>
      <c r="C104" t="s">
        <v>5</v>
      </c>
      <c r="D104" t="s">
        <v>5</v>
      </c>
      <c r="E104" t="s">
        <v>5</v>
      </c>
      <c r="F104" t="s">
        <v>5</v>
      </c>
    </row>
    <row r="105">
      <c r="A105" t="s">
        <v>5</v>
      </c>
      <c r="B105" t="s">
        <v>5</v>
      </c>
      <c r="C105" t="s">
        <v>5</v>
      </c>
      <c r="D105" t="s">
        <v>5</v>
      </c>
      <c r="E105" t="s">
        <v>5</v>
      </c>
      <c r="F105" t="s">
        <v>5</v>
      </c>
    </row>
    <row r="106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</row>
    <row r="107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</row>
    <row r="108">
      <c r="A108" t="s">
        <v>5</v>
      </c>
      <c r="B108" t="s">
        <v>5</v>
      </c>
      <c r="C108" t="s">
        <v>5</v>
      </c>
      <c r="D108" t="s">
        <v>5</v>
      </c>
      <c r="E108" t="s">
        <v>5</v>
      </c>
      <c r="F108" t="s">
        <v>5</v>
      </c>
    </row>
    <row r="109">
      <c r="A109" t="s">
        <v>5</v>
      </c>
      <c r="B109" t="s">
        <v>5</v>
      </c>
      <c r="C109" t="s">
        <v>5</v>
      </c>
      <c r="D109" t="s">
        <v>5</v>
      </c>
      <c r="E109" t="s">
        <v>5</v>
      </c>
      <c r="F109" t="s">
        <v>5</v>
      </c>
    </row>
    <row r="110">
      <c r="A110" t="s">
        <v>5</v>
      </c>
      <c r="B110" t="s">
        <v>5</v>
      </c>
      <c r="C110" t="s">
        <v>5</v>
      </c>
      <c r="D110" t="s">
        <v>5</v>
      </c>
      <c r="E110" t="s">
        <v>5</v>
      </c>
      <c r="F110" t="s">
        <v>5</v>
      </c>
    </row>
    <row r="111">
      <c r="A111" t="s">
        <v>5</v>
      </c>
      <c r="B111" t="s">
        <v>5</v>
      </c>
      <c r="C111" t="s">
        <v>5</v>
      </c>
      <c r="D111" t="s">
        <v>5</v>
      </c>
      <c r="E111" t="s">
        <v>5</v>
      </c>
      <c r="F111" t="s">
        <v>5</v>
      </c>
    </row>
    <row r="112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</row>
    <row r="113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</row>
    <row r="114">
      <c r="A114" t="s">
        <v>5</v>
      </c>
      <c r="B114" t="s">
        <v>5</v>
      </c>
      <c r="C114" t="s">
        <v>5</v>
      </c>
      <c r="D114" t="s">
        <v>5</v>
      </c>
      <c r="E114" t="s">
        <v>5</v>
      </c>
      <c r="F114" t="s">
        <v>5</v>
      </c>
    </row>
    <row r="115">
      <c r="A115" t="s">
        <v>5</v>
      </c>
      <c r="B115" t="s">
        <v>5</v>
      </c>
      <c r="C115" t="s">
        <v>5</v>
      </c>
      <c r="D115" t="s">
        <v>5</v>
      </c>
      <c r="E115" t="s">
        <v>5</v>
      </c>
      <c r="F115" t="s">
        <v>5</v>
      </c>
    </row>
    <row r="116">
      <c r="A116" t="s">
        <v>5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</row>
    <row r="117">
      <c r="A117" t="s">
        <v>5</v>
      </c>
      <c r="B117" t="s">
        <v>5</v>
      </c>
      <c r="C117" t="s">
        <v>5</v>
      </c>
      <c r="D117" t="s">
        <v>5</v>
      </c>
      <c r="E117" t="s">
        <v>5</v>
      </c>
      <c r="F117" t="s">
        <v>5</v>
      </c>
    </row>
    <row r="118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</row>
    <row r="119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</row>
    <row r="120">
      <c r="A120" t="s">
        <v>5</v>
      </c>
      <c r="B120" t="s">
        <v>5</v>
      </c>
      <c r="C120" t="s">
        <v>5</v>
      </c>
      <c r="D120" t="s">
        <v>5</v>
      </c>
      <c r="E120" t="s">
        <v>5</v>
      </c>
      <c r="F120" t="s">
        <v>5</v>
      </c>
    </row>
    <row r="121">
      <c r="A121" t="s">
        <v>5</v>
      </c>
      <c r="B121" t="s">
        <v>5</v>
      </c>
      <c r="C121" t="s">
        <v>5</v>
      </c>
      <c r="D121" t="s">
        <v>5</v>
      </c>
      <c r="E121" t="s">
        <v>5</v>
      </c>
      <c r="F121" t="s">
        <v>5</v>
      </c>
    </row>
    <row r="122">
      <c r="A122" t="s">
        <v>5</v>
      </c>
      <c r="B122" t="s">
        <v>5</v>
      </c>
      <c r="C122" t="s">
        <v>5</v>
      </c>
      <c r="D122" t="s">
        <v>5</v>
      </c>
      <c r="E122" t="s">
        <v>5</v>
      </c>
      <c r="F122" t="s">
        <v>5</v>
      </c>
    </row>
    <row r="123">
      <c r="A123" t="s">
        <v>5</v>
      </c>
      <c r="B123" t="s">
        <v>5</v>
      </c>
      <c r="C123" t="s">
        <v>5</v>
      </c>
      <c r="D123" t="s">
        <v>5</v>
      </c>
      <c r="E123" t="s">
        <v>5</v>
      </c>
      <c r="F123" t="s">
        <v>5</v>
      </c>
    </row>
    <row r="124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</row>
    <row r="125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</row>
    <row r="126">
      <c r="A126" t="s">
        <v>5</v>
      </c>
      <c r="B126" t="s">
        <v>5</v>
      </c>
      <c r="C126" t="s">
        <v>5</v>
      </c>
      <c r="D126" t="s">
        <v>5</v>
      </c>
      <c r="E126" t="s">
        <v>5</v>
      </c>
      <c r="F126" t="s">
        <v>5</v>
      </c>
    </row>
    <row r="127">
      <c r="A127" t="s">
        <v>5</v>
      </c>
      <c r="B127" t="s">
        <v>5</v>
      </c>
      <c r="C127" t="s">
        <v>5</v>
      </c>
      <c r="D127" t="s">
        <v>5</v>
      </c>
      <c r="E127" t="s">
        <v>5</v>
      </c>
      <c r="F127" t="s">
        <v>5</v>
      </c>
    </row>
    <row r="128">
      <c r="A128" t="s">
        <v>5</v>
      </c>
      <c r="B128" t="s">
        <v>5</v>
      </c>
      <c r="C128" t="s">
        <v>5</v>
      </c>
      <c r="D128" t="s">
        <v>5</v>
      </c>
      <c r="E128" t="s">
        <v>5</v>
      </c>
      <c r="F128" t="s">
        <v>5</v>
      </c>
    </row>
    <row r="129">
      <c r="A129" t="s">
        <v>5</v>
      </c>
      <c r="B129" t="s">
        <v>5</v>
      </c>
      <c r="C129" t="s">
        <v>5</v>
      </c>
      <c r="D129" t="s">
        <v>5</v>
      </c>
      <c r="E129" t="s">
        <v>5</v>
      </c>
      <c r="F129" t="s">
        <v>5</v>
      </c>
    </row>
    <row r="13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</row>
    <row r="131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</row>
    <row r="132">
      <c r="A132" t="s">
        <v>5</v>
      </c>
      <c r="B132" t="s">
        <v>5</v>
      </c>
      <c r="C132" t="s">
        <v>5</v>
      </c>
      <c r="D132" t="s">
        <v>5</v>
      </c>
      <c r="E132" t="s">
        <v>5</v>
      </c>
      <c r="F132" t="s">
        <v>5</v>
      </c>
    </row>
    <row r="133">
      <c r="A133" t="s">
        <v>5</v>
      </c>
      <c r="B133" t="s">
        <v>5</v>
      </c>
      <c r="C133" t="s">
        <v>5</v>
      </c>
      <c r="D133" t="s">
        <v>5</v>
      </c>
      <c r="E133" t="s">
        <v>5</v>
      </c>
      <c r="F133" t="s">
        <v>5</v>
      </c>
    </row>
    <row r="134">
      <c r="A134" t="s">
        <v>5</v>
      </c>
      <c r="B134" t="s">
        <v>5</v>
      </c>
      <c r="C134" t="s">
        <v>5</v>
      </c>
      <c r="D134" t="s">
        <v>5</v>
      </c>
      <c r="E134" t="s">
        <v>5</v>
      </c>
      <c r="F134" t="s">
        <v>5</v>
      </c>
    </row>
    <row r="135">
      <c r="A135" t="s">
        <v>5</v>
      </c>
      <c r="B135" t="s">
        <v>5</v>
      </c>
      <c r="C135" t="s">
        <v>5</v>
      </c>
      <c r="D135" t="s">
        <v>5</v>
      </c>
      <c r="E135" t="s">
        <v>5</v>
      </c>
      <c r="F135" t="s">
        <v>5</v>
      </c>
    </row>
    <row r="136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</row>
    <row r="137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</row>
    <row r="138">
      <c r="A138" t="s">
        <v>5</v>
      </c>
      <c r="B138" t="s">
        <v>5</v>
      </c>
      <c r="C138" t="s">
        <v>5</v>
      </c>
      <c r="D138" t="s">
        <v>5</v>
      </c>
      <c r="E138" t="s">
        <v>5</v>
      </c>
      <c r="F138" t="s">
        <v>5</v>
      </c>
    </row>
    <row r="139">
      <c r="A139" t="s">
        <v>5</v>
      </c>
      <c r="B139" t="s">
        <v>5</v>
      </c>
      <c r="C139" t="s">
        <v>5</v>
      </c>
      <c r="D139" t="s">
        <v>5</v>
      </c>
      <c r="E139" t="s">
        <v>5</v>
      </c>
      <c r="F139" t="s">
        <v>5</v>
      </c>
    </row>
    <row r="140">
      <c r="A140" t="s">
        <v>5</v>
      </c>
      <c r="B140" t="s">
        <v>5</v>
      </c>
      <c r="C140" t="s">
        <v>5</v>
      </c>
      <c r="D140" t="s">
        <v>5</v>
      </c>
      <c r="E140" t="s">
        <v>5</v>
      </c>
      <c r="F140" t="s">
        <v>5</v>
      </c>
    </row>
    <row r="141">
      <c r="A141" t="s">
        <v>5</v>
      </c>
      <c r="B141" t="s">
        <v>5</v>
      </c>
      <c r="C141" t="s">
        <v>5</v>
      </c>
      <c r="D141" t="s">
        <v>5</v>
      </c>
      <c r="E141" t="s">
        <v>5</v>
      </c>
      <c r="F141" t="s">
        <v>5</v>
      </c>
    </row>
    <row r="142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</row>
    <row r="143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</row>
    <row r="144">
      <c r="A144" t="s">
        <v>5</v>
      </c>
      <c r="B144" t="s">
        <v>5</v>
      </c>
      <c r="C144" t="s">
        <v>5</v>
      </c>
      <c r="D144" t="s">
        <v>5</v>
      </c>
      <c r="E144" t="s">
        <v>5</v>
      </c>
      <c r="F144" t="s">
        <v>5</v>
      </c>
    </row>
    <row r="145">
      <c r="A145" t="s">
        <v>5</v>
      </c>
      <c r="B145" t="s">
        <v>5</v>
      </c>
      <c r="C145" t="s">
        <v>5</v>
      </c>
      <c r="D145" t="s">
        <v>5</v>
      </c>
      <c r="E145" t="s">
        <v>5</v>
      </c>
      <c r="F145" t="s">
        <v>5</v>
      </c>
    </row>
    <row r="146">
      <c r="A146" t="s">
        <v>5</v>
      </c>
      <c r="B146" t="s">
        <v>5</v>
      </c>
      <c r="C146" t="s">
        <v>5</v>
      </c>
      <c r="D146" t="s">
        <v>5</v>
      </c>
      <c r="E146" t="s">
        <v>5</v>
      </c>
      <c r="F146" t="s">
        <v>5</v>
      </c>
    </row>
    <row r="147">
      <c r="A147" t="s">
        <v>5</v>
      </c>
      <c r="B147" t="s">
        <v>5</v>
      </c>
      <c r="C147" t="s">
        <v>5</v>
      </c>
      <c r="D147" t="s">
        <v>5</v>
      </c>
      <c r="E147" t="s">
        <v>5</v>
      </c>
      <c r="F147" t="s">
        <v>5</v>
      </c>
    </row>
    <row r="148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</row>
    <row r="149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</row>
    <row r="150">
      <c r="A150" t="s">
        <v>5</v>
      </c>
      <c r="B150" t="s">
        <v>5</v>
      </c>
      <c r="C150" t="s">
        <v>5</v>
      </c>
      <c r="D150" t="s">
        <v>5</v>
      </c>
      <c r="E150" t="s">
        <v>5</v>
      </c>
      <c r="F150" t="s">
        <v>5</v>
      </c>
    </row>
    <row r="151">
      <c r="A151" t="s">
        <v>5</v>
      </c>
      <c r="B151" t="s">
        <v>5</v>
      </c>
      <c r="C151" t="s">
        <v>5</v>
      </c>
      <c r="D151" t="s">
        <v>5</v>
      </c>
      <c r="E151" t="s">
        <v>5</v>
      </c>
      <c r="F151" t="s">
        <v>5</v>
      </c>
    </row>
    <row r="152">
      <c r="A152" t="s">
        <v>5</v>
      </c>
      <c r="B152" t="s">
        <v>5</v>
      </c>
      <c r="C152" t="s">
        <v>5</v>
      </c>
      <c r="D152" t="s">
        <v>5</v>
      </c>
      <c r="E152" t="s">
        <v>5</v>
      </c>
      <c r="F152" t="s">
        <v>5</v>
      </c>
    </row>
    <row r="153">
      <c r="A153" t="s">
        <v>5</v>
      </c>
      <c r="B153" t="s">
        <v>5</v>
      </c>
      <c r="C153" t="s">
        <v>5</v>
      </c>
      <c r="D153" t="s">
        <v>5</v>
      </c>
      <c r="E153" t="s">
        <v>5</v>
      </c>
      <c r="F153" t="s">
        <v>5</v>
      </c>
    </row>
    <row r="154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</row>
    <row r="155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</row>
    <row r="156">
      <c r="A156" t="s">
        <v>5</v>
      </c>
      <c r="B156" t="s">
        <v>5</v>
      </c>
      <c r="C156" t="s">
        <v>5</v>
      </c>
      <c r="D156" t="s">
        <v>5</v>
      </c>
      <c r="E156" t="s">
        <v>5</v>
      </c>
      <c r="F156" t="s">
        <v>5</v>
      </c>
    </row>
    <row r="157">
      <c r="A157" t="s">
        <v>5</v>
      </c>
      <c r="B157" t="s">
        <v>5</v>
      </c>
      <c r="C157" t="s">
        <v>5</v>
      </c>
      <c r="D157" t="s">
        <v>5</v>
      </c>
      <c r="E157" t="s">
        <v>5</v>
      </c>
      <c r="F157" t="s">
        <v>5</v>
      </c>
    </row>
    <row r="158">
      <c r="A158" t="s">
        <v>5</v>
      </c>
      <c r="B158" t="s">
        <v>5</v>
      </c>
      <c r="C158" t="s">
        <v>5</v>
      </c>
      <c r="D158" t="s">
        <v>5</v>
      </c>
      <c r="E158" t="s">
        <v>5</v>
      </c>
      <c r="F158" t="s">
        <v>5</v>
      </c>
    </row>
    <row r="159">
      <c r="A159" t="s">
        <v>5</v>
      </c>
      <c r="B159" t="s">
        <v>5</v>
      </c>
      <c r="C159" t="s">
        <v>5</v>
      </c>
      <c r="D159" t="s">
        <v>5</v>
      </c>
      <c r="E159" t="s">
        <v>5</v>
      </c>
      <c r="F159" t="s">
        <v>5</v>
      </c>
    </row>
    <row r="16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</row>
    <row r="161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</row>
    <row r="162">
      <c r="A162" t="s">
        <v>5</v>
      </c>
      <c r="B162" t="s">
        <v>5</v>
      </c>
      <c r="C162" t="s">
        <v>5</v>
      </c>
      <c r="D162" t="s">
        <v>5</v>
      </c>
      <c r="E162" t="s">
        <v>5</v>
      </c>
      <c r="F162" t="s">
        <v>5</v>
      </c>
    </row>
    <row r="163">
      <c r="A163" t="s">
        <v>5</v>
      </c>
      <c r="B163" t="s">
        <v>5</v>
      </c>
      <c r="C163" t="s">
        <v>5</v>
      </c>
      <c r="D163" t="s">
        <v>5</v>
      </c>
      <c r="E163" t="s">
        <v>5</v>
      </c>
      <c r="F163" t="s">
        <v>5</v>
      </c>
    </row>
    <row r="164">
      <c r="A164" t="s">
        <v>5</v>
      </c>
      <c r="B164" t="s">
        <v>5</v>
      </c>
      <c r="C164" t="s">
        <v>5</v>
      </c>
      <c r="D164" t="s">
        <v>5</v>
      </c>
      <c r="E164" t="s">
        <v>5</v>
      </c>
      <c r="F164" t="s">
        <v>5</v>
      </c>
    </row>
    <row r="165">
      <c r="A165" t="s">
        <v>5</v>
      </c>
      <c r="B165" t="s">
        <v>5</v>
      </c>
      <c r="C165" t="s">
        <v>5</v>
      </c>
      <c r="D165" t="s">
        <v>5</v>
      </c>
      <c r="E165" t="s">
        <v>5</v>
      </c>
      <c r="F165" t="s">
        <v>5</v>
      </c>
    </row>
    <row r="166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</row>
    <row r="167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</row>
    <row r="168">
      <c r="A168" t="s">
        <v>5</v>
      </c>
      <c r="B168" t="s">
        <v>5</v>
      </c>
      <c r="C168" t="s">
        <v>5</v>
      </c>
      <c r="D168" t="s">
        <v>5</v>
      </c>
      <c r="E168" t="s">
        <v>5</v>
      </c>
      <c r="F168" t="s">
        <v>5</v>
      </c>
    </row>
    <row r="169">
      <c r="A169" t="s">
        <v>5</v>
      </c>
      <c r="B169" t="s">
        <v>5</v>
      </c>
      <c r="C169" t="s">
        <v>5</v>
      </c>
      <c r="D169" t="s">
        <v>5</v>
      </c>
      <c r="E169" t="s">
        <v>5</v>
      </c>
      <c r="F169" t="s">
        <v>5</v>
      </c>
    </row>
    <row r="170">
      <c r="A170" t="s">
        <v>5</v>
      </c>
      <c r="B170" t="s">
        <v>5</v>
      </c>
      <c r="C170" t="s">
        <v>5</v>
      </c>
      <c r="D170" t="s">
        <v>5</v>
      </c>
      <c r="E170" t="s">
        <v>5</v>
      </c>
      <c r="F170" t="s">
        <v>5</v>
      </c>
    </row>
    <row r="171">
      <c r="A171" t="s">
        <v>5</v>
      </c>
      <c r="B171" t="s">
        <v>5</v>
      </c>
      <c r="C171" t="s">
        <v>5</v>
      </c>
      <c r="D171" t="s">
        <v>5</v>
      </c>
      <c r="E171" t="s">
        <v>5</v>
      </c>
      <c r="F171" t="s">
        <v>5</v>
      </c>
    </row>
    <row r="172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</row>
    <row r="173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</row>
    <row r="174">
      <c r="A174" t="s">
        <v>5</v>
      </c>
      <c r="B174" t="s">
        <v>5</v>
      </c>
      <c r="C174" t="s">
        <v>5</v>
      </c>
      <c r="D174" t="s">
        <v>5</v>
      </c>
      <c r="E174" t="s">
        <v>5</v>
      </c>
      <c r="F174" t="s">
        <v>5</v>
      </c>
    </row>
    <row r="175">
      <c r="A175" t="s">
        <v>5</v>
      </c>
      <c r="B175" t="s">
        <v>5</v>
      </c>
      <c r="C175" t="s">
        <v>5</v>
      </c>
      <c r="D175" t="s">
        <v>5</v>
      </c>
      <c r="E175" t="s">
        <v>5</v>
      </c>
      <c r="F175" t="s">
        <v>5</v>
      </c>
    </row>
    <row r="176">
      <c r="A176" t="s">
        <v>5</v>
      </c>
      <c r="B176" t="s">
        <v>5</v>
      </c>
      <c r="C176" t="s">
        <v>5</v>
      </c>
      <c r="D176" t="s">
        <v>5</v>
      </c>
      <c r="E176" t="s">
        <v>5</v>
      </c>
      <c r="F176" t="s">
        <v>5</v>
      </c>
    </row>
    <row r="177">
      <c r="A177" t="s">
        <v>5</v>
      </c>
      <c r="B177" t="s">
        <v>5</v>
      </c>
      <c r="C177" t="s">
        <v>5</v>
      </c>
      <c r="D177" t="s">
        <v>5</v>
      </c>
      <c r="E177" t="s">
        <v>5</v>
      </c>
      <c r="F177" t="s">
        <v>5</v>
      </c>
    </row>
    <row r="178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</row>
    <row r="179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</row>
    <row r="180">
      <c r="A180" t="s">
        <v>5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</row>
    <row r="181">
      <c r="A181" t="s">
        <v>5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</row>
    <row r="182">
      <c r="A182" t="s">
        <v>5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</row>
    <row r="183">
      <c r="A183" t="s">
        <v>5</v>
      </c>
      <c r="B183" t="s">
        <v>5</v>
      </c>
      <c r="C183" t="s">
        <v>5</v>
      </c>
      <c r="D183" t="s">
        <v>5</v>
      </c>
      <c r="E183" t="s">
        <v>5</v>
      </c>
      <c r="F183" t="s">
        <v>5</v>
      </c>
    </row>
    <row r="184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</row>
    <row r="185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</row>
    <row r="186">
      <c r="A186" t="s">
        <v>5</v>
      </c>
      <c r="B186" t="s">
        <v>5</v>
      </c>
      <c r="C186" t="s">
        <v>5</v>
      </c>
      <c r="D186" t="s">
        <v>5</v>
      </c>
      <c r="E186" t="s">
        <v>5</v>
      </c>
      <c r="F186" t="s">
        <v>5</v>
      </c>
    </row>
    <row r="187">
      <c r="A187" t="s">
        <v>5</v>
      </c>
      <c r="B187" t="s">
        <v>5</v>
      </c>
      <c r="C187" t="s">
        <v>5</v>
      </c>
      <c r="D187" t="s">
        <v>5</v>
      </c>
      <c r="E187" t="s">
        <v>5</v>
      </c>
      <c r="F187" t="s">
        <v>5</v>
      </c>
    </row>
    <row r="188">
      <c r="A188" t="s">
        <v>5</v>
      </c>
      <c r="B188" t="s">
        <v>5</v>
      </c>
      <c r="C188" t="s">
        <v>5</v>
      </c>
      <c r="D188" t="s">
        <v>5</v>
      </c>
      <c r="E188" t="s">
        <v>5</v>
      </c>
      <c r="F188" t="s">
        <v>5</v>
      </c>
    </row>
    <row r="189">
      <c r="A189" t="s">
        <v>5</v>
      </c>
      <c r="B189" t="s">
        <v>5</v>
      </c>
      <c r="C189" t="s">
        <v>5</v>
      </c>
      <c r="D189" t="s">
        <v>5</v>
      </c>
      <c r="E189" t="s">
        <v>5</v>
      </c>
      <c r="F189" t="s">
        <v>5</v>
      </c>
    </row>
    <row r="19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</row>
    <row r="191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</row>
    <row r="192">
      <c r="A192" t="s">
        <v>5</v>
      </c>
      <c r="B192" t="s">
        <v>5</v>
      </c>
      <c r="C192" t="s">
        <v>5</v>
      </c>
      <c r="D192" t="s">
        <v>5</v>
      </c>
      <c r="E192" t="s">
        <v>5</v>
      </c>
      <c r="F192" t="s">
        <v>5</v>
      </c>
    </row>
    <row r="193">
      <c r="A193" t="s">
        <v>5</v>
      </c>
      <c r="B193" t="s">
        <v>5</v>
      </c>
      <c r="C193" t="s">
        <v>5</v>
      </c>
      <c r="D193" t="s">
        <v>5</v>
      </c>
      <c r="E193" t="s">
        <v>5</v>
      </c>
      <c r="F193" t="s">
        <v>5</v>
      </c>
    </row>
    <row r="194">
      <c r="A194" t="s">
        <v>5</v>
      </c>
      <c r="B194" t="s">
        <v>5</v>
      </c>
      <c r="C194" t="s">
        <v>5</v>
      </c>
      <c r="D194" t="s">
        <v>5</v>
      </c>
      <c r="E194" t="s">
        <v>5</v>
      </c>
      <c r="F194" t="s">
        <v>5</v>
      </c>
    </row>
    <row r="195">
      <c r="A195" t="s">
        <v>5</v>
      </c>
      <c r="B195" t="s">
        <v>5</v>
      </c>
      <c r="C195" t="s">
        <v>5</v>
      </c>
      <c r="D195" t="s">
        <v>5</v>
      </c>
      <c r="E195" t="s">
        <v>5</v>
      </c>
      <c r="F195" t="s">
        <v>5</v>
      </c>
    </row>
    <row r="196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</row>
    <row r="197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</row>
    <row r="198">
      <c r="A198" t="s">
        <v>5</v>
      </c>
      <c r="B198" t="s">
        <v>5</v>
      </c>
      <c r="C198" t="s">
        <v>5</v>
      </c>
      <c r="D198" t="s">
        <v>5</v>
      </c>
      <c r="E198" t="s">
        <v>5</v>
      </c>
      <c r="F198" t="s">
        <v>5</v>
      </c>
    </row>
    <row r="199">
      <c r="A199" t="s">
        <v>5</v>
      </c>
      <c r="B199" t="s">
        <v>5</v>
      </c>
      <c r="C199" t="s">
        <v>5</v>
      </c>
      <c r="D199" t="s">
        <v>5</v>
      </c>
      <c r="E199" t="s">
        <v>5</v>
      </c>
      <c r="F199" t="s">
        <v>5</v>
      </c>
    </row>
    <row r="200">
      <c r="A200" t="s">
        <v>5</v>
      </c>
      <c r="B200" t="s">
        <v>5</v>
      </c>
      <c r="C200" t="s">
        <v>5</v>
      </c>
      <c r="D200" t="s">
        <v>5</v>
      </c>
      <c r="E200" t="s">
        <v>5</v>
      </c>
      <c r="F200" t="s">
        <v>5</v>
      </c>
    </row>
    <row r="201">
      <c r="A201" t="s">
        <v>5</v>
      </c>
      <c r="B201" t="s">
        <v>5</v>
      </c>
      <c r="C201" t="s">
        <v>5</v>
      </c>
      <c r="D201" t="s">
        <v>5</v>
      </c>
      <c r="E201" t="s">
        <v>5</v>
      </c>
      <c r="F201" t="s">
        <v>5</v>
      </c>
    </row>
    <row r="202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</row>
    <row r="203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</row>
    <row r="204">
      <c r="A204" t="s">
        <v>5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</row>
    <row r="205">
      <c r="A205" t="s">
        <v>5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</row>
    <row r="206">
      <c r="A206" t="s">
        <v>5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</row>
    <row r="207">
      <c r="A207" t="s">
        <v>5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</row>
    <row r="208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</row>
    <row r="209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</row>
    <row r="210">
      <c r="A210" t="s">
        <v>5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</row>
    <row r="211">
      <c r="A211" t="s">
        <v>5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</row>
    <row r="212">
      <c r="A212" t="s">
        <v>5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</row>
    <row r="213">
      <c r="A213" t="s">
        <v>5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</row>
    <row r="214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</row>
    <row r="215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</row>
    <row r="216">
      <c r="A216" t="s">
        <v>5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</row>
    <row r="217">
      <c r="A217" t="s">
        <v>5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</row>
    <row r="218">
      <c r="A218" t="s">
        <v>5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</row>
    <row r="219">
      <c r="A219" t="s">
        <v>5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</row>
    <row r="2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</row>
    <row r="221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</row>
    <row r="222">
      <c r="A222" t="s">
        <v>5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</row>
    <row r="223">
      <c r="A223" t="s">
        <v>5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</row>
    <row r="224">
      <c r="A224" t="s">
        <v>5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</row>
    <row r="225">
      <c r="A225" t="s">
        <v>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</row>
    <row r="226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</row>
    <row r="227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</row>
    <row r="228">
      <c r="A228" t="s">
        <v>5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</row>
    <row r="229">
      <c r="A229" t="s">
        <v>5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</row>
    <row r="230">
      <c r="A230" t="s">
        <v>5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</row>
    <row r="231">
      <c r="A231" t="s">
        <v>5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</row>
    <row r="232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</row>
    <row r="233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</row>
    <row r="234">
      <c r="A234" t="s">
        <v>5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</row>
    <row r="235">
      <c r="A235" t="s">
        <v>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</row>
    <row r="236">
      <c r="A236" t="s">
        <v>5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</row>
    <row r="237">
      <c r="A237" t="s">
        <v>5</v>
      </c>
      <c r="B237" t="s">
        <v>5</v>
      </c>
      <c r="C237" t="s">
        <v>5</v>
      </c>
      <c r="D237" t="s">
        <v>5</v>
      </c>
      <c r="E237" t="s">
        <v>5</v>
      </c>
      <c r="F237" t="s">
        <v>5</v>
      </c>
    </row>
    <row r="238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</row>
    <row r="239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</row>
    <row r="240">
      <c r="A240" t="s">
        <v>5</v>
      </c>
      <c r="B240" t="s">
        <v>5</v>
      </c>
      <c r="C240" t="s">
        <v>5</v>
      </c>
      <c r="D240" t="s">
        <v>5</v>
      </c>
      <c r="E240" t="s">
        <v>5</v>
      </c>
      <c r="F240" t="s">
        <v>5</v>
      </c>
    </row>
    <row r="241">
      <c r="A241" t="s">
        <v>5</v>
      </c>
      <c r="B241" t="s">
        <v>5</v>
      </c>
      <c r="C241" t="s">
        <v>5</v>
      </c>
      <c r="D241" t="s">
        <v>5</v>
      </c>
      <c r="E241" t="s">
        <v>5</v>
      </c>
      <c r="F241" t="s">
        <v>5</v>
      </c>
    </row>
    <row r="242">
      <c r="A242" t="s">
        <v>5</v>
      </c>
      <c r="B242" t="s">
        <v>5</v>
      </c>
      <c r="C242" t="s">
        <v>5</v>
      </c>
      <c r="D242" t="s">
        <v>5</v>
      </c>
      <c r="E242" t="s">
        <v>5</v>
      </c>
      <c r="F242" t="s">
        <v>5</v>
      </c>
    </row>
    <row r="243">
      <c r="A243" t="s">
        <v>5</v>
      </c>
      <c r="B243" t="s">
        <v>5</v>
      </c>
      <c r="C243" t="s">
        <v>5</v>
      </c>
      <c r="D243" t="s">
        <v>5</v>
      </c>
      <c r="E243" t="s">
        <v>5</v>
      </c>
      <c r="F243" t="s">
        <v>5</v>
      </c>
    </row>
    <row r="244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</row>
    <row r="245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</row>
    <row r="246">
      <c r="A246" t="s">
        <v>5</v>
      </c>
      <c r="B246" t="s">
        <v>5</v>
      </c>
      <c r="C246" t="s">
        <v>5</v>
      </c>
      <c r="D246" t="s">
        <v>5</v>
      </c>
      <c r="E246" t="s">
        <v>5</v>
      </c>
      <c r="F246" t="s">
        <v>5</v>
      </c>
    </row>
    <row r="247">
      <c r="A247" t="s">
        <v>5</v>
      </c>
      <c r="B247" t="s">
        <v>5</v>
      </c>
      <c r="C247" t="s">
        <v>5</v>
      </c>
      <c r="D247" t="s">
        <v>5</v>
      </c>
      <c r="E247" t="s">
        <v>5</v>
      </c>
      <c r="F247" t="s">
        <v>5</v>
      </c>
    </row>
    <row r="248">
      <c r="A248" t="s">
        <v>5</v>
      </c>
      <c r="B248" t="s">
        <v>5</v>
      </c>
      <c r="C248" t="s">
        <v>5</v>
      </c>
      <c r="D248" t="s">
        <v>5</v>
      </c>
      <c r="E248" t="s">
        <v>5</v>
      </c>
      <c r="F248" t="s">
        <v>5</v>
      </c>
    </row>
    <row r="249">
      <c r="A249" t="s">
        <v>5</v>
      </c>
      <c r="B249" t="s">
        <v>5</v>
      </c>
      <c r="C249" t="s">
        <v>5</v>
      </c>
      <c r="D249" t="s">
        <v>5</v>
      </c>
      <c r="E249" t="s">
        <v>5</v>
      </c>
      <c r="F249" t="s">
        <v>5</v>
      </c>
    </row>
    <row r="25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</row>
    <row r="251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</row>
    <row r="252">
      <c r="A252" t="s">
        <v>5</v>
      </c>
      <c r="B252" t="s">
        <v>5</v>
      </c>
      <c r="C252" t="s">
        <v>5</v>
      </c>
      <c r="D252" t="s">
        <v>5</v>
      </c>
      <c r="E252" t="s">
        <v>5</v>
      </c>
      <c r="F252" t="s">
        <v>5</v>
      </c>
    </row>
    <row r="253">
      <c r="A253" t="s">
        <v>5</v>
      </c>
      <c r="B253" t="s">
        <v>5</v>
      </c>
      <c r="C253" t="s">
        <v>5</v>
      </c>
      <c r="D253" t="s">
        <v>5</v>
      </c>
      <c r="E253" t="s">
        <v>5</v>
      </c>
      <c r="F253" t="s">
        <v>5</v>
      </c>
    </row>
    <row r="254">
      <c r="A254" t="s">
        <v>5</v>
      </c>
      <c r="B254" t="s">
        <v>5</v>
      </c>
      <c r="C254" t="s">
        <v>5</v>
      </c>
      <c r="D254" t="s">
        <v>5</v>
      </c>
      <c r="E254" t="s">
        <v>5</v>
      </c>
      <c r="F254" t="s">
        <v>5</v>
      </c>
    </row>
    <row r="255">
      <c r="A255" t="s">
        <v>5</v>
      </c>
      <c r="B255" t="s">
        <v>5</v>
      </c>
      <c r="C255" t="s">
        <v>5</v>
      </c>
      <c r="D255" t="s">
        <v>5</v>
      </c>
      <c r="E255" t="s">
        <v>5</v>
      </c>
      <c r="F255" t="s">
        <v>5</v>
      </c>
    </row>
    <row r="256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</row>
    <row r="257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</row>
    <row r="258">
      <c r="A258" t="s">
        <v>5</v>
      </c>
      <c r="B258" t="s">
        <v>5</v>
      </c>
      <c r="C258" t="s">
        <v>5</v>
      </c>
      <c r="D258" t="s">
        <v>5</v>
      </c>
      <c r="E258" t="s">
        <v>5</v>
      </c>
      <c r="F258" t="s">
        <v>5</v>
      </c>
    </row>
    <row r="259">
      <c r="A259" t="s">
        <v>5</v>
      </c>
      <c r="B259" t="s">
        <v>5</v>
      </c>
      <c r="C259" t="s">
        <v>5</v>
      </c>
      <c r="D259" t="s">
        <v>5</v>
      </c>
      <c r="E259" t="s">
        <v>5</v>
      </c>
      <c r="F259" t="s">
        <v>5</v>
      </c>
    </row>
    <row r="260">
      <c r="A260" t="s">
        <v>5</v>
      </c>
      <c r="B260" t="s">
        <v>5</v>
      </c>
      <c r="C260" t="s">
        <v>5</v>
      </c>
      <c r="D260" t="s">
        <v>5</v>
      </c>
      <c r="E260" t="s">
        <v>5</v>
      </c>
      <c r="F260" t="s">
        <v>5</v>
      </c>
    </row>
    <row r="261">
      <c r="A261" t="s">
        <v>5</v>
      </c>
      <c r="B261" t="s">
        <v>5</v>
      </c>
      <c r="C261" t="s">
        <v>5</v>
      </c>
      <c r="D261" t="s">
        <v>5</v>
      </c>
      <c r="E261" t="s">
        <v>5</v>
      </c>
      <c r="F261" t="s">
        <v>5</v>
      </c>
    </row>
    <row r="262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</row>
    <row r="263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</row>
    <row r="264">
      <c r="A264" t="s">
        <v>5</v>
      </c>
      <c r="B264" t="s">
        <v>5</v>
      </c>
      <c r="C264" t="s">
        <v>5</v>
      </c>
      <c r="D264" t="s">
        <v>5</v>
      </c>
      <c r="E264" t="s">
        <v>5</v>
      </c>
      <c r="F264" t="s">
        <v>5</v>
      </c>
    </row>
    <row r="265">
      <c r="A265" t="s">
        <v>5</v>
      </c>
      <c r="B265" t="s">
        <v>5</v>
      </c>
      <c r="C265" t="s">
        <v>5</v>
      </c>
      <c r="D265" t="s">
        <v>5</v>
      </c>
      <c r="E265" t="s">
        <v>5</v>
      </c>
      <c r="F265" t="s">
        <v>5</v>
      </c>
    </row>
    <row r="266">
      <c r="A266" t="s">
        <v>5</v>
      </c>
      <c r="B266" t="s">
        <v>5</v>
      </c>
      <c r="C266" t="s">
        <v>5</v>
      </c>
      <c r="D266" t="s">
        <v>5</v>
      </c>
      <c r="E266" t="s">
        <v>5</v>
      </c>
      <c r="F266" t="s">
        <v>5</v>
      </c>
    </row>
    <row r="267">
      <c r="A267" t="s">
        <v>5</v>
      </c>
      <c r="B267" t="s">
        <v>5</v>
      </c>
      <c r="C267" t="s">
        <v>5</v>
      </c>
      <c r="D267" t="s">
        <v>5</v>
      </c>
      <c r="E267" t="s">
        <v>5</v>
      </c>
      <c r="F267" t="s">
        <v>5</v>
      </c>
    </row>
    <row r="268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</row>
    <row r="269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</row>
    <row r="270">
      <c r="A270" t="s">
        <v>5</v>
      </c>
      <c r="B270" t="s">
        <v>5</v>
      </c>
      <c r="C270" t="s">
        <v>5</v>
      </c>
      <c r="D270" t="s">
        <v>5</v>
      </c>
      <c r="E270" t="s">
        <v>5</v>
      </c>
      <c r="F270" t="s">
        <v>5</v>
      </c>
    </row>
    <row r="271">
      <c r="A271" t="s">
        <v>5</v>
      </c>
      <c r="B271" t="s">
        <v>5</v>
      </c>
      <c r="C271" t="s">
        <v>5</v>
      </c>
      <c r="D271" t="s">
        <v>5</v>
      </c>
      <c r="E271" t="s">
        <v>5</v>
      </c>
      <c r="F271" t="s">
        <v>5</v>
      </c>
    </row>
    <row r="272">
      <c r="A272" t="s">
        <v>5</v>
      </c>
      <c r="B272" t="s">
        <v>5</v>
      </c>
      <c r="C272" t="s">
        <v>5</v>
      </c>
      <c r="D272" t="s">
        <v>5</v>
      </c>
      <c r="E272" t="s">
        <v>5</v>
      </c>
      <c r="F272" t="s">
        <v>5</v>
      </c>
    </row>
    <row r="273">
      <c r="A273" t="s">
        <v>5</v>
      </c>
      <c r="B273" t="s">
        <v>5</v>
      </c>
      <c r="C273" t="s">
        <v>5</v>
      </c>
      <c r="D273" t="s">
        <v>5</v>
      </c>
      <c r="E273" t="s">
        <v>5</v>
      </c>
      <c r="F273" t="s">
        <v>5</v>
      </c>
    </row>
    <row r="274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</row>
    <row r="275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</row>
    <row r="276">
      <c r="A276" t="s">
        <v>5</v>
      </c>
      <c r="B276" t="s">
        <v>5</v>
      </c>
      <c r="C276" t="s">
        <v>5</v>
      </c>
      <c r="D276" t="s">
        <v>5</v>
      </c>
      <c r="E276" t="s">
        <v>5</v>
      </c>
      <c r="F276" t="s">
        <v>5</v>
      </c>
    </row>
    <row r="277">
      <c r="A277" t="s">
        <v>5</v>
      </c>
      <c r="B277" t="s">
        <v>5</v>
      </c>
      <c r="C277" t="s">
        <v>5</v>
      </c>
      <c r="D277" t="s">
        <v>5</v>
      </c>
      <c r="E277" t="s">
        <v>5</v>
      </c>
      <c r="F277" t="s">
        <v>5</v>
      </c>
    </row>
    <row r="278">
      <c r="A278" t="s">
        <v>5</v>
      </c>
      <c r="B278" t="s">
        <v>5</v>
      </c>
      <c r="C278" t="s">
        <v>5</v>
      </c>
      <c r="D278" t="s">
        <v>5</v>
      </c>
      <c r="E278" t="s">
        <v>5</v>
      </c>
      <c r="F278" t="s">
        <v>5</v>
      </c>
    </row>
    <row r="279">
      <c r="A279" t="s">
        <v>5</v>
      </c>
      <c r="B279" t="s">
        <v>5</v>
      </c>
      <c r="C279" t="s">
        <v>5</v>
      </c>
      <c r="D279" t="s">
        <v>5</v>
      </c>
      <c r="E279" t="s">
        <v>5</v>
      </c>
      <c r="F279" t="s">
        <v>5</v>
      </c>
    </row>
    <row r="28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</row>
    <row r="281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</row>
    <row r="282">
      <c r="A282" t="s">
        <v>5</v>
      </c>
      <c r="B282" t="s">
        <v>5</v>
      </c>
      <c r="C282" t="s">
        <v>5</v>
      </c>
      <c r="D282" t="s">
        <v>5</v>
      </c>
      <c r="E282" t="s">
        <v>5</v>
      </c>
      <c r="F282" t="s">
        <v>5</v>
      </c>
    </row>
    <row r="283">
      <c r="A283" t="s">
        <v>5</v>
      </c>
      <c r="B283" t="s">
        <v>5</v>
      </c>
      <c r="C283" t="s">
        <v>5</v>
      </c>
      <c r="D283" t="s">
        <v>5</v>
      </c>
      <c r="E283" t="s">
        <v>5</v>
      </c>
      <c r="F283" t="s">
        <v>5</v>
      </c>
    </row>
    <row r="284">
      <c r="A284" t="s">
        <v>5</v>
      </c>
      <c r="B284" t="s">
        <v>5</v>
      </c>
      <c r="C284" t="s">
        <v>5</v>
      </c>
      <c r="D284" t="s">
        <v>5</v>
      </c>
      <c r="E284" t="s">
        <v>5</v>
      </c>
      <c r="F284" t="s">
        <v>5</v>
      </c>
    </row>
    <row r="285">
      <c r="A285" t="s">
        <v>5</v>
      </c>
      <c r="B285" t="s">
        <v>5</v>
      </c>
      <c r="C285" t="s">
        <v>5</v>
      </c>
      <c r="D285" t="s">
        <v>5</v>
      </c>
      <c r="E285" t="s">
        <v>5</v>
      </c>
      <c r="F285" t="s">
        <v>5</v>
      </c>
    </row>
    <row r="286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</row>
    <row r="287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</row>
    <row r="288">
      <c r="A288" t="s">
        <v>5</v>
      </c>
      <c r="B288" t="s">
        <v>5</v>
      </c>
      <c r="C288" t="s">
        <v>5</v>
      </c>
      <c r="D288" t="s">
        <v>5</v>
      </c>
      <c r="E288" t="s">
        <v>5</v>
      </c>
      <c r="F288" t="s">
        <v>5</v>
      </c>
    </row>
    <row r="289">
      <c r="A289" t="s">
        <v>5</v>
      </c>
      <c r="B289" t="s">
        <v>5</v>
      </c>
      <c r="C289" t="s">
        <v>5</v>
      </c>
      <c r="D289" t="s">
        <v>5</v>
      </c>
      <c r="E289" t="s">
        <v>5</v>
      </c>
      <c r="F289" t="s">
        <v>5</v>
      </c>
    </row>
    <row r="290">
      <c r="A290" t="s">
        <v>5</v>
      </c>
      <c r="B290" t="s">
        <v>5</v>
      </c>
      <c r="C290" t="s">
        <v>5</v>
      </c>
      <c r="D290" t="s">
        <v>5</v>
      </c>
      <c r="E290" t="s">
        <v>5</v>
      </c>
      <c r="F290" t="s">
        <v>5</v>
      </c>
    </row>
    <row r="291">
      <c r="A291" t="s">
        <v>5</v>
      </c>
      <c r="B291" t="s">
        <v>5</v>
      </c>
      <c r="C291" t="s">
        <v>5</v>
      </c>
      <c r="D291" t="s">
        <v>5</v>
      </c>
      <c r="E291" t="s">
        <v>5</v>
      </c>
      <c r="F291" t="s">
        <v>5</v>
      </c>
    </row>
    <row r="292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</row>
    <row r="293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</row>
    <row r="294">
      <c r="A294" t="s">
        <v>5</v>
      </c>
      <c r="B294" t="s">
        <v>5</v>
      </c>
      <c r="C294" t="s">
        <v>5</v>
      </c>
      <c r="D294" t="s">
        <v>5</v>
      </c>
      <c r="E294" t="s">
        <v>5</v>
      </c>
      <c r="F294" t="s">
        <v>5</v>
      </c>
    </row>
    <row r="295">
      <c r="A295" t="s">
        <v>5</v>
      </c>
      <c r="B295" t="s">
        <v>5</v>
      </c>
      <c r="C295" t="s">
        <v>5</v>
      </c>
      <c r="D295" t="s">
        <v>5</v>
      </c>
      <c r="E295" t="s">
        <v>5</v>
      </c>
      <c r="F295" t="s">
        <v>5</v>
      </c>
    </row>
    <row r="296">
      <c r="A296" t="s">
        <v>5</v>
      </c>
      <c r="B296" t="s">
        <v>5</v>
      </c>
      <c r="C296" t="s">
        <v>5</v>
      </c>
      <c r="D296" t="s">
        <v>5</v>
      </c>
      <c r="E296" t="s">
        <v>5</v>
      </c>
      <c r="F296" t="s">
        <v>5</v>
      </c>
    </row>
    <row r="297">
      <c r="A297" t="s">
        <v>5</v>
      </c>
      <c r="B297" t="s">
        <v>5</v>
      </c>
      <c r="C297" t="s">
        <v>5</v>
      </c>
      <c r="D297" t="s">
        <v>5</v>
      </c>
      <c r="E297" t="s">
        <v>5</v>
      </c>
      <c r="F297" t="s">
        <v>5</v>
      </c>
    </row>
    <row r="298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</row>
    <row r="299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</row>
    <row r="300">
      <c r="A300" t="s">
        <v>5</v>
      </c>
      <c r="B300" t="s">
        <v>5</v>
      </c>
      <c r="C300" t="s">
        <v>5</v>
      </c>
      <c r="D300" t="s">
        <v>5</v>
      </c>
      <c r="E300" t="s">
        <v>5</v>
      </c>
      <c r="F300" t="s">
        <v>5</v>
      </c>
    </row>
    <row r="301">
      <c r="A301" t="s">
        <v>5</v>
      </c>
      <c r="B301" t="s">
        <v>5</v>
      </c>
      <c r="C301" t="s">
        <v>5</v>
      </c>
      <c r="D301" t="s">
        <v>5</v>
      </c>
      <c r="E301" t="s">
        <v>5</v>
      </c>
      <c r="F301" t="s">
        <v>5</v>
      </c>
    </row>
    <row r="302">
      <c r="A302" t="s">
        <v>5</v>
      </c>
      <c r="B302" t="s">
        <v>5</v>
      </c>
      <c r="C302" t="s">
        <v>5</v>
      </c>
      <c r="D302" t="s">
        <v>5</v>
      </c>
      <c r="E302" t="s">
        <v>5</v>
      </c>
      <c r="F302" t="s">
        <v>5</v>
      </c>
    </row>
    <row r="303">
      <c r="A303" t="s">
        <v>5</v>
      </c>
      <c r="B303" t="s">
        <v>5</v>
      </c>
      <c r="C303" t="s">
        <v>5</v>
      </c>
      <c r="D303" t="s">
        <v>5</v>
      </c>
      <c r="E303" t="s">
        <v>5</v>
      </c>
      <c r="F303" t="s">
        <v>5</v>
      </c>
    </row>
    <row r="304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</row>
    <row r="305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</row>
    <row r="306">
      <c r="A306" t="s">
        <v>5</v>
      </c>
      <c r="B306" t="s">
        <v>5</v>
      </c>
      <c r="C306" t="s">
        <v>5</v>
      </c>
      <c r="D306" t="s">
        <v>5</v>
      </c>
      <c r="E306" t="s">
        <v>5</v>
      </c>
      <c r="F306" t="s">
        <v>5</v>
      </c>
    </row>
    <row r="307">
      <c r="A307" t="s">
        <v>5</v>
      </c>
      <c r="B307" t="s">
        <v>5</v>
      </c>
      <c r="C307" t="s">
        <v>5</v>
      </c>
      <c r="D307" t="s">
        <v>5</v>
      </c>
      <c r="E307" t="s">
        <v>5</v>
      </c>
      <c r="F307" t="s">
        <v>5</v>
      </c>
    </row>
    <row r="308">
      <c r="A308" t="s">
        <v>5</v>
      </c>
      <c r="B308" t="s">
        <v>5</v>
      </c>
      <c r="C308" t="s">
        <v>5</v>
      </c>
      <c r="D308" t="s">
        <v>5</v>
      </c>
      <c r="E308" t="s">
        <v>5</v>
      </c>
      <c r="F308" t="s">
        <v>5</v>
      </c>
    </row>
    <row r="309">
      <c r="A309" t="s">
        <v>5</v>
      </c>
      <c r="B309" t="s">
        <v>5</v>
      </c>
      <c r="C309" t="s">
        <v>5</v>
      </c>
      <c r="D309" t="s">
        <v>5</v>
      </c>
      <c r="E309" t="s">
        <v>5</v>
      </c>
      <c r="F309" t="s">
        <v>5</v>
      </c>
    </row>
    <row r="31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</row>
    <row r="311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</row>
    <row r="312">
      <c r="A312" t="s">
        <v>5</v>
      </c>
      <c r="B312" t="s">
        <v>5</v>
      </c>
      <c r="C312" t="s">
        <v>5</v>
      </c>
      <c r="D312" t="s">
        <v>5</v>
      </c>
      <c r="E312" t="s">
        <v>5</v>
      </c>
      <c r="F312" t="s">
        <v>5</v>
      </c>
    </row>
    <row r="313">
      <c r="A313" t="s">
        <v>5</v>
      </c>
      <c r="B313" t="s">
        <v>5</v>
      </c>
      <c r="C313" t="s">
        <v>5</v>
      </c>
      <c r="D313" t="s">
        <v>5</v>
      </c>
      <c r="E313" t="s">
        <v>5</v>
      </c>
      <c r="F313" t="s">
        <v>5</v>
      </c>
    </row>
    <row r="314">
      <c r="A314" t="s">
        <v>5</v>
      </c>
      <c r="B314" t="s">
        <v>5</v>
      </c>
      <c r="C314" t="s">
        <v>5</v>
      </c>
      <c r="D314" t="s">
        <v>5</v>
      </c>
      <c r="E314" t="s">
        <v>5</v>
      </c>
      <c r="F314" t="s">
        <v>5</v>
      </c>
    </row>
    <row r="315">
      <c r="A315" t="s">
        <v>5</v>
      </c>
      <c r="B315" t="s">
        <v>5</v>
      </c>
      <c r="C315" t="s">
        <v>5</v>
      </c>
      <c r="D315" t="s">
        <v>5</v>
      </c>
      <c r="E315" t="s">
        <v>5</v>
      </c>
      <c r="F315" t="s">
        <v>5</v>
      </c>
    </row>
    <row r="316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</row>
    <row r="317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</row>
    <row r="318">
      <c r="A318" t="s">
        <v>5</v>
      </c>
      <c r="B318" t="s">
        <v>5</v>
      </c>
      <c r="C318" t="s">
        <v>5</v>
      </c>
      <c r="D318" t="s">
        <v>5</v>
      </c>
      <c r="E318" t="s">
        <v>5</v>
      </c>
      <c r="F318" t="s">
        <v>5</v>
      </c>
    </row>
    <row r="319">
      <c r="A319" t="s">
        <v>5</v>
      </c>
      <c r="B319" t="s">
        <v>5</v>
      </c>
      <c r="C319" t="s">
        <v>5</v>
      </c>
      <c r="D319" t="s">
        <v>5</v>
      </c>
      <c r="E319" t="s">
        <v>5</v>
      </c>
      <c r="F319" t="s">
        <v>5</v>
      </c>
    </row>
    <row r="320">
      <c r="A320" t="s">
        <v>5</v>
      </c>
      <c r="B320" t="s">
        <v>5</v>
      </c>
      <c r="C320" t="s">
        <v>5</v>
      </c>
      <c r="D320" t="s">
        <v>5</v>
      </c>
      <c r="E320" t="s">
        <v>5</v>
      </c>
      <c r="F320" t="s">
        <v>5</v>
      </c>
    </row>
    <row r="321">
      <c r="A321" t="s">
        <v>5</v>
      </c>
      <c r="B321" t="s">
        <v>5</v>
      </c>
      <c r="C321" t="s">
        <v>5</v>
      </c>
      <c r="D321" t="s">
        <v>5</v>
      </c>
      <c r="E321" t="s">
        <v>5</v>
      </c>
      <c r="F321" t="s">
        <v>5</v>
      </c>
    </row>
    <row r="322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</row>
    <row r="323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</row>
    <row r="324">
      <c r="A324" t="s">
        <v>5</v>
      </c>
      <c r="B324" t="s">
        <v>5</v>
      </c>
      <c r="C324" t="s">
        <v>5</v>
      </c>
      <c r="D324" t="s">
        <v>5</v>
      </c>
      <c r="E324" t="s">
        <v>5</v>
      </c>
      <c r="F324" t="s">
        <v>5</v>
      </c>
    </row>
    <row r="325">
      <c r="A325" t="s">
        <v>5</v>
      </c>
      <c r="B325" t="s">
        <v>5</v>
      </c>
      <c r="C325" t="s">
        <v>5</v>
      </c>
      <c r="D325" t="s">
        <v>5</v>
      </c>
      <c r="E325" t="s">
        <v>5</v>
      </c>
      <c r="F325" t="s">
        <v>5</v>
      </c>
    </row>
    <row r="326">
      <c r="A326" t="s">
        <v>5</v>
      </c>
      <c r="B326" t="s">
        <v>5</v>
      </c>
      <c r="C326" t="s">
        <v>5</v>
      </c>
      <c r="D326" t="s">
        <v>5</v>
      </c>
      <c r="E326" t="s">
        <v>5</v>
      </c>
      <c r="F326" t="s">
        <v>5</v>
      </c>
    </row>
    <row r="327">
      <c r="A327" t="s">
        <v>5</v>
      </c>
      <c r="B327" t="s">
        <v>5</v>
      </c>
      <c r="C327" t="s">
        <v>5</v>
      </c>
      <c r="D327" t="s">
        <v>5</v>
      </c>
      <c r="E327" t="s">
        <v>5</v>
      </c>
      <c r="F327" t="s">
        <v>5</v>
      </c>
    </row>
    <row r="328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</row>
    <row r="329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</row>
    <row r="330">
      <c r="A330" t="s">
        <v>5</v>
      </c>
      <c r="B330" t="s">
        <v>5</v>
      </c>
      <c r="C330" t="s">
        <v>5</v>
      </c>
      <c r="D330" t="s">
        <v>5</v>
      </c>
      <c r="E330" t="s">
        <v>5</v>
      </c>
      <c r="F330" t="s">
        <v>5</v>
      </c>
    </row>
    <row r="331">
      <c r="A331" t="s">
        <v>5</v>
      </c>
      <c r="B331" t="s">
        <v>5</v>
      </c>
      <c r="C331" t="s">
        <v>5</v>
      </c>
      <c r="D331" t="s">
        <v>5</v>
      </c>
      <c r="E331" t="s">
        <v>5</v>
      </c>
      <c r="F331" t="s">
        <v>5</v>
      </c>
    </row>
    <row r="332">
      <c r="A332" t="s">
        <v>5</v>
      </c>
      <c r="B332" t="s">
        <v>5</v>
      </c>
      <c r="C332" t="s">
        <v>5</v>
      </c>
      <c r="D332" t="s">
        <v>5</v>
      </c>
      <c r="E332" t="s">
        <v>5</v>
      </c>
      <c r="F332" t="s">
        <v>5</v>
      </c>
    </row>
    <row r="333">
      <c r="A333" t="s">
        <v>5</v>
      </c>
      <c r="B333" t="s">
        <v>5</v>
      </c>
      <c r="C333" t="s">
        <v>5</v>
      </c>
      <c r="D333" t="s">
        <v>5</v>
      </c>
      <c r="E333" t="s">
        <v>5</v>
      </c>
      <c r="F333" t="s">
        <v>5</v>
      </c>
    </row>
    <row r="334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</row>
    <row r="335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</row>
    <row r="336">
      <c r="A336" t="s">
        <v>5</v>
      </c>
      <c r="B336" t="s">
        <v>5</v>
      </c>
      <c r="C336" t="s">
        <v>5</v>
      </c>
      <c r="D336" t="s">
        <v>5</v>
      </c>
      <c r="E336" t="s">
        <v>5</v>
      </c>
      <c r="F336" t="s">
        <v>5</v>
      </c>
    </row>
    <row r="337">
      <c r="A337" t="s">
        <v>5</v>
      </c>
      <c r="B337" t="s">
        <v>5</v>
      </c>
      <c r="C337" t="s">
        <v>5</v>
      </c>
      <c r="D337" t="s">
        <v>5</v>
      </c>
      <c r="E337" t="s">
        <v>5</v>
      </c>
      <c r="F337" t="s">
        <v>5</v>
      </c>
    </row>
    <row r="338">
      <c r="A338" t="s">
        <v>5</v>
      </c>
      <c r="B338" t="s">
        <v>5</v>
      </c>
      <c r="C338" t="s">
        <v>5</v>
      </c>
      <c r="D338" t="s">
        <v>5</v>
      </c>
      <c r="E338" t="s">
        <v>5</v>
      </c>
      <c r="F338" t="s">
        <v>5</v>
      </c>
    </row>
    <row r="339">
      <c r="A339" t="s">
        <v>5</v>
      </c>
      <c r="B339" t="s">
        <v>5</v>
      </c>
      <c r="C339" t="s">
        <v>5</v>
      </c>
      <c r="D339" t="s">
        <v>5</v>
      </c>
      <c r="E339" t="s">
        <v>5</v>
      </c>
      <c r="F339" t="s">
        <v>5</v>
      </c>
    </row>
    <row r="34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</row>
    <row r="341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</row>
    <row r="342">
      <c r="A342" t="s">
        <v>5</v>
      </c>
      <c r="B342" t="s">
        <v>5</v>
      </c>
      <c r="C342" t="s">
        <v>5</v>
      </c>
      <c r="D342" t="s">
        <v>5</v>
      </c>
      <c r="E342" t="s">
        <v>5</v>
      </c>
      <c r="F342" t="s">
        <v>5</v>
      </c>
    </row>
    <row r="343">
      <c r="A343" t="s">
        <v>5</v>
      </c>
      <c r="B343" t="s">
        <v>5</v>
      </c>
      <c r="C343" t="s">
        <v>5</v>
      </c>
      <c r="D343" t="s">
        <v>5</v>
      </c>
      <c r="E343" t="s">
        <v>5</v>
      </c>
      <c r="F343" t="s">
        <v>5</v>
      </c>
    </row>
    <row r="344">
      <c r="A344" t="s">
        <v>5</v>
      </c>
      <c r="B344" t="s">
        <v>5</v>
      </c>
      <c r="C344" t="s">
        <v>5</v>
      </c>
      <c r="D344" t="s">
        <v>5</v>
      </c>
      <c r="E344" t="s">
        <v>5</v>
      </c>
      <c r="F344" t="s">
        <v>5</v>
      </c>
    </row>
    <row r="345">
      <c r="A345" t="s">
        <v>5</v>
      </c>
      <c r="B345" t="s">
        <v>5</v>
      </c>
      <c r="C345" t="s">
        <v>5</v>
      </c>
      <c r="D345" t="s">
        <v>5</v>
      </c>
      <c r="E345" t="s">
        <v>5</v>
      </c>
      <c r="F345" t="s">
        <v>5</v>
      </c>
    </row>
    <row r="346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</row>
    <row r="347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</row>
    <row r="348">
      <c r="A348" t="s">
        <v>5</v>
      </c>
      <c r="B348" t="s">
        <v>5</v>
      </c>
      <c r="C348" t="s">
        <v>5</v>
      </c>
      <c r="D348" t="s">
        <v>5</v>
      </c>
      <c r="E348" t="s">
        <v>5</v>
      </c>
      <c r="F348" t="s">
        <v>5</v>
      </c>
    </row>
    <row r="349">
      <c r="A349" t="s">
        <v>5</v>
      </c>
      <c r="B349" t="s">
        <v>5</v>
      </c>
      <c r="C349" t="s">
        <v>5</v>
      </c>
      <c r="D349" t="s">
        <v>5</v>
      </c>
      <c r="E349" t="s">
        <v>5</v>
      </c>
      <c r="F349" t="s">
        <v>5</v>
      </c>
    </row>
    <row r="350">
      <c r="A350" t="s">
        <v>5</v>
      </c>
      <c r="B350" t="s">
        <v>5</v>
      </c>
      <c r="C350" t="s">
        <v>5</v>
      </c>
      <c r="D350" t="s">
        <v>5</v>
      </c>
      <c r="E350" t="s">
        <v>5</v>
      </c>
      <c r="F350" t="s">
        <v>5</v>
      </c>
    </row>
    <row r="351">
      <c r="A351" t="s">
        <v>5</v>
      </c>
      <c r="B351" t="s">
        <v>5</v>
      </c>
      <c r="C351" t="s">
        <v>5</v>
      </c>
      <c r="D351" t="s">
        <v>5</v>
      </c>
      <c r="E351" t="s">
        <v>5</v>
      </c>
      <c r="F351" t="s">
        <v>5</v>
      </c>
    </row>
    <row r="352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</row>
    <row r="353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</row>
    <row r="354">
      <c r="A354" t="s">
        <v>5</v>
      </c>
      <c r="B354" t="s">
        <v>5</v>
      </c>
      <c r="C354" t="s">
        <v>5</v>
      </c>
      <c r="D354" t="s">
        <v>5</v>
      </c>
      <c r="E354" t="s">
        <v>5</v>
      </c>
      <c r="F354" t="s">
        <v>5</v>
      </c>
    </row>
    <row r="355">
      <c r="A355" t="s">
        <v>5</v>
      </c>
      <c r="B355" t="s">
        <v>5</v>
      </c>
      <c r="C355" t="s">
        <v>5</v>
      </c>
      <c r="D355" t="s">
        <v>5</v>
      </c>
      <c r="E355" t="s">
        <v>5</v>
      </c>
      <c r="F355" t="s">
        <v>5</v>
      </c>
    </row>
    <row r="356">
      <c r="A356" t="s">
        <v>5</v>
      </c>
      <c r="B356" t="s">
        <v>5</v>
      </c>
      <c r="C356" t="s">
        <v>5</v>
      </c>
      <c r="D356" t="s">
        <v>5</v>
      </c>
      <c r="E356" t="s">
        <v>5</v>
      </c>
      <c r="F356" t="s">
        <v>5</v>
      </c>
    </row>
    <row r="357">
      <c r="A357" t="s">
        <v>5</v>
      </c>
      <c r="B357" t="s">
        <v>5</v>
      </c>
      <c r="C357" t="s">
        <v>5</v>
      </c>
      <c r="D357" t="s">
        <v>5</v>
      </c>
      <c r="E357" t="s">
        <v>5</v>
      </c>
      <c r="F357" t="s">
        <v>5</v>
      </c>
    </row>
    <row r="358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</row>
    <row r="359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</row>
    <row r="360">
      <c r="A360" t="s">
        <v>5</v>
      </c>
      <c r="B360" t="s">
        <v>5</v>
      </c>
      <c r="C360" t="s">
        <v>5</v>
      </c>
      <c r="D360" t="s">
        <v>5</v>
      </c>
      <c r="E360" t="s">
        <v>5</v>
      </c>
      <c r="F360" t="s">
        <v>5</v>
      </c>
    </row>
    <row r="361">
      <c r="A361" t="s">
        <v>5</v>
      </c>
      <c r="B361" t="s">
        <v>5</v>
      </c>
      <c r="C361" t="s">
        <v>5</v>
      </c>
      <c r="D361" t="s">
        <v>5</v>
      </c>
      <c r="E361" t="s">
        <v>5</v>
      </c>
      <c r="F361" t="s">
        <v>5</v>
      </c>
    </row>
    <row r="362">
      <c r="A362" t="s">
        <v>5</v>
      </c>
      <c r="B362" t="s">
        <v>5</v>
      </c>
      <c r="C362" t="s">
        <v>5</v>
      </c>
      <c r="D362" t="s">
        <v>5</v>
      </c>
      <c r="E362" t="s">
        <v>5</v>
      </c>
      <c r="F362" t="s">
        <v>5</v>
      </c>
    </row>
    <row r="363">
      <c r="A363" t="s">
        <v>5</v>
      </c>
      <c r="B363" t="s">
        <v>5</v>
      </c>
      <c r="C363" t="s">
        <v>5</v>
      </c>
      <c r="D363" t="s">
        <v>5</v>
      </c>
      <c r="E363" t="s">
        <v>5</v>
      </c>
      <c r="F363" t="s">
        <v>5</v>
      </c>
    </row>
    <row r="364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</row>
    <row r="365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</row>
    <row r="366">
      <c r="A366" t="s">
        <v>5</v>
      </c>
      <c r="B366" t="s">
        <v>5</v>
      </c>
      <c r="C366" t="s">
        <v>5</v>
      </c>
      <c r="D366" t="s">
        <v>5</v>
      </c>
      <c r="E366" t="s">
        <v>5</v>
      </c>
      <c r="F366" t="s">
        <v>5</v>
      </c>
    </row>
    <row r="367">
      <c r="A367" t="s">
        <v>5</v>
      </c>
      <c r="B367" t="s">
        <v>5</v>
      </c>
      <c r="C367" t="s">
        <v>5</v>
      </c>
      <c r="D367" t="s">
        <v>5</v>
      </c>
      <c r="E367" t="s">
        <v>5</v>
      </c>
      <c r="F367" t="s">
        <v>5</v>
      </c>
    </row>
    <row r="368">
      <c r="A368" t="s">
        <v>5</v>
      </c>
      <c r="B368" t="s">
        <v>5</v>
      </c>
      <c r="C368" t="s">
        <v>5</v>
      </c>
      <c r="D368" t="s">
        <v>5</v>
      </c>
      <c r="E368" t="s">
        <v>5</v>
      </c>
      <c r="F368" t="s">
        <v>5</v>
      </c>
    </row>
    <row r="369">
      <c r="A369" t="s">
        <v>5</v>
      </c>
      <c r="B369" t="s">
        <v>5</v>
      </c>
      <c r="C369" t="s">
        <v>5</v>
      </c>
      <c r="D369" t="s">
        <v>5</v>
      </c>
      <c r="E369" t="s">
        <v>5</v>
      </c>
      <c r="F369" t="s">
        <v>5</v>
      </c>
    </row>
    <row r="37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</row>
    <row r="371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</row>
    <row r="372">
      <c r="A372" t="s">
        <v>5</v>
      </c>
      <c r="B372" t="s">
        <v>5</v>
      </c>
      <c r="C372" t="s">
        <v>5</v>
      </c>
      <c r="D372" t="s">
        <v>5</v>
      </c>
      <c r="E372" t="s">
        <v>5</v>
      </c>
      <c r="F372" t="s">
        <v>5</v>
      </c>
    </row>
    <row r="373">
      <c r="A373" t="s">
        <v>5</v>
      </c>
      <c r="B373" t="s">
        <v>5</v>
      </c>
      <c r="C373" t="s">
        <v>5</v>
      </c>
      <c r="D373" t="s">
        <v>5</v>
      </c>
      <c r="E373" t="s">
        <v>5</v>
      </c>
      <c r="F373" t="s">
        <v>5</v>
      </c>
    </row>
    <row r="374">
      <c r="A374" t="s">
        <v>5</v>
      </c>
      <c r="B374" t="s">
        <v>5</v>
      </c>
      <c r="C374" t="s">
        <v>5</v>
      </c>
      <c r="D374" t="s">
        <v>5</v>
      </c>
      <c r="E374" t="s">
        <v>5</v>
      </c>
      <c r="F374" t="s">
        <v>5</v>
      </c>
    </row>
    <row r="375">
      <c r="A375" t="s">
        <v>5</v>
      </c>
      <c r="B375" t="s">
        <v>5</v>
      </c>
      <c r="C375" t="s">
        <v>5</v>
      </c>
      <c r="D375" t="s">
        <v>5</v>
      </c>
      <c r="E375" t="s">
        <v>5</v>
      </c>
      <c r="F375" t="s">
        <v>5</v>
      </c>
    </row>
    <row r="376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</row>
    <row r="377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</row>
    <row r="378">
      <c r="A378" t="s">
        <v>5</v>
      </c>
      <c r="B378" t="s">
        <v>5</v>
      </c>
      <c r="C378" t="s">
        <v>5</v>
      </c>
      <c r="D378" t="s">
        <v>5</v>
      </c>
      <c r="E378" t="s">
        <v>5</v>
      </c>
      <c r="F378" t="s">
        <v>5</v>
      </c>
    </row>
    <row r="379">
      <c r="A379" t="s">
        <v>5</v>
      </c>
      <c r="B379" t="s">
        <v>5</v>
      </c>
      <c r="C379" t="s">
        <v>5</v>
      </c>
      <c r="D379" t="s">
        <v>5</v>
      </c>
      <c r="E379" t="s">
        <v>5</v>
      </c>
      <c r="F379" t="s">
        <v>5</v>
      </c>
    </row>
    <row r="380">
      <c r="A380" t="s">
        <v>5</v>
      </c>
      <c r="B380" t="s">
        <v>5</v>
      </c>
      <c r="C380" t="s">
        <v>5</v>
      </c>
      <c r="D380" t="s">
        <v>5</v>
      </c>
      <c r="E380" t="s">
        <v>5</v>
      </c>
      <c r="F380" t="s">
        <v>5</v>
      </c>
    </row>
    <row r="381">
      <c r="A381" t="s">
        <v>5</v>
      </c>
      <c r="B381" t="s">
        <v>5</v>
      </c>
      <c r="C381" t="s">
        <v>5</v>
      </c>
      <c r="D381" t="s">
        <v>5</v>
      </c>
      <c r="E381" t="s">
        <v>5</v>
      </c>
      <c r="F381" t="s">
        <v>5</v>
      </c>
    </row>
    <row r="382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</row>
    <row r="383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</row>
    <row r="384">
      <c r="A384" t="s">
        <v>5</v>
      </c>
      <c r="B384" t="s">
        <v>5</v>
      </c>
      <c r="C384" t="s">
        <v>5</v>
      </c>
      <c r="D384" t="s">
        <v>5</v>
      </c>
      <c r="E384" t="s">
        <v>5</v>
      </c>
      <c r="F384" t="s">
        <v>5</v>
      </c>
    </row>
    <row r="385">
      <c r="A385" t="s">
        <v>5</v>
      </c>
      <c r="B385" t="s">
        <v>5</v>
      </c>
      <c r="C385" t="s">
        <v>5</v>
      </c>
      <c r="D385" t="s">
        <v>5</v>
      </c>
      <c r="E385" t="s">
        <v>5</v>
      </c>
      <c r="F385" t="s">
        <v>5</v>
      </c>
    </row>
    <row r="386">
      <c r="A386" t="s">
        <v>5</v>
      </c>
      <c r="B386" t="s">
        <v>5</v>
      </c>
      <c r="C386" t="s">
        <v>5</v>
      </c>
      <c r="D386" t="s">
        <v>5</v>
      </c>
      <c r="E386" t="s">
        <v>5</v>
      </c>
      <c r="F386" t="s">
        <v>5</v>
      </c>
    </row>
    <row r="387">
      <c r="A387" t="s">
        <v>5</v>
      </c>
      <c r="B387" t="s">
        <v>5</v>
      </c>
      <c r="C387" t="s">
        <v>5</v>
      </c>
      <c r="D387" t="s">
        <v>5</v>
      </c>
      <c r="E387" t="s">
        <v>5</v>
      </c>
      <c r="F387" t="s">
        <v>5</v>
      </c>
    </row>
    <row r="388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</row>
    <row r="389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</row>
    <row r="390">
      <c r="A390" t="s">
        <v>5</v>
      </c>
      <c r="B390" t="s">
        <v>5</v>
      </c>
      <c r="C390" t="s">
        <v>5</v>
      </c>
      <c r="D390" t="s">
        <v>5</v>
      </c>
      <c r="E390" t="s">
        <v>5</v>
      </c>
      <c r="F390" t="s">
        <v>5</v>
      </c>
    </row>
    <row r="391">
      <c r="A391" t="s">
        <v>5</v>
      </c>
      <c r="B391" t="s">
        <v>5</v>
      </c>
      <c r="C391" t="s">
        <v>5</v>
      </c>
      <c r="D391" t="s">
        <v>5</v>
      </c>
      <c r="E391" t="s">
        <v>5</v>
      </c>
      <c r="F391" t="s">
        <v>5</v>
      </c>
    </row>
    <row r="392">
      <c r="A392" t="s">
        <v>5</v>
      </c>
      <c r="B392" t="s">
        <v>5</v>
      </c>
      <c r="C392" t="s">
        <v>5</v>
      </c>
      <c r="D392" t="s">
        <v>5</v>
      </c>
      <c r="E392" t="s">
        <v>5</v>
      </c>
      <c r="F392" t="s">
        <v>5</v>
      </c>
    </row>
    <row r="393">
      <c r="A393" t="s">
        <v>5</v>
      </c>
      <c r="B393" t="s">
        <v>5</v>
      </c>
      <c r="C393" t="s">
        <v>5</v>
      </c>
      <c r="D393" t="s">
        <v>5</v>
      </c>
      <c r="E393" t="s">
        <v>5</v>
      </c>
      <c r="F393" t="s">
        <v>5</v>
      </c>
    </row>
    <row r="394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</row>
    <row r="395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</row>
    <row r="396">
      <c r="A396" t="s">
        <v>5</v>
      </c>
      <c r="B396" t="s">
        <v>5</v>
      </c>
      <c r="C396" t="s">
        <v>5</v>
      </c>
      <c r="D396" t="s">
        <v>5</v>
      </c>
      <c r="E396" t="s">
        <v>5</v>
      </c>
      <c r="F396" t="s">
        <v>5</v>
      </c>
    </row>
    <row r="397">
      <c r="A397" t="s">
        <v>5</v>
      </c>
      <c r="B397" t="s">
        <v>5</v>
      </c>
      <c r="C397" t="s">
        <v>5</v>
      </c>
      <c r="D397" t="s">
        <v>5</v>
      </c>
      <c r="E397" t="s">
        <v>5</v>
      </c>
      <c r="F397" t="s">
        <v>5</v>
      </c>
    </row>
    <row r="398">
      <c r="A398" t="s">
        <v>5</v>
      </c>
      <c r="B398" t="s">
        <v>5</v>
      </c>
      <c r="C398" t="s">
        <v>5</v>
      </c>
      <c r="D398" t="s">
        <v>5</v>
      </c>
      <c r="E398" t="s">
        <v>5</v>
      </c>
      <c r="F398" t="s">
        <v>5</v>
      </c>
    </row>
    <row r="399">
      <c r="A399" t="s">
        <v>5</v>
      </c>
      <c r="B399" t="s">
        <v>5</v>
      </c>
      <c r="C399" t="s">
        <v>5</v>
      </c>
      <c r="D399" t="s">
        <v>5</v>
      </c>
      <c r="E399" t="s">
        <v>5</v>
      </c>
      <c r="F399" t="s">
        <v>5</v>
      </c>
    </row>
    <row r="40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</row>
    <row r="401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</row>
    <row r="402">
      <c r="A402" t="s">
        <v>5</v>
      </c>
      <c r="B402" t="s">
        <v>5</v>
      </c>
      <c r="C402" t="s">
        <v>5</v>
      </c>
      <c r="D402" t="s">
        <v>5</v>
      </c>
      <c r="E402" t="s">
        <v>5</v>
      </c>
      <c r="F402" t="s">
        <v>5</v>
      </c>
    </row>
    <row r="403">
      <c r="A403" t="s">
        <v>5</v>
      </c>
      <c r="B403" t="s">
        <v>5</v>
      </c>
      <c r="C403" t="s">
        <v>5</v>
      </c>
      <c r="D403" t="s">
        <v>5</v>
      </c>
      <c r="E403" t="s">
        <v>5</v>
      </c>
      <c r="F403" t="s">
        <v>5</v>
      </c>
    </row>
    <row r="404">
      <c r="A404" t="s">
        <v>5</v>
      </c>
      <c r="B404" t="s">
        <v>5</v>
      </c>
      <c r="C404" t="s">
        <v>5</v>
      </c>
      <c r="D404" t="s">
        <v>5</v>
      </c>
      <c r="E404" t="s">
        <v>5</v>
      </c>
      <c r="F404" t="s">
        <v>5</v>
      </c>
    </row>
    <row r="405">
      <c r="A405" t="s">
        <v>5</v>
      </c>
      <c r="B405" t="s">
        <v>5</v>
      </c>
      <c r="C405" t="s">
        <v>5</v>
      </c>
      <c r="D405" t="s">
        <v>5</v>
      </c>
      <c r="E405" t="s">
        <v>5</v>
      </c>
      <c r="F405" t="s">
        <v>5</v>
      </c>
    </row>
    <row r="406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</row>
    <row r="407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</row>
    <row r="408">
      <c r="A408" t="s">
        <v>5</v>
      </c>
      <c r="B408" t="s">
        <v>5</v>
      </c>
      <c r="C408" t="s">
        <v>5</v>
      </c>
      <c r="D408" t="s">
        <v>5</v>
      </c>
      <c r="E408" t="s">
        <v>5</v>
      </c>
      <c r="F408" t="s">
        <v>5</v>
      </c>
    </row>
    <row r="409">
      <c r="A409" t="s">
        <v>5</v>
      </c>
      <c r="B409" t="s">
        <v>5</v>
      </c>
      <c r="C409" t="s">
        <v>5</v>
      </c>
      <c r="D409" t="s">
        <v>5</v>
      </c>
      <c r="E409" t="s">
        <v>5</v>
      </c>
      <c r="F409" t="s">
        <v>5</v>
      </c>
    </row>
    <row r="410">
      <c r="A410" t="s">
        <v>5</v>
      </c>
      <c r="B410" t="s">
        <v>5</v>
      </c>
      <c r="C410" t="s">
        <v>5</v>
      </c>
      <c r="D410" t="s">
        <v>5</v>
      </c>
      <c r="E410" t="s">
        <v>5</v>
      </c>
      <c r="F410" t="s">
        <v>5</v>
      </c>
    </row>
    <row r="411">
      <c r="A411" t="s">
        <v>5</v>
      </c>
      <c r="B411" t="s">
        <v>5</v>
      </c>
      <c r="C411" t="s">
        <v>5</v>
      </c>
      <c r="D411" t="s">
        <v>5</v>
      </c>
      <c r="E411" t="s">
        <v>5</v>
      </c>
      <c r="F411" t="s">
        <v>5</v>
      </c>
    </row>
    <row r="412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</row>
    <row r="413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</row>
    <row r="414">
      <c r="A414" t="s">
        <v>5</v>
      </c>
      <c r="B414" t="s">
        <v>5</v>
      </c>
      <c r="C414" t="s">
        <v>5</v>
      </c>
      <c r="D414" t="s">
        <v>5</v>
      </c>
      <c r="E414" t="s">
        <v>5</v>
      </c>
      <c r="F414" t="s">
        <v>5</v>
      </c>
    </row>
    <row r="415">
      <c r="A415" t="s">
        <v>5</v>
      </c>
      <c r="B415" t="s">
        <v>5</v>
      </c>
      <c r="C415" t="s">
        <v>5</v>
      </c>
      <c r="D415" t="s">
        <v>5</v>
      </c>
      <c r="E415" t="s">
        <v>5</v>
      </c>
      <c r="F415" t="s">
        <v>5</v>
      </c>
    </row>
    <row r="416">
      <c r="A416" t="s">
        <v>5</v>
      </c>
      <c r="B416" t="s">
        <v>5</v>
      </c>
      <c r="C416" t="s">
        <v>5</v>
      </c>
      <c r="D416" t="s">
        <v>5</v>
      </c>
      <c r="E416" t="s">
        <v>5</v>
      </c>
      <c r="F416" t="s">
        <v>5</v>
      </c>
    </row>
    <row r="417">
      <c r="A417" t="s">
        <v>5</v>
      </c>
      <c r="B417" t="s">
        <v>5</v>
      </c>
      <c r="C417" t="s">
        <v>5</v>
      </c>
      <c r="D417" t="s">
        <v>5</v>
      </c>
      <c r="E417" t="s">
        <v>5</v>
      </c>
      <c r="F417" t="s">
        <v>5</v>
      </c>
    </row>
    <row r="418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</row>
    <row r="419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</row>
    <row r="420">
      <c r="A420" t="s">
        <v>5</v>
      </c>
      <c r="B420" t="s">
        <v>5</v>
      </c>
      <c r="C420" t="s">
        <v>5</v>
      </c>
      <c r="D420" t="s">
        <v>5</v>
      </c>
      <c r="E420" t="s">
        <v>5</v>
      </c>
      <c r="F420" t="s">
        <v>5</v>
      </c>
    </row>
    <row r="421">
      <c r="A421" t="s">
        <v>5</v>
      </c>
      <c r="B421" t="s">
        <v>5</v>
      </c>
      <c r="C421" t="s">
        <v>5</v>
      </c>
      <c r="D421" t="s">
        <v>5</v>
      </c>
      <c r="E421" t="s">
        <v>5</v>
      </c>
      <c r="F421" t="s">
        <v>5</v>
      </c>
    </row>
    <row r="422">
      <c r="A422" t="s">
        <v>5</v>
      </c>
      <c r="B422" t="s">
        <v>5</v>
      </c>
      <c r="C422" t="s">
        <v>5</v>
      </c>
      <c r="D422" t="s">
        <v>5</v>
      </c>
      <c r="E422" t="s">
        <v>5</v>
      </c>
      <c r="F422" t="s">
        <v>5</v>
      </c>
    </row>
    <row r="423">
      <c r="A423" t="s">
        <v>5</v>
      </c>
      <c r="B423" t="s">
        <v>5</v>
      </c>
      <c r="C423" t="s">
        <v>5</v>
      </c>
      <c r="D423" t="s">
        <v>5</v>
      </c>
      <c r="E423" t="s">
        <v>5</v>
      </c>
      <c r="F423" t="s">
        <v>5</v>
      </c>
    </row>
    <row r="424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</row>
    <row r="425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</row>
    <row r="426">
      <c r="A426" t="s">
        <v>5</v>
      </c>
      <c r="B426" t="s">
        <v>5</v>
      </c>
      <c r="C426" t="s">
        <v>5</v>
      </c>
      <c r="D426" t="s">
        <v>5</v>
      </c>
      <c r="E426" t="s">
        <v>5</v>
      </c>
      <c r="F426" t="s">
        <v>5</v>
      </c>
    </row>
    <row r="427">
      <c r="A427" t="s">
        <v>5</v>
      </c>
      <c r="B427" t="s">
        <v>5</v>
      </c>
      <c r="C427" t="s">
        <v>5</v>
      </c>
      <c r="D427" t="s">
        <v>5</v>
      </c>
      <c r="E427" t="s">
        <v>5</v>
      </c>
      <c r="F427" t="s">
        <v>5</v>
      </c>
    </row>
    <row r="428">
      <c r="A428" t="s">
        <v>5</v>
      </c>
      <c r="B428" t="s">
        <v>5</v>
      </c>
      <c r="C428" t="s">
        <v>5</v>
      </c>
      <c r="D428" t="s">
        <v>5</v>
      </c>
      <c r="E428" t="s">
        <v>5</v>
      </c>
      <c r="F428" t="s">
        <v>5</v>
      </c>
    </row>
    <row r="429">
      <c r="A429" t="s">
        <v>5</v>
      </c>
      <c r="B429" t="s">
        <v>5</v>
      </c>
      <c r="C429" t="s">
        <v>5</v>
      </c>
      <c r="D429" t="s">
        <v>5</v>
      </c>
      <c r="E429" t="s">
        <v>5</v>
      </c>
      <c r="F429" t="s">
        <v>5</v>
      </c>
    </row>
    <row r="43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</row>
    <row r="431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</row>
    <row r="432">
      <c r="A432" t="s">
        <v>5</v>
      </c>
      <c r="B432" t="s">
        <v>5</v>
      </c>
      <c r="C432" t="s">
        <v>5</v>
      </c>
      <c r="D432" t="s">
        <v>5</v>
      </c>
      <c r="E432" t="s">
        <v>5</v>
      </c>
      <c r="F432" t="s">
        <v>5</v>
      </c>
    </row>
    <row r="433">
      <c r="A433" t="s">
        <v>5</v>
      </c>
      <c r="B433" t="s">
        <v>5</v>
      </c>
      <c r="C433" t="s">
        <v>5</v>
      </c>
      <c r="D433" t="s">
        <v>5</v>
      </c>
      <c r="E433" t="s">
        <v>5</v>
      </c>
      <c r="F433" t="s">
        <v>5</v>
      </c>
    </row>
    <row r="434">
      <c r="A434" t="s">
        <v>5</v>
      </c>
      <c r="B434" t="s">
        <v>5</v>
      </c>
      <c r="C434" t="s">
        <v>5</v>
      </c>
      <c r="D434" t="s">
        <v>5</v>
      </c>
      <c r="E434" t="s">
        <v>5</v>
      </c>
      <c r="F434" t="s">
        <v>5</v>
      </c>
    </row>
    <row r="435">
      <c r="A435" t="s">
        <v>5</v>
      </c>
      <c r="B435" t="s">
        <v>5</v>
      </c>
      <c r="C435" t="s">
        <v>5</v>
      </c>
      <c r="D435" t="s">
        <v>5</v>
      </c>
      <c r="E435" t="s">
        <v>5</v>
      </c>
      <c r="F435" t="s">
        <v>5</v>
      </c>
    </row>
    <row r="436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</row>
    <row r="437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</row>
    <row r="438">
      <c r="A438" t="s">
        <v>5</v>
      </c>
      <c r="B438" t="s">
        <v>5</v>
      </c>
      <c r="C438" t="s">
        <v>5</v>
      </c>
      <c r="D438" t="s">
        <v>5</v>
      </c>
      <c r="E438" t="s">
        <v>5</v>
      </c>
      <c r="F438" t="s">
        <v>5</v>
      </c>
    </row>
    <row r="439">
      <c r="A439" t="s">
        <v>5</v>
      </c>
      <c r="B439" t="s">
        <v>5</v>
      </c>
      <c r="C439" t="s">
        <v>5</v>
      </c>
      <c r="D439" t="s">
        <v>5</v>
      </c>
      <c r="E439" t="s">
        <v>5</v>
      </c>
      <c r="F439" t="s">
        <v>5</v>
      </c>
    </row>
    <row r="440">
      <c r="A440" t="s">
        <v>5</v>
      </c>
      <c r="B440" t="s">
        <v>5</v>
      </c>
      <c r="C440" t="s">
        <v>5</v>
      </c>
      <c r="D440" t="s">
        <v>5</v>
      </c>
      <c r="E440" t="s">
        <v>5</v>
      </c>
      <c r="F440" t="s">
        <v>5</v>
      </c>
    </row>
    <row r="441">
      <c r="A441" t="s">
        <v>5</v>
      </c>
      <c r="B441" t="s">
        <v>5</v>
      </c>
      <c r="C441" t="s">
        <v>5</v>
      </c>
      <c r="D441" t="s">
        <v>5</v>
      </c>
      <c r="E441" t="s">
        <v>5</v>
      </c>
      <c r="F441" t="s">
        <v>5</v>
      </c>
    </row>
    <row r="442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</row>
    <row r="443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</row>
    <row r="444">
      <c r="A444" t="s">
        <v>5</v>
      </c>
      <c r="B444" t="s">
        <v>5</v>
      </c>
      <c r="C444" t="s">
        <v>5</v>
      </c>
      <c r="D444" t="s">
        <v>5</v>
      </c>
      <c r="E444" t="s">
        <v>5</v>
      </c>
      <c r="F444" t="s">
        <v>5</v>
      </c>
    </row>
    <row r="445">
      <c r="A445" t="s">
        <v>5</v>
      </c>
      <c r="B445" t="s">
        <v>5</v>
      </c>
      <c r="C445" t="s">
        <v>5</v>
      </c>
      <c r="D445" t="s">
        <v>5</v>
      </c>
      <c r="E445" t="s">
        <v>5</v>
      </c>
      <c r="F445" t="s">
        <v>5</v>
      </c>
    </row>
    <row r="446">
      <c r="A446" t="s">
        <v>5</v>
      </c>
      <c r="B446" t="s">
        <v>5</v>
      </c>
      <c r="C446" t="s">
        <v>5</v>
      </c>
      <c r="D446" t="s">
        <v>5</v>
      </c>
      <c r="E446" t="s">
        <v>5</v>
      </c>
      <c r="F446" t="s">
        <v>5</v>
      </c>
    </row>
    <row r="447">
      <c r="A447" t="s">
        <v>5</v>
      </c>
      <c r="B447" t="s">
        <v>5</v>
      </c>
      <c r="C447" t="s">
        <v>5</v>
      </c>
      <c r="D447" t="s">
        <v>5</v>
      </c>
      <c r="E447" t="s">
        <v>5</v>
      </c>
      <c r="F447" t="s">
        <v>5</v>
      </c>
    </row>
    <row r="448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</row>
    <row r="449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</row>
    <row r="450">
      <c r="A450" t="s">
        <v>5</v>
      </c>
      <c r="B450" t="s">
        <v>5</v>
      </c>
      <c r="C450" t="s">
        <v>5</v>
      </c>
      <c r="D450" t="s">
        <v>5</v>
      </c>
      <c r="E450" t="s">
        <v>5</v>
      </c>
      <c r="F450" t="s">
        <v>5</v>
      </c>
    </row>
    <row r="451">
      <c r="A451" t="s">
        <v>5</v>
      </c>
      <c r="B451" t="s">
        <v>5</v>
      </c>
      <c r="C451" t="s">
        <v>5</v>
      </c>
      <c r="D451" t="s">
        <v>5</v>
      </c>
      <c r="E451" t="s">
        <v>5</v>
      </c>
      <c r="F451" t="s">
        <v>5</v>
      </c>
    </row>
    <row r="452">
      <c r="A452" t="s">
        <v>5</v>
      </c>
      <c r="B452" t="s">
        <v>5</v>
      </c>
      <c r="C452" t="s">
        <v>5</v>
      </c>
      <c r="D452" t="s">
        <v>5</v>
      </c>
      <c r="E452" t="s">
        <v>5</v>
      </c>
      <c r="F452" t="s">
        <v>5</v>
      </c>
    </row>
    <row r="453">
      <c r="A453" t="s">
        <v>5</v>
      </c>
      <c r="B453" t="s">
        <v>5</v>
      </c>
      <c r="C453" t="s">
        <v>5</v>
      </c>
      <c r="D453" t="s">
        <v>5</v>
      </c>
      <c r="E453" t="s">
        <v>5</v>
      </c>
      <c r="F453" t="s">
        <v>5</v>
      </c>
    </row>
    <row r="454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</row>
    <row r="455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</row>
    <row r="456">
      <c r="A456" t="s">
        <v>5</v>
      </c>
      <c r="B456" t="s">
        <v>5</v>
      </c>
      <c r="C456" t="s">
        <v>5</v>
      </c>
      <c r="D456" t="s">
        <v>5</v>
      </c>
      <c r="E456" t="s">
        <v>5</v>
      </c>
      <c r="F456" t="s">
        <v>5</v>
      </c>
    </row>
    <row r="457">
      <c r="A457" t="s">
        <v>5</v>
      </c>
      <c r="B457" t="s">
        <v>5</v>
      </c>
      <c r="C457" t="s">
        <v>5</v>
      </c>
      <c r="D457" t="s">
        <v>5</v>
      </c>
      <c r="E457" t="s">
        <v>5</v>
      </c>
      <c r="F457" t="s">
        <v>5</v>
      </c>
    </row>
    <row r="458">
      <c r="A458" t="s">
        <v>5</v>
      </c>
      <c r="B458" t="s">
        <v>5</v>
      </c>
      <c r="C458" t="s">
        <v>5</v>
      </c>
      <c r="D458" t="s">
        <v>5</v>
      </c>
      <c r="E458" t="s">
        <v>5</v>
      </c>
      <c r="F458" t="s">
        <v>5</v>
      </c>
    </row>
    <row r="459">
      <c r="A459" t="s">
        <v>5</v>
      </c>
      <c r="B459" t="s">
        <v>5</v>
      </c>
      <c r="C459" t="s">
        <v>5</v>
      </c>
      <c r="D459" t="s">
        <v>5</v>
      </c>
      <c r="E459" t="s">
        <v>5</v>
      </c>
      <c r="F459" t="s">
        <v>5</v>
      </c>
    </row>
    <row r="46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</row>
    <row r="461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</row>
    <row r="462">
      <c r="A462" t="s">
        <v>5</v>
      </c>
      <c r="B462" t="s">
        <v>5</v>
      </c>
      <c r="C462" t="s">
        <v>5</v>
      </c>
      <c r="D462" t="s">
        <v>5</v>
      </c>
      <c r="E462" t="s">
        <v>5</v>
      </c>
      <c r="F462" t="s">
        <v>5</v>
      </c>
    </row>
    <row r="463">
      <c r="A463" t="s">
        <v>5</v>
      </c>
      <c r="B463" t="s">
        <v>5</v>
      </c>
      <c r="C463" t="s">
        <v>5</v>
      </c>
      <c r="D463" t="s">
        <v>5</v>
      </c>
      <c r="E463" t="s">
        <v>5</v>
      </c>
      <c r="F463" t="s">
        <v>5</v>
      </c>
    </row>
    <row r="464">
      <c r="A464" t="s">
        <v>5</v>
      </c>
      <c r="B464" t="s">
        <v>5</v>
      </c>
      <c r="C464" t="s">
        <v>5</v>
      </c>
      <c r="D464" t="s">
        <v>5</v>
      </c>
      <c r="E464" t="s">
        <v>5</v>
      </c>
      <c r="F464" t="s">
        <v>5</v>
      </c>
    </row>
    <row r="465">
      <c r="A465" t="s">
        <v>5</v>
      </c>
      <c r="B465" t="s">
        <v>5</v>
      </c>
      <c r="C465" t="s">
        <v>5</v>
      </c>
      <c r="D465" t="s">
        <v>5</v>
      </c>
      <c r="E465" t="s">
        <v>5</v>
      </c>
      <c r="F465" t="s">
        <v>5</v>
      </c>
    </row>
    <row r="466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</row>
    <row r="467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</row>
    <row r="468">
      <c r="A468" t="s">
        <v>5</v>
      </c>
      <c r="B468" t="s">
        <v>5</v>
      </c>
      <c r="C468" t="s">
        <v>5</v>
      </c>
      <c r="D468" t="s">
        <v>5</v>
      </c>
      <c r="E468" t="s">
        <v>5</v>
      </c>
      <c r="F468" t="s">
        <v>5</v>
      </c>
    </row>
    <row r="469">
      <c r="A469" t="s">
        <v>5</v>
      </c>
      <c r="B469" t="s">
        <v>5</v>
      </c>
      <c r="C469" t="s">
        <v>5</v>
      </c>
      <c r="D469" t="s">
        <v>5</v>
      </c>
      <c r="E469" t="s">
        <v>5</v>
      </c>
      <c r="F469" t="s">
        <v>5</v>
      </c>
    </row>
    <row r="470">
      <c r="A470" t="s">
        <v>5</v>
      </c>
      <c r="B470" t="s">
        <v>5</v>
      </c>
      <c r="C470" t="s">
        <v>5</v>
      </c>
      <c r="D470" t="s">
        <v>5</v>
      </c>
      <c r="E470" t="s">
        <v>5</v>
      </c>
      <c r="F470" t="s">
        <v>5</v>
      </c>
    </row>
    <row r="471">
      <c r="A471" t="s">
        <v>5</v>
      </c>
      <c r="B471" t="s">
        <v>5</v>
      </c>
      <c r="C471" t="s">
        <v>5</v>
      </c>
      <c r="D471" t="s">
        <v>5</v>
      </c>
      <c r="E471" t="s">
        <v>5</v>
      </c>
      <c r="F471" t="s">
        <v>5</v>
      </c>
    </row>
    <row r="472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</row>
    <row r="473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</row>
    <row r="474">
      <c r="A474" t="s">
        <v>5</v>
      </c>
      <c r="B474" t="s">
        <v>5</v>
      </c>
      <c r="C474" t="s">
        <v>5</v>
      </c>
      <c r="D474" t="s">
        <v>5</v>
      </c>
      <c r="E474" t="s">
        <v>5</v>
      </c>
      <c r="F474" t="s">
        <v>5</v>
      </c>
    </row>
    <row r="475">
      <c r="A475" t="s">
        <v>5</v>
      </c>
      <c r="B475" t="s">
        <v>5</v>
      </c>
      <c r="C475" t="s">
        <v>5</v>
      </c>
      <c r="D475" t="s">
        <v>5</v>
      </c>
      <c r="E475" t="s">
        <v>5</v>
      </c>
      <c r="F475" t="s">
        <v>5</v>
      </c>
    </row>
    <row r="476">
      <c r="A476" t="s">
        <v>5</v>
      </c>
      <c r="B476" t="s">
        <v>5</v>
      </c>
      <c r="C476" t="s">
        <v>5</v>
      </c>
      <c r="D476" t="s">
        <v>5</v>
      </c>
      <c r="E476" t="s">
        <v>5</v>
      </c>
      <c r="F476" t="s">
        <v>5</v>
      </c>
    </row>
    <row r="477">
      <c r="A477" t="s">
        <v>5</v>
      </c>
      <c r="B477" t="s">
        <v>5</v>
      </c>
      <c r="C477" t="s">
        <v>5</v>
      </c>
      <c r="D477" t="s">
        <v>5</v>
      </c>
      <c r="E477" t="s">
        <v>5</v>
      </c>
      <c r="F477" t="s">
        <v>5</v>
      </c>
    </row>
    <row r="478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</row>
    <row r="479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</row>
    <row r="480">
      <c r="A480" t="s">
        <v>5</v>
      </c>
      <c r="B480" t="s">
        <v>5</v>
      </c>
      <c r="C480" t="s">
        <v>5</v>
      </c>
      <c r="D480" t="s">
        <v>5</v>
      </c>
      <c r="E480" t="s">
        <v>5</v>
      </c>
      <c r="F480" t="s">
        <v>5</v>
      </c>
    </row>
    <row r="481">
      <c r="A481" t="s">
        <v>5</v>
      </c>
      <c r="B481" t="s">
        <v>5</v>
      </c>
      <c r="C481" t="s">
        <v>5</v>
      </c>
      <c r="D481" t="s">
        <v>5</v>
      </c>
      <c r="E481" t="s">
        <v>5</v>
      </c>
      <c r="F481" t="s">
        <v>5</v>
      </c>
    </row>
    <row r="482">
      <c r="A482" t="s">
        <v>5</v>
      </c>
      <c r="B482" t="s">
        <v>5</v>
      </c>
      <c r="C482" t="s">
        <v>5</v>
      </c>
      <c r="D482" t="s">
        <v>5</v>
      </c>
      <c r="E482" t="s">
        <v>5</v>
      </c>
      <c r="F482" t="s">
        <v>5</v>
      </c>
    </row>
    <row r="483">
      <c r="A483" t="s">
        <v>5</v>
      </c>
      <c r="B483" t="s">
        <v>5</v>
      </c>
      <c r="C483" t="s">
        <v>5</v>
      </c>
      <c r="D483" t="s">
        <v>5</v>
      </c>
      <c r="E483" t="s">
        <v>5</v>
      </c>
      <c r="F483" t="s">
        <v>5</v>
      </c>
    </row>
    <row r="484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</row>
    <row r="485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</row>
    <row r="486">
      <c r="A486" t="s">
        <v>5</v>
      </c>
      <c r="B486" t="s">
        <v>5</v>
      </c>
      <c r="C486" t="s">
        <v>5</v>
      </c>
      <c r="D486" t="s">
        <v>5</v>
      </c>
      <c r="E486" t="s">
        <v>5</v>
      </c>
      <c r="F486" t="s">
        <v>5</v>
      </c>
    </row>
    <row r="487">
      <c r="A487" t="s">
        <v>5</v>
      </c>
      <c r="B487" t="s">
        <v>5</v>
      </c>
      <c r="C487" t="s">
        <v>5</v>
      </c>
      <c r="D487" t="s">
        <v>5</v>
      </c>
      <c r="E487" t="s">
        <v>5</v>
      </c>
      <c r="F487" t="s">
        <v>5</v>
      </c>
    </row>
    <row r="488">
      <c r="A488" t="s">
        <v>5</v>
      </c>
      <c r="B488" t="s">
        <v>5</v>
      </c>
      <c r="C488" t="s">
        <v>5</v>
      </c>
      <c r="D488" t="s">
        <v>5</v>
      </c>
      <c r="E488" t="s">
        <v>5</v>
      </c>
      <c r="F488" t="s">
        <v>5</v>
      </c>
    </row>
    <row r="489">
      <c r="A489" t="s">
        <v>5</v>
      </c>
      <c r="B489" t="s">
        <v>5</v>
      </c>
      <c r="C489" t="s">
        <v>5</v>
      </c>
      <c r="D489" t="s">
        <v>5</v>
      </c>
      <c r="E489" t="s">
        <v>5</v>
      </c>
      <c r="F489" t="s">
        <v>5</v>
      </c>
    </row>
    <row r="49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</row>
    <row r="491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</row>
    <row r="492">
      <c r="A492" t="s">
        <v>5</v>
      </c>
      <c r="B492" t="s">
        <v>5</v>
      </c>
      <c r="C492" t="s">
        <v>5</v>
      </c>
      <c r="D492" t="s">
        <v>5</v>
      </c>
      <c r="E492" t="s">
        <v>5</v>
      </c>
      <c r="F492" t="s">
        <v>5</v>
      </c>
    </row>
    <row r="493">
      <c r="A493" t="s">
        <v>5</v>
      </c>
      <c r="B493" t="s">
        <v>5</v>
      </c>
      <c r="C493" t="s">
        <v>5</v>
      </c>
      <c r="D493" t="s">
        <v>5</v>
      </c>
      <c r="E493" t="s">
        <v>5</v>
      </c>
      <c r="F493" t="s">
        <v>5</v>
      </c>
    </row>
    <row r="494">
      <c r="A494" t="s">
        <v>5</v>
      </c>
      <c r="B494" t="s">
        <v>5</v>
      </c>
      <c r="C494" t="s">
        <v>5</v>
      </c>
      <c r="D494" t="s">
        <v>5</v>
      </c>
      <c r="E494" t="s">
        <v>5</v>
      </c>
      <c r="F494" t="s">
        <v>5</v>
      </c>
    </row>
    <row r="495">
      <c r="A495" t="s">
        <v>5</v>
      </c>
      <c r="B495" t="s">
        <v>5</v>
      </c>
      <c r="C495" t="s">
        <v>5</v>
      </c>
      <c r="D495" t="s">
        <v>5</v>
      </c>
      <c r="E495" t="s">
        <v>5</v>
      </c>
      <c r="F495" t="s">
        <v>5</v>
      </c>
    </row>
    <row r="496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</row>
    <row r="497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</row>
    <row r="498">
      <c r="A498" t="s">
        <v>5</v>
      </c>
      <c r="B498" t="s">
        <v>5</v>
      </c>
      <c r="C498" t="s">
        <v>5</v>
      </c>
      <c r="D498" t="s">
        <v>5</v>
      </c>
      <c r="E498" t="s">
        <v>5</v>
      </c>
      <c r="F498" t="s">
        <v>5</v>
      </c>
    </row>
    <row r="499">
      <c r="A499" t="s">
        <v>5</v>
      </c>
      <c r="B499" t="s">
        <v>5</v>
      </c>
      <c r="C499" t="s">
        <v>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2.63" defaultRowHeight="15.75"/>
  <sheetData>
    <row r="1">
      <c r="A1" s="24" t="str">
        <f>corporations_corporation_industry_jobs(FALSE, "Inaru Odoacer")</f>
        <v>#NAME?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2.63" defaultRowHeight="15.75"/>
  <sheetData>
    <row r="1">
      <c r="A1" t="str">
        <f>loadRegionAggregates('Raw Manufacturing'!R2:R1000)</f>
        <v>TypeID</v>
      </c>
      <c r="B1" t="s">
        <v>1555</v>
      </c>
      <c r="C1" t="s">
        <v>1556</v>
      </c>
      <c r="D1" t="s">
        <v>1557</v>
      </c>
      <c r="E1" t="s">
        <v>1558</v>
      </c>
      <c r="F1" t="s">
        <v>1559</v>
      </c>
      <c r="G1" t="s">
        <v>1560</v>
      </c>
      <c r="H1" t="s">
        <v>1561</v>
      </c>
      <c r="I1" t="s">
        <v>1562</v>
      </c>
      <c r="J1" t="s">
        <v>1563</v>
      </c>
      <c r="K1" t="s">
        <v>1564</v>
      </c>
      <c r="L1" t="s">
        <v>1565</v>
      </c>
      <c r="M1" t="s">
        <v>1566</v>
      </c>
      <c r="N1" t="s">
        <v>1567</v>
      </c>
      <c r="O1" t="s">
        <v>1568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2.63" defaultRowHeight="15.75"/>
  <cols>
    <col customWidth="1" min="14" max="14" width="16.75"/>
    <col customWidth="1" min="15" max="15" width="17.63"/>
  </cols>
  <sheetData>
    <row r="1">
      <c r="A1" t="s">
        <v>1575</v>
      </c>
      <c r="B1" t="s">
        <v>1576</v>
      </c>
      <c r="C1" t="s">
        <v>1577</v>
      </c>
      <c r="D1" t="s">
        <v>1578</v>
      </c>
      <c r="E1" t="s">
        <v>1579</v>
      </c>
      <c r="F1" t="s">
        <v>1580</v>
      </c>
      <c r="G1" t="s">
        <v>1581</v>
      </c>
      <c r="H1" t="s">
        <v>1582</v>
      </c>
      <c r="I1" t="s">
        <v>1583</v>
      </c>
      <c r="J1" t="s">
        <v>1584</v>
      </c>
      <c r="K1" t="s">
        <v>1585</v>
      </c>
      <c r="L1" t="s">
        <v>1586</v>
      </c>
      <c r="M1" t="s">
        <v>1587</v>
      </c>
      <c r="N1" s="24" t="s">
        <v>1552</v>
      </c>
      <c r="O1" s="24" t="s">
        <v>1588</v>
      </c>
      <c r="P1" s="24" t="str">
        <f>IFERROR(__xludf.DUMMYFUNCTION("universe_names(UNIQUE(L2:L1500))"),"#NAME?")</f>
        <v>#NAME?</v>
      </c>
      <c r="S1" s="24" t="s">
        <v>1589</v>
      </c>
      <c r="T1" s="24" t="s">
        <v>1590</v>
      </c>
      <c r="U1" s="24" t="s">
        <v>1591</v>
      </c>
      <c r="V1" s="24" t="s">
        <v>1592</v>
      </c>
      <c r="W1" s="24" t="s">
        <v>1593</v>
      </c>
      <c r="X1" s="24" t="s">
        <v>1</v>
      </c>
      <c r="Y1" s="24" t="s">
        <v>1552</v>
      </c>
    </row>
    <row r="2">
      <c r="A2" s="21" t="str">
        <f t="array" ref="A2:A1000">SORT(IF(EQ('Raw Manufacturing'!A2:A1500, 1), 'Raw Manufacturing'!G2:S1500, ""))</f>
        <v/>
      </c>
      <c r="N2" s="25" t="str">
        <f t="array" ref="N2:N200">VLOOKUP(L2:L200, 'Manufacturing Prices'!A$2:O1500, 15, FALSE)</f>
        <v>#N/A</v>
      </c>
      <c r="O2" s="25" t="str">
        <f t="array" ref="O2:O200">M2:M200 * N2:N200</f>
        <v>#N/A</v>
      </c>
      <c r="S2" t="str">
        <f t="array" ref="S2:S1500">Q2:Q1500</f>
        <v/>
      </c>
      <c r="T2" t="str">
        <f t="array" ref="T2:T1500">VLOOKUP(L2:L1500, Q$2:R1500, 2, FALSE)</f>
        <v>#N/A</v>
      </c>
      <c r="U2" t="str">
        <f t="array" ref="U2:U1500">M2:M1500</f>
        <v/>
      </c>
      <c r="V2" t="str">
        <f t="array" ref="V2:V1500">VLOOKUP(W2:W1500, R$2:S1500, 2, FALSE)</f>
        <v>#N/A</v>
      </c>
      <c r="W2" t="str">
        <f>IFERROR(__xludf.DUMMYFUNCTION("SORT(UNIQUE(T2:T1500))"),"#N/A")</f>
        <v>#N/A</v>
      </c>
      <c r="X2">
        <f t="array" ref="X2:X1500">SUMIF(T$2:T1500, W$2:W1500, U$2:U1500)</f>
        <v>0</v>
      </c>
      <c r="Y2" t="str">
        <f t="array" ref="Y2:Y1500">VLOOKUP(V2:V1500, L$2:N1500, 3, FALSE)</f>
        <v>#N/A</v>
      </c>
    </row>
    <row r="3">
      <c r="A3" t="s">
        <v>5</v>
      </c>
      <c r="N3" s="25" t="e">
        <v>#N/A</v>
      </c>
      <c r="O3" s="25" t="e">
        <v>#N/A</v>
      </c>
      <c r="T3" t="e">
        <v>#N/A</v>
      </c>
      <c r="V3" t="e">
        <v>#N/A</v>
      </c>
      <c r="X3">
        <v>0.0</v>
      </c>
      <c r="Y3" t="e">
        <v>#N/A</v>
      </c>
    </row>
    <row r="4">
      <c r="A4" t="s">
        <v>5</v>
      </c>
      <c r="N4" s="25" t="e">
        <v>#N/A</v>
      </c>
      <c r="O4" s="25" t="e">
        <v>#N/A</v>
      </c>
      <c r="T4" t="e">
        <v>#N/A</v>
      </c>
      <c r="V4" t="e">
        <v>#N/A</v>
      </c>
      <c r="X4">
        <v>0.0</v>
      </c>
      <c r="Y4" t="e">
        <v>#N/A</v>
      </c>
    </row>
    <row r="5">
      <c r="A5" t="s">
        <v>5</v>
      </c>
      <c r="N5" s="25" t="e">
        <v>#N/A</v>
      </c>
      <c r="O5" s="25" t="e">
        <v>#N/A</v>
      </c>
      <c r="T5" t="e">
        <v>#N/A</v>
      </c>
      <c r="V5" t="e">
        <v>#N/A</v>
      </c>
      <c r="X5">
        <v>0.0</v>
      </c>
      <c r="Y5" t="e">
        <v>#N/A</v>
      </c>
    </row>
    <row r="6">
      <c r="A6" t="s">
        <v>5</v>
      </c>
      <c r="N6" s="25" t="e">
        <v>#N/A</v>
      </c>
      <c r="O6" s="25" t="e">
        <v>#N/A</v>
      </c>
      <c r="T6" t="e">
        <v>#N/A</v>
      </c>
      <c r="V6" t="e">
        <v>#N/A</v>
      </c>
      <c r="X6">
        <v>0.0</v>
      </c>
      <c r="Y6" t="e">
        <v>#N/A</v>
      </c>
    </row>
    <row r="7">
      <c r="A7" t="s">
        <v>5</v>
      </c>
      <c r="N7" s="25" t="e">
        <v>#N/A</v>
      </c>
      <c r="O7" s="25" t="e">
        <v>#N/A</v>
      </c>
      <c r="T7" t="e">
        <v>#N/A</v>
      </c>
      <c r="V7" t="e">
        <v>#N/A</v>
      </c>
      <c r="X7">
        <v>0.0</v>
      </c>
      <c r="Y7" t="e">
        <v>#N/A</v>
      </c>
    </row>
    <row r="8">
      <c r="A8" t="s">
        <v>5</v>
      </c>
      <c r="N8" s="25" t="e">
        <v>#N/A</v>
      </c>
      <c r="O8" s="25" t="e">
        <v>#N/A</v>
      </c>
      <c r="T8" t="e">
        <v>#N/A</v>
      </c>
      <c r="V8" t="e">
        <v>#N/A</v>
      </c>
      <c r="X8">
        <v>0.0</v>
      </c>
      <c r="Y8" t="e">
        <v>#N/A</v>
      </c>
    </row>
    <row r="9">
      <c r="A9" t="s">
        <v>5</v>
      </c>
      <c r="N9" s="25" t="e">
        <v>#N/A</v>
      </c>
      <c r="O9" s="25" t="e">
        <v>#N/A</v>
      </c>
      <c r="T9" t="e">
        <v>#N/A</v>
      </c>
      <c r="V9" t="e">
        <v>#N/A</v>
      </c>
      <c r="X9">
        <v>0.0</v>
      </c>
      <c r="Y9" t="e">
        <v>#N/A</v>
      </c>
    </row>
    <row r="10">
      <c r="A10" t="s">
        <v>5</v>
      </c>
      <c r="N10" s="25" t="e">
        <v>#N/A</v>
      </c>
      <c r="O10" s="25" t="e">
        <v>#N/A</v>
      </c>
      <c r="T10" t="e">
        <v>#N/A</v>
      </c>
      <c r="V10" t="e">
        <v>#N/A</v>
      </c>
      <c r="X10">
        <v>0.0</v>
      </c>
      <c r="Y10" t="e">
        <v>#N/A</v>
      </c>
    </row>
    <row r="11">
      <c r="A11" t="s">
        <v>5</v>
      </c>
      <c r="N11" s="25" t="e">
        <v>#N/A</v>
      </c>
      <c r="O11" s="25" t="e">
        <v>#N/A</v>
      </c>
      <c r="T11" t="e">
        <v>#N/A</v>
      </c>
      <c r="V11" t="e">
        <v>#N/A</v>
      </c>
      <c r="X11">
        <v>0.0</v>
      </c>
      <c r="Y11" t="e">
        <v>#N/A</v>
      </c>
    </row>
    <row r="12">
      <c r="A12" t="s">
        <v>5</v>
      </c>
      <c r="N12" s="25" t="e">
        <v>#N/A</v>
      </c>
      <c r="O12" s="25" t="e">
        <v>#N/A</v>
      </c>
      <c r="T12" t="e">
        <v>#N/A</v>
      </c>
      <c r="V12" t="e">
        <v>#N/A</v>
      </c>
      <c r="X12">
        <v>0.0</v>
      </c>
      <c r="Y12" t="e">
        <v>#N/A</v>
      </c>
    </row>
    <row r="13">
      <c r="A13" t="s">
        <v>5</v>
      </c>
      <c r="N13" s="25" t="e">
        <v>#N/A</v>
      </c>
      <c r="O13" s="25" t="e">
        <v>#N/A</v>
      </c>
      <c r="T13" t="e">
        <v>#N/A</v>
      </c>
      <c r="V13" t="e">
        <v>#N/A</v>
      </c>
      <c r="X13">
        <v>0.0</v>
      </c>
      <c r="Y13" t="e">
        <v>#N/A</v>
      </c>
    </row>
    <row r="14">
      <c r="A14" t="s">
        <v>5</v>
      </c>
      <c r="N14" s="25" t="e">
        <v>#N/A</v>
      </c>
      <c r="O14" s="25" t="e">
        <v>#N/A</v>
      </c>
      <c r="T14" t="e">
        <v>#N/A</v>
      </c>
      <c r="V14" t="e">
        <v>#N/A</v>
      </c>
      <c r="X14">
        <v>0.0</v>
      </c>
      <c r="Y14" t="e">
        <v>#N/A</v>
      </c>
    </row>
    <row r="15">
      <c r="A15" t="s">
        <v>5</v>
      </c>
      <c r="N15" s="25" t="e">
        <v>#N/A</v>
      </c>
      <c r="O15" s="25" t="e">
        <v>#N/A</v>
      </c>
      <c r="T15" t="e">
        <v>#N/A</v>
      </c>
      <c r="V15" t="e">
        <v>#N/A</v>
      </c>
      <c r="X15">
        <v>0.0</v>
      </c>
      <c r="Y15" t="e">
        <v>#N/A</v>
      </c>
    </row>
    <row r="16">
      <c r="A16" t="s">
        <v>5</v>
      </c>
      <c r="N16" s="25" t="e">
        <v>#N/A</v>
      </c>
      <c r="O16" s="25" t="e">
        <v>#N/A</v>
      </c>
      <c r="T16" t="e">
        <v>#N/A</v>
      </c>
      <c r="V16" t="e">
        <v>#N/A</v>
      </c>
      <c r="X16">
        <v>0.0</v>
      </c>
      <c r="Y16" t="e">
        <v>#N/A</v>
      </c>
    </row>
    <row r="17">
      <c r="A17" t="s">
        <v>5</v>
      </c>
      <c r="N17" s="25" t="e">
        <v>#N/A</v>
      </c>
      <c r="O17" s="25" t="e">
        <v>#N/A</v>
      </c>
      <c r="T17" t="e">
        <v>#N/A</v>
      </c>
      <c r="V17" t="e">
        <v>#N/A</v>
      </c>
      <c r="X17">
        <v>0.0</v>
      </c>
      <c r="Y17" t="e">
        <v>#N/A</v>
      </c>
    </row>
    <row r="18">
      <c r="A18" t="s">
        <v>5</v>
      </c>
      <c r="N18" s="25" t="e">
        <v>#N/A</v>
      </c>
      <c r="O18" s="25" t="e">
        <v>#N/A</v>
      </c>
      <c r="T18" t="e">
        <v>#N/A</v>
      </c>
      <c r="V18" t="e">
        <v>#N/A</v>
      </c>
      <c r="X18">
        <v>0.0</v>
      </c>
      <c r="Y18" t="e">
        <v>#N/A</v>
      </c>
    </row>
    <row r="19">
      <c r="A19" t="s">
        <v>5</v>
      </c>
      <c r="N19" s="25" t="e">
        <v>#N/A</v>
      </c>
      <c r="O19" s="25" t="e">
        <v>#N/A</v>
      </c>
      <c r="T19" t="e">
        <v>#N/A</v>
      </c>
      <c r="V19" t="e">
        <v>#N/A</v>
      </c>
      <c r="X19">
        <v>0.0</v>
      </c>
      <c r="Y19" t="e">
        <v>#N/A</v>
      </c>
    </row>
    <row r="20">
      <c r="A20" t="s">
        <v>5</v>
      </c>
      <c r="N20" s="25" t="e">
        <v>#N/A</v>
      </c>
      <c r="O20" s="25" t="e">
        <v>#N/A</v>
      </c>
      <c r="T20" t="e">
        <v>#N/A</v>
      </c>
      <c r="V20" t="e">
        <v>#N/A</v>
      </c>
      <c r="X20">
        <v>0.0</v>
      </c>
      <c r="Y20" t="e">
        <v>#N/A</v>
      </c>
    </row>
    <row r="21">
      <c r="A21" t="s">
        <v>5</v>
      </c>
      <c r="N21" t="e">
        <v>#N/A</v>
      </c>
      <c r="O21" t="e">
        <v>#N/A</v>
      </c>
      <c r="T21" t="e">
        <v>#N/A</v>
      </c>
      <c r="V21" t="e">
        <v>#N/A</v>
      </c>
      <c r="X21">
        <v>0.0</v>
      </c>
      <c r="Y21" t="e">
        <v>#N/A</v>
      </c>
    </row>
    <row r="22">
      <c r="A22" t="s">
        <v>5</v>
      </c>
      <c r="N22" t="e">
        <v>#N/A</v>
      </c>
      <c r="O22" t="e">
        <v>#N/A</v>
      </c>
      <c r="T22" t="e">
        <v>#N/A</v>
      </c>
      <c r="V22" t="e">
        <v>#N/A</v>
      </c>
      <c r="X22">
        <v>0.0</v>
      </c>
      <c r="Y22" t="e">
        <v>#N/A</v>
      </c>
    </row>
    <row r="23">
      <c r="A23" t="s">
        <v>5</v>
      </c>
      <c r="N23" t="e">
        <v>#N/A</v>
      </c>
      <c r="O23" t="e">
        <v>#N/A</v>
      </c>
      <c r="T23" t="e">
        <v>#N/A</v>
      </c>
      <c r="V23" t="e">
        <v>#N/A</v>
      </c>
      <c r="X23">
        <v>0.0</v>
      </c>
      <c r="Y23" t="e">
        <v>#N/A</v>
      </c>
    </row>
    <row r="24">
      <c r="A24" t="s">
        <v>5</v>
      </c>
      <c r="N24" t="e">
        <v>#N/A</v>
      </c>
      <c r="O24" t="e">
        <v>#N/A</v>
      </c>
      <c r="T24" t="e">
        <v>#N/A</v>
      </c>
      <c r="V24" t="e">
        <v>#N/A</v>
      </c>
      <c r="X24">
        <v>0.0</v>
      </c>
      <c r="Y24" t="e">
        <v>#N/A</v>
      </c>
    </row>
    <row r="25">
      <c r="A25" t="s">
        <v>5</v>
      </c>
      <c r="N25" t="e">
        <v>#N/A</v>
      </c>
      <c r="O25" t="e">
        <v>#N/A</v>
      </c>
      <c r="T25" t="e">
        <v>#N/A</v>
      </c>
      <c r="V25" t="e">
        <v>#N/A</v>
      </c>
      <c r="X25">
        <v>0.0</v>
      </c>
      <c r="Y25" t="e">
        <v>#N/A</v>
      </c>
    </row>
    <row r="26">
      <c r="A26" t="s">
        <v>5</v>
      </c>
      <c r="N26" t="e">
        <v>#N/A</v>
      </c>
      <c r="O26" t="e">
        <v>#N/A</v>
      </c>
      <c r="T26" t="e">
        <v>#N/A</v>
      </c>
      <c r="V26" t="e">
        <v>#N/A</v>
      </c>
      <c r="X26">
        <v>0.0</v>
      </c>
      <c r="Y26" t="e">
        <v>#N/A</v>
      </c>
    </row>
    <row r="27">
      <c r="A27" t="s">
        <v>5</v>
      </c>
      <c r="N27" t="e">
        <v>#N/A</v>
      </c>
      <c r="O27" t="e">
        <v>#N/A</v>
      </c>
      <c r="T27" t="e">
        <v>#N/A</v>
      </c>
      <c r="V27" t="e">
        <v>#N/A</v>
      </c>
      <c r="X27">
        <v>0.0</v>
      </c>
      <c r="Y27" t="e">
        <v>#N/A</v>
      </c>
    </row>
    <row r="28">
      <c r="A28" t="s">
        <v>5</v>
      </c>
      <c r="N28" t="e">
        <v>#N/A</v>
      </c>
      <c r="O28" t="e">
        <v>#N/A</v>
      </c>
      <c r="T28" t="e">
        <v>#N/A</v>
      </c>
      <c r="V28" t="e">
        <v>#N/A</v>
      </c>
      <c r="X28">
        <v>0.0</v>
      </c>
      <c r="Y28" t="e">
        <v>#N/A</v>
      </c>
    </row>
    <row r="29">
      <c r="A29" t="s">
        <v>5</v>
      </c>
      <c r="N29" t="e">
        <v>#N/A</v>
      </c>
      <c r="O29" t="e">
        <v>#N/A</v>
      </c>
      <c r="T29" t="e">
        <v>#N/A</v>
      </c>
      <c r="V29" t="e">
        <v>#N/A</v>
      </c>
      <c r="X29">
        <v>0.0</v>
      </c>
      <c r="Y29" t="e">
        <v>#N/A</v>
      </c>
    </row>
    <row r="30">
      <c r="A30" t="s">
        <v>5</v>
      </c>
      <c r="N30" t="e">
        <v>#N/A</v>
      </c>
      <c r="O30" t="e">
        <v>#N/A</v>
      </c>
      <c r="T30" t="e">
        <v>#N/A</v>
      </c>
      <c r="V30" t="e">
        <v>#N/A</v>
      </c>
      <c r="X30">
        <v>0.0</v>
      </c>
      <c r="Y30" t="e">
        <v>#N/A</v>
      </c>
    </row>
    <row r="31">
      <c r="A31" t="s">
        <v>5</v>
      </c>
      <c r="N31" t="e">
        <v>#N/A</v>
      </c>
      <c r="O31" t="e">
        <v>#N/A</v>
      </c>
      <c r="T31" t="e">
        <v>#N/A</v>
      </c>
      <c r="V31" t="e">
        <v>#N/A</v>
      </c>
      <c r="X31">
        <v>0.0</v>
      </c>
      <c r="Y31" t="e">
        <v>#N/A</v>
      </c>
    </row>
    <row r="32">
      <c r="A32" t="s">
        <v>5</v>
      </c>
      <c r="N32" t="e">
        <v>#N/A</v>
      </c>
      <c r="O32" t="e">
        <v>#N/A</v>
      </c>
      <c r="T32" t="e">
        <v>#N/A</v>
      </c>
      <c r="V32" t="e">
        <v>#N/A</v>
      </c>
      <c r="X32">
        <v>0.0</v>
      </c>
      <c r="Y32" t="e">
        <v>#N/A</v>
      </c>
    </row>
    <row r="33">
      <c r="A33" t="s">
        <v>5</v>
      </c>
      <c r="N33" t="e">
        <v>#N/A</v>
      </c>
      <c r="O33" t="e">
        <v>#N/A</v>
      </c>
      <c r="T33" t="e">
        <v>#N/A</v>
      </c>
      <c r="V33" t="e">
        <v>#N/A</v>
      </c>
      <c r="X33">
        <v>0.0</v>
      </c>
      <c r="Y33" t="e">
        <v>#N/A</v>
      </c>
    </row>
    <row r="34">
      <c r="A34" t="s">
        <v>5</v>
      </c>
      <c r="N34" t="e">
        <v>#N/A</v>
      </c>
      <c r="O34" t="e">
        <v>#N/A</v>
      </c>
      <c r="T34" t="e">
        <v>#N/A</v>
      </c>
      <c r="V34" t="e">
        <v>#N/A</v>
      </c>
      <c r="X34">
        <v>0.0</v>
      </c>
      <c r="Y34" t="e">
        <v>#N/A</v>
      </c>
    </row>
    <row r="35">
      <c r="A35" t="s">
        <v>5</v>
      </c>
      <c r="N35" t="e">
        <v>#N/A</v>
      </c>
      <c r="O35" t="e">
        <v>#N/A</v>
      </c>
      <c r="T35" t="e">
        <v>#N/A</v>
      </c>
      <c r="V35" t="e">
        <v>#N/A</v>
      </c>
      <c r="X35">
        <v>0.0</v>
      </c>
      <c r="Y35" t="e">
        <v>#N/A</v>
      </c>
    </row>
    <row r="36">
      <c r="A36" t="s">
        <v>5</v>
      </c>
      <c r="N36" t="e">
        <v>#N/A</v>
      </c>
      <c r="O36" t="e">
        <v>#N/A</v>
      </c>
      <c r="T36" t="e">
        <v>#N/A</v>
      </c>
      <c r="V36" t="e">
        <v>#N/A</v>
      </c>
      <c r="X36">
        <v>0.0</v>
      </c>
      <c r="Y36" t="e">
        <v>#N/A</v>
      </c>
    </row>
    <row r="37">
      <c r="A37" t="s">
        <v>5</v>
      </c>
      <c r="N37" t="e">
        <v>#N/A</v>
      </c>
      <c r="O37" t="e">
        <v>#N/A</v>
      </c>
      <c r="T37" t="e">
        <v>#N/A</v>
      </c>
      <c r="V37" t="e">
        <v>#N/A</v>
      </c>
      <c r="X37">
        <v>0.0</v>
      </c>
      <c r="Y37" t="e">
        <v>#N/A</v>
      </c>
    </row>
    <row r="38">
      <c r="A38" t="s">
        <v>5</v>
      </c>
      <c r="N38" t="e">
        <v>#N/A</v>
      </c>
      <c r="O38" t="e">
        <v>#N/A</v>
      </c>
      <c r="T38" t="e">
        <v>#N/A</v>
      </c>
      <c r="V38" t="e">
        <v>#N/A</v>
      </c>
      <c r="X38">
        <v>0.0</v>
      </c>
      <c r="Y38" t="e">
        <v>#N/A</v>
      </c>
    </row>
    <row r="39">
      <c r="A39" t="s">
        <v>5</v>
      </c>
      <c r="N39" t="e">
        <v>#N/A</v>
      </c>
      <c r="O39" t="e">
        <v>#N/A</v>
      </c>
      <c r="T39" t="e">
        <v>#N/A</v>
      </c>
      <c r="V39" t="e">
        <v>#N/A</v>
      </c>
      <c r="X39">
        <v>0.0</v>
      </c>
      <c r="Y39" t="e">
        <v>#N/A</v>
      </c>
    </row>
    <row r="40">
      <c r="A40" t="s">
        <v>5</v>
      </c>
      <c r="N40" t="e">
        <v>#N/A</v>
      </c>
      <c r="O40" t="e">
        <v>#N/A</v>
      </c>
      <c r="T40" t="e">
        <v>#N/A</v>
      </c>
      <c r="V40" t="e">
        <v>#N/A</v>
      </c>
      <c r="X40">
        <v>0.0</v>
      </c>
      <c r="Y40" t="e">
        <v>#N/A</v>
      </c>
    </row>
    <row r="41">
      <c r="A41" t="s">
        <v>5</v>
      </c>
      <c r="N41" t="e">
        <v>#N/A</v>
      </c>
      <c r="O41" t="e">
        <v>#N/A</v>
      </c>
      <c r="T41" t="e">
        <v>#N/A</v>
      </c>
      <c r="V41" t="e">
        <v>#N/A</v>
      </c>
      <c r="X41">
        <v>0.0</v>
      </c>
      <c r="Y41" t="e">
        <v>#N/A</v>
      </c>
    </row>
    <row r="42">
      <c r="A42" t="s">
        <v>5</v>
      </c>
      <c r="N42" t="e">
        <v>#N/A</v>
      </c>
      <c r="O42" t="e">
        <v>#N/A</v>
      </c>
      <c r="T42" t="e">
        <v>#N/A</v>
      </c>
      <c r="V42" t="e">
        <v>#N/A</v>
      </c>
      <c r="X42">
        <v>0.0</v>
      </c>
      <c r="Y42" t="e">
        <v>#N/A</v>
      </c>
    </row>
    <row r="43">
      <c r="A43" t="s">
        <v>5</v>
      </c>
      <c r="N43" t="e">
        <v>#N/A</v>
      </c>
      <c r="O43" t="e">
        <v>#N/A</v>
      </c>
      <c r="T43" t="e">
        <v>#N/A</v>
      </c>
      <c r="V43" t="e">
        <v>#N/A</v>
      </c>
      <c r="X43">
        <v>0.0</v>
      </c>
      <c r="Y43" t="e">
        <v>#N/A</v>
      </c>
    </row>
    <row r="44">
      <c r="A44" t="s">
        <v>5</v>
      </c>
      <c r="N44" t="e">
        <v>#N/A</v>
      </c>
      <c r="O44" t="e">
        <v>#N/A</v>
      </c>
      <c r="T44" t="e">
        <v>#N/A</v>
      </c>
      <c r="V44" t="e">
        <v>#N/A</v>
      </c>
      <c r="X44">
        <v>0.0</v>
      </c>
      <c r="Y44" t="e">
        <v>#N/A</v>
      </c>
    </row>
    <row r="45">
      <c r="A45" t="s">
        <v>5</v>
      </c>
      <c r="N45" t="e">
        <v>#N/A</v>
      </c>
      <c r="O45" t="e">
        <v>#N/A</v>
      </c>
      <c r="T45" t="e">
        <v>#N/A</v>
      </c>
      <c r="V45" t="e">
        <v>#N/A</v>
      </c>
      <c r="X45">
        <v>0.0</v>
      </c>
      <c r="Y45" t="e">
        <v>#N/A</v>
      </c>
    </row>
    <row r="46">
      <c r="A46" t="s">
        <v>5</v>
      </c>
      <c r="N46" t="e">
        <v>#N/A</v>
      </c>
      <c r="O46" t="e">
        <v>#N/A</v>
      </c>
      <c r="T46" t="e">
        <v>#N/A</v>
      </c>
      <c r="V46" t="e">
        <v>#N/A</v>
      </c>
      <c r="X46">
        <v>0.0</v>
      </c>
      <c r="Y46" t="e">
        <v>#N/A</v>
      </c>
    </row>
    <row r="47">
      <c r="A47" t="s">
        <v>5</v>
      </c>
      <c r="N47" t="e">
        <v>#N/A</v>
      </c>
      <c r="O47" t="e">
        <v>#N/A</v>
      </c>
      <c r="T47" t="e">
        <v>#N/A</v>
      </c>
      <c r="V47" t="e">
        <v>#N/A</v>
      </c>
      <c r="X47">
        <v>0.0</v>
      </c>
      <c r="Y47" t="e">
        <v>#N/A</v>
      </c>
    </row>
    <row r="48">
      <c r="A48" t="s">
        <v>5</v>
      </c>
      <c r="N48" t="e">
        <v>#N/A</v>
      </c>
      <c r="O48" t="e">
        <v>#N/A</v>
      </c>
      <c r="T48" t="e">
        <v>#N/A</v>
      </c>
      <c r="V48" t="e">
        <v>#N/A</v>
      </c>
      <c r="X48">
        <v>0.0</v>
      </c>
      <c r="Y48" t="e">
        <v>#N/A</v>
      </c>
    </row>
    <row r="49">
      <c r="A49" t="s">
        <v>5</v>
      </c>
      <c r="N49" t="e">
        <v>#N/A</v>
      </c>
      <c r="O49" t="e">
        <v>#N/A</v>
      </c>
      <c r="T49" t="e">
        <v>#N/A</v>
      </c>
      <c r="V49" t="e">
        <v>#N/A</v>
      </c>
      <c r="X49">
        <v>0.0</v>
      </c>
      <c r="Y49" t="e">
        <v>#N/A</v>
      </c>
    </row>
    <row r="50">
      <c r="A50" t="s">
        <v>5</v>
      </c>
      <c r="N50" t="e">
        <v>#N/A</v>
      </c>
      <c r="O50" t="e">
        <v>#N/A</v>
      </c>
      <c r="T50" t="e">
        <v>#N/A</v>
      </c>
      <c r="V50" t="e">
        <v>#N/A</v>
      </c>
      <c r="X50">
        <v>0.0</v>
      </c>
      <c r="Y50" t="e">
        <v>#N/A</v>
      </c>
    </row>
    <row r="51">
      <c r="A51" t="s">
        <v>5</v>
      </c>
      <c r="N51" t="e">
        <v>#N/A</v>
      </c>
      <c r="O51" t="e">
        <v>#N/A</v>
      </c>
      <c r="T51" t="e">
        <v>#N/A</v>
      </c>
      <c r="V51" t="e">
        <v>#N/A</v>
      </c>
      <c r="X51">
        <v>0.0</v>
      </c>
      <c r="Y51" t="e">
        <v>#N/A</v>
      </c>
    </row>
    <row r="52">
      <c r="A52" t="s">
        <v>5</v>
      </c>
      <c r="N52" t="e">
        <v>#N/A</v>
      </c>
      <c r="O52" t="e">
        <v>#N/A</v>
      </c>
      <c r="T52" t="e">
        <v>#N/A</v>
      </c>
      <c r="V52" t="e">
        <v>#N/A</v>
      </c>
      <c r="X52">
        <v>0.0</v>
      </c>
      <c r="Y52" t="e">
        <v>#N/A</v>
      </c>
    </row>
    <row r="53">
      <c r="A53" t="s">
        <v>5</v>
      </c>
      <c r="N53" t="e">
        <v>#N/A</v>
      </c>
      <c r="O53" t="e">
        <v>#N/A</v>
      </c>
      <c r="T53" t="e">
        <v>#N/A</v>
      </c>
      <c r="V53" t="e">
        <v>#N/A</v>
      </c>
      <c r="X53">
        <v>0.0</v>
      </c>
      <c r="Y53" t="e">
        <v>#N/A</v>
      </c>
    </row>
    <row r="54">
      <c r="A54" t="s">
        <v>5</v>
      </c>
      <c r="N54" t="e">
        <v>#N/A</v>
      </c>
      <c r="O54" t="e">
        <v>#N/A</v>
      </c>
      <c r="T54" t="e">
        <v>#N/A</v>
      </c>
      <c r="V54" t="e">
        <v>#N/A</v>
      </c>
      <c r="X54">
        <v>0.0</v>
      </c>
      <c r="Y54" t="e">
        <v>#N/A</v>
      </c>
    </row>
    <row r="55">
      <c r="A55" t="s">
        <v>5</v>
      </c>
      <c r="N55" t="e">
        <v>#N/A</v>
      </c>
      <c r="O55" t="e">
        <v>#N/A</v>
      </c>
      <c r="T55" t="e">
        <v>#N/A</v>
      </c>
      <c r="V55" t="e">
        <v>#N/A</v>
      </c>
      <c r="X55">
        <v>0.0</v>
      </c>
      <c r="Y55" t="e">
        <v>#N/A</v>
      </c>
    </row>
    <row r="56">
      <c r="A56" t="s">
        <v>5</v>
      </c>
      <c r="N56" t="e">
        <v>#N/A</v>
      </c>
      <c r="O56" t="e">
        <v>#N/A</v>
      </c>
      <c r="T56" t="e">
        <v>#N/A</v>
      </c>
      <c r="V56" t="e">
        <v>#N/A</v>
      </c>
      <c r="X56">
        <v>0.0</v>
      </c>
      <c r="Y56" t="e">
        <v>#N/A</v>
      </c>
    </row>
    <row r="57">
      <c r="A57" t="s">
        <v>5</v>
      </c>
      <c r="N57" t="e">
        <v>#N/A</v>
      </c>
      <c r="O57" t="e">
        <v>#N/A</v>
      </c>
      <c r="T57" t="e">
        <v>#N/A</v>
      </c>
      <c r="V57" t="e">
        <v>#N/A</v>
      </c>
      <c r="X57">
        <v>0.0</v>
      </c>
      <c r="Y57" t="e">
        <v>#N/A</v>
      </c>
    </row>
    <row r="58">
      <c r="A58" t="s">
        <v>5</v>
      </c>
      <c r="N58" t="e">
        <v>#N/A</v>
      </c>
      <c r="O58" t="e">
        <v>#N/A</v>
      </c>
      <c r="T58" t="e">
        <v>#N/A</v>
      </c>
      <c r="V58" t="e">
        <v>#N/A</v>
      </c>
      <c r="X58">
        <v>0.0</v>
      </c>
      <c r="Y58" t="e">
        <v>#N/A</v>
      </c>
    </row>
    <row r="59">
      <c r="A59" t="s">
        <v>5</v>
      </c>
      <c r="N59" t="e">
        <v>#N/A</v>
      </c>
      <c r="O59" t="e">
        <v>#N/A</v>
      </c>
      <c r="T59" t="e">
        <v>#N/A</v>
      </c>
      <c r="V59" t="e">
        <v>#N/A</v>
      </c>
      <c r="X59">
        <v>0.0</v>
      </c>
      <c r="Y59" t="e">
        <v>#N/A</v>
      </c>
    </row>
    <row r="60">
      <c r="A60" t="s">
        <v>5</v>
      </c>
      <c r="N60" t="e">
        <v>#N/A</v>
      </c>
      <c r="O60" t="e">
        <v>#N/A</v>
      </c>
      <c r="T60" t="e">
        <v>#N/A</v>
      </c>
      <c r="V60" t="e">
        <v>#N/A</v>
      </c>
      <c r="X60">
        <v>0.0</v>
      </c>
      <c r="Y60" t="e">
        <v>#N/A</v>
      </c>
    </row>
    <row r="61">
      <c r="A61" t="s">
        <v>5</v>
      </c>
      <c r="N61" t="e">
        <v>#N/A</v>
      </c>
      <c r="O61" t="e">
        <v>#N/A</v>
      </c>
      <c r="T61" t="e">
        <v>#N/A</v>
      </c>
      <c r="V61" t="e">
        <v>#N/A</v>
      </c>
      <c r="X61">
        <v>0.0</v>
      </c>
      <c r="Y61" t="e">
        <v>#N/A</v>
      </c>
    </row>
    <row r="62">
      <c r="A62" t="s">
        <v>5</v>
      </c>
      <c r="N62" t="e">
        <v>#N/A</v>
      </c>
      <c r="O62" t="e">
        <v>#N/A</v>
      </c>
      <c r="T62" t="e">
        <v>#N/A</v>
      </c>
      <c r="V62" t="e">
        <v>#N/A</v>
      </c>
      <c r="X62">
        <v>0.0</v>
      </c>
      <c r="Y62" t="e">
        <v>#N/A</v>
      </c>
    </row>
    <row r="63">
      <c r="A63" t="s">
        <v>5</v>
      </c>
      <c r="N63" t="e">
        <v>#N/A</v>
      </c>
      <c r="O63" t="e">
        <v>#N/A</v>
      </c>
      <c r="T63" t="e">
        <v>#N/A</v>
      </c>
      <c r="V63" t="e">
        <v>#N/A</v>
      </c>
      <c r="X63">
        <v>0.0</v>
      </c>
      <c r="Y63" t="e">
        <v>#N/A</v>
      </c>
    </row>
    <row r="64">
      <c r="A64" t="s">
        <v>5</v>
      </c>
      <c r="N64" t="e">
        <v>#N/A</v>
      </c>
      <c r="O64" t="e">
        <v>#N/A</v>
      </c>
      <c r="T64" t="e">
        <v>#N/A</v>
      </c>
      <c r="V64" t="e">
        <v>#N/A</v>
      </c>
      <c r="X64">
        <v>0.0</v>
      </c>
      <c r="Y64" t="e">
        <v>#N/A</v>
      </c>
    </row>
    <row r="65">
      <c r="A65" t="s">
        <v>5</v>
      </c>
      <c r="N65" t="e">
        <v>#N/A</v>
      </c>
      <c r="O65" t="e">
        <v>#N/A</v>
      </c>
      <c r="T65" t="e">
        <v>#N/A</v>
      </c>
      <c r="V65" t="e">
        <v>#N/A</v>
      </c>
      <c r="X65">
        <v>0.0</v>
      </c>
      <c r="Y65" t="e">
        <v>#N/A</v>
      </c>
    </row>
    <row r="66">
      <c r="A66" t="s">
        <v>5</v>
      </c>
      <c r="N66" t="e">
        <v>#N/A</v>
      </c>
      <c r="O66" t="e">
        <v>#N/A</v>
      </c>
      <c r="T66" t="e">
        <v>#N/A</v>
      </c>
      <c r="V66" t="e">
        <v>#N/A</v>
      </c>
      <c r="X66">
        <v>0.0</v>
      </c>
      <c r="Y66" t="e">
        <v>#N/A</v>
      </c>
    </row>
    <row r="67">
      <c r="A67" t="s">
        <v>5</v>
      </c>
      <c r="N67" t="e">
        <v>#N/A</v>
      </c>
      <c r="O67" t="e">
        <v>#N/A</v>
      </c>
      <c r="T67" t="e">
        <v>#N/A</v>
      </c>
      <c r="V67" t="e">
        <v>#N/A</v>
      </c>
      <c r="X67">
        <v>0.0</v>
      </c>
      <c r="Y67" t="e">
        <v>#N/A</v>
      </c>
    </row>
    <row r="68">
      <c r="A68" t="s">
        <v>5</v>
      </c>
      <c r="N68" t="e">
        <v>#N/A</v>
      </c>
      <c r="O68" t="e">
        <v>#N/A</v>
      </c>
      <c r="T68" t="e">
        <v>#N/A</v>
      </c>
      <c r="V68" t="e">
        <v>#N/A</v>
      </c>
      <c r="X68">
        <v>0.0</v>
      </c>
      <c r="Y68" t="e">
        <v>#N/A</v>
      </c>
    </row>
    <row r="69">
      <c r="A69" t="s">
        <v>5</v>
      </c>
      <c r="N69" t="e">
        <v>#N/A</v>
      </c>
      <c r="O69" t="e">
        <v>#N/A</v>
      </c>
      <c r="T69" t="e">
        <v>#N/A</v>
      </c>
      <c r="V69" t="e">
        <v>#N/A</v>
      </c>
      <c r="X69">
        <v>0.0</v>
      </c>
      <c r="Y69" t="e">
        <v>#N/A</v>
      </c>
    </row>
    <row r="70">
      <c r="A70" t="s">
        <v>5</v>
      </c>
      <c r="N70" t="e">
        <v>#N/A</v>
      </c>
      <c r="O70" t="e">
        <v>#N/A</v>
      </c>
      <c r="T70" t="e">
        <v>#N/A</v>
      </c>
      <c r="V70" t="e">
        <v>#N/A</v>
      </c>
      <c r="X70">
        <v>0.0</v>
      </c>
      <c r="Y70" t="e">
        <v>#N/A</v>
      </c>
    </row>
    <row r="71">
      <c r="A71" t="s">
        <v>5</v>
      </c>
      <c r="N71" t="e">
        <v>#N/A</v>
      </c>
      <c r="O71" t="e">
        <v>#N/A</v>
      </c>
      <c r="T71" t="e">
        <v>#N/A</v>
      </c>
      <c r="V71" t="e">
        <v>#N/A</v>
      </c>
      <c r="X71">
        <v>0.0</v>
      </c>
      <c r="Y71" t="e">
        <v>#N/A</v>
      </c>
    </row>
    <row r="72">
      <c r="A72" t="s">
        <v>5</v>
      </c>
      <c r="N72" t="e">
        <v>#N/A</v>
      </c>
      <c r="O72" t="e">
        <v>#N/A</v>
      </c>
      <c r="T72" t="e">
        <v>#N/A</v>
      </c>
      <c r="V72" t="e">
        <v>#N/A</v>
      </c>
      <c r="X72">
        <v>0.0</v>
      </c>
      <c r="Y72" t="e">
        <v>#N/A</v>
      </c>
    </row>
    <row r="73">
      <c r="A73" t="s">
        <v>5</v>
      </c>
      <c r="N73" t="e">
        <v>#N/A</v>
      </c>
      <c r="O73" t="e">
        <v>#N/A</v>
      </c>
      <c r="T73" t="e">
        <v>#N/A</v>
      </c>
      <c r="V73" t="e">
        <v>#N/A</v>
      </c>
      <c r="X73">
        <v>0.0</v>
      </c>
      <c r="Y73" t="e">
        <v>#N/A</v>
      </c>
    </row>
    <row r="74">
      <c r="A74" t="s">
        <v>5</v>
      </c>
      <c r="N74" t="e">
        <v>#N/A</v>
      </c>
      <c r="O74" t="e">
        <v>#N/A</v>
      </c>
      <c r="T74" t="e">
        <v>#N/A</v>
      </c>
      <c r="V74" t="e">
        <v>#N/A</v>
      </c>
      <c r="X74">
        <v>0.0</v>
      </c>
      <c r="Y74" t="e">
        <v>#N/A</v>
      </c>
    </row>
    <row r="75">
      <c r="A75" t="s">
        <v>5</v>
      </c>
      <c r="N75" t="e">
        <v>#N/A</v>
      </c>
      <c r="O75" t="e">
        <v>#N/A</v>
      </c>
      <c r="T75" t="e">
        <v>#N/A</v>
      </c>
      <c r="V75" t="e">
        <v>#N/A</v>
      </c>
      <c r="X75">
        <v>0.0</v>
      </c>
      <c r="Y75" t="e">
        <v>#N/A</v>
      </c>
    </row>
    <row r="76">
      <c r="A76" t="s">
        <v>5</v>
      </c>
      <c r="N76" t="e">
        <v>#N/A</v>
      </c>
      <c r="O76" t="e">
        <v>#N/A</v>
      </c>
      <c r="T76" t="e">
        <v>#N/A</v>
      </c>
      <c r="V76" t="e">
        <v>#N/A</v>
      </c>
      <c r="X76">
        <v>0.0</v>
      </c>
      <c r="Y76" t="e">
        <v>#N/A</v>
      </c>
    </row>
    <row r="77">
      <c r="A77" t="s">
        <v>5</v>
      </c>
      <c r="N77" t="e">
        <v>#N/A</v>
      </c>
      <c r="O77" t="e">
        <v>#N/A</v>
      </c>
      <c r="T77" t="e">
        <v>#N/A</v>
      </c>
      <c r="V77" t="e">
        <v>#N/A</v>
      </c>
      <c r="X77">
        <v>0.0</v>
      </c>
      <c r="Y77" t="e">
        <v>#N/A</v>
      </c>
    </row>
    <row r="78">
      <c r="A78" t="s">
        <v>5</v>
      </c>
      <c r="N78" t="e">
        <v>#N/A</v>
      </c>
      <c r="O78" t="e">
        <v>#N/A</v>
      </c>
      <c r="T78" t="e">
        <v>#N/A</v>
      </c>
      <c r="V78" t="e">
        <v>#N/A</v>
      </c>
      <c r="X78">
        <v>0.0</v>
      </c>
      <c r="Y78" t="e">
        <v>#N/A</v>
      </c>
    </row>
    <row r="79">
      <c r="A79" t="s">
        <v>5</v>
      </c>
      <c r="N79" t="e">
        <v>#N/A</v>
      </c>
      <c r="O79" t="e">
        <v>#N/A</v>
      </c>
      <c r="T79" t="e">
        <v>#N/A</v>
      </c>
      <c r="V79" t="e">
        <v>#N/A</v>
      </c>
      <c r="X79">
        <v>0.0</v>
      </c>
      <c r="Y79" t="e">
        <v>#N/A</v>
      </c>
    </row>
    <row r="80">
      <c r="A80" t="s">
        <v>5</v>
      </c>
      <c r="N80" t="e">
        <v>#N/A</v>
      </c>
      <c r="O80" t="e">
        <v>#N/A</v>
      </c>
      <c r="T80" t="e">
        <v>#N/A</v>
      </c>
      <c r="V80" t="e">
        <v>#N/A</v>
      </c>
      <c r="X80">
        <v>0.0</v>
      </c>
      <c r="Y80" t="e">
        <v>#N/A</v>
      </c>
    </row>
    <row r="81">
      <c r="A81" t="s">
        <v>5</v>
      </c>
      <c r="N81" t="e">
        <v>#N/A</v>
      </c>
      <c r="O81" t="e">
        <v>#N/A</v>
      </c>
      <c r="T81" t="e">
        <v>#N/A</v>
      </c>
      <c r="V81" t="e">
        <v>#N/A</v>
      </c>
      <c r="X81">
        <v>0.0</v>
      </c>
      <c r="Y81" t="e">
        <v>#N/A</v>
      </c>
    </row>
    <row r="82">
      <c r="A82" t="s">
        <v>5</v>
      </c>
      <c r="N82" t="e">
        <v>#N/A</v>
      </c>
      <c r="O82" t="e">
        <v>#N/A</v>
      </c>
      <c r="T82" t="e">
        <v>#N/A</v>
      </c>
      <c r="V82" t="e">
        <v>#N/A</v>
      </c>
      <c r="X82">
        <v>0.0</v>
      </c>
      <c r="Y82" t="e">
        <v>#N/A</v>
      </c>
    </row>
    <row r="83">
      <c r="A83" t="s">
        <v>5</v>
      </c>
      <c r="N83" t="e">
        <v>#N/A</v>
      </c>
      <c r="O83" t="e">
        <v>#N/A</v>
      </c>
      <c r="T83" t="e">
        <v>#N/A</v>
      </c>
      <c r="V83" t="e">
        <v>#N/A</v>
      </c>
      <c r="X83">
        <v>0.0</v>
      </c>
      <c r="Y83" t="e">
        <v>#N/A</v>
      </c>
    </row>
    <row r="84">
      <c r="A84" t="s">
        <v>5</v>
      </c>
      <c r="N84" t="e">
        <v>#N/A</v>
      </c>
      <c r="O84" t="e">
        <v>#N/A</v>
      </c>
      <c r="T84" t="e">
        <v>#N/A</v>
      </c>
      <c r="V84" t="e">
        <v>#N/A</v>
      </c>
      <c r="X84">
        <v>0.0</v>
      </c>
      <c r="Y84" t="e">
        <v>#N/A</v>
      </c>
    </row>
    <row r="85">
      <c r="A85" t="s">
        <v>5</v>
      </c>
      <c r="N85" t="e">
        <v>#N/A</v>
      </c>
      <c r="O85" t="e">
        <v>#N/A</v>
      </c>
      <c r="T85" t="e">
        <v>#N/A</v>
      </c>
      <c r="V85" t="e">
        <v>#N/A</v>
      </c>
      <c r="X85">
        <v>0.0</v>
      </c>
      <c r="Y85" t="e">
        <v>#N/A</v>
      </c>
    </row>
    <row r="86">
      <c r="A86" t="s">
        <v>5</v>
      </c>
      <c r="N86" t="e">
        <v>#N/A</v>
      </c>
      <c r="O86" t="e">
        <v>#N/A</v>
      </c>
      <c r="T86" t="e">
        <v>#N/A</v>
      </c>
      <c r="V86" t="e">
        <v>#N/A</v>
      </c>
      <c r="X86">
        <v>0.0</v>
      </c>
      <c r="Y86" t="e">
        <v>#N/A</v>
      </c>
    </row>
    <row r="87">
      <c r="A87" t="s">
        <v>5</v>
      </c>
      <c r="N87" t="e">
        <v>#N/A</v>
      </c>
      <c r="O87" t="e">
        <v>#N/A</v>
      </c>
      <c r="T87" t="e">
        <v>#N/A</v>
      </c>
      <c r="V87" t="e">
        <v>#N/A</v>
      </c>
      <c r="X87">
        <v>0.0</v>
      </c>
      <c r="Y87" t="e">
        <v>#N/A</v>
      </c>
    </row>
    <row r="88">
      <c r="A88" t="s">
        <v>5</v>
      </c>
      <c r="N88" t="e">
        <v>#N/A</v>
      </c>
      <c r="O88" t="e">
        <v>#N/A</v>
      </c>
      <c r="T88" t="e">
        <v>#N/A</v>
      </c>
      <c r="V88" t="e">
        <v>#N/A</v>
      </c>
      <c r="X88">
        <v>0.0</v>
      </c>
      <c r="Y88" t="e">
        <v>#N/A</v>
      </c>
    </row>
    <row r="89">
      <c r="A89" t="s">
        <v>5</v>
      </c>
      <c r="N89" t="e">
        <v>#N/A</v>
      </c>
      <c r="O89" t="e">
        <v>#N/A</v>
      </c>
      <c r="T89" t="e">
        <v>#N/A</v>
      </c>
      <c r="V89" t="e">
        <v>#N/A</v>
      </c>
      <c r="X89">
        <v>0.0</v>
      </c>
      <c r="Y89" t="e">
        <v>#N/A</v>
      </c>
    </row>
    <row r="90">
      <c r="A90" t="s">
        <v>5</v>
      </c>
      <c r="N90" t="e">
        <v>#N/A</v>
      </c>
      <c r="O90" t="e">
        <v>#N/A</v>
      </c>
      <c r="T90" t="e">
        <v>#N/A</v>
      </c>
      <c r="V90" t="e">
        <v>#N/A</v>
      </c>
      <c r="X90">
        <v>0.0</v>
      </c>
      <c r="Y90" t="e">
        <v>#N/A</v>
      </c>
    </row>
    <row r="91">
      <c r="A91" t="s">
        <v>5</v>
      </c>
      <c r="N91" t="e">
        <v>#N/A</v>
      </c>
      <c r="O91" t="e">
        <v>#N/A</v>
      </c>
      <c r="T91" t="e">
        <v>#N/A</v>
      </c>
      <c r="V91" t="e">
        <v>#N/A</v>
      </c>
      <c r="X91">
        <v>0.0</v>
      </c>
      <c r="Y91" t="e">
        <v>#N/A</v>
      </c>
    </row>
    <row r="92">
      <c r="A92" t="s">
        <v>5</v>
      </c>
      <c r="N92" t="e">
        <v>#N/A</v>
      </c>
      <c r="O92" t="e">
        <v>#N/A</v>
      </c>
      <c r="T92" t="e">
        <v>#N/A</v>
      </c>
      <c r="V92" t="e">
        <v>#N/A</v>
      </c>
      <c r="X92">
        <v>0.0</v>
      </c>
      <c r="Y92" t="e">
        <v>#N/A</v>
      </c>
    </row>
    <row r="93">
      <c r="A93" t="s">
        <v>5</v>
      </c>
      <c r="N93" t="e">
        <v>#N/A</v>
      </c>
      <c r="O93" t="e">
        <v>#N/A</v>
      </c>
      <c r="T93" t="e">
        <v>#N/A</v>
      </c>
      <c r="V93" t="e">
        <v>#N/A</v>
      </c>
      <c r="X93">
        <v>0.0</v>
      </c>
      <c r="Y93" t="e">
        <v>#N/A</v>
      </c>
    </row>
    <row r="94">
      <c r="A94" t="s">
        <v>5</v>
      </c>
      <c r="N94" t="e">
        <v>#N/A</v>
      </c>
      <c r="O94" t="e">
        <v>#N/A</v>
      </c>
      <c r="T94" t="e">
        <v>#N/A</v>
      </c>
      <c r="V94" t="e">
        <v>#N/A</v>
      </c>
      <c r="X94">
        <v>0.0</v>
      </c>
      <c r="Y94" t="e">
        <v>#N/A</v>
      </c>
    </row>
    <row r="95">
      <c r="A95" t="s">
        <v>5</v>
      </c>
      <c r="N95" t="e">
        <v>#N/A</v>
      </c>
      <c r="O95" t="e">
        <v>#N/A</v>
      </c>
      <c r="T95" t="e">
        <v>#N/A</v>
      </c>
      <c r="V95" t="e">
        <v>#N/A</v>
      </c>
      <c r="X95">
        <v>0.0</v>
      </c>
      <c r="Y95" t="e">
        <v>#N/A</v>
      </c>
    </row>
    <row r="96">
      <c r="A96" t="s">
        <v>5</v>
      </c>
      <c r="N96" t="e">
        <v>#N/A</v>
      </c>
      <c r="O96" t="e">
        <v>#N/A</v>
      </c>
      <c r="T96" t="e">
        <v>#N/A</v>
      </c>
      <c r="V96" t="e">
        <v>#N/A</v>
      </c>
      <c r="X96">
        <v>0.0</v>
      </c>
      <c r="Y96" t="e">
        <v>#N/A</v>
      </c>
    </row>
    <row r="97">
      <c r="A97" t="s">
        <v>5</v>
      </c>
      <c r="N97" t="e">
        <v>#N/A</v>
      </c>
      <c r="O97" t="e">
        <v>#N/A</v>
      </c>
      <c r="T97" t="e">
        <v>#N/A</v>
      </c>
      <c r="V97" t="e">
        <v>#N/A</v>
      </c>
      <c r="X97">
        <v>0.0</v>
      </c>
      <c r="Y97" t="e">
        <v>#N/A</v>
      </c>
    </row>
    <row r="98">
      <c r="A98" t="s">
        <v>5</v>
      </c>
      <c r="N98" t="e">
        <v>#N/A</v>
      </c>
      <c r="O98" t="e">
        <v>#N/A</v>
      </c>
      <c r="T98" t="e">
        <v>#N/A</v>
      </c>
      <c r="V98" t="e">
        <v>#N/A</v>
      </c>
      <c r="X98">
        <v>0.0</v>
      </c>
      <c r="Y98" t="e">
        <v>#N/A</v>
      </c>
    </row>
    <row r="99">
      <c r="A99" t="s">
        <v>5</v>
      </c>
      <c r="N99" t="e">
        <v>#N/A</v>
      </c>
      <c r="O99" t="e">
        <v>#N/A</v>
      </c>
      <c r="T99" t="e">
        <v>#N/A</v>
      </c>
      <c r="V99" t="e">
        <v>#N/A</v>
      </c>
      <c r="X99">
        <v>0.0</v>
      </c>
      <c r="Y99" t="e">
        <v>#N/A</v>
      </c>
    </row>
    <row r="100">
      <c r="A100" t="s">
        <v>5</v>
      </c>
      <c r="N100" t="e">
        <v>#N/A</v>
      </c>
      <c r="O100" t="e">
        <v>#N/A</v>
      </c>
      <c r="T100" t="e">
        <v>#N/A</v>
      </c>
      <c r="V100" t="e">
        <v>#N/A</v>
      </c>
      <c r="X100">
        <v>0.0</v>
      </c>
      <c r="Y100" t="e">
        <v>#N/A</v>
      </c>
    </row>
    <row r="101">
      <c r="A101" t="s">
        <v>5</v>
      </c>
      <c r="N101" t="e">
        <v>#N/A</v>
      </c>
      <c r="O101" t="e">
        <v>#N/A</v>
      </c>
      <c r="T101" t="e">
        <v>#N/A</v>
      </c>
      <c r="V101" t="e">
        <v>#N/A</v>
      </c>
      <c r="X101">
        <v>0.0</v>
      </c>
      <c r="Y101" t="e">
        <v>#N/A</v>
      </c>
    </row>
    <row r="102">
      <c r="A102" t="s">
        <v>5</v>
      </c>
      <c r="N102" t="e">
        <v>#N/A</v>
      </c>
      <c r="O102" t="e">
        <v>#N/A</v>
      </c>
      <c r="T102" t="e">
        <v>#N/A</v>
      </c>
      <c r="V102" t="e">
        <v>#N/A</v>
      </c>
      <c r="X102">
        <v>0.0</v>
      </c>
      <c r="Y102" t="e">
        <v>#N/A</v>
      </c>
    </row>
    <row r="103">
      <c r="A103" t="s">
        <v>5</v>
      </c>
      <c r="N103" t="e">
        <v>#N/A</v>
      </c>
      <c r="O103" t="e">
        <v>#N/A</v>
      </c>
      <c r="T103" t="e">
        <v>#N/A</v>
      </c>
      <c r="V103" t="e">
        <v>#N/A</v>
      </c>
      <c r="X103">
        <v>0.0</v>
      </c>
      <c r="Y103" t="e">
        <v>#N/A</v>
      </c>
    </row>
    <row r="104">
      <c r="A104" t="s">
        <v>5</v>
      </c>
      <c r="N104" t="e">
        <v>#N/A</v>
      </c>
      <c r="O104" t="e">
        <v>#N/A</v>
      </c>
      <c r="T104" t="e">
        <v>#N/A</v>
      </c>
      <c r="V104" t="e">
        <v>#N/A</v>
      </c>
      <c r="X104">
        <v>0.0</v>
      </c>
      <c r="Y104" t="e">
        <v>#N/A</v>
      </c>
    </row>
    <row r="105">
      <c r="A105" t="s">
        <v>5</v>
      </c>
      <c r="N105" t="e">
        <v>#N/A</v>
      </c>
      <c r="O105" t="e">
        <v>#N/A</v>
      </c>
      <c r="T105" t="e">
        <v>#N/A</v>
      </c>
      <c r="V105" t="e">
        <v>#N/A</v>
      </c>
      <c r="X105">
        <v>0.0</v>
      </c>
      <c r="Y105" t="e">
        <v>#N/A</v>
      </c>
    </row>
    <row r="106">
      <c r="A106" t="s">
        <v>5</v>
      </c>
      <c r="N106" t="e">
        <v>#N/A</v>
      </c>
      <c r="O106" t="e">
        <v>#N/A</v>
      </c>
      <c r="T106" t="e">
        <v>#N/A</v>
      </c>
      <c r="V106" t="e">
        <v>#N/A</v>
      </c>
      <c r="X106">
        <v>0.0</v>
      </c>
      <c r="Y106" t="e">
        <v>#N/A</v>
      </c>
    </row>
    <row r="107">
      <c r="A107" t="s">
        <v>5</v>
      </c>
      <c r="N107" t="e">
        <v>#N/A</v>
      </c>
      <c r="O107" t="e">
        <v>#N/A</v>
      </c>
      <c r="T107" t="e">
        <v>#N/A</v>
      </c>
      <c r="V107" t="e">
        <v>#N/A</v>
      </c>
      <c r="X107">
        <v>0.0</v>
      </c>
      <c r="Y107" t="e">
        <v>#N/A</v>
      </c>
    </row>
    <row r="108">
      <c r="A108" t="s">
        <v>5</v>
      </c>
      <c r="N108" t="e">
        <v>#N/A</v>
      </c>
      <c r="O108" t="e">
        <v>#N/A</v>
      </c>
      <c r="T108" t="e">
        <v>#N/A</v>
      </c>
      <c r="V108" t="e">
        <v>#N/A</v>
      </c>
      <c r="X108">
        <v>0.0</v>
      </c>
      <c r="Y108" t="e">
        <v>#N/A</v>
      </c>
    </row>
    <row r="109">
      <c r="A109" t="s">
        <v>5</v>
      </c>
      <c r="N109" t="e">
        <v>#N/A</v>
      </c>
      <c r="O109" t="e">
        <v>#N/A</v>
      </c>
      <c r="T109" t="e">
        <v>#N/A</v>
      </c>
      <c r="V109" t="e">
        <v>#N/A</v>
      </c>
      <c r="X109">
        <v>0.0</v>
      </c>
      <c r="Y109" t="e">
        <v>#N/A</v>
      </c>
    </row>
    <row r="110">
      <c r="A110" t="s">
        <v>5</v>
      </c>
      <c r="N110" t="e">
        <v>#N/A</v>
      </c>
      <c r="O110" t="e">
        <v>#N/A</v>
      </c>
      <c r="T110" t="e">
        <v>#N/A</v>
      </c>
      <c r="V110" t="e">
        <v>#N/A</v>
      </c>
      <c r="X110">
        <v>0.0</v>
      </c>
      <c r="Y110" t="e">
        <v>#N/A</v>
      </c>
    </row>
    <row r="111">
      <c r="A111" t="s">
        <v>5</v>
      </c>
      <c r="N111" t="e">
        <v>#N/A</v>
      </c>
      <c r="O111" t="e">
        <v>#N/A</v>
      </c>
      <c r="T111" t="e">
        <v>#N/A</v>
      </c>
      <c r="V111" t="e">
        <v>#N/A</v>
      </c>
      <c r="X111">
        <v>0.0</v>
      </c>
      <c r="Y111" t="e">
        <v>#N/A</v>
      </c>
    </row>
    <row r="112">
      <c r="A112" t="s">
        <v>5</v>
      </c>
      <c r="N112" t="e">
        <v>#N/A</v>
      </c>
      <c r="O112" t="e">
        <v>#N/A</v>
      </c>
      <c r="T112" t="e">
        <v>#N/A</v>
      </c>
      <c r="V112" t="e">
        <v>#N/A</v>
      </c>
      <c r="X112">
        <v>0.0</v>
      </c>
      <c r="Y112" t="e">
        <v>#N/A</v>
      </c>
    </row>
    <row r="113">
      <c r="A113" t="s">
        <v>5</v>
      </c>
      <c r="N113" t="e">
        <v>#N/A</v>
      </c>
      <c r="O113" t="e">
        <v>#N/A</v>
      </c>
      <c r="T113" t="e">
        <v>#N/A</v>
      </c>
      <c r="V113" t="e">
        <v>#N/A</v>
      </c>
      <c r="X113">
        <v>0.0</v>
      </c>
      <c r="Y113" t="e">
        <v>#N/A</v>
      </c>
    </row>
    <row r="114">
      <c r="A114" t="s">
        <v>5</v>
      </c>
      <c r="N114" t="e">
        <v>#N/A</v>
      </c>
      <c r="O114" t="e">
        <v>#N/A</v>
      </c>
      <c r="T114" t="e">
        <v>#N/A</v>
      </c>
      <c r="V114" t="e">
        <v>#N/A</v>
      </c>
      <c r="X114">
        <v>0.0</v>
      </c>
      <c r="Y114" t="e">
        <v>#N/A</v>
      </c>
    </row>
    <row r="115">
      <c r="A115" t="s">
        <v>5</v>
      </c>
      <c r="N115" t="e">
        <v>#N/A</v>
      </c>
      <c r="O115" t="e">
        <v>#N/A</v>
      </c>
      <c r="T115" t="e">
        <v>#N/A</v>
      </c>
      <c r="V115" t="e">
        <v>#N/A</v>
      </c>
      <c r="X115">
        <v>0.0</v>
      </c>
      <c r="Y115" t="e">
        <v>#N/A</v>
      </c>
    </row>
    <row r="116">
      <c r="A116" t="s">
        <v>5</v>
      </c>
      <c r="N116" t="e">
        <v>#N/A</v>
      </c>
      <c r="O116" t="e">
        <v>#N/A</v>
      </c>
      <c r="T116" t="e">
        <v>#N/A</v>
      </c>
      <c r="V116" t="e">
        <v>#N/A</v>
      </c>
      <c r="X116">
        <v>0.0</v>
      </c>
      <c r="Y116" t="e">
        <v>#N/A</v>
      </c>
    </row>
    <row r="117">
      <c r="A117" t="s">
        <v>5</v>
      </c>
      <c r="N117" t="e">
        <v>#N/A</v>
      </c>
      <c r="O117" t="e">
        <v>#N/A</v>
      </c>
      <c r="T117" t="e">
        <v>#N/A</v>
      </c>
      <c r="V117" t="e">
        <v>#N/A</v>
      </c>
      <c r="X117">
        <v>0.0</v>
      </c>
      <c r="Y117" t="e">
        <v>#N/A</v>
      </c>
    </row>
    <row r="118">
      <c r="A118" t="s">
        <v>5</v>
      </c>
      <c r="N118" t="e">
        <v>#N/A</v>
      </c>
      <c r="O118" t="e">
        <v>#N/A</v>
      </c>
      <c r="T118" t="e">
        <v>#N/A</v>
      </c>
      <c r="V118" t="e">
        <v>#N/A</v>
      </c>
      <c r="X118">
        <v>0.0</v>
      </c>
      <c r="Y118" t="e">
        <v>#N/A</v>
      </c>
    </row>
    <row r="119">
      <c r="A119" t="s">
        <v>5</v>
      </c>
      <c r="N119" t="e">
        <v>#N/A</v>
      </c>
      <c r="O119" t="e">
        <v>#N/A</v>
      </c>
      <c r="T119" t="e">
        <v>#N/A</v>
      </c>
      <c r="V119" t="e">
        <v>#N/A</v>
      </c>
      <c r="X119">
        <v>0.0</v>
      </c>
      <c r="Y119" t="e">
        <v>#N/A</v>
      </c>
    </row>
    <row r="120">
      <c r="A120" t="s">
        <v>5</v>
      </c>
      <c r="N120" t="e">
        <v>#N/A</v>
      </c>
      <c r="O120" t="e">
        <v>#N/A</v>
      </c>
      <c r="T120" t="e">
        <v>#N/A</v>
      </c>
      <c r="V120" t="e">
        <v>#N/A</v>
      </c>
      <c r="X120">
        <v>0.0</v>
      </c>
      <c r="Y120" t="e">
        <v>#N/A</v>
      </c>
    </row>
    <row r="121">
      <c r="A121" t="s">
        <v>5</v>
      </c>
      <c r="N121" t="e">
        <v>#N/A</v>
      </c>
      <c r="O121" t="e">
        <v>#N/A</v>
      </c>
      <c r="T121" t="e">
        <v>#N/A</v>
      </c>
      <c r="V121" t="e">
        <v>#N/A</v>
      </c>
      <c r="X121">
        <v>0.0</v>
      </c>
      <c r="Y121" t="e">
        <v>#N/A</v>
      </c>
    </row>
    <row r="122">
      <c r="A122" t="s">
        <v>5</v>
      </c>
      <c r="N122" t="e">
        <v>#N/A</v>
      </c>
      <c r="O122" t="e">
        <v>#N/A</v>
      </c>
      <c r="T122" t="e">
        <v>#N/A</v>
      </c>
      <c r="V122" t="e">
        <v>#N/A</v>
      </c>
      <c r="X122">
        <v>0.0</v>
      </c>
      <c r="Y122" t="e">
        <v>#N/A</v>
      </c>
    </row>
    <row r="123">
      <c r="A123" t="s">
        <v>5</v>
      </c>
      <c r="N123" t="e">
        <v>#N/A</v>
      </c>
      <c r="O123" t="e">
        <v>#N/A</v>
      </c>
      <c r="T123" t="e">
        <v>#N/A</v>
      </c>
      <c r="V123" t="e">
        <v>#N/A</v>
      </c>
      <c r="X123">
        <v>0.0</v>
      </c>
      <c r="Y123" t="e">
        <v>#N/A</v>
      </c>
    </row>
    <row r="124">
      <c r="A124" t="s">
        <v>5</v>
      </c>
      <c r="N124" t="e">
        <v>#N/A</v>
      </c>
      <c r="O124" t="e">
        <v>#N/A</v>
      </c>
      <c r="T124" t="e">
        <v>#N/A</v>
      </c>
      <c r="V124" t="e">
        <v>#N/A</v>
      </c>
      <c r="X124">
        <v>0.0</v>
      </c>
      <c r="Y124" t="e">
        <v>#N/A</v>
      </c>
    </row>
    <row r="125">
      <c r="A125" t="s">
        <v>5</v>
      </c>
      <c r="N125" t="e">
        <v>#N/A</v>
      </c>
      <c r="O125" t="e">
        <v>#N/A</v>
      </c>
      <c r="T125" t="e">
        <v>#N/A</v>
      </c>
      <c r="V125" t="e">
        <v>#N/A</v>
      </c>
      <c r="X125">
        <v>0.0</v>
      </c>
      <c r="Y125" t="e">
        <v>#N/A</v>
      </c>
    </row>
    <row r="126">
      <c r="A126" t="s">
        <v>5</v>
      </c>
      <c r="N126" t="e">
        <v>#N/A</v>
      </c>
      <c r="O126" t="e">
        <v>#N/A</v>
      </c>
      <c r="T126" t="e">
        <v>#N/A</v>
      </c>
      <c r="V126" t="e">
        <v>#N/A</v>
      </c>
      <c r="X126">
        <v>0.0</v>
      </c>
      <c r="Y126" t="e">
        <v>#N/A</v>
      </c>
    </row>
    <row r="127">
      <c r="A127" t="s">
        <v>5</v>
      </c>
      <c r="N127" t="e">
        <v>#N/A</v>
      </c>
      <c r="O127" t="e">
        <v>#N/A</v>
      </c>
      <c r="T127" t="e">
        <v>#N/A</v>
      </c>
      <c r="V127" t="e">
        <v>#N/A</v>
      </c>
      <c r="X127">
        <v>0.0</v>
      </c>
      <c r="Y127" t="e">
        <v>#N/A</v>
      </c>
    </row>
    <row r="128">
      <c r="A128" t="s">
        <v>5</v>
      </c>
      <c r="N128" t="e">
        <v>#N/A</v>
      </c>
      <c r="O128" t="e">
        <v>#N/A</v>
      </c>
      <c r="T128" t="e">
        <v>#N/A</v>
      </c>
      <c r="V128" t="e">
        <v>#N/A</v>
      </c>
      <c r="X128">
        <v>0.0</v>
      </c>
      <c r="Y128" t="e">
        <v>#N/A</v>
      </c>
    </row>
    <row r="129">
      <c r="A129" t="s">
        <v>5</v>
      </c>
      <c r="N129" t="e">
        <v>#N/A</v>
      </c>
      <c r="O129" t="e">
        <v>#N/A</v>
      </c>
      <c r="T129" t="e">
        <v>#N/A</v>
      </c>
      <c r="V129" t="e">
        <v>#N/A</v>
      </c>
      <c r="X129">
        <v>0.0</v>
      </c>
      <c r="Y129" t="e">
        <v>#N/A</v>
      </c>
    </row>
    <row r="130">
      <c r="A130" t="s">
        <v>5</v>
      </c>
      <c r="N130" t="e">
        <v>#N/A</v>
      </c>
      <c r="O130" t="e">
        <v>#N/A</v>
      </c>
      <c r="T130" t="e">
        <v>#N/A</v>
      </c>
      <c r="V130" t="e">
        <v>#N/A</v>
      </c>
      <c r="X130">
        <v>0.0</v>
      </c>
      <c r="Y130" t="e">
        <v>#N/A</v>
      </c>
    </row>
    <row r="131">
      <c r="A131" t="s">
        <v>5</v>
      </c>
      <c r="N131" t="e">
        <v>#N/A</v>
      </c>
      <c r="O131" t="e">
        <v>#N/A</v>
      </c>
      <c r="T131" t="e">
        <v>#N/A</v>
      </c>
      <c r="V131" t="e">
        <v>#N/A</v>
      </c>
      <c r="X131">
        <v>0.0</v>
      </c>
      <c r="Y131" t="e">
        <v>#N/A</v>
      </c>
    </row>
    <row r="132">
      <c r="A132" t="s">
        <v>5</v>
      </c>
      <c r="N132" t="e">
        <v>#N/A</v>
      </c>
      <c r="O132" t="e">
        <v>#N/A</v>
      </c>
      <c r="T132" t="e">
        <v>#N/A</v>
      </c>
      <c r="V132" t="e">
        <v>#N/A</v>
      </c>
      <c r="X132">
        <v>0.0</v>
      </c>
      <c r="Y132" t="e">
        <v>#N/A</v>
      </c>
    </row>
    <row r="133">
      <c r="A133" t="s">
        <v>5</v>
      </c>
      <c r="N133" t="e">
        <v>#N/A</v>
      </c>
      <c r="O133" t="e">
        <v>#N/A</v>
      </c>
      <c r="T133" t="e">
        <v>#N/A</v>
      </c>
      <c r="V133" t="e">
        <v>#N/A</v>
      </c>
      <c r="X133">
        <v>0.0</v>
      </c>
      <c r="Y133" t="e">
        <v>#N/A</v>
      </c>
    </row>
    <row r="134">
      <c r="A134" t="s">
        <v>5</v>
      </c>
      <c r="N134" t="e">
        <v>#N/A</v>
      </c>
      <c r="O134" t="e">
        <v>#N/A</v>
      </c>
      <c r="T134" t="e">
        <v>#N/A</v>
      </c>
      <c r="V134" t="e">
        <v>#N/A</v>
      </c>
      <c r="X134">
        <v>0.0</v>
      </c>
      <c r="Y134" t="e">
        <v>#N/A</v>
      </c>
    </row>
    <row r="135">
      <c r="A135" t="s">
        <v>5</v>
      </c>
      <c r="N135" t="e">
        <v>#N/A</v>
      </c>
      <c r="O135" t="e">
        <v>#N/A</v>
      </c>
      <c r="T135" t="e">
        <v>#N/A</v>
      </c>
      <c r="V135" t="e">
        <v>#N/A</v>
      </c>
      <c r="X135">
        <v>0.0</v>
      </c>
      <c r="Y135" t="e">
        <v>#N/A</v>
      </c>
    </row>
    <row r="136">
      <c r="A136" t="s">
        <v>5</v>
      </c>
      <c r="N136" t="e">
        <v>#N/A</v>
      </c>
      <c r="O136" t="e">
        <v>#N/A</v>
      </c>
      <c r="T136" t="e">
        <v>#N/A</v>
      </c>
      <c r="V136" t="e">
        <v>#N/A</v>
      </c>
      <c r="X136">
        <v>0.0</v>
      </c>
      <c r="Y136" t="e">
        <v>#N/A</v>
      </c>
    </row>
    <row r="137">
      <c r="A137" t="s">
        <v>5</v>
      </c>
      <c r="N137" t="e">
        <v>#N/A</v>
      </c>
      <c r="O137" t="e">
        <v>#N/A</v>
      </c>
      <c r="T137" t="e">
        <v>#N/A</v>
      </c>
      <c r="V137" t="e">
        <v>#N/A</v>
      </c>
      <c r="X137">
        <v>0.0</v>
      </c>
      <c r="Y137" t="e">
        <v>#N/A</v>
      </c>
    </row>
    <row r="138">
      <c r="A138" t="s">
        <v>5</v>
      </c>
      <c r="N138" t="e">
        <v>#N/A</v>
      </c>
      <c r="O138" t="e">
        <v>#N/A</v>
      </c>
      <c r="T138" t="e">
        <v>#N/A</v>
      </c>
      <c r="V138" t="e">
        <v>#N/A</v>
      </c>
      <c r="X138">
        <v>0.0</v>
      </c>
      <c r="Y138" t="e">
        <v>#N/A</v>
      </c>
    </row>
    <row r="139">
      <c r="A139" t="s">
        <v>5</v>
      </c>
      <c r="N139" t="e">
        <v>#N/A</v>
      </c>
      <c r="O139" t="e">
        <v>#N/A</v>
      </c>
      <c r="T139" t="e">
        <v>#N/A</v>
      </c>
      <c r="V139" t="e">
        <v>#N/A</v>
      </c>
      <c r="X139">
        <v>0.0</v>
      </c>
      <c r="Y139" t="e">
        <v>#N/A</v>
      </c>
    </row>
    <row r="140">
      <c r="A140" t="s">
        <v>5</v>
      </c>
      <c r="N140" t="e">
        <v>#N/A</v>
      </c>
      <c r="O140" t="e">
        <v>#N/A</v>
      </c>
      <c r="T140" t="e">
        <v>#N/A</v>
      </c>
      <c r="V140" t="e">
        <v>#N/A</v>
      </c>
      <c r="X140">
        <v>0.0</v>
      </c>
      <c r="Y140" t="e">
        <v>#N/A</v>
      </c>
    </row>
    <row r="141">
      <c r="A141" t="s">
        <v>5</v>
      </c>
      <c r="N141" t="e">
        <v>#N/A</v>
      </c>
      <c r="O141" t="e">
        <v>#N/A</v>
      </c>
      <c r="T141" t="e">
        <v>#N/A</v>
      </c>
      <c r="V141" t="e">
        <v>#N/A</v>
      </c>
      <c r="X141">
        <v>0.0</v>
      </c>
      <c r="Y141" t="e">
        <v>#N/A</v>
      </c>
    </row>
    <row r="142">
      <c r="A142" t="s">
        <v>5</v>
      </c>
      <c r="N142" t="e">
        <v>#N/A</v>
      </c>
      <c r="O142" t="e">
        <v>#N/A</v>
      </c>
      <c r="T142" t="e">
        <v>#N/A</v>
      </c>
      <c r="V142" t="e">
        <v>#N/A</v>
      </c>
      <c r="X142">
        <v>0.0</v>
      </c>
      <c r="Y142" t="e">
        <v>#N/A</v>
      </c>
    </row>
    <row r="143">
      <c r="A143" t="s">
        <v>5</v>
      </c>
      <c r="N143" t="e">
        <v>#N/A</v>
      </c>
      <c r="O143" t="e">
        <v>#N/A</v>
      </c>
      <c r="T143" t="e">
        <v>#N/A</v>
      </c>
      <c r="V143" t="e">
        <v>#N/A</v>
      </c>
      <c r="X143">
        <v>0.0</v>
      </c>
      <c r="Y143" t="e">
        <v>#N/A</v>
      </c>
    </row>
    <row r="144">
      <c r="A144" t="s">
        <v>5</v>
      </c>
      <c r="N144" t="e">
        <v>#N/A</v>
      </c>
      <c r="O144" t="e">
        <v>#N/A</v>
      </c>
      <c r="T144" t="e">
        <v>#N/A</v>
      </c>
      <c r="V144" t="e">
        <v>#N/A</v>
      </c>
      <c r="X144">
        <v>0.0</v>
      </c>
      <c r="Y144" t="e">
        <v>#N/A</v>
      </c>
    </row>
    <row r="145">
      <c r="A145" t="s">
        <v>5</v>
      </c>
      <c r="N145" t="e">
        <v>#N/A</v>
      </c>
      <c r="O145" t="e">
        <v>#N/A</v>
      </c>
      <c r="T145" t="e">
        <v>#N/A</v>
      </c>
      <c r="V145" t="e">
        <v>#N/A</v>
      </c>
      <c r="X145">
        <v>0.0</v>
      </c>
      <c r="Y145" t="e">
        <v>#N/A</v>
      </c>
    </row>
    <row r="146">
      <c r="A146" t="s">
        <v>5</v>
      </c>
      <c r="N146" t="e">
        <v>#N/A</v>
      </c>
      <c r="O146" t="e">
        <v>#N/A</v>
      </c>
      <c r="T146" t="e">
        <v>#N/A</v>
      </c>
      <c r="V146" t="e">
        <v>#N/A</v>
      </c>
      <c r="X146">
        <v>0.0</v>
      </c>
      <c r="Y146" t="e">
        <v>#N/A</v>
      </c>
    </row>
    <row r="147">
      <c r="A147" t="s">
        <v>5</v>
      </c>
      <c r="N147" t="e">
        <v>#N/A</v>
      </c>
      <c r="O147" t="e">
        <v>#N/A</v>
      </c>
      <c r="T147" t="e">
        <v>#N/A</v>
      </c>
      <c r="V147" t="e">
        <v>#N/A</v>
      </c>
      <c r="X147">
        <v>0.0</v>
      </c>
      <c r="Y147" t="e">
        <v>#N/A</v>
      </c>
    </row>
    <row r="148">
      <c r="A148" t="s">
        <v>5</v>
      </c>
      <c r="N148" t="e">
        <v>#N/A</v>
      </c>
      <c r="O148" t="e">
        <v>#N/A</v>
      </c>
      <c r="T148" t="e">
        <v>#N/A</v>
      </c>
      <c r="V148" t="e">
        <v>#N/A</v>
      </c>
      <c r="X148">
        <v>0.0</v>
      </c>
      <c r="Y148" t="e">
        <v>#N/A</v>
      </c>
    </row>
    <row r="149">
      <c r="A149" t="s">
        <v>5</v>
      </c>
      <c r="N149" t="e">
        <v>#N/A</v>
      </c>
      <c r="O149" t="e">
        <v>#N/A</v>
      </c>
      <c r="T149" t="e">
        <v>#N/A</v>
      </c>
      <c r="V149" t="e">
        <v>#N/A</v>
      </c>
      <c r="X149">
        <v>0.0</v>
      </c>
      <c r="Y149" t="e">
        <v>#N/A</v>
      </c>
    </row>
    <row r="150">
      <c r="A150" t="s">
        <v>5</v>
      </c>
      <c r="N150" t="e">
        <v>#N/A</v>
      </c>
      <c r="O150" t="e">
        <v>#N/A</v>
      </c>
      <c r="T150" t="e">
        <v>#N/A</v>
      </c>
      <c r="V150" t="e">
        <v>#N/A</v>
      </c>
      <c r="X150">
        <v>0.0</v>
      </c>
      <c r="Y150" t="e">
        <v>#N/A</v>
      </c>
    </row>
    <row r="151">
      <c r="A151" t="s">
        <v>5</v>
      </c>
      <c r="N151" t="e">
        <v>#N/A</v>
      </c>
      <c r="O151" t="e">
        <v>#N/A</v>
      </c>
      <c r="T151" t="e">
        <v>#N/A</v>
      </c>
      <c r="V151" t="e">
        <v>#N/A</v>
      </c>
      <c r="X151">
        <v>0.0</v>
      </c>
      <c r="Y151" t="e">
        <v>#N/A</v>
      </c>
    </row>
    <row r="152">
      <c r="A152" t="s">
        <v>5</v>
      </c>
      <c r="N152" t="e">
        <v>#N/A</v>
      </c>
      <c r="O152" t="e">
        <v>#N/A</v>
      </c>
      <c r="T152" t="e">
        <v>#N/A</v>
      </c>
      <c r="V152" t="e">
        <v>#N/A</v>
      </c>
      <c r="X152">
        <v>0.0</v>
      </c>
      <c r="Y152" t="e">
        <v>#N/A</v>
      </c>
    </row>
    <row r="153">
      <c r="A153" t="s">
        <v>5</v>
      </c>
      <c r="N153" t="e">
        <v>#N/A</v>
      </c>
      <c r="O153" t="e">
        <v>#N/A</v>
      </c>
      <c r="T153" t="e">
        <v>#N/A</v>
      </c>
      <c r="V153" t="e">
        <v>#N/A</v>
      </c>
      <c r="X153">
        <v>0.0</v>
      </c>
      <c r="Y153" t="e">
        <v>#N/A</v>
      </c>
    </row>
    <row r="154">
      <c r="A154" t="s">
        <v>5</v>
      </c>
      <c r="N154" t="e">
        <v>#N/A</v>
      </c>
      <c r="O154" t="e">
        <v>#N/A</v>
      </c>
      <c r="T154" t="e">
        <v>#N/A</v>
      </c>
      <c r="V154" t="e">
        <v>#N/A</v>
      </c>
      <c r="X154">
        <v>0.0</v>
      </c>
      <c r="Y154" t="e">
        <v>#N/A</v>
      </c>
    </row>
    <row r="155">
      <c r="A155" t="s">
        <v>5</v>
      </c>
      <c r="N155" t="e">
        <v>#N/A</v>
      </c>
      <c r="O155" t="e">
        <v>#N/A</v>
      </c>
      <c r="T155" t="e">
        <v>#N/A</v>
      </c>
      <c r="V155" t="e">
        <v>#N/A</v>
      </c>
      <c r="X155">
        <v>0.0</v>
      </c>
      <c r="Y155" t="e">
        <v>#N/A</v>
      </c>
    </row>
    <row r="156">
      <c r="A156" t="s">
        <v>5</v>
      </c>
      <c r="N156" t="e">
        <v>#N/A</v>
      </c>
      <c r="O156" t="e">
        <v>#N/A</v>
      </c>
      <c r="T156" t="e">
        <v>#N/A</v>
      </c>
      <c r="V156" t="e">
        <v>#N/A</v>
      </c>
      <c r="X156">
        <v>0.0</v>
      </c>
      <c r="Y156" t="e">
        <v>#N/A</v>
      </c>
    </row>
    <row r="157">
      <c r="A157" t="s">
        <v>5</v>
      </c>
      <c r="N157" t="e">
        <v>#N/A</v>
      </c>
      <c r="O157" t="e">
        <v>#N/A</v>
      </c>
      <c r="T157" t="e">
        <v>#N/A</v>
      </c>
      <c r="V157" t="e">
        <v>#N/A</v>
      </c>
      <c r="X157">
        <v>0.0</v>
      </c>
      <c r="Y157" t="e">
        <v>#N/A</v>
      </c>
    </row>
    <row r="158">
      <c r="A158" t="s">
        <v>5</v>
      </c>
      <c r="N158" t="e">
        <v>#N/A</v>
      </c>
      <c r="O158" t="e">
        <v>#N/A</v>
      </c>
      <c r="T158" t="e">
        <v>#N/A</v>
      </c>
      <c r="V158" t="e">
        <v>#N/A</v>
      </c>
      <c r="X158">
        <v>0.0</v>
      </c>
      <c r="Y158" t="e">
        <v>#N/A</v>
      </c>
    </row>
    <row r="159">
      <c r="A159" t="s">
        <v>5</v>
      </c>
      <c r="N159" t="e">
        <v>#N/A</v>
      </c>
      <c r="O159" t="e">
        <v>#N/A</v>
      </c>
      <c r="T159" t="e">
        <v>#N/A</v>
      </c>
      <c r="V159" t="e">
        <v>#N/A</v>
      </c>
      <c r="X159">
        <v>0.0</v>
      </c>
      <c r="Y159" t="e">
        <v>#N/A</v>
      </c>
    </row>
    <row r="160">
      <c r="A160" t="s">
        <v>5</v>
      </c>
      <c r="N160" t="e">
        <v>#N/A</v>
      </c>
      <c r="O160" t="e">
        <v>#N/A</v>
      </c>
      <c r="T160" t="e">
        <v>#N/A</v>
      </c>
      <c r="V160" t="e">
        <v>#N/A</v>
      </c>
      <c r="X160">
        <v>0.0</v>
      </c>
      <c r="Y160" t="e">
        <v>#N/A</v>
      </c>
    </row>
    <row r="161">
      <c r="A161" t="s">
        <v>5</v>
      </c>
      <c r="N161" t="e">
        <v>#N/A</v>
      </c>
      <c r="O161" t="e">
        <v>#N/A</v>
      </c>
      <c r="T161" t="e">
        <v>#N/A</v>
      </c>
      <c r="V161" t="e">
        <v>#N/A</v>
      </c>
      <c r="X161">
        <v>0.0</v>
      </c>
      <c r="Y161" t="e">
        <v>#N/A</v>
      </c>
    </row>
    <row r="162">
      <c r="A162" t="s">
        <v>5</v>
      </c>
      <c r="N162" t="e">
        <v>#N/A</v>
      </c>
      <c r="O162" t="e">
        <v>#N/A</v>
      </c>
      <c r="T162" t="e">
        <v>#N/A</v>
      </c>
      <c r="V162" t="e">
        <v>#N/A</v>
      </c>
      <c r="X162">
        <v>0.0</v>
      </c>
      <c r="Y162" t="e">
        <v>#N/A</v>
      </c>
    </row>
    <row r="163">
      <c r="A163" t="s">
        <v>5</v>
      </c>
      <c r="N163" t="e">
        <v>#N/A</v>
      </c>
      <c r="O163" t="e">
        <v>#N/A</v>
      </c>
      <c r="T163" t="e">
        <v>#N/A</v>
      </c>
      <c r="V163" t="e">
        <v>#N/A</v>
      </c>
      <c r="X163">
        <v>0.0</v>
      </c>
      <c r="Y163" t="e">
        <v>#N/A</v>
      </c>
    </row>
    <row r="164">
      <c r="A164" t="s">
        <v>5</v>
      </c>
      <c r="N164" t="e">
        <v>#N/A</v>
      </c>
      <c r="O164" t="e">
        <v>#N/A</v>
      </c>
      <c r="T164" t="e">
        <v>#N/A</v>
      </c>
      <c r="V164" t="e">
        <v>#N/A</v>
      </c>
      <c r="X164">
        <v>0.0</v>
      </c>
      <c r="Y164" t="e">
        <v>#N/A</v>
      </c>
    </row>
    <row r="165">
      <c r="A165" t="s">
        <v>5</v>
      </c>
      <c r="N165" t="e">
        <v>#N/A</v>
      </c>
      <c r="O165" t="e">
        <v>#N/A</v>
      </c>
      <c r="T165" t="e">
        <v>#N/A</v>
      </c>
      <c r="V165" t="e">
        <v>#N/A</v>
      </c>
      <c r="X165">
        <v>0.0</v>
      </c>
      <c r="Y165" t="e">
        <v>#N/A</v>
      </c>
    </row>
    <row r="166">
      <c r="A166" t="s">
        <v>5</v>
      </c>
      <c r="N166" t="e">
        <v>#N/A</v>
      </c>
      <c r="O166" t="e">
        <v>#N/A</v>
      </c>
      <c r="T166" t="e">
        <v>#N/A</v>
      </c>
      <c r="V166" t="e">
        <v>#N/A</v>
      </c>
      <c r="X166">
        <v>0.0</v>
      </c>
      <c r="Y166" t="e">
        <v>#N/A</v>
      </c>
    </row>
    <row r="167">
      <c r="A167" t="s">
        <v>5</v>
      </c>
      <c r="N167" t="e">
        <v>#N/A</v>
      </c>
      <c r="O167" t="e">
        <v>#N/A</v>
      </c>
      <c r="T167" t="e">
        <v>#N/A</v>
      </c>
      <c r="V167" t="e">
        <v>#N/A</v>
      </c>
      <c r="X167">
        <v>0.0</v>
      </c>
      <c r="Y167" t="e">
        <v>#N/A</v>
      </c>
    </row>
    <row r="168">
      <c r="A168" t="s">
        <v>5</v>
      </c>
      <c r="N168" t="e">
        <v>#N/A</v>
      </c>
      <c r="O168" t="e">
        <v>#N/A</v>
      </c>
      <c r="T168" t="e">
        <v>#N/A</v>
      </c>
      <c r="V168" t="e">
        <v>#N/A</v>
      </c>
      <c r="X168">
        <v>0.0</v>
      </c>
      <c r="Y168" t="e">
        <v>#N/A</v>
      </c>
    </row>
    <row r="169">
      <c r="A169" t="s">
        <v>5</v>
      </c>
      <c r="N169" t="e">
        <v>#N/A</v>
      </c>
      <c r="O169" t="e">
        <v>#N/A</v>
      </c>
      <c r="T169" t="e">
        <v>#N/A</v>
      </c>
      <c r="V169" t="e">
        <v>#N/A</v>
      </c>
      <c r="X169">
        <v>0.0</v>
      </c>
      <c r="Y169" t="e">
        <v>#N/A</v>
      </c>
    </row>
    <row r="170">
      <c r="A170" t="s">
        <v>5</v>
      </c>
      <c r="N170" t="e">
        <v>#N/A</v>
      </c>
      <c r="O170" t="e">
        <v>#N/A</v>
      </c>
      <c r="T170" t="e">
        <v>#N/A</v>
      </c>
      <c r="V170" t="e">
        <v>#N/A</v>
      </c>
      <c r="X170">
        <v>0.0</v>
      </c>
      <c r="Y170" t="e">
        <v>#N/A</v>
      </c>
    </row>
    <row r="171">
      <c r="A171" t="s">
        <v>5</v>
      </c>
      <c r="N171" t="e">
        <v>#N/A</v>
      </c>
      <c r="O171" t="e">
        <v>#N/A</v>
      </c>
      <c r="T171" t="e">
        <v>#N/A</v>
      </c>
      <c r="V171" t="e">
        <v>#N/A</v>
      </c>
      <c r="X171">
        <v>0.0</v>
      </c>
      <c r="Y171" t="e">
        <v>#N/A</v>
      </c>
    </row>
    <row r="172">
      <c r="A172" t="s">
        <v>5</v>
      </c>
      <c r="N172" t="e">
        <v>#N/A</v>
      </c>
      <c r="O172" t="e">
        <v>#N/A</v>
      </c>
      <c r="T172" t="e">
        <v>#N/A</v>
      </c>
      <c r="V172" t="e">
        <v>#N/A</v>
      </c>
      <c r="X172">
        <v>0.0</v>
      </c>
      <c r="Y172" t="e">
        <v>#N/A</v>
      </c>
    </row>
    <row r="173">
      <c r="A173" t="s">
        <v>5</v>
      </c>
      <c r="N173" t="e">
        <v>#N/A</v>
      </c>
      <c r="O173" t="e">
        <v>#N/A</v>
      </c>
      <c r="T173" t="e">
        <v>#N/A</v>
      </c>
      <c r="V173" t="e">
        <v>#N/A</v>
      </c>
      <c r="X173">
        <v>0.0</v>
      </c>
      <c r="Y173" t="e">
        <v>#N/A</v>
      </c>
    </row>
    <row r="174">
      <c r="A174" t="s">
        <v>5</v>
      </c>
      <c r="N174" t="e">
        <v>#N/A</v>
      </c>
      <c r="O174" t="e">
        <v>#N/A</v>
      </c>
      <c r="T174" t="e">
        <v>#N/A</v>
      </c>
      <c r="V174" t="e">
        <v>#N/A</v>
      </c>
      <c r="X174">
        <v>0.0</v>
      </c>
      <c r="Y174" t="e">
        <v>#N/A</v>
      </c>
    </row>
    <row r="175">
      <c r="A175" t="s">
        <v>5</v>
      </c>
      <c r="N175" t="e">
        <v>#N/A</v>
      </c>
      <c r="O175" t="e">
        <v>#N/A</v>
      </c>
      <c r="T175" t="e">
        <v>#N/A</v>
      </c>
      <c r="V175" t="e">
        <v>#N/A</v>
      </c>
      <c r="X175">
        <v>0.0</v>
      </c>
      <c r="Y175" t="e">
        <v>#N/A</v>
      </c>
    </row>
    <row r="176">
      <c r="A176" t="s">
        <v>5</v>
      </c>
      <c r="N176" t="e">
        <v>#N/A</v>
      </c>
      <c r="O176" t="e">
        <v>#N/A</v>
      </c>
      <c r="T176" t="e">
        <v>#N/A</v>
      </c>
      <c r="V176" t="e">
        <v>#N/A</v>
      </c>
      <c r="X176">
        <v>0.0</v>
      </c>
      <c r="Y176" t="e">
        <v>#N/A</v>
      </c>
    </row>
    <row r="177">
      <c r="A177" t="s">
        <v>5</v>
      </c>
      <c r="N177" t="e">
        <v>#N/A</v>
      </c>
      <c r="O177" t="e">
        <v>#N/A</v>
      </c>
      <c r="T177" t="e">
        <v>#N/A</v>
      </c>
      <c r="V177" t="e">
        <v>#N/A</v>
      </c>
      <c r="X177">
        <v>0.0</v>
      </c>
      <c r="Y177" t="e">
        <v>#N/A</v>
      </c>
    </row>
    <row r="178">
      <c r="A178" t="s">
        <v>5</v>
      </c>
      <c r="N178" t="e">
        <v>#N/A</v>
      </c>
      <c r="O178" t="e">
        <v>#N/A</v>
      </c>
      <c r="T178" t="e">
        <v>#N/A</v>
      </c>
      <c r="V178" t="e">
        <v>#N/A</v>
      </c>
      <c r="X178">
        <v>0.0</v>
      </c>
      <c r="Y178" t="e">
        <v>#N/A</v>
      </c>
    </row>
    <row r="179">
      <c r="A179" t="s">
        <v>5</v>
      </c>
      <c r="N179" t="e">
        <v>#N/A</v>
      </c>
      <c r="O179" t="e">
        <v>#N/A</v>
      </c>
      <c r="T179" t="e">
        <v>#N/A</v>
      </c>
      <c r="V179" t="e">
        <v>#N/A</v>
      </c>
      <c r="X179">
        <v>0.0</v>
      </c>
      <c r="Y179" t="e">
        <v>#N/A</v>
      </c>
    </row>
    <row r="180">
      <c r="A180" t="s">
        <v>5</v>
      </c>
      <c r="N180" t="e">
        <v>#N/A</v>
      </c>
      <c r="O180" t="e">
        <v>#N/A</v>
      </c>
      <c r="T180" t="e">
        <v>#N/A</v>
      </c>
      <c r="V180" t="e">
        <v>#N/A</v>
      </c>
      <c r="X180">
        <v>0.0</v>
      </c>
      <c r="Y180" t="e">
        <v>#N/A</v>
      </c>
    </row>
    <row r="181">
      <c r="A181" t="s">
        <v>5</v>
      </c>
      <c r="N181" t="e">
        <v>#N/A</v>
      </c>
      <c r="O181" t="e">
        <v>#N/A</v>
      </c>
      <c r="T181" t="e">
        <v>#N/A</v>
      </c>
      <c r="V181" t="e">
        <v>#N/A</v>
      </c>
      <c r="X181">
        <v>0.0</v>
      </c>
      <c r="Y181" t="e">
        <v>#N/A</v>
      </c>
    </row>
    <row r="182">
      <c r="A182" t="s">
        <v>5</v>
      </c>
      <c r="N182" t="e">
        <v>#N/A</v>
      </c>
      <c r="O182" t="e">
        <v>#N/A</v>
      </c>
      <c r="T182" t="e">
        <v>#N/A</v>
      </c>
      <c r="V182" t="e">
        <v>#N/A</v>
      </c>
      <c r="X182">
        <v>0.0</v>
      </c>
      <c r="Y182" t="e">
        <v>#N/A</v>
      </c>
    </row>
    <row r="183">
      <c r="A183" t="s">
        <v>5</v>
      </c>
      <c r="N183" t="e">
        <v>#N/A</v>
      </c>
      <c r="O183" t="e">
        <v>#N/A</v>
      </c>
      <c r="T183" t="e">
        <v>#N/A</v>
      </c>
      <c r="V183" t="e">
        <v>#N/A</v>
      </c>
      <c r="X183">
        <v>0.0</v>
      </c>
      <c r="Y183" t="e">
        <v>#N/A</v>
      </c>
    </row>
    <row r="184">
      <c r="A184" t="s">
        <v>5</v>
      </c>
      <c r="N184" t="e">
        <v>#N/A</v>
      </c>
      <c r="O184" t="e">
        <v>#N/A</v>
      </c>
      <c r="T184" t="e">
        <v>#N/A</v>
      </c>
      <c r="V184" t="e">
        <v>#N/A</v>
      </c>
      <c r="X184">
        <v>0.0</v>
      </c>
      <c r="Y184" t="e">
        <v>#N/A</v>
      </c>
    </row>
    <row r="185">
      <c r="A185" t="s">
        <v>5</v>
      </c>
      <c r="N185" t="e">
        <v>#N/A</v>
      </c>
      <c r="O185" t="e">
        <v>#N/A</v>
      </c>
      <c r="T185" t="e">
        <v>#N/A</v>
      </c>
      <c r="V185" t="e">
        <v>#N/A</v>
      </c>
      <c r="X185">
        <v>0.0</v>
      </c>
      <c r="Y185" t="e">
        <v>#N/A</v>
      </c>
    </row>
    <row r="186">
      <c r="A186" t="s">
        <v>5</v>
      </c>
      <c r="N186" t="e">
        <v>#N/A</v>
      </c>
      <c r="O186" t="e">
        <v>#N/A</v>
      </c>
      <c r="T186" t="e">
        <v>#N/A</v>
      </c>
      <c r="V186" t="e">
        <v>#N/A</v>
      </c>
      <c r="X186">
        <v>0.0</v>
      </c>
      <c r="Y186" t="e">
        <v>#N/A</v>
      </c>
    </row>
    <row r="187">
      <c r="A187" t="s">
        <v>5</v>
      </c>
      <c r="N187" t="e">
        <v>#N/A</v>
      </c>
      <c r="O187" t="e">
        <v>#N/A</v>
      </c>
      <c r="T187" t="e">
        <v>#N/A</v>
      </c>
      <c r="V187" t="e">
        <v>#N/A</v>
      </c>
      <c r="X187">
        <v>0.0</v>
      </c>
      <c r="Y187" t="e">
        <v>#N/A</v>
      </c>
    </row>
    <row r="188">
      <c r="A188" t="s">
        <v>5</v>
      </c>
      <c r="N188" t="e">
        <v>#N/A</v>
      </c>
      <c r="O188" t="e">
        <v>#N/A</v>
      </c>
      <c r="T188" t="e">
        <v>#N/A</v>
      </c>
      <c r="V188" t="e">
        <v>#N/A</v>
      </c>
      <c r="X188">
        <v>0.0</v>
      </c>
      <c r="Y188" t="e">
        <v>#N/A</v>
      </c>
    </row>
    <row r="189">
      <c r="A189" t="s">
        <v>5</v>
      </c>
      <c r="N189" t="e">
        <v>#N/A</v>
      </c>
      <c r="O189" t="e">
        <v>#N/A</v>
      </c>
      <c r="T189" t="e">
        <v>#N/A</v>
      </c>
      <c r="V189" t="e">
        <v>#N/A</v>
      </c>
      <c r="X189">
        <v>0.0</v>
      </c>
      <c r="Y189" t="e">
        <v>#N/A</v>
      </c>
    </row>
    <row r="190">
      <c r="A190" t="s">
        <v>5</v>
      </c>
      <c r="N190" t="e">
        <v>#N/A</v>
      </c>
      <c r="O190" t="e">
        <v>#N/A</v>
      </c>
      <c r="T190" t="e">
        <v>#N/A</v>
      </c>
      <c r="V190" t="e">
        <v>#N/A</v>
      </c>
      <c r="X190">
        <v>0.0</v>
      </c>
      <c r="Y190" t="e">
        <v>#N/A</v>
      </c>
    </row>
    <row r="191">
      <c r="A191" t="s">
        <v>5</v>
      </c>
      <c r="N191" t="e">
        <v>#N/A</v>
      </c>
      <c r="O191" t="e">
        <v>#N/A</v>
      </c>
      <c r="T191" t="e">
        <v>#N/A</v>
      </c>
      <c r="V191" t="e">
        <v>#N/A</v>
      </c>
      <c r="X191">
        <v>0.0</v>
      </c>
      <c r="Y191" t="e">
        <v>#N/A</v>
      </c>
    </row>
    <row r="192">
      <c r="A192" t="s">
        <v>5</v>
      </c>
      <c r="N192" t="e">
        <v>#N/A</v>
      </c>
      <c r="O192" t="e">
        <v>#N/A</v>
      </c>
      <c r="T192" t="e">
        <v>#N/A</v>
      </c>
      <c r="V192" t="e">
        <v>#N/A</v>
      </c>
      <c r="X192">
        <v>0.0</v>
      </c>
      <c r="Y192" t="e">
        <v>#N/A</v>
      </c>
    </row>
    <row r="193">
      <c r="A193" t="s">
        <v>5</v>
      </c>
      <c r="N193" t="e">
        <v>#N/A</v>
      </c>
      <c r="O193" t="e">
        <v>#N/A</v>
      </c>
      <c r="T193" t="e">
        <v>#N/A</v>
      </c>
      <c r="V193" t="e">
        <v>#N/A</v>
      </c>
      <c r="X193">
        <v>0.0</v>
      </c>
      <c r="Y193" t="e">
        <v>#N/A</v>
      </c>
    </row>
    <row r="194">
      <c r="A194" t="s">
        <v>5</v>
      </c>
      <c r="N194" t="e">
        <v>#N/A</v>
      </c>
      <c r="O194" t="e">
        <v>#N/A</v>
      </c>
      <c r="T194" t="e">
        <v>#N/A</v>
      </c>
      <c r="V194" t="e">
        <v>#N/A</v>
      </c>
      <c r="X194">
        <v>0.0</v>
      </c>
      <c r="Y194" t="e">
        <v>#N/A</v>
      </c>
    </row>
    <row r="195">
      <c r="A195" t="s">
        <v>5</v>
      </c>
      <c r="N195" t="e">
        <v>#N/A</v>
      </c>
      <c r="O195" t="e">
        <v>#N/A</v>
      </c>
      <c r="T195" t="e">
        <v>#N/A</v>
      </c>
      <c r="V195" t="e">
        <v>#N/A</v>
      </c>
      <c r="X195">
        <v>0.0</v>
      </c>
      <c r="Y195" t="e">
        <v>#N/A</v>
      </c>
    </row>
    <row r="196">
      <c r="A196" t="s">
        <v>5</v>
      </c>
      <c r="N196" t="e">
        <v>#N/A</v>
      </c>
      <c r="O196" t="e">
        <v>#N/A</v>
      </c>
      <c r="T196" t="e">
        <v>#N/A</v>
      </c>
      <c r="V196" t="e">
        <v>#N/A</v>
      </c>
      <c r="X196">
        <v>0.0</v>
      </c>
      <c r="Y196" t="e">
        <v>#N/A</v>
      </c>
    </row>
    <row r="197">
      <c r="A197" t="s">
        <v>5</v>
      </c>
      <c r="N197" t="e">
        <v>#N/A</v>
      </c>
      <c r="O197" t="e">
        <v>#N/A</v>
      </c>
      <c r="T197" t="e">
        <v>#N/A</v>
      </c>
      <c r="V197" t="e">
        <v>#N/A</v>
      </c>
      <c r="X197">
        <v>0.0</v>
      </c>
      <c r="Y197" t="e">
        <v>#N/A</v>
      </c>
    </row>
    <row r="198">
      <c r="A198" t="s">
        <v>5</v>
      </c>
      <c r="N198" t="e">
        <v>#N/A</v>
      </c>
      <c r="O198" t="e">
        <v>#N/A</v>
      </c>
      <c r="T198" t="e">
        <v>#N/A</v>
      </c>
      <c r="V198" t="e">
        <v>#N/A</v>
      </c>
      <c r="X198">
        <v>0.0</v>
      </c>
      <c r="Y198" t="e">
        <v>#N/A</v>
      </c>
    </row>
    <row r="199">
      <c r="A199" t="s">
        <v>5</v>
      </c>
      <c r="N199" t="e">
        <v>#N/A</v>
      </c>
      <c r="O199" t="e">
        <v>#N/A</v>
      </c>
      <c r="T199" t="e">
        <v>#N/A</v>
      </c>
      <c r="V199" t="e">
        <v>#N/A</v>
      </c>
      <c r="X199">
        <v>0.0</v>
      </c>
      <c r="Y199" t="e">
        <v>#N/A</v>
      </c>
    </row>
    <row r="200">
      <c r="A200" t="s">
        <v>5</v>
      </c>
      <c r="N200" t="e">
        <v>#N/A</v>
      </c>
      <c r="O200" t="e">
        <v>#N/A</v>
      </c>
      <c r="T200" t="e">
        <v>#N/A</v>
      </c>
      <c r="V200" t="e">
        <v>#N/A</v>
      </c>
      <c r="X200">
        <v>0.0</v>
      </c>
      <c r="Y200" t="e">
        <v>#N/A</v>
      </c>
    </row>
    <row r="201">
      <c r="A201" t="s">
        <v>5</v>
      </c>
      <c r="T201" t="e">
        <v>#N/A</v>
      </c>
      <c r="V201" t="e">
        <v>#N/A</v>
      </c>
      <c r="X201">
        <v>0.0</v>
      </c>
      <c r="Y201" t="e">
        <v>#N/A</v>
      </c>
    </row>
    <row r="202">
      <c r="A202" t="s">
        <v>5</v>
      </c>
      <c r="T202" t="e">
        <v>#N/A</v>
      </c>
      <c r="V202" t="e">
        <v>#N/A</v>
      </c>
      <c r="X202">
        <v>0.0</v>
      </c>
      <c r="Y202" t="e">
        <v>#N/A</v>
      </c>
    </row>
    <row r="203">
      <c r="A203" t="s">
        <v>5</v>
      </c>
      <c r="T203" t="e">
        <v>#N/A</v>
      </c>
      <c r="V203" t="e">
        <v>#N/A</v>
      </c>
      <c r="X203">
        <v>0.0</v>
      </c>
      <c r="Y203" t="e">
        <v>#N/A</v>
      </c>
    </row>
    <row r="204">
      <c r="A204" t="s">
        <v>5</v>
      </c>
      <c r="T204" t="e">
        <v>#N/A</v>
      </c>
      <c r="V204" t="e">
        <v>#N/A</v>
      </c>
      <c r="X204">
        <v>0.0</v>
      </c>
      <c r="Y204" t="e">
        <v>#N/A</v>
      </c>
    </row>
    <row r="205">
      <c r="A205" t="s">
        <v>5</v>
      </c>
      <c r="T205" t="e">
        <v>#N/A</v>
      </c>
      <c r="V205" t="e">
        <v>#N/A</v>
      </c>
      <c r="X205">
        <v>0.0</v>
      </c>
      <c r="Y205" t="e">
        <v>#N/A</v>
      </c>
    </row>
    <row r="206">
      <c r="A206" t="s">
        <v>5</v>
      </c>
      <c r="T206" t="e">
        <v>#N/A</v>
      </c>
      <c r="V206" t="e">
        <v>#N/A</v>
      </c>
      <c r="X206">
        <v>0.0</v>
      </c>
      <c r="Y206" t="e">
        <v>#N/A</v>
      </c>
    </row>
    <row r="207">
      <c r="A207" t="s">
        <v>5</v>
      </c>
      <c r="T207" t="e">
        <v>#N/A</v>
      </c>
      <c r="V207" t="e">
        <v>#N/A</v>
      </c>
      <c r="X207">
        <v>0.0</v>
      </c>
      <c r="Y207" t="e">
        <v>#N/A</v>
      </c>
    </row>
    <row r="208">
      <c r="A208" t="s">
        <v>5</v>
      </c>
      <c r="T208" t="e">
        <v>#N/A</v>
      </c>
      <c r="V208" t="e">
        <v>#N/A</v>
      </c>
      <c r="X208">
        <v>0.0</v>
      </c>
      <c r="Y208" t="e">
        <v>#N/A</v>
      </c>
    </row>
    <row r="209">
      <c r="A209" t="s">
        <v>5</v>
      </c>
      <c r="T209" t="e">
        <v>#N/A</v>
      </c>
      <c r="V209" t="e">
        <v>#N/A</v>
      </c>
      <c r="X209">
        <v>0.0</v>
      </c>
      <c r="Y209" t="e">
        <v>#N/A</v>
      </c>
    </row>
    <row r="210">
      <c r="A210" t="s">
        <v>5</v>
      </c>
      <c r="T210" t="e">
        <v>#N/A</v>
      </c>
      <c r="V210" t="e">
        <v>#N/A</v>
      </c>
      <c r="X210">
        <v>0.0</v>
      </c>
      <c r="Y210" t="e">
        <v>#N/A</v>
      </c>
    </row>
    <row r="211">
      <c r="A211" t="s">
        <v>5</v>
      </c>
      <c r="T211" t="e">
        <v>#N/A</v>
      </c>
      <c r="V211" t="e">
        <v>#N/A</v>
      </c>
      <c r="X211">
        <v>0.0</v>
      </c>
      <c r="Y211" t="e">
        <v>#N/A</v>
      </c>
    </row>
    <row r="212">
      <c r="A212" t="s">
        <v>5</v>
      </c>
      <c r="T212" t="e">
        <v>#N/A</v>
      </c>
      <c r="V212" t="e">
        <v>#N/A</v>
      </c>
      <c r="X212">
        <v>0.0</v>
      </c>
      <c r="Y212" t="e">
        <v>#N/A</v>
      </c>
    </row>
    <row r="213">
      <c r="A213" t="s">
        <v>5</v>
      </c>
      <c r="T213" t="e">
        <v>#N/A</v>
      </c>
      <c r="V213" t="e">
        <v>#N/A</v>
      </c>
      <c r="X213">
        <v>0.0</v>
      </c>
      <c r="Y213" t="e">
        <v>#N/A</v>
      </c>
    </row>
    <row r="214">
      <c r="A214" t="s">
        <v>5</v>
      </c>
      <c r="T214" t="e">
        <v>#N/A</v>
      </c>
      <c r="V214" t="e">
        <v>#N/A</v>
      </c>
      <c r="X214">
        <v>0.0</v>
      </c>
      <c r="Y214" t="e">
        <v>#N/A</v>
      </c>
    </row>
    <row r="215">
      <c r="A215" t="s">
        <v>5</v>
      </c>
      <c r="T215" t="e">
        <v>#N/A</v>
      </c>
      <c r="V215" t="e">
        <v>#N/A</v>
      </c>
      <c r="X215">
        <v>0.0</v>
      </c>
      <c r="Y215" t="e">
        <v>#N/A</v>
      </c>
    </row>
    <row r="216">
      <c r="A216" t="s">
        <v>5</v>
      </c>
      <c r="T216" t="e">
        <v>#N/A</v>
      </c>
      <c r="V216" t="e">
        <v>#N/A</v>
      </c>
      <c r="X216">
        <v>0.0</v>
      </c>
      <c r="Y216" t="e">
        <v>#N/A</v>
      </c>
    </row>
    <row r="217">
      <c r="A217" t="s">
        <v>5</v>
      </c>
      <c r="T217" t="e">
        <v>#N/A</v>
      </c>
      <c r="V217" t="e">
        <v>#N/A</v>
      </c>
      <c r="X217">
        <v>0.0</v>
      </c>
      <c r="Y217" t="e">
        <v>#N/A</v>
      </c>
    </row>
    <row r="218">
      <c r="A218" t="s">
        <v>5</v>
      </c>
      <c r="T218" t="e">
        <v>#N/A</v>
      </c>
      <c r="V218" t="e">
        <v>#N/A</v>
      </c>
      <c r="X218">
        <v>0.0</v>
      </c>
      <c r="Y218" t="e">
        <v>#N/A</v>
      </c>
    </row>
    <row r="219">
      <c r="A219" t="s">
        <v>5</v>
      </c>
      <c r="T219" t="e">
        <v>#N/A</v>
      </c>
      <c r="V219" t="e">
        <v>#N/A</v>
      </c>
      <c r="X219">
        <v>0.0</v>
      </c>
      <c r="Y219" t="e">
        <v>#N/A</v>
      </c>
    </row>
    <row r="220">
      <c r="A220" t="s">
        <v>5</v>
      </c>
      <c r="T220" t="e">
        <v>#N/A</v>
      </c>
      <c r="V220" t="e">
        <v>#N/A</v>
      </c>
      <c r="X220">
        <v>0.0</v>
      </c>
      <c r="Y220" t="e">
        <v>#N/A</v>
      </c>
    </row>
    <row r="221">
      <c r="A221" t="s">
        <v>5</v>
      </c>
      <c r="T221" t="e">
        <v>#N/A</v>
      </c>
      <c r="V221" t="e">
        <v>#N/A</v>
      </c>
      <c r="X221">
        <v>0.0</v>
      </c>
      <c r="Y221" t="e">
        <v>#N/A</v>
      </c>
    </row>
    <row r="222">
      <c r="A222" t="s">
        <v>5</v>
      </c>
      <c r="T222" t="e">
        <v>#N/A</v>
      </c>
      <c r="V222" t="e">
        <v>#N/A</v>
      </c>
      <c r="X222">
        <v>0.0</v>
      </c>
      <c r="Y222" t="e">
        <v>#N/A</v>
      </c>
    </row>
    <row r="223">
      <c r="A223" t="s">
        <v>5</v>
      </c>
      <c r="T223" t="e">
        <v>#N/A</v>
      </c>
      <c r="V223" t="e">
        <v>#N/A</v>
      </c>
      <c r="X223">
        <v>0.0</v>
      </c>
      <c r="Y223" t="e">
        <v>#N/A</v>
      </c>
    </row>
    <row r="224">
      <c r="A224" t="s">
        <v>5</v>
      </c>
      <c r="T224" t="e">
        <v>#N/A</v>
      </c>
      <c r="V224" t="e">
        <v>#N/A</v>
      </c>
      <c r="X224">
        <v>0.0</v>
      </c>
      <c r="Y224" t="e">
        <v>#N/A</v>
      </c>
    </row>
    <row r="225">
      <c r="A225" t="s">
        <v>5</v>
      </c>
      <c r="T225" t="e">
        <v>#N/A</v>
      </c>
      <c r="V225" t="e">
        <v>#N/A</v>
      </c>
      <c r="X225">
        <v>0.0</v>
      </c>
      <c r="Y225" t="e">
        <v>#N/A</v>
      </c>
    </row>
    <row r="226">
      <c r="A226" t="s">
        <v>5</v>
      </c>
      <c r="T226" t="e">
        <v>#N/A</v>
      </c>
      <c r="V226" t="e">
        <v>#N/A</v>
      </c>
      <c r="X226">
        <v>0.0</v>
      </c>
      <c r="Y226" t="e">
        <v>#N/A</v>
      </c>
    </row>
    <row r="227">
      <c r="A227" t="s">
        <v>5</v>
      </c>
      <c r="T227" t="e">
        <v>#N/A</v>
      </c>
      <c r="V227" t="e">
        <v>#N/A</v>
      </c>
      <c r="X227">
        <v>0.0</v>
      </c>
      <c r="Y227" t="e">
        <v>#N/A</v>
      </c>
    </row>
    <row r="228">
      <c r="A228" t="s">
        <v>5</v>
      </c>
      <c r="T228" t="e">
        <v>#N/A</v>
      </c>
      <c r="V228" t="e">
        <v>#N/A</v>
      </c>
      <c r="X228">
        <v>0.0</v>
      </c>
      <c r="Y228" t="e">
        <v>#N/A</v>
      </c>
    </row>
    <row r="229">
      <c r="A229" t="s">
        <v>5</v>
      </c>
      <c r="T229" t="e">
        <v>#N/A</v>
      </c>
      <c r="V229" t="e">
        <v>#N/A</v>
      </c>
      <c r="X229">
        <v>0.0</v>
      </c>
      <c r="Y229" t="e">
        <v>#N/A</v>
      </c>
    </row>
    <row r="230">
      <c r="A230" t="s">
        <v>5</v>
      </c>
      <c r="T230" t="e">
        <v>#N/A</v>
      </c>
      <c r="V230" t="e">
        <v>#N/A</v>
      </c>
      <c r="X230">
        <v>0.0</v>
      </c>
      <c r="Y230" t="e">
        <v>#N/A</v>
      </c>
    </row>
    <row r="231">
      <c r="A231" t="s">
        <v>5</v>
      </c>
      <c r="T231" t="e">
        <v>#N/A</v>
      </c>
      <c r="V231" t="e">
        <v>#N/A</v>
      </c>
      <c r="X231">
        <v>0.0</v>
      </c>
      <c r="Y231" t="e">
        <v>#N/A</v>
      </c>
    </row>
    <row r="232">
      <c r="A232" t="s">
        <v>5</v>
      </c>
      <c r="T232" t="e">
        <v>#N/A</v>
      </c>
      <c r="V232" t="e">
        <v>#N/A</v>
      </c>
      <c r="X232">
        <v>0.0</v>
      </c>
      <c r="Y232" t="e">
        <v>#N/A</v>
      </c>
    </row>
    <row r="233">
      <c r="A233" t="s">
        <v>5</v>
      </c>
      <c r="T233" t="e">
        <v>#N/A</v>
      </c>
      <c r="V233" t="e">
        <v>#N/A</v>
      </c>
      <c r="X233">
        <v>0.0</v>
      </c>
      <c r="Y233" t="e">
        <v>#N/A</v>
      </c>
    </row>
    <row r="234">
      <c r="A234" t="s">
        <v>5</v>
      </c>
      <c r="T234" t="e">
        <v>#N/A</v>
      </c>
      <c r="V234" t="e">
        <v>#N/A</v>
      </c>
      <c r="X234">
        <v>0.0</v>
      </c>
      <c r="Y234" t="e">
        <v>#N/A</v>
      </c>
    </row>
    <row r="235">
      <c r="A235" t="s">
        <v>5</v>
      </c>
      <c r="T235" t="e">
        <v>#N/A</v>
      </c>
      <c r="V235" t="e">
        <v>#N/A</v>
      </c>
      <c r="X235">
        <v>0.0</v>
      </c>
      <c r="Y235" t="e">
        <v>#N/A</v>
      </c>
    </row>
    <row r="236">
      <c r="A236" t="s">
        <v>5</v>
      </c>
      <c r="T236" t="e">
        <v>#N/A</v>
      </c>
      <c r="V236" t="e">
        <v>#N/A</v>
      </c>
      <c r="X236">
        <v>0.0</v>
      </c>
      <c r="Y236" t="e">
        <v>#N/A</v>
      </c>
    </row>
    <row r="237">
      <c r="A237" t="s">
        <v>5</v>
      </c>
      <c r="T237" t="e">
        <v>#N/A</v>
      </c>
      <c r="V237" t="e">
        <v>#N/A</v>
      </c>
      <c r="X237">
        <v>0.0</v>
      </c>
      <c r="Y237" t="e">
        <v>#N/A</v>
      </c>
    </row>
    <row r="238">
      <c r="A238" t="s">
        <v>5</v>
      </c>
      <c r="T238" t="e">
        <v>#N/A</v>
      </c>
      <c r="V238" t="e">
        <v>#N/A</v>
      </c>
      <c r="X238">
        <v>0.0</v>
      </c>
      <c r="Y238" t="e">
        <v>#N/A</v>
      </c>
    </row>
    <row r="239">
      <c r="A239" t="s">
        <v>5</v>
      </c>
      <c r="T239" t="e">
        <v>#N/A</v>
      </c>
      <c r="V239" t="e">
        <v>#N/A</v>
      </c>
      <c r="X239">
        <v>0.0</v>
      </c>
      <c r="Y239" t="e">
        <v>#N/A</v>
      </c>
    </row>
    <row r="240">
      <c r="A240" t="s">
        <v>5</v>
      </c>
      <c r="T240" t="e">
        <v>#N/A</v>
      </c>
      <c r="V240" t="e">
        <v>#N/A</v>
      </c>
      <c r="X240">
        <v>0.0</v>
      </c>
      <c r="Y240" t="e">
        <v>#N/A</v>
      </c>
    </row>
    <row r="241">
      <c r="A241" t="s">
        <v>5</v>
      </c>
      <c r="T241" t="e">
        <v>#N/A</v>
      </c>
      <c r="V241" t="e">
        <v>#N/A</v>
      </c>
      <c r="X241">
        <v>0.0</v>
      </c>
      <c r="Y241" t="e">
        <v>#N/A</v>
      </c>
    </row>
    <row r="242">
      <c r="A242" t="s">
        <v>5</v>
      </c>
      <c r="T242" t="e">
        <v>#N/A</v>
      </c>
      <c r="V242" t="e">
        <v>#N/A</v>
      </c>
      <c r="X242">
        <v>0.0</v>
      </c>
      <c r="Y242" t="e">
        <v>#N/A</v>
      </c>
    </row>
    <row r="243">
      <c r="A243" t="s">
        <v>5</v>
      </c>
      <c r="T243" t="e">
        <v>#N/A</v>
      </c>
      <c r="V243" t="e">
        <v>#N/A</v>
      </c>
      <c r="X243">
        <v>0.0</v>
      </c>
      <c r="Y243" t="e">
        <v>#N/A</v>
      </c>
    </row>
    <row r="244">
      <c r="A244" t="s">
        <v>5</v>
      </c>
      <c r="T244" t="e">
        <v>#N/A</v>
      </c>
      <c r="V244" t="e">
        <v>#N/A</v>
      </c>
      <c r="X244">
        <v>0.0</v>
      </c>
      <c r="Y244" t="e">
        <v>#N/A</v>
      </c>
    </row>
    <row r="245">
      <c r="A245" t="s">
        <v>5</v>
      </c>
      <c r="T245" t="e">
        <v>#N/A</v>
      </c>
      <c r="V245" t="e">
        <v>#N/A</v>
      </c>
      <c r="X245">
        <v>0.0</v>
      </c>
      <c r="Y245" t="e">
        <v>#N/A</v>
      </c>
    </row>
    <row r="246">
      <c r="A246" t="s">
        <v>5</v>
      </c>
      <c r="T246" t="e">
        <v>#N/A</v>
      </c>
      <c r="V246" t="e">
        <v>#N/A</v>
      </c>
      <c r="X246">
        <v>0.0</v>
      </c>
      <c r="Y246" t="e">
        <v>#N/A</v>
      </c>
    </row>
    <row r="247">
      <c r="A247" t="s">
        <v>5</v>
      </c>
      <c r="T247" t="e">
        <v>#N/A</v>
      </c>
      <c r="V247" t="e">
        <v>#N/A</v>
      </c>
      <c r="X247">
        <v>0.0</v>
      </c>
      <c r="Y247" t="e">
        <v>#N/A</v>
      </c>
    </row>
    <row r="248">
      <c r="A248" t="s">
        <v>5</v>
      </c>
      <c r="T248" t="e">
        <v>#N/A</v>
      </c>
      <c r="V248" t="e">
        <v>#N/A</v>
      </c>
      <c r="X248">
        <v>0.0</v>
      </c>
      <c r="Y248" t="e">
        <v>#N/A</v>
      </c>
    </row>
    <row r="249">
      <c r="A249" t="s">
        <v>5</v>
      </c>
      <c r="T249" t="e">
        <v>#N/A</v>
      </c>
      <c r="V249" t="e">
        <v>#N/A</v>
      </c>
      <c r="X249">
        <v>0.0</v>
      </c>
      <c r="Y249" t="e">
        <v>#N/A</v>
      </c>
    </row>
    <row r="250">
      <c r="A250" t="s">
        <v>5</v>
      </c>
      <c r="T250" t="e">
        <v>#N/A</v>
      </c>
      <c r="V250" t="e">
        <v>#N/A</v>
      </c>
      <c r="X250">
        <v>0.0</v>
      </c>
      <c r="Y250" t="e">
        <v>#N/A</v>
      </c>
    </row>
    <row r="251">
      <c r="A251" t="s">
        <v>5</v>
      </c>
      <c r="T251" t="e">
        <v>#N/A</v>
      </c>
      <c r="V251" t="e">
        <v>#N/A</v>
      </c>
      <c r="X251">
        <v>0.0</v>
      </c>
      <c r="Y251" t="e">
        <v>#N/A</v>
      </c>
    </row>
    <row r="252">
      <c r="A252" t="s">
        <v>5</v>
      </c>
      <c r="T252" t="e">
        <v>#N/A</v>
      </c>
      <c r="V252" t="e">
        <v>#N/A</v>
      </c>
      <c r="X252">
        <v>0.0</v>
      </c>
      <c r="Y252" t="e">
        <v>#N/A</v>
      </c>
    </row>
    <row r="253">
      <c r="A253" t="s">
        <v>5</v>
      </c>
      <c r="T253" t="e">
        <v>#N/A</v>
      </c>
      <c r="V253" t="e">
        <v>#N/A</v>
      </c>
      <c r="X253">
        <v>0.0</v>
      </c>
      <c r="Y253" t="e">
        <v>#N/A</v>
      </c>
    </row>
    <row r="254">
      <c r="A254" t="s">
        <v>5</v>
      </c>
      <c r="T254" t="e">
        <v>#N/A</v>
      </c>
      <c r="V254" t="e">
        <v>#N/A</v>
      </c>
      <c r="X254">
        <v>0.0</v>
      </c>
      <c r="Y254" t="e">
        <v>#N/A</v>
      </c>
    </row>
    <row r="255">
      <c r="A255" t="s">
        <v>5</v>
      </c>
      <c r="T255" t="e">
        <v>#N/A</v>
      </c>
      <c r="V255" t="e">
        <v>#N/A</v>
      </c>
      <c r="X255">
        <v>0.0</v>
      </c>
      <c r="Y255" t="e">
        <v>#N/A</v>
      </c>
    </row>
    <row r="256">
      <c r="A256" t="s">
        <v>5</v>
      </c>
      <c r="T256" t="e">
        <v>#N/A</v>
      </c>
      <c r="V256" t="e">
        <v>#N/A</v>
      </c>
      <c r="X256">
        <v>0.0</v>
      </c>
      <c r="Y256" t="e">
        <v>#N/A</v>
      </c>
    </row>
    <row r="257">
      <c r="A257" t="s">
        <v>5</v>
      </c>
      <c r="T257" t="e">
        <v>#N/A</v>
      </c>
      <c r="V257" t="e">
        <v>#N/A</v>
      </c>
      <c r="X257">
        <v>0.0</v>
      </c>
      <c r="Y257" t="e">
        <v>#N/A</v>
      </c>
    </row>
    <row r="258">
      <c r="A258" t="s">
        <v>5</v>
      </c>
      <c r="T258" t="e">
        <v>#N/A</v>
      </c>
      <c r="V258" t="e">
        <v>#N/A</v>
      </c>
      <c r="X258">
        <v>0.0</v>
      </c>
      <c r="Y258" t="e">
        <v>#N/A</v>
      </c>
    </row>
    <row r="259">
      <c r="A259" t="s">
        <v>5</v>
      </c>
      <c r="T259" t="e">
        <v>#N/A</v>
      </c>
      <c r="V259" t="e">
        <v>#N/A</v>
      </c>
      <c r="X259">
        <v>0.0</v>
      </c>
      <c r="Y259" t="e">
        <v>#N/A</v>
      </c>
    </row>
    <row r="260">
      <c r="A260" t="s">
        <v>5</v>
      </c>
      <c r="T260" t="e">
        <v>#N/A</v>
      </c>
      <c r="V260" t="e">
        <v>#N/A</v>
      </c>
      <c r="X260">
        <v>0.0</v>
      </c>
      <c r="Y260" t="e">
        <v>#N/A</v>
      </c>
    </row>
    <row r="261">
      <c r="A261" t="s">
        <v>5</v>
      </c>
      <c r="T261" t="e">
        <v>#N/A</v>
      </c>
      <c r="V261" t="e">
        <v>#N/A</v>
      </c>
      <c r="X261">
        <v>0.0</v>
      </c>
      <c r="Y261" t="e">
        <v>#N/A</v>
      </c>
    </row>
    <row r="262">
      <c r="A262" t="s">
        <v>5</v>
      </c>
      <c r="T262" t="e">
        <v>#N/A</v>
      </c>
      <c r="V262" t="e">
        <v>#N/A</v>
      </c>
      <c r="X262">
        <v>0.0</v>
      </c>
      <c r="Y262" t="e">
        <v>#N/A</v>
      </c>
    </row>
    <row r="263">
      <c r="A263" t="s">
        <v>5</v>
      </c>
      <c r="T263" t="e">
        <v>#N/A</v>
      </c>
      <c r="V263" t="e">
        <v>#N/A</v>
      </c>
      <c r="X263">
        <v>0.0</v>
      </c>
      <c r="Y263" t="e">
        <v>#N/A</v>
      </c>
    </row>
    <row r="264">
      <c r="A264" t="s">
        <v>5</v>
      </c>
      <c r="T264" t="e">
        <v>#N/A</v>
      </c>
      <c r="V264" t="e">
        <v>#N/A</v>
      </c>
      <c r="X264">
        <v>0.0</v>
      </c>
      <c r="Y264" t="e">
        <v>#N/A</v>
      </c>
    </row>
    <row r="265">
      <c r="A265" t="s">
        <v>5</v>
      </c>
      <c r="T265" t="e">
        <v>#N/A</v>
      </c>
      <c r="V265" t="e">
        <v>#N/A</v>
      </c>
      <c r="X265">
        <v>0.0</v>
      </c>
      <c r="Y265" t="e">
        <v>#N/A</v>
      </c>
    </row>
    <row r="266">
      <c r="A266" t="s">
        <v>5</v>
      </c>
      <c r="T266" t="e">
        <v>#N/A</v>
      </c>
      <c r="V266" t="e">
        <v>#N/A</v>
      </c>
      <c r="X266">
        <v>0.0</v>
      </c>
      <c r="Y266" t="e">
        <v>#N/A</v>
      </c>
    </row>
    <row r="267">
      <c r="A267" t="s">
        <v>5</v>
      </c>
      <c r="T267" t="e">
        <v>#N/A</v>
      </c>
      <c r="V267" t="e">
        <v>#N/A</v>
      </c>
      <c r="X267">
        <v>0.0</v>
      </c>
      <c r="Y267" t="e">
        <v>#N/A</v>
      </c>
    </row>
    <row r="268">
      <c r="A268" t="s">
        <v>5</v>
      </c>
      <c r="T268" t="e">
        <v>#N/A</v>
      </c>
      <c r="V268" t="e">
        <v>#N/A</v>
      </c>
      <c r="X268">
        <v>0.0</v>
      </c>
      <c r="Y268" t="e">
        <v>#N/A</v>
      </c>
    </row>
    <row r="269">
      <c r="A269" t="s">
        <v>5</v>
      </c>
      <c r="T269" t="e">
        <v>#N/A</v>
      </c>
      <c r="V269" t="e">
        <v>#N/A</v>
      </c>
      <c r="X269">
        <v>0.0</v>
      </c>
      <c r="Y269" t="e">
        <v>#N/A</v>
      </c>
    </row>
    <row r="270">
      <c r="A270" t="s">
        <v>5</v>
      </c>
      <c r="T270" t="e">
        <v>#N/A</v>
      </c>
      <c r="V270" t="e">
        <v>#N/A</v>
      </c>
      <c r="X270">
        <v>0.0</v>
      </c>
      <c r="Y270" t="e">
        <v>#N/A</v>
      </c>
    </row>
    <row r="271">
      <c r="A271" t="s">
        <v>5</v>
      </c>
      <c r="T271" t="e">
        <v>#N/A</v>
      </c>
      <c r="V271" t="e">
        <v>#N/A</v>
      </c>
      <c r="X271">
        <v>0.0</v>
      </c>
      <c r="Y271" t="e">
        <v>#N/A</v>
      </c>
    </row>
    <row r="272">
      <c r="A272" t="s">
        <v>5</v>
      </c>
      <c r="T272" t="e">
        <v>#N/A</v>
      </c>
      <c r="V272" t="e">
        <v>#N/A</v>
      </c>
      <c r="X272">
        <v>0.0</v>
      </c>
      <c r="Y272" t="e">
        <v>#N/A</v>
      </c>
    </row>
    <row r="273">
      <c r="A273" t="s">
        <v>5</v>
      </c>
      <c r="T273" t="e">
        <v>#N/A</v>
      </c>
      <c r="V273" t="e">
        <v>#N/A</v>
      </c>
      <c r="X273">
        <v>0.0</v>
      </c>
      <c r="Y273" t="e">
        <v>#N/A</v>
      </c>
    </row>
    <row r="274">
      <c r="A274" t="s">
        <v>5</v>
      </c>
      <c r="T274" t="e">
        <v>#N/A</v>
      </c>
      <c r="V274" t="e">
        <v>#N/A</v>
      </c>
      <c r="X274">
        <v>0.0</v>
      </c>
      <c r="Y274" t="e">
        <v>#N/A</v>
      </c>
    </row>
    <row r="275">
      <c r="A275" t="s">
        <v>5</v>
      </c>
      <c r="T275" t="e">
        <v>#N/A</v>
      </c>
      <c r="V275" t="e">
        <v>#N/A</v>
      </c>
      <c r="X275">
        <v>0.0</v>
      </c>
      <c r="Y275" t="e">
        <v>#N/A</v>
      </c>
    </row>
    <row r="276">
      <c r="A276" t="s">
        <v>5</v>
      </c>
      <c r="T276" t="e">
        <v>#N/A</v>
      </c>
      <c r="V276" t="e">
        <v>#N/A</v>
      </c>
      <c r="X276">
        <v>0.0</v>
      </c>
      <c r="Y276" t="e">
        <v>#N/A</v>
      </c>
    </row>
    <row r="277">
      <c r="A277" t="s">
        <v>5</v>
      </c>
      <c r="T277" t="e">
        <v>#N/A</v>
      </c>
      <c r="V277" t="e">
        <v>#N/A</v>
      </c>
      <c r="X277">
        <v>0.0</v>
      </c>
      <c r="Y277" t="e">
        <v>#N/A</v>
      </c>
    </row>
    <row r="278">
      <c r="A278" t="s">
        <v>5</v>
      </c>
      <c r="T278" t="e">
        <v>#N/A</v>
      </c>
      <c r="V278" t="e">
        <v>#N/A</v>
      </c>
      <c r="X278">
        <v>0.0</v>
      </c>
      <c r="Y278" t="e">
        <v>#N/A</v>
      </c>
    </row>
    <row r="279">
      <c r="A279" t="s">
        <v>5</v>
      </c>
      <c r="T279" t="e">
        <v>#N/A</v>
      </c>
      <c r="V279" t="e">
        <v>#N/A</v>
      </c>
      <c r="X279">
        <v>0.0</v>
      </c>
      <c r="Y279" t="e">
        <v>#N/A</v>
      </c>
    </row>
    <row r="280">
      <c r="A280" t="s">
        <v>5</v>
      </c>
      <c r="T280" t="e">
        <v>#N/A</v>
      </c>
      <c r="V280" t="e">
        <v>#N/A</v>
      </c>
      <c r="X280">
        <v>0.0</v>
      </c>
      <c r="Y280" t="e">
        <v>#N/A</v>
      </c>
    </row>
    <row r="281">
      <c r="A281" t="s">
        <v>5</v>
      </c>
      <c r="T281" t="e">
        <v>#N/A</v>
      </c>
      <c r="V281" t="e">
        <v>#N/A</v>
      </c>
      <c r="X281">
        <v>0.0</v>
      </c>
      <c r="Y281" t="e">
        <v>#N/A</v>
      </c>
    </row>
    <row r="282">
      <c r="A282" t="s">
        <v>5</v>
      </c>
      <c r="T282" t="e">
        <v>#N/A</v>
      </c>
      <c r="V282" t="e">
        <v>#N/A</v>
      </c>
      <c r="X282">
        <v>0.0</v>
      </c>
      <c r="Y282" t="e">
        <v>#N/A</v>
      </c>
    </row>
    <row r="283">
      <c r="A283" t="s">
        <v>5</v>
      </c>
      <c r="T283" t="e">
        <v>#N/A</v>
      </c>
      <c r="V283" t="e">
        <v>#N/A</v>
      </c>
      <c r="X283">
        <v>0.0</v>
      </c>
      <c r="Y283" t="e">
        <v>#N/A</v>
      </c>
    </row>
    <row r="284">
      <c r="A284" t="s">
        <v>5</v>
      </c>
      <c r="T284" t="e">
        <v>#N/A</v>
      </c>
      <c r="V284" t="e">
        <v>#N/A</v>
      </c>
      <c r="X284">
        <v>0.0</v>
      </c>
      <c r="Y284" t="e">
        <v>#N/A</v>
      </c>
    </row>
    <row r="285">
      <c r="A285" t="s">
        <v>5</v>
      </c>
      <c r="T285" t="e">
        <v>#N/A</v>
      </c>
      <c r="V285" t="e">
        <v>#N/A</v>
      </c>
      <c r="X285">
        <v>0.0</v>
      </c>
      <c r="Y285" t="e">
        <v>#N/A</v>
      </c>
    </row>
    <row r="286">
      <c r="A286" t="s">
        <v>5</v>
      </c>
      <c r="T286" t="e">
        <v>#N/A</v>
      </c>
      <c r="V286" t="e">
        <v>#N/A</v>
      </c>
      <c r="X286">
        <v>0.0</v>
      </c>
      <c r="Y286" t="e">
        <v>#N/A</v>
      </c>
    </row>
    <row r="287">
      <c r="A287" t="s">
        <v>5</v>
      </c>
      <c r="T287" t="e">
        <v>#N/A</v>
      </c>
      <c r="V287" t="e">
        <v>#N/A</v>
      </c>
      <c r="X287">
        <v>0.0</v>
      </c>
      <c r="Y287" t="e">
        <v>#N/A</v>
      </c>
    </row>
    <row r="288">
      <c r="A288" t="s">
        <v>5</v>
      </c>
      <c r="T288" t="e">
        <v>#N/A</v>
      </c>
      <c r="V288" t="e">
        <v>#N/A</v>
      </c>
      <c r="X288">
        <v>0.0</v>
      </c>
      <c r="Y288" t="e">
        <v>#N/A</v>
      </c>
    </row>
    <row r="289">
      <c r="A289" t="s">
        <v>5</v>
      </c>
      <c r="T289" t="e">
        <v>#N/A</v>
      </c>
      <c r="V289" t="e">
        <v>#N/A</v>
      </c>
      <c r="X289">
        <v>0.0</v>
      </c>
      <c r="Y289" t="e">
        <v>#N/A</v>
      </c>
    </row>
    <row r="290">
      <c r="A290" t="s">
        <v>5</v>
      </c>
      <c r="T290" t="e">
        <v>#N/A</v>
      </c>
      <c r="V290" t="e">
        <v>#N/A</v>
      </c>
      <c r="X290">
        <v>0.0</v>
      </c>
      <c r="Y290" t="e">
        <v>#N/A</v>
      </c>
    </row>
    <row r="291">
      <c r="A291" t="s">
        <v>5</v>
      </c>
      <c r="T291" t="e">
        <v>#N/A</v>
      </c>
      <c r="V291" t="e">
        <v>#N/A</v>
      </c>
      <c r="X291">
        <v>0.0</v>
      </c>
      <c r="Y291" t="e">
        <v>#N/A</v>
      </c>
    </row>
    <row r="292">
      <c r="A292" t="s">
        <v>5</v>
      </c>
      <c r="T292" t="e">
        <v>#N/A</v>
      </c>
      <c r="V292" t="e">
        <v>#N/A</v>
      </c>
      <c r="X292">
        <v>0.0</v>
      </c>
      <c r="Y292" t="e">
        <v>#N/A</v>
      </c>
    </row>
    <row r="293">
      <c r="A293" t="s">
        <v>5</v>
      </c>
      <c r="T293" t="e">
        <v>#N/A</v>
      </c>
      <c r="V293" t="e">
        <v>#N/A</v>
      </c>
      <c r="X293">
        <v>0.0</v>
      </c>
      <c r="Y293" t="e">
        <v>#N/A</v>
      </c>
    </row>
    <row r="294">
      <c r="A294" t="s">
        <v>5</v>
      </c>
      <c r="T294" t="e">
        <v>#N/A</v>
      </c>
      <c r="V294" t="e">
        <v>#N/A</v>
      </c>
      <c r="X294">
        <v>0.0</v>
      </c>
      <c r="Y294" t="e">
        <v>#N/A</v>
      </c>
    </row>
    <row r="295">
      <c r="A295" t="s">
        <v>5</v>
      </c>
      <c r="T295" t="e">
        <v>#N/A</v>
      </c>
      <c r="V295" t="e">
        <v>#N/A</v>
      </c>
      <c r="X295">
        <v>0.0</v>
      </c>
      <c r="Y295" t="e">
        <v>#N/A</v>
      </c>
    </row>
    <row r="296">
      <c r="A296" t="s">
        <v>5</v>
      </c>
      <c r="T296" t="e">
        <v>#N/A</v>
      </c>
      <c r="V296" t="e">
        <v>#N/A</v>
      </c>
      <c r="X296">
        <v>0.0</v>
      </c>
      <c r="Y296" t="e">
        <v>#N/A</v>
      </c>
    </row>
    <row r="297">
      <c r="A297" t="s">
        <v>5</v>
      </c>
      <c r="T297" t="e">
        <v>#N/A</v>
      </c>
      <c r="V297" t="e">
        <v>#N/A</v>
      </c>
      <c r="X297">
        <v>0.0</v>
      </c>
      <c r="Y297" t="e">
        <v>#N/A</v>
      </c>
    </row>
    <row r="298">
      <c r="A298" t="s">
        <v>5</v>
      </c>
      <c r="T298" t="e">
        <v>#N/A</v>
      </c>
      <c r="V298" t="e">
        <v>#N/A</v>
      </c>
      <c r="X298">
        <v>0.0</v>
      </c>
      <c r="Y298" t="e">
        <v>#N/A</v>
      </c>
    </row>
    <row r="299">
      <c r="A299" t="s">
        <v>5</v>
      </c>
      <c r="T299" t="e">
        <v>#N/A</v>
      </c>
      <c r="V299" t="e">
        <v>#N/A</v>
      </c>
      <c r="X299">
        <v>0.0</v>
      </c>
      <c r="Y299" t="e">
        <v>#N/A</v>
      </c>
    </row>
    <row r="300">
      <c r="A300" t="s">
        <v>5</v>
      </c>
      <c r="T300" t="e">
        <v>#N/A</v>
      </c>
      <c r="V300" t="e">
        <v>#N/A</v>
      </c>
      <c r="X300">
        <v>0.0</v>
      </c>
      <c r="Y300" t="e">
        <v>#N/A</v>
      </c>
    </row>
    <row r="301">
      <c r="A301" t="s">
        <v>5</v>
      </c>
      <c r="T301" t="e">
        <v>#N/A</v>
      </c>
      <c r="V301" t="e">
        <v>#N/A</v>
      </c>
      <c r="X301">
        <v>0.0</v>
      </c>
      <c r="Y301" t="e">
        <v>#N/A</v>
      </c>
    </row>
    <row r="302">
      <c r="A302" t="s">
        <v>5</v>
      </c>
      <c r="T302" t="e">
        <v>#N/A</v>
      </c>
      <c r="V302" t="e">
        <v>#N/A</v>
      </c>
      <c r="X302">
        <v>0.0</v>
      </c>
      <c r="Y302" t="e">
        <v>#N/A</v>
      </c>
    </row>
    <row r="303">
      <c r="A303" t="s">
        <v>5</v>
      </c>
      <c r="T303" t="e">
        <v>#N/A</v>
      </c>
      <c r="V303" t="e">
        <v>#N/A</v>
      </c>
      <c r="X303">
        <v>0.0</v>
      </c>
      <c r="Y303" t="e">
        <v>#N/A</v>
      </c>
    </row>
    <row r="304">
      <c r="A304" t="s">
        <v>5</v>
      </c>
      <c r="T304" t="e">
        <v>#N/A</v>
      </c>
      <c r="V304" t="e">
        <v>#N/A</v>
      </c>
      <c r="X304">
        <v>0.0</v>
      </c>
      <c r="Y304" t="e">
        <v>#N/A</v>
      </c>
    </row>
    <row r="305">
      <c r="A305" t="s">
        <v>5</v>
      </c>
      <c r="T305" t="e">
        <v>#N/A</v>
      </c>
      <c r="V305" t="e">
        <v>#N/A</v>
      </c>
      <c r="X305">
        <v>0.0</v>
      </c>
      <c r="Y305" t="e">
        <v>#N/A</v>
      </c>
    </row>
    <row r="306">
      <c r="A306" t="s">
        <v>5</v>
      </c>
      <c r="T306" t="e">
        <v>#N/A</v>
      </c>
      <c r="V306" t="e">
        <v>#N/A</v>
      </c>
      <c r="X306">
        <v>0.0</v>
      </c>
      <c r="Y306" t="e">
        <v>#N/A</v>
      </c>
    </row>
    <row r="307">
      <c r="A307" t="s">
        <v>5</v>
      </c>
      <c r="T307" t="e">
        <v>#N/A</v>
      </c>
      <c r="V307" t="e">
        <v>#N/A</v>
      </c>
      <c r="X307">
        <v>0.0</v>
      </c>
      <c r="Y307" t="e">
        <v>#N/A</v>
      </c>
    </row>
    <row r="308">
      <c r="A308" t="s">
        <v>5</v>
      </c>
      <c r="T308" t="e">
        <v>#N/A</v>
      </c>
      <c r="V308" t="e">
        <v>#N/A</v>
      </c>
      <c r="X308">
        <v>0.0</v>
      </c>
      <c r="Y308" t="e">
        <v>#N/A</v>
      </c>
    </row>
    <row r="309">
      <c r="A309" t="s">
        <v>5</v>
      </c>
      <c r="T309" t="e">
        <v>#N/A</v>
      </c>
      <c r="V309" t="e">
        <v>#N/A</v>
      </c>
      <c r="X309">
        <v>0.0</v>
      </c>
      <c r="Y309" t="e">
        <v>#N/A</v>
      </c>
    </row>
    <row r="310">
      <c r="A310" t="s">
        <v>5</v>
      </c>
      <c r="T310" t="e">
        <v>#N/A</v>
      </c>
      <c r="V310" t="e">
        <v>#N/A</v>
      </c>
      <c r="X310">
        <v>0.0</v>
      </c>
      <c r="Y310" t="e">
        <v>#N/A</v>
      </c>
    </row>
    <row r="311">
      <c r="A311" t="s">
        <v>5</v>
      </c>
      <c r="T311" t="e">
        <v>#N/A</v>
      </c>
      <c r="V311" t="e">
        <v>#N/A</v>
      </c>
      <c r="X311">
        <v>0.0</v>
      </c>
      <c r="Y311" t="e">
        <v>#N/A</v>
      </c>
    </row>
    <row r="312">
      <c r="A312" t="s">
        <v>5</v>
      </c>
      <c r="T312" t="e">
        <v>#N/A</v>
      </c>
      <c r="V312" t="e">
        <v>#N/A</v>
      </c>
      <c r="X312">
        <v>0.0</v>
      </c>
      <c r="Y312" t="e">
        <v>#N/A</v>
      </c>
    </row>
    <row r="313">
      <c r="A313" t="s">
        <v>5</v>
      </c>
      <c r="T313" t="e">
        <v>#N/A</v>
      </c>
      <c r="V313" t="e">
        <v>#N/A</v>
      </c>
      <c r="X313">
        <v>0.0</v>
      </c>
      <c r="Y313" t="e">
        <v>#N/A</v>
      </c>
    </row>
    <row r="314">
      <c r="A314" t="s">
        <v>5</v>
      </c>
      <c r="T314" t="e">
        <v>#N/A</v>
      </c>
      <c r="V314" t="e">
        <v>#N/A</v>
      </c>
      <c r="X314">
        <v>0.0</v>
      </c>
      <c r="Y314" t="e">
        <v>#N/A</v>
      </c>
    </row>
    <row r="315">
      <c r="A315" t="s">
        <v>5</v>
      </c>
      <c r="T315" t="e">
        <v>#N/A</v>
      </c>
      <c r="V315" t="e">
        <v>#N/A</v>
      </c>
      <c r="X315">
        <v>0.0</v>
      </c>
      <c r="Y315" t="e">
        <v>#N/A</v>
      </c>
    </row>
    <row r="316">
      <c r="A316" t="s">
        <v>5</v>
      </c>
      <c r="T316" t="e">
        <v>#N/A</v>
      </c>
      <c r="V316" t="e">
        <v>#N/A</v>
      </c>
      <c r="X316">
        <v>0.0</v>
      </c>
      <c r="Y316" t="e">
        <v>#N/A</v>
      </c>
    </row>
    <row r="317">
      <c r="A317" t="s">
        <v>5</v>
      </c>
      <c r="T317" t="e">
        <v>#N/A</v>
      </c>
      <c r="V317" t="e">
        <v>#N/A</v>
      </c>
      <c r="X317">
        <v>0.0</v>
      </c>
      <c r="Y317" t="e">
        <v>#N/A</v>
      </c>
    </row>
    <row r="318">
      <c r="A318" t="s">
        <v>5</v>
      </c>
      <c r="T318" t="e">
        <v>#N/A</v>
      </c>
      <c r="V318" t="e">
        <v>#N/A</v>
      </c>
      <c r="X318">
        <v>0.0</v>
      </c>
      <c r="Y318" t="e">
        <v>#N/A</v>
      </c>
    </row>
    <row r="319">
      <c r="A319" t="s">
        <v>5</v>
      </c>
      <c r="T319" t="e">
        <v>#N/A</v>
      </c>
      <c r="V319" t="e">
        <v>#N/A</v>
      </c>
      <c r="X319">
        <v>0.0</v>
      </c>
      <c r="Y319" t="e">
        <v>#N/A</v>
      </c>
    </row>
    <row r="320">
      <c r="A320" t="s">
        <v>5</v>
      </c>
      <c r="T320" t="e">
        <v>#N/A</v>
      </c>
      <c r="V320" t="e">
        <v>#N/A</v>
      </c>
      <c r="X320">
        <v>0.0</v>
      </c>
      <c r="Y320" t="e">
        <v>#N/A</v>
      </c>
    </row>
    <row r="321">
      <c r="A321" t="s">
        <v>5</v>
      </c>
      <c r="T321" t="e">
        <v>#N/A</v>
      </c>
      <c r="V321" t="e">
        <v>#N/A</v>
      </c>
      <c r="X321">
        <v>0.0</v>
      </c>
      <c r="Y321" t="e">
        <v>#N/A</v>
      </c>
    </row>
    <row r="322">
      <c r="A322" t="s">
        <v>5</v>
      </c>
      <c r="T322" t="e">
        <v>#N/A</v>
      </c>
      <c r="V322" t="e">
        <v>#N/A</v>
      </c>
      <c r="X322">
        <v>0.0</v>
      </c>
      <c r="Y322" t="e">
        <v>#N/A</v>
      </c>
    </row>
    <row r="323">
      <c r="A323" t="s">
        <v>5</v>
      </c>
      <c r="T323" t="e">
        <v>#N/A</v>
      </c>
      <c r="V323" t="e">
        <v>#N/A</v>
      </c>
      <c r="X323">
        <v>0.0</v>
      </c>
      <c r="Y323" t="e">
        <v>#N/A</v>
      </c>
    </row>
    <row r="324">
      <c r="A324" t="s">
        <v>5</v>
      </c>
      <c r="T324" t="e">
        <v>#N/A</v>
      </c>
      <c r="V324" t="e">
        <v>#N/A</v>
      </c>
      <c r="X324">
        <v>0.0</v>
      </c>
      <c r="Y324" t="e">
        <v>#N/A</v>
      </c>
    </row>
    <row r="325">
      <c r="A325" t="s">
        <v>5</v>
      </c>
      <c r="T325" t="e">
        <v>#N/A</v>
      </c>
      <c r="V325" t="e">
        <v>#N/A</v>
      </c>
      <c r="X325">
        <v>0.0</v>
      </c>
      <c r="Y325" t="e">
        <v>#N/A</v>
      </c>
    </row>
    <row r="326">
      <c r="A326" t="s">
        <v>5</v>
      </c>
      <c r="T326" t="e">
        <v>#N/A</v>
      </c>
      <c r="V326" t="e">
        <v>#N/A</v>
      </c>
      <c r="X326">
        <v>0.0</v>
      </c>
      <c r="Y326" t="e">
        <v>#N/A</v>
      </c>
    </row>
    <row r="327">
      <c r="A327" t="s">
        <v>5</v>
      </c>
      <c r="T327" t="e">
        <v>#N/A</v>
      </c>
      <c r="V327" t="e">
        <v>#N/A</v>
      </c>
      <c r="X327">
        <v>0.0</v>
      </c>
      <c r="Y327" t="e">
        <v>#N/A</v>
      </c>
    </row>
    <row r="328">
      <c r="A328" t="s">
        <v>5</v>
      </c>
      <c r="T328" t="e">
        <v>#N/A</v>
      </c>
      <c r="V328" t="e">
        <v>#N/A</v>
      </c>
      <c r="X328">
        <v>0.0</v>
      </c>
      <c r="Y328" t="e">
        <v>#N/A</v>
      </c>
    </row>
    <row r="329">
      <c r="A329" t="s">
        <v>5</v>
      </c>
      <c r="T329" t="e">
        <v>#N/A</v>
      </c>
      <c r="V329" t="e">
        <v>#N/A</v>
      </c>
      <c r="X329">
        <v>0.0</v>
      </c>
      <c r="Y329" t="e">
        <v>#N/A</v>
      </c>
    </row>
    <row r="330">
      <c r="A330" t="s">
        <v>5</v>
      </c>
      <c r="T330" t="e">
        <v>#N/A</v>
      </c>
      <c r="V330" t="e">
        <v>#N/A</v>
      </c>
      <c r="X330">
        <v>0.0</v>
      </c>
      <c r="Y330" t="e">
        <v>#N/A</v>
      </c>
    </row>
    <row r="331">
      <c r="A331" t="s">
        <v>5</v>
      </c>
      <c r="T331" t="e">
        <v>#N/A</v>
      </c>
      <c r="V331" t="e">
        <v>#N/A</v>
      </c>
      <c r="X331">
        <v>0.0</v>
      </c>
      <c r="Y331" t="e">
        <v>#N/A</v>
      </c>
    </row>
    <row r="332">
      <c r="A332" t="s">
        <v>5</v>
      </c>
      <c r="T332" t="e">
        <v>#N/A</v>
      </c>
      <c r="V332" t="e">
        <v>#N/A</v>
      </c>
      <c r="X332">
        <v>0.0</v>
      </c>
      <c r="Y332" t="e">
        <v>#N/A</v>
      </c>
    </row>
    <row r="333">
      <c r="A333" t="s">
        <v>5</v>
      </c>
      <c r="T333" t="e">
        <v>#N/A</v>
      </c>
      <c r="V333" t="e">
        <v>#N/A</v>
      </c>
      <c r="X333">
        <v>0.0</v>
      </c>
      <c r="Y333" t="e">
        <v>#N/A</v>
      </c>
    </row>
    <row r="334">
      <c r="A334" t="s">
        <v>5</v>
      </c>
      <c r="T334" t="e">
        <v>#N/A</v>
      </c>
      <c r="V334" t="e">
        <v>#N/A</v>
      </c>
      <c r="X334">
        <v>0.0</v>
      </c>
      <c r="Y334" t="e">
        <v>#N/A</v>
      </c>
    </row>
    <row r="335">
      <c r="A335" t="s">
        <v>5</v>
      </c>
      <c r="T335" t="e">
        <v>#N/A</v>
      </c>
      <c r="V335" t="e">
        <v>#N/A</v>
      </c>
      <c r="X335">
        <v>0.0</v>
      </c>
      <c r="Y335" t="e">
        <v>#N/A</v>
      </c>
    </row>
    <row r="336">
      <c r="A336" t="s">
        <v>5</v>
      </c>
      <c r="T336" t="e">
        <v>#N/A</v>
      </c>
      <c r="V336" t="e">
        <v>#N/A</v>
      </c>
      <c r="X336">
        <v>0.0</v>
      </c>
      <c r="Y336" t="e">
        <v>#N/A</v>
      </c>
    </row>
    <row r="337">
      <c r="A337" t="s">
        <v>5</v>
      </c>
      <c r="T337" t="e">
        <v>#N/A</v>
      </c>
      <c r="V337" t="e">
        <v>#N/A</v>
      </c>
      <c r="X337">
        <v>0.0</v>
      </c>
      <c r="Y337" t="e">
        <v>#N/A</v>
      </c>
    </row>
    <row r="338">
      <c r="A338" t="s">
        <v>5</v>
      </c>
      <c r="T338" t="e">
        <v>#N/A</v>
      </c>
      <c r="V338" t="e">
        <v>#N/A</v>
      </c>
      <c r="X338">
        <v>0.0</v>
      </c>
      <c r="Y338" t="e">
        <v>#N/A</v>
      </c>
    </row>
    <row r="339">
      <c r="A339" t="s">
        <v>5</v>
      </c>
      <c r="T339" t="e">
        <v>#N/A</v>
      </c>
      <c r="V339" t="e">
        <v>#N/A</v>
      </c>
      <c r="X339">
        <v>0.0</v>
      </c>
      <c r="Y339" t="e">
        <v>#N/A</v>
      </c>
    </row>
    <row r="340">
      <c r="A340" t="s">
        <v>5</v>
      </c>
      <c r="T340" t="e">
        <v>#N/A</v>
      </c>
      <c r="V340" t="e">
        <v>#N/A</v>
      </c>
      <c r="X340">
        <v>0.0</v>
      </c>
      <c r="Y340" t="e">
        <v>#N/A</v>
      </c>
    </row>
    <row r="341">
      <c r="A341" t="s">
        <v>5</v>
      </c>
      <c r="T341" t="e">
        <v>#N/A</v>
      </c>
      <c r="V341" t="e">
        <v>#N/A</v>
      </c>
      <c r="X341">
        <v>0.0</v>
      </c>
      <c r="Y341" t="e">
        <v>#N/A</v>
      </c>
    </row>
    <row r="342">
      <c r="A342" t="s">
        <v>5</v>
      </c>
      <c r="T342" t="e">
        <v>#N/A</v>
      </c>
      <c r="V342" t="e">
        <v>#N/A</v>
      </c>
      <c r="X342">
        <v>0.0</v>
      </c>
      <c r="Y342" t="e">
        <v>#N/A</v>
      </c>
    </row>
    <row r="343">
      <c r="A343" t="s">
        <v>5</v>
      </c>
      <c r="T343" t="e">
        <v>#N/A</v>
      </c>
      <c r="V343" t="e">
        <v>#N/A</v>
      </c>
      <c r="X343">
        <v>0.0</v>
      </c>
      <c r="Y343" t="e">
        <v>#N/A</v>
      </c>
    </row>
    <row r="344">
      <c r="A344" t="s">
        <v>5</v>
      </c>
      <c r="T344" t="e">
        <v>#N/A</v>
      </c>
      <c r="V344" t="e">
        <v>#N/A</v>
      </c>
      <c r="X344">
        <v>0.0</v>
      </c>
      <c r="Y344" t="e">
        <v>#N/A</v>
      </c>
    </row>
    <row r="345">
      <c r="A345" t="s">
        <v>5</v>
      </c>
      <c r="T345" t="e">
        <v>#N/A</v>
      </c>
      <c r="V345" t="e">
        <v>#N/A</v>
      </c>
      <c r="X345">
        <v>0.0</v>
      </c>
      <c r="Y345" t="e">
        <v>#N/A</v>
      </c>
    </row>
    <row r="346">
      <c r="A346" t="s">
        <v>5</v>
      </c>
      <c r="T346" t="e">
        <v>#N/A</v>
      </c>
      <c r="V346" t="e">
        <v>#N/A</v>
      </c>
      <c r="X346">
        <v>0.0</v>
      </c>
      <c r="Y346" t="e">
        <v>#N/A</v>
      </c>
    </row>
    <row r="347">
      <c r="A347" t="s">
        <v>5</v>
      </c>
      <c r="T347" t="e">
        <v>#N/A</v>
      </c>
      <c r="V347" t="e">
        <v>#N/A</v>
      </c>
      <c r="X347">
        <v>0.0</v>
      </c>
      <c r="Y347" t="e">
        <v>#N/A</v>
      </c>
    </row>
    <row r="348">
      <c r="A348" t="s">
        <v>5</v>
      </c>
      <c r="T348" t="e">
        <v>#N/A</v>
      </c>
      <c r="V348" t="e">
        <v>#N/A</v>
      </c>
      <c r="X348">
        <v>0.0</v>
      </c>
      <c r="Y348" t="e">
        <v>#N/A</v>
      </c>
    </row>
    <row r="349">
      <c r="A349" t="s">
        <v>5</v>
      </c>
      <c r="T349" t="e">
        <v>#N/A</v>
      </c>
      <c r="V349" t="e">
        <v>#N/A</v>
      </c>
      <c r="X349">
        <v>0.0</v>
      </c>
      <c r="Y349" t="e">
        <v>#N/A</v>
      </c>
    </row>
    <row r="350">
      <c r="A350" t="s">
        <v>5</v>
      </c>
      <c r="T350" t="e">
        <v>#N/A</v>
      </c>
      <c r="V350" t="e">
        <v>#N/A</v>
      </c>
      <c r="X350">
        <v>0.0</v>
      </c>
      <c r="Y350" t="e">
        <v>#N/A</v>
      </c>
    </row>
    <row r="351">
      <c r="A351" t="s">
        <v>5</v>
      </c>
      <c r="T351" t="e">
        <v>#N/A</v>
      </c>
      <c r="V351" t="e">
        <v>#N/A</v>
      </c>
      <c r="X351">
        <v>0.0</v>
      </c>
      <c r="Y351" t="e">
        <v>#N/A</v>
      </c>
    </row>
    <row r="352">
      <c r="A352" t="s">
        <v>5</v>
      </c>
      <c r="T352" t="e">
        <v>#N/A</v>
      </c>
      <c r="V352" t="e">
        <v>#N/A</v>
      </c>
      <c r="X352">
        <v>0.0</v>
      </c>
      <c r="Y352" t="e">
        <v>#N/A</v>
      </c>
    </row>
    <row r="353">
      <c r="A353" t="s">
        <v>5</v>
      </c>
      <c r="T353" t="e">
        <v>#N/A</v>
      </c>
      <c r="V353" t="e">
        <v>#N/A</v>
      </c>
      <c r="X353">
        <v>0.0</v>
      </c>
      <c r="Y353" t="e">
        <v>#N/A</v>
      </c>
    </row>
    <row r="354">
      <c r="A354" t="s">
        <v>5</v>
      </c>
      <c r="T354" t="e">
        <v>#N/A</v>
      </c>
      <c r="V354" t="e">
        <v>#N/A</v>
      </c>
      <c r="X354">
        <v>0.0</v>
      </c>
      <c r="Y354" t="e">
        <v>#N/A</v>
      </c>
    </row>
    <row r="355">
      <c r="A355" t="s">
        <v>5</v>
      </c>
      <c r="T355" t="e">
        <v>#N/A</v>
      </c>
      <c r="V355" t="e">
        <v>#N/A</v>
      </c>
      <c r="X355">
        <v>0.0</v>
      </c>
      <c r="Y355" t="e">
        <v>#N/A</v>
      </c>
    </row>
    <row r="356">
      <c r="A356" t="s">
        <v>5</v>
      </c>
      <c r="T356" t="e">
        <v>#N/A</v>
      </c>
      <c r="V356" t="e">
        <v>#N/A</v>
      </c>
      <c r="X356">
        <v>0.0</v>
      </c>
      <c r="Y356" t="e">
        <v>#N/A</v>
      </c>
    </row>
    <row r="357">
      <c r="A357" t="s">
        <v>5</v>
      </c>
      <c r="T357" t="e">
        <v>#N/A</v>
      </c>
      <c r="V357" t="e">
        <v>#N/A</v>
      </c>
      <c r="X357">
        <v>0.0</v>
      </c>
      <c r="Y357" t="e">
        <v>#N/A</v>
      </c>
    </row>
    <row r="358">
      <c r="A358" t="s">
        <v>5</v>
      </c>
      <c r="T358" t="e">
        <v>#N/A</v>
      </c>
      <c r="V358" t="e">
        <v>#N/A</v>
      </c>
      <c r="X358">
        <v>0.0</v>
      </c>
      <c r="Y358" t="e">
        <v>#N/A</v>
      </c>
    </row>
    <row r="359">
      <c r="A359" t="s">
        <v>5</v>
      </c>
      <c r="T359" t="e">
        <v>#N/A</v>
      </c>
      <c r="V359" t="e">
        <v>#N/A</v>
      </c>
      <c r="X359">
        <v>0.0</v>
      </c>
      <c r="Y359" t="e">
        <v>#N/A</v>
      </c>
    </row>
    <row r="360">
      <c r="A360" t="s">
        <v>5</v>
      </c>
      <c r="T360" t="e">
        <v>#N/A</v>
      </c>
      <c r="V360" t="e">
        <v>#N/A</v>
      </c>
      <c r="X360">
        <v>0.0</v>
      </c>
      <c r="Y360" t="e">
        <v>#N/A</v>
      </c>
    </row>
    <row r="361">
      <c r="A361" t="s">
        <v>5</v>
      </c>
      <c r="T361" t="e">
        <v>#N/A</v>
      </c>
      <c r="V361" t="e">
        <v>#N/A</v>
      </c>
      <c r="X361">
        <v>0.0</v>
      </c>
      <c r="Y361" t="e">
        <v>#N/A</v>
      </c>
    </row>
    <row r="362">
      <c r="A362" t="s">
        <v>5</v>
      </c>
      <c r="T362" t="e">
        <v>#N/A</v>
      </c>
      <c r="V362" t="e">
        <v>#N/A</v>
      </c>
      <c r="X362">
        <v>0.0</v>
      </c>
      <c r="Y362" t="e">
        <v>#N/A</v>
      </c>
    </row>
    <row r="363">
      <c r="A363" t="s">
        <v>5</v>
      </c>
      <c r="T363" t="e">
        <v>#N/A</v>
      </c>
      <c r="V363" t="e">
        <v>#N/A</v>
      </c>
      <c r="X363">
        <v>0.0</v>
      </c>
      <c r="Y363" t="e">
        <v>#N/A</v>
      </c>
    </row>
    <row r="364">
      <c r="A364" t="s">
        <v>5</v>
      </c>
      <c r="T364" t="e">
        <v>#N/A</v>
      </c>
      <c r="V364" t="e">
        <v>#N/A</v>
      </c>
      <c r="X364">
        <v>0.0</v>
      </c>
      <c r="Y364" t="e">
        <v>#N/A</v>
      </c>
    </row>
    <row r="365">
      <c r="A365" t="s">
        <v>5</v>
      </c>
      <c r="T365" t="e">
        <v>#N/A</v>
      </c>
      <c r="V365" t="e">
        <v>#N/A</v>
      </c>
      <c r="X365">
        <v>0.0</v>
      </c>
      <c r="Y365" t="e">
        <v>#N/A</v>
      </c>
    </row>
    <row r="366">
      <c r="A366" t="s">
        <v>5</v>
      </c>
      <c r="T366" t="e">
        <v>#N/A</v>
      </c>
      <c r="V366" t="e">
        <v>#N/A</v>
      </c>
      <c r="X366">
        <v>0.0</v>
      </c>
      <c r="Y366" t="e">
        <v>#N/A</v>
      </c>
    </row>
    <row r="367">
      <c r="A367" t="s">
        <v>5</v>
      </c>
      <c r="T367" t="e">
        <v>#N/A</v>
      </c>
      <c r="V367" t="e">
        <v>#N/A</v>
      </c>
      <c r="X367">
        <v>0.0</v>
      </c>
      <c r="Y367" t="e">
        <v>#N/A</v>
      </c>
    </row>
    <row r="368">
      <c r="A368" t="s">
        <v>5</v>
      </c>
      <c r="T368" t="e">
        <v>#N/A</v>
      </c>
      <c r="V368" t="e">
        <v>#N/A</v>
      </c>
      <c r="X368">
        <v>0.0</v>
      </c>
      <c r="Y368" t="e">
        <v>#N/A</v>
      </c>
    </row>
    <row r="369">
      <c r="A369" t="s">
        <v>5</v>
      </c>
      <c r="T369" t="e">
        <v>#N/A</v>
      </c>
      <c r="V369" t="e">
        <v>#N/A</v>
      </c>
      <c r="X369">
        <v>0.0</v>
      </c>
      <c r="Y369" t="e">
        <v>#N/A</v>
      </c>
    </row>
    <row r="370">
      <c r="A370" t="s">
        <v>5</v>
      </c>
      <c r="T370" t="e">
        <v>#N/A</v>
      </c>
      <c r="V370" t="e">
        <v>#N/A</v>
      </c>
      <c r="X370">
        <v>0.0</v>
      </c>
      <c r="Y370" t="e">
        <v>#N/A</v>
      </c>
    </row>
    <row r="371">
      <c r="A371" t="s">
        <v>5</v>
      </c>
      <c r="T371" t="e">
        <v>#N/A</v>
      </c>
      <c r="V371" t="e">
        <v>#N/A</v>
      </c>
      <c r="X371">
        <v>0.0</v>
      </c>
      <c r="Y371" t="e">
        <v>#N/A</v>
      </c>
    </row>
    <row r="372">
      <c r="A372" t="s">
        <v>5</v>
      </c>
      <c r="T372" t="e">
        <v>#N/A</v>
      </c>
      <c r="V372" t="e">
        <v>#N/A</v>
      </c>
      <c r="X372">
        <v>0.0</v>
      </c>
      <c r="Y372" t="e">
        <v>#N/A</v>
      </c>
    </row>
    <row r="373">
      <c r="A373" t="s">
        <v>5</v>
      </c>
      <c r="T373" t="e">
        <v>#N/A</v>
      </c>
      <c r="V373" t="e">
        <v>#N/A</v>
      </c>
      <c r="X373">
        <v>0.0</v>
      </c>
      <c r="Y373" t="e">
        <v>#N/A</v>
      </c>
    </row>
    <row r="374">
      <c r="A374" t="s">
        <v>5</v>
      </c>
      <c r="T374" t="e">
        <v>#N/A</v>
      </c>
      <c r="V374" t="e">
        <v>#N/A</v>
      </c>
      <c r="X374">
        <v>0.0</v>
      </c>
      <c r="Y374" t="e">
        <v>#N/A</v>
      </c>
    </row>
    <row r="375">
      <c r="A375" t="s">
        <v>5</v>
      </c>
      <c r="T375" t="e">
        <v>#N/A</v>
      </c>
      <c r="V375" t="e">
        <v>#N/A</v>
      </c>
      <c r="X375">
        <v>0.0</v>
      </c>
      <c r="Y375" t="e">
        <v>#N/A</v>
      </c>
    </row>
    <row r="376">
      <c r="A376" t="s">
        <v>5</v>
      </c>
      <c r="T376" t="e">
        <v>#N/A</v>
      </c>
      <c r="V376" t="e">
        <v>#N/A</v>
      </c>
      <c r="X376">
        <v>0.0</v>
      </c>
      <c r="Y376" t="e">
        <v>#N/A</v>
      </c>
    </row>
    <row r="377">
      <c r="A377" t="s">
        <v>5</v>
      </c>
      <c r="T377" t="e">
        <v>#N/A</v>
      </c>
      <c r="V377" t="e">
        <v>#N/A</v>
      </c>
      <c r="X377">
        <v>0.0</v>
      </c>
      <c r="Y377" t="e">
        <v>#N/A</v>
      </c>
    </row>
    <row r="378">
      <c r="A378" t="s">
        <v>5</v>
      </c>
      <c r="T378" t="e">
        <v>#N/A</v>
      </c>
      <c r="V378" t="e">
        <v>#N/A</v>
      </c>
      <c r="X378">
        <v>0.0</v>
      </c>
      <c r="Y378" t="e">
        <v>#N/A</v>
      </c>
    </row>
    <row r="379">
      <c r="A379" t="s">
        <v>5</v>
      </c>
      <c r="T379" t="e">
        <v>#N/A</v>
      </c>
      <c r="V379" t="e">
        <v>#N/A</v>
      </c>
      <c r="X379">
        <v>0.0</v>
      </c>
      <c r="Y379" t="e">
        <v>#N/A</v>
      </c>
    </row>
    <row r="380">
      <c r="A380" t="s">
        <v>5</v>
      </c>
      <c r="T380" t="e">
        <v>#N/A</v>
      </c>
      <c r="V380" t="e">
        <v>#N/A</v>
      </c>
      <c r="X380">
        <v>0.0</v>
      </c>
      <c r="Y380" t="e">
        <v>#N/A</v>
      </c>
    </row>
    <row r="381">
      <c r="A381" t="s">
        <v>5</v>
      </c>
      <c r="T381" t="e">
        <v>#N/A</v>
      </c>
      <c r="V381" t="e">
        <v>#N/A</v>
      </c>
      <c r="X381">
        <v>0.0</v>
      </c>
      <c r="Y381" t="e">
        <v>#N/A</v>
      </c>
    </row>
    <row r="382">
      <c r="A382" t="s">
        <v>5</v>
      </c>
      <c r="T382" t="e">
        <v>#N/A</v>
      </c>
      <c r="V382" t="e">
        <v>#N/A</v>
      </c>
      <c r="X382">
        <v>0.0</v>
      </c>
      <c r="Y382" t="e">
        <v>#N/A</v>
      </c>
    </row>
    <row r="383">
      <c r="A383" t="s">
        <v>5</v>
      </c>
      <c r="T383" t="e">
        <v>#N/A</v>
      </c>
      <c r="V383" t="e">
        <v>#N/A</v>
      </c>
      <c r="X383">
        <v>0.0</v>
      </c>
      <c r="Y383" t="e">
        <v>#N/A</v>
      </c>
    </row>
    <row r="384">
      <c r="A384" t="s">
        <v>5</v>
      </c>
      <c r="T384" t="e">
        <v>#N/A</v>
      </c>
      <c r="V384" t="e">
        <v>#N/A</v>
      </c>
      <c r="X384">
        <v>0.0</v>
      </c>
      <c r="Y384" t="e">
        <v>#N/A</v>
      </c>
    </row>
    <row r="385">
      <c r="A385" t="s">
        <v>5</v>
      </c>
      <c r="T385" t="e">
        <v>#N/A</v>
      </c>
      <c r="V385" t="e">
        <v>#N/A</v>
      </c>
      <c r="X385">
        <v>0.0</v>
      </c>
      <c r="Y385" t="e">
        <v>#N/A</v>
      </c>
    </row>
    <row r="386">
      <c r="A386" t="s">
        <v>5</v>
      </c>
      <c r="T386" t="e">
        <v>#N/A</v>
      </c>
      <c r="V386" t="e">
        <v>#N/A</v>
      </c>
      <c r="X386">
        <v>0.0</v>
      </c>
      <c r="Y386" t="e">
        <v>#N/A</v>
      </c>
    </row>
    <row r="387">
      <c r="A387" t="s">
        <v>5</v>
      </c>
      <c r="T387" t="e">
        <v>#N/A</v>
      </c>
      <c r="V387" t="e">
        <v>#N/A</v>
      </c>
      <c r="X387">
        <v>0.0</v>
      </c>
      <c r="Y387" t="e">
        <v>#N/A</v>
      </c>
    </row>
    <row r="388">
      <c r="A388" t="s">
        <v>5</v>
      </c>
      <c r="T388" t="e">
        <v>#N/A</v>
      </c>
      <c r="V388" t="e">
        <v>#N/A</v>
      </c>
      <c r="X388">
        <v>0.0</v>
      </c>
      <c r="Y388" t="e">
        <v>#N/A</v>
      </c>
    </row>
    <row r="389">
      <c r="A389" t="s">
        <v>5</v>
      </c>
      <c r="T389" t="e">
        <v>#N/A</v>
      </c>
      <c r="V389" t="e">
        <v>#N/A</v>
      </c>
      <c r="X389">
        <v>0.0</v>
      </c>
      <c r="Y389" t="e">
        <v>#N/A</v>
      </c>
    </row>
    <row r="390">
      <c r="A390" t="s">
        <v>5</v>
      </c>
      <c r="T390" t="e">
        <v>#N/A</v>
      </c>
      <c r="V390" t="e">
        <v>#N/A</v>
      </c>
      <c r="X390">
        <v>0.0</v>
      </c>
      <c r="Y390" t="e">
        <v>#N/A</v>
      </c>
    </row>
    <row r="391">
      <c r="A391" t="s">
        <v>5</v>
      </c>
      <c r="T391" t="e">
        <v>#N/A</v>
      </c>
      <c r="V391" t="e">
        <v>#N/A</v>
      </c>
      <c r="X391">
        <v>0.0</v>
      </c>
      <c r="Y391" t="e">
        <v>#N/A</v>
      </c>
    </row>
    <row r="392">
      <c r="A392" t="s">
        <v>5</v>
      </c>
      <c r="T392" t="e">
        <v>#N/A</v>
      </c>
      <c r="V392" t="e">
        <v>#N/A</v>
      </c>
      <c r="X392">
        <v>0.0</v>
      </c>
      <c r="Y392" t="e">
        <v>#N/A</v>
      </c>
    </row>
    <row r="393">
      <c r="A393" t="s">
        <v>5</v>
      </c>
      <c r="T393" t="e">
        <v>#N/A</v>
      </c>
      <c r="V393" t="e">
        <v>#N/A</v>
      </c>
      <c r="X393">
        <v>0.0</v>
      </c>
      <c r="Y393" t="e">
        <v>#N/A</v>
      </c>
    </row>
    <row r="394">
      <c r="A394" t="s">
        <v>5</v>
      </c>
      <c r="T394" t="e">
        <v>#N/A</v>
      </c>
      <c r="V394" t="e">
        <v>#N/A</v>
      </c>
      <c r="X394">
        <v>0.0</v>
      </c>
      <c r="Y394" t="e">
        <v>#N/A</v>
      </c>
    </row>
    <row r="395">
      <c r="A395" t="s">
        <v>5</v>
      </c>
      <c r="T395" t="e">
        <v>#N/A</v>
      </c>
      <c r="V395" t="e">
        <v>#N/A</v>
      </c>
      <c r="X395">
        <v>0.0</v>
      </c>
      <c r="Y395" t="e">
        <v>#N/A</v>
      </c>
    </row>
    <row r="396">
      <c r="A396" t="s">
        <v>5</v>
      </c>
      <c r="T396" t="e">
        <v>#N/A</v>
      </c>
      <c r="V396" t="e">
        <v>#N/A</v>
      </c>
      <c r="X396">
        <v>0.0</v>
      </c>
      <c r="Y396" t="e">
        <v>#N/A</v>
      </c>
    </row>
    <row r="397">
      <c r="A397" t="s">
        <v>5</v>
      </c>
      <c r="T397" t="e">
        <v>#N/A</v>
      </c>
      <c r="V397" t="e">
        <v>#N/A</v>
      </c>
      <c r="X397">
        <v>0.0</v>
      </c>
      <c r="Y397" t="e">
        <v>#N/A</v>
      </c>
    </row>
    <row r="398">
      <c r="A398" t="s">
        <v>5</v>
      </c>
      <c r="T398" t="e">
        <v>#N/A</v>
      </c>
      <c r="V398" t="e">
        <v>#N/A</v>
      </c>
      <c r="X398">
        <v>0.0</v>
      </c>
      <c r="Y398" t="e">
        <v>#N/A</v>
      </c>
    </row>
    <row r="399">
      <c r="A399" t="s">
        <v>5</v>
      </c>
      <c r="T399" t="e">
        <v>#N/A</v>
      </c>
      <c r="V399" t="e">
        <v>#N/A</v>
      </c>
      <c r="X399">
        <v>0.0</v>
      </c>
      <c r="Y399" t="e">
        <v>#N/A</v>
      </c>
    </row>
    <row r="400">
      <c r="A400" t="s">
        <v>5</v>
      </c>
      <c r="T400" t="e">
        <v>#N/A</v>
      </c>
      <c r="V400" t="e">
        <v>#N/A</v>
      </c>
      <c r="X400">
        <v>0.0</v>
      </c>
      <c r="Y400" t="e">
        <v>#N/A</v>
      </c>
    </row>
    <row r="401">
      <c r="A401" t="s">
        <v>5</v>
      </c>
      <c r="T401" t="e">
        <v>#N/A</v>
      </c>
      <c r="V401" t="e">
        <v>#N/A</v>
      </c>
      <c r="X401">
        <v>0.0</v>
      </c>
      <c r="Y401" t="e">
        <v>#N/A</v>
      </c>
    </row>
    <row r="402">
      <c r="A402" t="s">
        <v>5</v>
      </c>
      <c r="T402" t="e">
        <v>#N/A</v>
      </c>
      <c r="V402" t="e">
        <v>#N/A</v>
      </c>
      <c r="X402">
        <v>0.0</v>
      </c>
      <c r="Y402" t="e">
        <v>#N/A</v>
      </c>
    </row>
    <row r="403">
      <c r="A403" t="s">
        <v>5</v>
      </c>
      <c r="T403" t="e">
        <v>#N/A</v>
      </c>
      <c r="V403" t="e">
        <v>#N/A</v>
      </c>
      <c r="X403">
        <v>0.0</v>
      </c>
      <c r="Y403" t="e">
        <v>#N/A</v>
      </c>
    </row>
    <row r="404">
      <c r="A404" t="s">
        <v>5</v>
      </c>
      <c r="T404" t="e">
        <v>#N/A</v>
      </c>
      <c r="V404" t="e">
        <v>#N/A</v>
      </c>
      <c r="X404">
        <v>0.0</v>
      </c>
      <c r="Y404" t="e">
        <v>#N/A</v>
      </c>
    </row>
    <row r="405">
      <c r="A405" t="s">
        <v>5</v>
      </c>
      <c r="T405" t="e">
        <v>#N/A</v>
      </c>
      <c r="V405" t="e">
        <v>#N/A</v>
      </c>
      <c r="X405">
        <v>0.0</v>
      </c>
      <c r="Y405" t="e">
        <v>#N/A</v>
      </c>
    </row>
    <row r="406">
      <c r="A406" t="s">
        <v>5</v>
      </c>
      <c r="T406" t="e">
        <v>#N/A</v>
      </c>
      <c r="V406" t="e">
        <v>#N/A</v>
      </c>
      <c r="X406">
        <v>0.0</v>
      </c>
      <c r="Y406" t="e">
        <v>#N/A</v>
      </c>
    </row>
    <row r="407">
      <c r="A407" t="s">
        <v>5</v>
      </c>
      <c r="T407" t="e">
        <v>#N/A</v>
      </c>
      <c r="V407" t="e">
        <v>#N/A</v>
      </c>
      <c r="X407">
        <v>0.0</v>
      </c>
      <c r="Y407" t="e">
        <v>#N/A</v>
      </c>
    </row>
    <row r="408">
      <c r="A408" t="s">
        <v>5</v>
      </c>
      <c r="T408" t="e">
        <v>#N/A</v>
      </c>
      <c r="V408" t="e">
        <v>#N/A</v>
      </c>
      <c r="X408">
        <v>0.0</v>
      </c>
      <c r="Y408" t="e">
        <v>#N/A</v>
      </c>
    </row>
    <row r="409">
      <c r="A409" t="s">
        <v>5</v>
      </c>
      <c r="T409" t="e">
        <v>#N/A</v>
      </c>
      <c r="V409" t="e">
        <v>#N/A</v>
      </c>
      <c r="X409">
        <v>0.0</v>
      </c>
      <c r="Y409" t="e">
        <v>#N/A</v>
      </c>
    </row>
    <row r="410">
      <c r="A410" t="s">
        <v>5</v>
      </c>
      <c r="T410" t="e">
        <v>#N/A</v>
      </c>
      <c r="V410" t="e">
        <v>#N/A</v>
      </c>
      <c r="X410">
        <v>0.0</v>
      </c>
      <c r="Y410" t="e">
        <v>#N/A</v>
      </c>
    </row>
    <row r="411">
      <c r="A411" t="s">
        <v>5</v>
      </c>
      <c r="T411" t="e">
        <v>#N/A</v>
      </c>
      <c r="V411" t="e">
        <v>#N/A</v>
      </c>
      <c r="X411">
        <v>0.0</v>
      </c>
      <c r="Y411" t="e">
        <v>#N/A</v>
      </c>
    </row>
    <row r="412">
      <c r="A412" t="s">
        <v>5</v>
      </c>
      <c r="T412" t="e">
        <v>#N/A</v>
      </c>
      <c r="V412" t="e">
        <v>#N/A</v>
      </c>
      <c r="X412">
        <v>0.0</v>
      </c>
      <c r="Y412" t="e">
        <v>#N/A</v>
      </c>
    </row>
    <row r="413">
      <c r="A413" t="s">
        <v>5</v>
      </c>
      <c r="T413" t="e">
        <v>#N/A</v>
      </c>
      <c r="V413" t="e">
        <v>#N/A</v>
      </c>
      <c r="X413">
        <v>0.0</v>
      </c>
      <c r="Y413" t="e">
        <v>#N/A</v>
      </c>
    </row>
    <row r="414">
      <c r="A414" t="s">
        <v>5</v>
      </c>
      <c r="T414" t="e">
        <v>#N/A</v>
      </c>
      <c r="V414" t="e">
        <v>#N/A</v>
      </c>
      <c r="X414">
        <v>0.0</v>
      </c>
      <c r="Y414" t="e">
        <v>#N/A</v>
      </c>
    </row>
    <row r="415">
      <c r="A415" t="s">
        <v>5</v>
      </c>
      <c r="T415" t="e">
        <v>#N/A</v>
      </c>
      <c r="V415" t="e">
        <v>#N/A</v>
      </c>
      <c r="X415">
        <v>0.0</v>
      </c>
      <c r="Y415" t="e">
        <v>#N/A</v>
      </c>
    </row>
    <row r="416">
      <c r="A416" t="s">
        <v>5</v>
      </c>
      <c r="T416" t="e">
        <v>#N/A</v>
      </c>
      <c r="V416" t="e">
        <v>#N/A</v>
      </c>
      <c r="X416">
        <v>0.0</v>
      </c>
      <c r="Y416" t="e">
        <v>#N/A</v>
      </c>
    </row>
    <row r="417">
      <c r="A417" t="s">
        <v>5</v>
      </c>
      <c r="T417" t="e">
        <v>#N/A</v>
      </c>
      <c r="V417" t="e">
        <v>#N/A</v>
      </c>
      <c r="X417">
        <v>0.0</v>
      </c>
      <c r="Y417" t="e">
        <v>#N/A</v>
      </c>
    </row>
    <row r="418">
      <c r="A418" t="s">
        <v>5</v>
      </c>
      <c r="T418" t="e">
        <v>#N/A</v>
      </c>
      <c r="V418" t="e">
        <v>#N/A</v>
      </c>
      <c r="X418">
        <v>0.0</v>
      </c>
      <c r="Y418" t="e">
        <v>#N/A</v>
      </c>
    </row>
    <row r="419">
      <c r="A419" t="s">
        <v>5</v>
      </c>
      <c r="T419" t="e">
        <v>#N/A</v>
      </c>
      <c r="V419" t="e">
        <v>#N/A</v>
      </c>
      <c r="X419">
        <v>0.0</v>
      </c>
      <c r="Y419" t="e">
        <v>#N/A</v>
      </c>
    </row>
    <row r="420">
      <c r="A420" t="s">
        <v>5</v>
      </c>
      <c r="T420" t="e">
        <v>#N/A</v>
      </c>
      <c r="V420" t="e">
        <v>#N/A</v>
      </c>
      <c r="X420">
        <v>0.0</v>
      </c>
      <c r="Y420" t="e">
        <v>#N/A</v>
      </c>
    </row>
    <row r="421">
      <c r="A421" t="s">
        <v>5</v>
      </c>
      <c r="T421" t="e">
        <v>#N/A</v>
      </c>
      <c r="V421" t="e">
        <v>#N/A</v>
      </c>
      <c r="X421">
        <v>0.0</v>
      </c>
      <c r="Y421" t="e">
        <v>#N/A</v>
      </c>
    </row>
    <row r="422">
      <c r="A422" t="s">
        <v>5</v>
      </c>
      <c r="T422" t="e">
        <v>#N/A</v>
      </c>
      <c r="V422" t="e">
        <v>#N/A</v>
      </c>
      <c r="X422">
        <v>0.0</v>
      </c>
      <c r="Y422" t="e">
        <v>#N/A</v>
      </c>
    </row>
    <row r="423">
      <c r="A423" t="s">
        <v>5</v>
      </c>
      <c r="T423" t="e">
        <v>#N/A</v>
      </c>
      <c r="V423" t="e">
        <v>#N/A</v>
      </c>
      <c r="X423">
        <v>0.0</v>
      </c>
      <c r="Y423" t="e">
        <v>#N/A</v>
      </c>
    </row>
    <row r="424">
      <c r="A424" t="s">
        <v>5</v>
      </c>
      <c r="T424" t="e">
        <v>#N/A</v>
      </c>
      <c r="V424" t="e">
        <v>#N/A</v>
      </c>
      <c r="X424">
        <v>0.0</v>
      </c>
      <c r="Y424" t="e">
        <v>#N/A</v>
      </c>
    </row>
    <row r="425">
      <c r="A425" t="s">
        <v>5</v>
      </c>
      <c r="T425" t="e">
        <v>#N/A</v>
      </c>
      <c r="V425" t="e">
        <v>#N/A</v>
      </c>
      <c r="X425">
        <v>0.0</v>
      </c>
      <c r="Y425" t="e">
        <v>#N/A</v>
      </c>
    </row>
    <row r="426">
      <c r="A426" t="s">
        <v>5</v>
      </c>
      <c r="T426" t="e">
        <v>#N/A</v>
      </c>
      <c r="V426" t="e">
        <v>#N/A</v>
      </c>
      <c r="X426">
        <v>0.0</v>
      </c>
      <c r="Y426" t="e">
        <v>#N/A</v>
      </c>
    </row>
    <row r="427">
      <c r="A427" t="s">
        <v>5</v>
      </c>
      <c r="T427" t="e">
        <v>#N/A</v>
      </c>
      <c r="V427" t="e">
        <v>#N/A</v>
      </c>
      <c r="X427">
        <v>0.0</v>
      </c>
      <c r="Y427" t="e">
        <v>#N/A</v>
      </c>
    </row>
    <row r="428">
      <c r="A428" t="s">
        <v>5</v>
      </c>
      <c r="T428" t="e">
        <v>#N/A</v>
      </c>
      <c r="V428" t="e">
        <v>#N/A</v>
      </c>
      <c r="X428">
        <v>0.0</v>
      </c>
      <c r="Y428" t="e">
        <v>#N/A</v>
      </c>
    </row>
    <row r="429">
      <c r="A429" t="s">
        <v>5</v>
      </c>
      <c r="T429" t="e">
        <v>#N/A</v>
      </c>
      <c r="V429" t="e">
        <v>#N/A</v>
      </c>
      <c r="X429">
        <v>0.0</v>
      </c>
      <c r="Y429" t="e">
        <v>#N/A</v>
      </c>
    </row>
    <row r="430">
      <c r="A430" t="s">
        <v>5</v>
      </c>
      <c r="T430" t="e">
        <v>#N/A</v>
      </c>
      <c r="V430" t="e">
        <v>#N/A</v>
      </c>
      <c r="X430">
        <v>0.0</v>
      </c>
      <c r="Y430" t="e">
        <v>#N/A</v>
      </c>
    </row>
    <row r="431">
      <c r="A431" t="s">
        <v>5</v>
      </c>
      <c r="T431" t="e">
        <v>#N/A</v>
      </c>
      <c r="V431" t="e">
        <v>#N/A</v>
      </c>
      <c r="X431">
        <v>0.0</v>
      </c>
      <c r="Y431" t="e">
        <v>#N/A</v>
      </c>
    </row>
    <row r="432">
      <c r="A432" t="s">
        <v>5</v>
      </c>
      <c r="T432" t="e">
        <v>#N/A</v>
      </c>
      <c r="V432" t="e">
        <v>#N/A</v>
      </c>
      <c r="X432">
        <v>0.0</v>
      </c>
      <c r="Y432" t="e">
        <v>#N/A</v>
      </c>
    </row>
    <row r="433">
      <c r="A433" t="s">
        <v>5</v>
      </c>
      <c r="T433" t="e">
        <v>#N/A</v>
      </c>
      <c r="V433" t="e">
        <v>#N/A</v>
      </c>
      <c r="X433">
        <v>0.0</v>
      </c>
      <c r="Y433" t="e">
        <v>#N/A</v>
      </c>
    </row>
    <row r="434">
      <c r="A434" t="s">
        <v>5</v>
      </c>
      <c r="T434" t="e">
        <v>#N/A</v>
      </c>
      <c r="V434" t="e">
        <v>#N/A</v>
      </c>
      <c r="X434">
        <v>0.0</v>
      </c>
      <c r="Y434" t="e">
        <v>#N/A</v>
      </c>
    </row>
    <row r="435">
      <c r="A435" t="s">
        <v>5</v>
      </c>
      <c r="T435" t="e">
        <v>#N/A</v>
      </c>
      <c r="V435" t="e">
        <v>#N/A</v>
      </c>
      <c r="X435">
        <v>0.0</v>
      </c>
      <c r="Y435" t="e">
        <v>#N/A</v>
      </c>
    </row>
    <row r="436">
      <c r="A436" t="s">
        <v>5</v>
      </c>
      <c r="T436" t="e">
        <v>#N/A</v>
      </c>
      <c r="V436" t="e">
        <v>#N/A</v>
      </c>
      <c r="X436">
        <v>0.0</v>
      </c>
      <c r="Y436" t="e">
        <v>#N/A</v>
      </c>
    </row>
    <row r="437">
      <c r="A437" t="s">
        <v>5</v>
      </c>
      <c r="T437" t="e">
        <v>#N/A</v>
      </c>
      <c r="V437" t="e">
        <v>#N/A</v>
      </c>
      <c r="X437">
        <v>0.0</v>
      </c>
      <c r="Y437" t="e">
        <v>#N/A</v>
      </c>
    </row>
    <row r="438">
      <c r="A438" t="s">
        <v>5</v>
      </c>
      <c r="T438" t="e">
        <v>#N/A</v>
      </c>
      <c r="V438" t="e">
        <v>#N/A</v>
      </c>
      <c r="X438">
        <v>0.0</v>
      </c>
      <c r="Y438" t="e">
        <v>#N/A</v>
      </c>
    </row>
    <row r="439">
      <c r="A439" t="s">
        <v>5</v>
      </c>
      <c r="T439" t="e">
        <v>#N/A</v>
      </c>
      <c r="V439" t="e">
        <v>#N/A</v>
      </c>
      <c r="X439">
        <v>0.0</v>
      </c>
      <c r="Y439" t="e">
        <v>#N/A</v>
      </c>
    </row>
    <row r="440">
      <c r="A440" t="s">
        <v>5</v>
      </c>
      <c r="T440" t="e">
        <v>#N/A</v>
      </c>
      <c r="V440" t="e">
        <v>#N/A</v>
      </c>
      <c r="X440">
        <v>0.0</v>
      </c>
      <c r="Y440" t="e">
        <v>#N/A</v>
      </c>
    </row>
    <row r="441">
      <c r="A441" t="s">
        <v>5</v>
      </c>
      <c r="T441" t="e">
        <v>#N/A</v>
      </c>
      <c r="V441" t="e">
        <v>#N/A</v>
      </c>
      <c r="X441">
        <v>0.0</v>
      </c>
      <c r="Y441" t="e">
        <v>#N/A</v>
      </c>
    </row>
    <row r="442">
      <c r="A442" t="s">
        <v>5</v>
      </c>
      <c r="T442" t="e">
        <v>#N/A</v>
      </c>
      <c r="V442" t="e">
        <v>#N/A</v>
      </c>
      <c r="X442">
        <v>0.0</v>
      </c>
      <c r="Y442" t="e">
        <v>#N/A</v>
      </c>
    </row>
    <row r="443">
      <c r="A443" t="s">
        <v>5</v>
      </c>
      <c r="T443" t="e">
        <v>#N/A</v>
      </c>
      <c r="V443" t="e">
        <v>#N/A</v>
      </c>
      <c r="X443">
        <v>0.0</v>
      </c>
      <c r="Y443" t="e">
        <v>#N/A</v>
      </c>
    </row>
    <row r="444">
      <c r="A444" t="s">
        <v>5</v>
      </c>
      <c r="T444" t="e">
        <v>#N/A</v>
      </c>
      <c r="V444" t="e">
        <v>#N/A</v>
      </c>
      <c r="X444">
        <v>0.0</v>
      </c>
      <c r="Y444" t="e">
        <v>#N/A</v>
      </c>
    </row>
    <row r="445">
      <c r="A445" t="s">
        <v>5</v>
      </c>
      <c r="T445" t="e">
        <v>#N/A</v>
      </c>
      <c r="V445" t="e">
        <v>#N/A</v>
      </c>
      <c r="X445">
        <v>0.0</v>
      </c>
      <c r="Y445" t="e">
        <v>#N/A</v>
      </c>
    </row>
    <row r="446">
      <c r="A446" t="s">
        <v>5</v>
      </c>
      <c r="T446" t="e">
        <v>#N/A</v>
      </c>
      <c r="V446" t="e">
        <v>#N/A</v>
      </c>
      <c r="X446">
        <v>0.0</v>
      </c>
      <c r="Y446" t="e">
        <v>#N/A</v>
      </c>
    </row>
    <row r="447">
      <c r="A447" t="s">
        <v>5</v>
      </c>
      <c r="T447" t="e">
        <v>#N/A</v>
      </c>
      <c r="V447" t="e">
        <v>#N/A</v>
      </c>
      <c r="X447">
        <v>0.0</v>
      </c>
      <c r="Y447" t="e">
        <v>#N/A</v>
      </c>
    </row>
    <row r="448">
      <c r="A448" t="s">
        <v>5</v>
      </c>
      <c r="T448" t="e">
        <v>#N/A</v>
      </c>
      <c r="V448" t="e">
        <v>#N/A</v>
      </c>
      <c r="X448">
        <v>0.0</v>
      </c>
      <c r="Y448" t="e">
        <v>#N/A</v>
      </c>
    </row>
    <row r="449">
      <c r="A449" t="s">
        <v>5</v>
      </c>
      <c r="T449" t="e">
        <v>#N/A</v>
      </c>
      <c r="V449" t="e">
        <v>#N/A</v>
      </c>
      <c r="X449">
        <v>0.0</v>
      </c>
      <c r="Y449" t="e">
        <v>#N/A</v>
      </c>
    </row>
    <row r="450">
      <c r="A450" t="s">
        <v>5</v>
      </c>
      <c r="T450" t="e">
        <v>#N/A</v>
      </c>
      <c r="V450" t="e">
        <v>#N/A</v>
      </c>
      <c r="X450">
        <v>0.0</v>
      </c>
      <c r="Y450" t="e">
        <v>#N/A</v>
      </c>
    </row>
    <row r="451">
      <c r="A451" t="s">
        <v>5</v>
      </c>
      <c r="T451" t="e">
        <v>#N/A</v>
      </c>
      <c r="V451" t="e">
        <v>#N/A</v>
      </c>
      <c r="X451">
        <v>0.0</v>
      </c>
      <c r="Y451" t="e">
        <v>#N/A</v>
      </c>
    </row>
    <row r="452">
      <c r="A452" t="s">
        <v>5</v>
      </c>
      <c r="T452" t="e">
        <v>#N/A</v>
      </c>
      <c r="V452" t="e">
        <v>#N/A</v>
      </c>
      <c r="X452">
        <v>0.0</v>
      </c>
      <c r="Y452" t="e">
        <v>#N/A</v>
      </c>
    </row>
    <row r="453">
      <c r="A453" t="s">
        <v>5</v>
      </c>
      <c r="T453" t="e">
        <v>#N/A</v>
      </c>
      <c r="V453" t="e">
        <v>#N/A</v>
      </c>
      <c r="X453">
        <v>0.0</v>
      </c>
      <c r="Y453" t="e">
        <v>#N/A</v>
      </c>
    </row>
    <row r="454">
      <c r="A454" t="s">
        <v>5</v>
      </c>
      <c r="T454" t="e">
        <v>#N/A</v>
      </c>
      <c r="V454" t="e">
        <v>#N/A</v>
      </c>
      <c r="X454">
        <v>0.0</v>
      </c>
      <c r="Y454" t="e">
        <v>#N/A</v>
      </c>
    </row>
    <row r="455">
      <c r="A455" t="s">
        <v>5</v>
      </c>
      <c r="T455" t="e">
        <v>#N/A</v>
      </c>
      <c r="V455" t="e">
        <v>#N/A</v>
      </c>
      <c r="X455">
        <v>0.0</v>
      </c>
      <c r="Y455" t="e">
        <v>#N/A</v>
      </c>
    </row>
    <row r="456">
      <c r="A456" t="s">
        <v>5</v>
      </c>
      <c r="T456" t="e">
        <v>#N/A</v>
      </c>
      <c r="V456" t="e">
        <v>#N/A</v>
      </c>
      <c r="X456">
        <v>0.0</v>
      </c>
      <c r="Y456" t="e">
        <v>#N/A</v>
      </c>
    </row>
    <row r="457">
      <c r="A457" t="s">
        <v>5</v>
      </c>
      <c r="T457" t="e">
        <v>#N/A</v>
      </c>
      <c r="V457" t="e">
        <v>#N/A</v>
      </c>
      <c r="X457">
        <v>0.0</v>
      </c>
      <c r="Y457" t="e">
        <v>#N/A</v>
      </c>
    </row>
    <row r="458">
      <c r="A458" t="s">
        <v>5</v>
      </c>
      <c r="T458" t="e">
        <v>#N/A</v>
      </c>
      <c r="V458" t="e">
        <v>#N/A</v>
      </c>
      <c r="X458">
        <v>0.0</v>
      </c>
      <c r="Y458" t="e">
        <v>#N/A</v>
      </c>
    </row>
    <row r="459">
      <c r="A459" t="s">
        <v>5</v>
      </c>
      <c r="T459" t="e">
        <v>#N/A</v>
      </c>
      <c r="V459" t="e">
        <v>#N/A</v>
      </c>
      <c r="X459">
        <v>0.0</v>
      </c>
      <c r="Y459" t="e">
        <v>#N/A</v>
      </c>
    </row>
    <row r="460">
      <c r="A460" t="s">
        <v>5</v>
      </c>
      <c r="T460" t="e">
        <v>#N/A</v>
      </c>
      <c r="V460" t="e">
        <v>#N/A</v>
      </c>
      <c r="X460">
        <v>0.0</v>
      </c>
      <c r="Y460" t="e">
        <v>#N/A</v>
      </c>
    </row>
    <row r="461">
      <c r="A461" t="s">
        <v>5</v>
      </c>
      <c r="T461" t="e">
        <v>#N/A</v>
      </c>
      <c r="V461" t="e">
        <v>#N/A</v>
      </c>
      <c r="X461">
        <v>0.0</v>
      </c>
      <c r="Y461" t="e">
        <v>#N/A</v>
      </c>
    </row>
    <row r="462">
      <c r="A462" t="s">
        <v>5</v>
      </c>
      <c r="T462" t="e">
        <v>#N/A</v>
      </c>
      <c r="V462" t="e">
        <v>#N/A</v>
      </c>
      <c r="X462">
        <v>0.0</v>
      </c>
      <c r="Y462" t="e">
        <v>#N/A</v>
      </c>
    </row>
    <row r="463">
      <c r="A463" t="s">
        <v>5</v>
      </c>
      <c r="T463" t="e">
        <v>#N/A</v>
      </c>
      <c r="V463" t="e">
        <v>#N/A</v>
      </c>
      <c r="X463">
        <v>0.0</v>
      </c>
      <c r="Y463" t="e">
        <v>#N/A</v>
      </c>
    </row>
    <row r="464">
      <c r="A464" t="s">
        <v>5</v>
      </c>
      <c r="T464" t="e">
        <v>#N/A</v>
      </c>
      <c r="V464" t="e">
        <v>#N/A</v>
      </c>
      <c r="X464">
        <v>0.0</v>
      </c>
      <c r="Y464" t="e">
        <v>#N/A</v>
      </c>
    </row>
    <row r="465">
      <c r="A465" t="s">
        <v>5</v>
      </c>
      <c r="T465" t="e">
        <v>#N/A</v>
      </c>
      <c r="V465" t="e">
        <v>#N/A</v>
      </c>
      <c r="X465">
        <v>0.0</v>
      </c>
      <c r="Y465" t="e">
        <v>#N/A</v>
      </c>
    </row>
    <row r="466">
      <c r="A466" t="s">
        <v>5</v>
      </c>
      <c r="T466" t="e">
        <v>#N/A</v>
      </c>
      <c r="V466" t="e">
        <v>#N/A</v>
      </c>
      <c r="X466">
        <v>0.0</v>
      </c>
      <c r="Y466" t="e">
        <v>#N/A</v>
      </c>
    </row>
    <row r="467">
      <c r="A467" t="s">
        <v>5</v>
      </c>
      <c r="T467" t="e">
        <v>#N/A</v>
      </c>
      <c r="V467" t="e">
        <v>#N/A</v>
      </c>
      <c r="X467">
        <v>0.0</v>
      </c>
      <c r="Y467" t="e">
        <v>#N/A</v>
      </c>
    </row>
    <row r="468">
      <c r="A468" t="s">
        <v>5</v>
      </c>
      <c r="T468" t="e">
        <v>#N/A</v>
      </c>
      <c r="V468" t="e">
        <v>#N/A</v>
      </c>
      <c r="X468">
        <v>0.0</v>
      </c>
      <c r="Y468" t="e">
        <v>#N/A</v>
      </c>
    </row>
    <row r="469">
      <c r="A469" t="s">
        <v>5</v>
      </c>
      <c r="T469" t="e">
        <v>#N/A</v>
      </c>
      <c r="V469" t="e">
        <v>#N/A</v>
      </c>
      <c r="X469">
        <v>0.0</v>
      </c>
      <c r="Y469" t="e">
        <v>#N/A</v>
      </c>
    </row>
    <row r="470">
      <c r="A470" t="s">
        <v>5</v>
      </c>
      <c r="T470" t="e">
        <v>#N/A</v>
      </c>
      <c r="V470" t="e">
        <v>#N/A</v>
      </c>
      <c r="X470">
        <v>0.0</v>
      </c>
      <c r="Y470" t="e">
        <v>#N/A</v>
      </c>
    </row>
    <row r="471">
      <c r="A471" t="s">
        <v>5</v>
      </c>
      <c r="T471" t="e">
        <v>#N/A</v>
      </c>
      <c r="V471" t="e">
        <v>#N/A</v>
      </c>
      <c r="X471">
        <v>0.0</v>
      </c>
      <c r="Y471" t="e">
        <v>#N/A</v>
      </c>
    </row>
    <row r="472">
      <c r="A472" t="s">
        <v>5</v>
      </c>
      <c r="T472" t="e">
        <v>#N/A</v>
      </c>
      <c r="V472" t="e">
        <v>#N/A</v>
      </c>
      <c r="X472">
        <v>0.0</v>
      </c>
      <c r="Y472" t="e">
        <v>#N/A</v>
      </c>
    </row>
    <row r="473">
      <c r="A473" t="s">
        <v>5</v>
      </c>
      <c r="T473" t="e">
        <v>#N/A</v>
      </c>
      <c r="V473" t="e">
        <v>#N/A</v>
      </c>
      <c r="X473">
        <v>0.0</v>
      </c>
      <c r="Y473" t="e">
        <v>#N/A</v>
      </c>
    </row>
    <row r="474">
      <c r="A474" t="s">
        <v>5</v>
      </c>
      <c r="T474" t="e">
        <v>#N/A</v>
      </c>
      <c r="V474" t="e">
        <v>#N/A</v>
      </c>
      <c r="X474">
        <v>0.0</v>
      </c>
      <c r="Y474" t="e">
        <v>#N/A</v>
      </c>
    </row>
    <row r="475">
      <c r="A475" t="s">
        <v>5</v>
      </c>
      <c r="T475" t="e">
        <v>#N/A</v>
      </c>
      <c r="V475" t="e">
        <v>#N/A</v>
      </c>
      <c r="X475">
        <v>0.0</v>
      </c>
      <c r="Y475" t="e">
        <v>#N/A</v>
      </c>
    </row>
    <row r="476">
      <c r="A476" t="s">
        <v>5</v>
      </c>
      <c r="T476" t="e">
        <v>#N/A</v>
      </c>
      <c r="V476" t="e">
        <v>#N/A</v>
      </c>
      <c r="X476">
        <v>0.0</v>
      </c>
      <c r="Y476" t="e">
        <v>#N/A</v>
      </c>
    </row>
    <row r="477">
      <c r="A477" t="s">
        <v>5</v>
      </c>
      <c r="T477" t="e">
        <v>#N/A</v>
      </c>
      <c r="V477" t="e">
        <v>#N/A</v>
      </c>
      <c r="X477">
        <v>0.0</v>
      </c>
      <c r="Y477" t="e">
        <v>#N/A</v>
      </c>
    </row>
    <row r="478">
      <c r="A478" t="s">
        <v>5</v>
      </c>
      <c r="T478" t="e">
        <v>#N/A</v>
      </c>
      <c r="V478" t="e">
        <v>#N/A</v>
      </c>
      <c r="X478">
        <v>0.0</v>
      </c>
      <c r="Y478" t="e">
        <v>#N/A</v>
      </c>
    </row>
    <row r="479">
      <c r="A479" t="s">
        <v>5</v>
      </c>
      <c r="T479" t="e">
        <v>#N/A</v>
      </c>
      <c r="V479" t="e">
        <v>#N/A</v>
      </c>
      <c r="X479">
        <v>0.0</v>
      </c>
      <c r="Y479" t="e">
        <v>#N/A</v>
      </c>
    </row>
    <row r="480">
      <c r="A480" t="s">
        <v>5</v>
      </c>
      <c r="T480" t="e">
        <v>#N/A</v>
      </c>
      <c r="V480" t="e">
        <v>#N/A</v>
      </c>
      <c r="X480">
        <v>0.0</v>
      </c>
      <c r="Y480" t="e">
        <v>#N/A</v>
      </c>
    </row>
    <row r="481">
      <c r="A481" t="s">
        <v>5</v>
      </c>
      <c r="T481" t="e">
        <v>#N/A</v>
      </c>
      <c r="V481" t="e">
        <v>#N/A</v>
      </c>
      <c r="X481">
        <v>0.0</v>
      </c>
      <c r="Y481" t="e">
        <v>#N/A</v>
      </c>
    </row>
    <row r="482">
      <c r="A482" t="s">
        <v>5</v>
      </c>
      <c r="T482" t="e">
        <v>#N/A</v>
      </c>
      <c r="V482" t="e">
        <v>#N/A</v>
      </c>
      <c r="X482">
        <v>0.0</v>
      </c>
      <c r="Y482" t="e">
        <v>#N/A</v>
      </c>
    </row>
    <row r="483">
      <c r="A483" t="s">
        <v>5</v>
      </c>
      <c r="T483" t="e">
        <v>#N/A</v>
      </c>
      <c r="V483" t="e">
        <v>#N/A</v>
      </c>
      <c r="X483">
        <v>0.0</v>
      </c>
      <c r="Y483" t="e">
        <v>#N/A</v>
      </c>
    </row>
    <row r="484">
      <c r="A484" t="s">
        <v>5</v>
      </c>
      <c r="T484" t="e">
        <v>#N/A</v>
      </c>
      <c r="V484" t="e">
        <v>#N/A</v>
      </c>
      <c r="X484">
        <v>0.0</v>
      </c>
      <c r="Y484" t="e">
        <v>#N/A</v>
      </c>
    </row>
    <row r="485">
      <c r="A485" t="s">
        <v>5</v>
      </c>
      <c r="T485" t="e">
        <v>#N/A</v>
      </c>
      <c r="V485" t="e">
        <v>#N/A</v>
      </c>
      <c r="X485">
        <v>0.0</v>
      </c>
      <c r="Y485" t="e">
        <v>#N/A</v>
      </c>
    </row>
    <row r="486">
      <c r="A486" t="s">
        <v>5</v>
      </c>
      <c r="T486" t="e">
        <v>#N/A</v>
      </c>
      <c r="V486" t="e">
        <v>#N/A</v>
      </c>
      <c r="X486">
        <v>0.0</v>
      </c>
      <c r="Y486" t="e">
        <v>#N/A</v>
      </c>
    </row>
    <row r="487">
      <c r="A487" t="s">
        <v>5</v>
      </c>
      <c r="T487" t="e">
        <v>#N/A</v>
      </c>
      <c r="V487" t="e">
        <v>#N/A</v>
      </c>
      <c r="X487">
        <v>0.0</v>
      </c>
      <c r="Y487" t="e">
        <v>#N/A</v>
      </c>
    </row>
    <row r="488">
      <c r="A488" t="s">
        <v>5</v>
      </c>
      <c r="T488" t="e">
        <v>#N/A</v>
      </c>
      <c r="V488" t="e">
        <v>#N/A</v>
      </c>
      <c r="X488">
        <v>0.0</v>
      </c>
      <c r="Y488" t="e">
        <v>#N/A</v>
      </c>
    </row>
    <row r="489">
      <c r="A489" t="s">
        <v>5</v>
      </c>
      <c r="T489" t="e">
        <v>#N/A</v>
      </c>
      <c r="V489" t="e">
        <v>#N/A</v>
      </c>
      <c r="X489">
        <v>0.0</v>
      </c>
      <c r="Y489" t="e">
        <v>#N/A</v>
      </c>
    </row>
    <row r="490">
      <c r="A490" t="s">
        <v>5</v>
      </c>
      <c r="T490" t="e">
        <v>#N/A</v>
      </c>
      <c r="V490" t="e">
        <v>#N/A</v>
      </c>
      <c r="X490">
        <v>0.0</v>
      </c>
      <c r="Y490" t="e">
        <v>#N/A</v>
      </c>
    </row>
    <row r="491">
      <c r="A491" t="s">
        <v>5</v>
      </c>
      <c r="T491" t="e">
        <v>#N/A</v>
      </c>
      <c r="V491" t="e">
        <v>#N/A</v>
      </c>
      <c r="X491">
        <v>0.0</v>
      </c>
      <c r="Y491" t="e">
        <v>#N/A</v>
      </c>
    </row>
    <row r="492">
      <c r="A492" t="s">
        <v>5</v>
      </c>
      <c r="T492" t="e">
        <v>#N/A</v>
      </c>
      <c r="V492" t="e">
        <v>#N/A</v>
      </c>
      <c r="X492">
        <v>0.0</v>
      </c>
      <c r="Y492" t="e">
        <v>#N/A</v>
      </c>
    </row>
    <row r="493">
      <c r="A493" t="s">
        <v>5</v>
      </c>
      <c r="T493" t="e">
        <v>#N/A</v>
      </c>
      <c r="V493" t="e">
        <v>#N/A</v>
      </c>
      <c r="X493">
        <v>0.0</v>
      </c>
      <c r="Y493" t="e">
        <v>#N/A</v>
      </c>
    </row>
    <row r="494">
      <c r="A494" t="s">
        <v>5</v>
      </c>
      <c r="T494" t="e">
        <v>#N/A</v>
      </c>
      <c r="V494" t="e">
        <v>#N/A</v>
      </c>
      <c r="X494">
        <v>0.0</v>
      </c>
      <c r="Y494" t="e">
        <v>#N/A</v>
      </c>
    </row>
    <row r="495">
      <c r="A495" t="s">
        <v>5</v>
      </c>
      <c r="T495" t="e">
        <v>#N/A</v>
      </c>
      <c r="V495" t="e">
        <v>#N/A</v>
      </c>
      <c r="X495">
        <v>0.0</v>
      </c>
      <c r="Y495" t="e">
        <v>#N/A</v>
      </c>
    </row>
    <row r="496">
      <c r="A496" t="s">
        <v>5</v>
      </c>
      <c r="T496" t="e">
        <v>#N/A</v>
      </c>
      <c r="V496" t="e">
        <v>#N/A</v>
      </c>
      <c r="X496">
        <v>0.0</v>
      </c>
      <c r="Y496" t="e">
        <v>#N/A</v>
      </c>
    </row>
    <row r="497">
      <c r="A497" t="s">
        <v>5</v>
      </c>
      <c r="T497" t="e">
        <v>#N/A</v>
      </c>
      <c r="V497" t="e">
        <v>#N/A</v>
      </c>
      <c r="X497">
        <v>0.0</v>
      </c>
      <c r="Y497" t="e">
        <v>#N/A</v>
      </c>
    </row>
    <row r="498">
      <c r="A498" t="s">
        <v>5</v>
      </c>
      <c r="T498" t="e">
        <v>#N/A</v>
      </c>
      <c r="V498" t="e">
        <v>#N/A</v>
      </c>
      <c r="X498">
        <v>0.0</v>
      </c>
      <c r="Y498" t="e">
        <v>#N/A</v>
      </c>
    </row>
    <row r="499">
      <c r="A499" t="s">
        <v>5</v>
      </c>
      <c r="T499" t="e">
        <v>#N/A</v>
      </c>
      <c r="V499" t="e">
        <v>#N/A</v>
      </c>
      <c r="X499">
        <v>0.0</v>
      </c>
      <c r="Y499" t="e">
        <v>#N/A</v>
      </c>
    </row>
    <row r="500">
      <c r="A500" t="s">
        <v>5</v>
      </c>
      <c r="T500" t="e">
        <v>#N/A</v>
      </c>
      <c r="V500" t="e">
        <v>#N/A</v>
      </c>
      <c r="X500">
        <v>0.0</v>
      </c>
      <c r="Y500" t="e">
        <v>#N/A</v>
      </c>
    </row>
    <row r="501">
      <c r="A501" t="s">
        <v>5</v>
      </c>
      <c r="T501" t="e">
        <v>#N/A</v>
      </c>
      <c r="V501" t="e">
        <v>#N/A</v>
      </c>
      <c r="X501">
        <v>0.0</v>
      </c>
      <c r="Y501" t="e">
        <v>#N/A</v>
      </c>
    </row>
    <row r="502">
      <c r="A502" t="s">
        <v>5</v>
      </c>
      <c r="T502" t="e">
        <v>#N/A</v>
      </c>
      <c r="V502" t="e">
        <v>#N/A</v>
      </c>
      <c r="X502">
        <v>0.0</v>
      </c>
      <c r="Y502" t="e">
        <v>#N/A</v>
      </c>
    </row>
    <row r="503">
      <c r="A503" t="s">
        <v>5</v>
      </c>
      <c r="T503" t="e">
        <v>#N/A</v>
      </c>
      <c r="V503" t="e">
        <v>#N/A</v>
      </c>
      <c r="X503">
        <v>0.0</v>
      </c>
      <c r="Y503" t="e">
        <v>#N/A</v>
      </c>
    </row>
    <row r="504">
      <c r="A504" t="s">
        <v>5</v>
      </c>
      <c r="T504" t="e">
        <v>#N/A</v>
      </c>
      <c r="V504" t="e">
        <v>#N/A</v>
      </c>
      <c r="X504">
        <v>0.0</v>
      </c>
      <c r="Y504" t="e">
        <v>#N/A</v>
      </c>
    </row>
    <row r="505">
      <c r="A505" t="s">
        <v>5</v>
      </c>
      <c r="T505" t="e">
        <v>#N/A</v>
      </c>
      <c r="V505" t="e">
        <v>#N/A</v>
      </c>
      <c r="X505">
        <v>0.0</v>
      </c>
      <c r="Y505" t="e">
        <v>#N/A</v>
      </c>
    </row>
    <row r="506">
      <c r="A506" t="s">
        <v>5</v>
      </c>
      <c r="T506" t="e">
        <v>#N/A</v>
      </c>
      <c r="V506" t="e">
        <v>#N/A</v>
      </c>
      <c r="X506">
        <v>0.0</v>
      </c>
      <c r="Y506" t="e">
        <v>#N/A</v>
      </c>
    </row>
    <row r="507">
      <c r="A507" t="s">
        <v>5</v>
      </c>
      <c r="T507" t="e">
        <v>#N/A</v>
      </c>
      <c r="V507" t="e">
        <v>#N/A</v>
      </c>
      <c r="X507">
        <v>0.0</v>
      </c>
      <c r="Y507" t="e">
        <v>#N/A</v>
      </c>
    </row>
    <row r="508">
      <c r="A508" t="s">
        <v>5</v>
      </c>
      <c r="T508" t="e">
        <v>#N/A</v>
      </c>
      <c r="V508" t="e">
        <v>#N/A</v>
      </c>
      <c r="X508">
        <v>0.0</v>
      </c>
      <c r="Y508" t="e">
        <v>#N/A</v>
      </c>
    </row>
    <row r="509">
      <c r="A509" t="s">
        <v>5</v>
      </c>
      <c r="T509" t="e">
        <v>#N/A</v>
      </c>
      <c r="V509" t="e">
        <v>#N/A</v>
      </c>
      <c r="X509">
        <v>0.0</v>
      </c>
      <c r="Y509" t="e">
        <v>#N/A</v>
      </c>
    </row>
    <row r="510">
      <c r="A510" t="s">
        <v>5</v>
      </c>
      <c r="T510" t="e">
        <v>#N/A</v>
      </c>
      <c r="V510" t="e">
        <v>#N/A</v>
      </c>
      <c r="X510">
        <v>0.0</v>
      </c>
      <c r="Y510" t="e">
        <v>#N/A</v>
      </c>
    </row>
    <row r="511">
      <c r="A511" t="s">
        <v>5</v>
      </c>
      <c r="T511" t="e">
        <v>#N/A</v>
      </c>
      <c r="V511" t="e">
        <v>#N/A</v>
      </c>
      <c r="X511">
        <v>0.0</v>
      </c>
      <c r="Y511" t="e">
        <v>#N/A</v>
      </c>
    </row>
    <row r="512">
      <c r="A512" t="s">
        <v>5</v>
      </c>
      <c r="T512" t="e">
        <v>#N/A</v>
      </c>
      <c r="V512" t="e">
        <v>#N/A</v>
      </c>
      <c r="X512">
        <v>0.0</v>
      </c>
      <c r="Y512" t="e">
        <v>#N/A</v>
      </c>
    </row>
    <row r="513">
      <c r="A513" t="s">
        <v>5</v>
      </c>
      <c r="T513" t="e">
        <v>#N/A</v>
      </c>
      <c r="V513" t="e">
        <v>#N/A</v>
      </c>
      <c r="X513">
        <v>0.0</v>
      </c>
      <c r="Y513" t="e">
        <v>#N/A</v>
      </c>
    </row>
    <row r="514">
      <c r="A514" t="s">
        <v>5</v>
      </c>
      <c r="T514" t="e">
        <v>#N/A</v>
      </c>
      <c r="V514" t="e">
        <v>#N/A</v>
      </c>
      <c r="X514">
        <v>0.0</v>
      </c>
      <c r="Y514" t="e">
        <v>#N/A</v>
      </c>
    </row>
    <row r="515">
      <c r="A515" t="s">
        <v>5</v>
      </c>
      <c r="T515" t="e">
        <v>#N/A</v>
      </c>
      <c r="V515" t="e">
        <v>#N/A</v>
      </c>
      <c r="X515">
        <v>0.0</v>
      </c>
      <c r="Y515" t="e">
        <v>#N/A</v>
      </c>
    </row>
    <row r="516">
      <c r="A516" t="s">
        <v>5</v>
      </c>
      <c r="T516" t="e">
        <v>#N/A</v>
      </c>
      <c r="V516" t="e">
        <v>#N/A</v>
      </c>
      <c r="X516">
        <v>0.0</v>
      </c>
      <c r="Y516" t="e">
        <v>#N/A</v>
      </c>
    </row>
    <row r="517">
      <c r="A517" t="s">
        <v>5</v>
      </c>
      <c r="T517" t="e">
        <v>#N/A</v>
      </c>
      <c r="V517" t="e">
        <v>#N/A</v>
      </c>
      <c r="X517">
        <v>0.0</v>
      </c>
      <c r="Y517" t="e">
        <v>#N/A</v>
      </c>
    </row>
    <row r="518">
      <c r="A518" t="s">
        <v>5</v>
      </c>
      <c r="T518" t="e">
        <v>#N/A</v>
      </c>
      <c r="V518" t="e">
        <v>#N/A</v>
      </c>
      <c r="X518">
        <v>0.0</v>
      </c>
      <c r="Y518" t="e">
        <v>#N/A</v>
      </c>
    </row>
    <row r="519">
      <c r="A519" t="s">
        <v>5</v>
      </c>
      <c r="T519" t="e">
        <v>#N/A</v>
      </c>
      <c r="V519" t="e">
        <v>#N/A</v>
      </c>
      <c r="X519">
        <v>0.0</v>
      </c>
      <c r="Y519" t="e">
        <v>#N/A</v>
      </c>
    </row>
    <row r="520">
      <c r="A520" t="s">
        <v>5</v>
      </c>
      <c r="T520" t="e">
        <v>#N/A</v>
      </c>
      <c r="V520" t="e">
        <v>#N/A</v>
      </c>
      <c r="X520">
        <v>0.0</v>
      </c>
      <c r="Y520" t="e">
        <v>#N/A</v>
      </c>
    </row>
    <row r="521">
      <c r="A521" t="s">
        <v>5</v>
      </c>
      <c r="T521" t="e">
        <v>#N/A</v>
      </c>
      <c r="V521" t="e">
        <v>#N/A</v>
      </c>
      <c r="X521">
        <v>0.0</v>
      </c>
      <c r="Y521" t="e">
        <v>#N/A</v>
      </c>
    </row>
    <row r="522">
      <c r="A522" t="s">
        <v>5</v>
      </c>
      <c r="T522" t="e">
        <v>#N/A</v>
      </c>
      <c r="V522" t="e">
        <v>#N/A</v>
      </c>
      <c r="X522">
        <v>0.0</v>
      </c>
      <c r="Y522" t="e">
        <v>#N/A</v>
      </c>
    </row>
    <row r="523">
      <c r="A523" t="s">
        <v>5</v>
      </c>
      <c r="T523" t="e">
        <v>#N/A</v>
      </c>
      <c r="V523" t="e">
        <v>#N/A</v>
      </c>
      <c r="X523">
        <v>0.0</v>
      </c>
      <c r="Y523" t="e">
        <v>#N/A</v>
      </c>
    </row>
    <row r="524">
      <c r="A524" t="s">
        <v>5</v>
      </c>
      <c r="T524" t="e">
        <v>#N/A</v>
      </c>
      <c r="V524" t="e">
        <v>#N/A</v>
      </c>
      <c r="X524">
        <v>0.0</v>
      </c>
      <c r="Y524" t="e">
        <v>#N/A</v>
      </c>
    </row>
    <row r="525">
      <c r="A525" t="s">
        <v>5</v>
      </c>
      <c r="T525" t="e">
        <v>#N/A</v>
      </c>
      <c r="V525" t="e">
        <v>#N/A</v>
      </c>
      <c r="X525">
        <v>0.0</v>
      </c>
      <c r="Y525" t="e">
        <v>#N/A</v>
      </c>
    </row>
    <row r="526">
      <c r="A526" t="s">
        <v>5</v>
      </c>
      <c r="T526" t="e">
        <v>#N/A</v>
      </c>
      <c r="V526" t="e">
        <v>#N/A</v>
      </c>
      <c r="X526">
        <v>0.0</v>
      </c>
      <c r="Y526" t="e">
        <v>#N/A</v>
      </c>
    </row>
    <row r="527">
      <c r="A527" t="s">
        <v>5</v>
      </c>
      <c r="T527" t="e">
        <v>#N/A</v>
      </c>
      <c r="V527" t="e">
        <v>#N/A</v>
      </c>
      <c r="X527">
        <v>0.0</v>
      </c>
      <c r="Y527" t="e">
        <v>#N/A</v>
      </c>
    </row>
    <row r="528">
      <c r="A528" t="s">
        <v>5</v>
      </c>
      <c r="T528" t="e">
        <v>#N/A</v>
      </c>
      <c r="V528" t="e">
        <v>#N/A</v>
      </c>
      <c r="X528">
        <v>0.0</v>
      </c>
      <c r="Y528" t="e">
        <v>#N/A</v>
      </c>
    </row>
    <row r="529">
      <c r="A529" t="s">
        <v>5</v>
      </c>
      <c r="T529" t="e">
        <v>#N/A</v>
      </c>
      <c r="V529" t="e">
        <v>#N/A</v>
      </c>
      <c r="X529">
        <v>0.0</v>
      </c>
      <c r="Y529" t="e">
        <v>#N/A</v>
      </c>
    </row>
    <row r="530">
      <c r="A530" t="s">
        <v>5</v>
      </c>
      <c r="T530" t="e">
        <v>#N/A</v>
      </c>
      <c r="V530" t="e">
        <v>#N/A</v>
      </c>
      <c r="X530">
        <v>0.0</v>
      </c>
      <c r="Y530" t="e">
        <v>#N/A</v>
      </c>
    </row>
    <row r="531">
      <c r="A531" t="s">
        <v>5</v>
      </c>
      <c r="T531" t="e">
        <v>#N/A</v>
      </c>
      <c r="V531" t="e">
        <v>#N/A</v>
      </c>
      <c r="X531">
        <v>0.0</v>
      </c>
      <c r="Y531" t="e">
        <v>#N/A</v>
      </c>
    </row>
    <row r="532">
      <c r="A532" t="s">
        <v>5</v>
      </c>
      <c r="T532" t="e">
        <v>#N/A</v>
      </c>
      <c r="V532" t="e">
        <v>#N/A</v>
      </c>
      <c r="X532">
        <v>0.0</v>
      </c>
      <c r="Y532" t="e">
        <v>#N/A</v>
      </c>
    </row>
    <row r="533">
      <c r="A533" t="s">
        <v>5</v>
      </c>
      <c r="T533" t="e">
        <v>#N/A</v>
      </c>
      <c r="V533" t="e">
        <v>#N/A</v>
      </c>
      <c r="X533">
        <v>0.0</v>
      </c>
      <c r="Y533" t="e">
        <v>#N/A</v>
      </c>
    </row>
    <row r="534">
      <c r="A534" t="s">
        <v>5</v>
      </c>
      <c r="T534" t="e">
        <v>#N/A</v>
      </c>
      <c r="V534" t="e">
        <v>#N/A</v>
      </c>
      <c r="X534">
        <v>0.0</v>
      </c>
      <c r="Y534" t="e">
        <v>#N/A</v>
      </c>
    </row>
    <row r="535">
      <c r="A535" t="s">
        <v>5</v>
      </c>
      <c r="T535" t="e">
        <v>#N/A</v>
      </c>
      <c r="V535" t="e">
        <v>#N/A</v>
      </c>
      <c r="X535">
        <v>0.0</v>
      </c>
      <c r="Y535" t="e">
        <v>#N/A</v>
      </c>
    </row>
    <row r="536">
      <c r="A536" t="s">
        <v>5</v>
      </c>
      <c r="T536" t="e">
        <v>#N/A</v>
      </c>
      <c r="V536" t="e">
        <v>#N/A</v>
      </c>
      <c r="X536">
        <v>0.0</v>
      </c>
      <c r="Y536" t="e">
        <v>#N/A</v>
      </c>
    </row>
    <row r="537">
      <c r="A537" t="s">
        <v>5</v>
      </c>
      <c r="T537" t="e">
        <v>#N/A</v>
      </c>
      <c r="V537" t="e">
        <v>#N/A</v>
      </c>
      <c r="X537">
        <v>0.0</v>
      </c>
      <c r="Y537" t="e">
        <v>#N/A</v>
      </c>
    </row>
    <row r="538">
      <c r="A538" t="s">
        <v>5</v>
      </c>
      <c r="T538" t="e">
        <v>#N/A</v>
      </c>
      <c r="V538" t="e">
        <v>#N/A</v>
      </c>
      <c r="X538">
        <v>0.0</v>
      </c>
      <c r="Y538" t="e">
        <v>#N/A</v>
      </c>
    </row>
    <row r="539">
      <c r="A539" t="s">
        <v>5</v>
      </c>
      <c r="T539" t="e">
        <v>#N/A</v>
      </c>
      <c r="V539" t="e">
        <v>#N/A</v>
      </c>
      <c r="X539">
        <v>0.0</v>
      </c>
      <c r="Y539" t="e">
        <v>#N/A</v>
      </c>
    </row>
    <row r="540">
      <c r="A540" t="s">
        <v>5</v>
      </c>
      <c r="T540" t="e">
        <v>#N/A</v>
      </c>
      <c r="V540" t="e">
        <v>#N/A</v>
      </c>
      <c r="X540">
        <v>0.0</v>
      </c>
      <c r="Y540" t="e">
        <v>#N/A</v>
      </c>
    </row>
    <row r="541">
      <c r="A541" t="s">
        <v>5</v>
      </c>
      <c r="T541" t="e">
        <v>#N/A</v>
      </c>
      <c r="V541" t="e">
        <v>#N/A</v>
      </c>
      <c r="X541">
        <v>0.0</v>
      </c>
      <c r="Y541" t="e">
        <v>#N/A</v>
      </c>
    </row>
    <row r="542">
      <c r="A542" t="s">
        <v>5</v>
      </c>
      <c r="T542" t="e">
        <v>#N/A</v>
      </c>
      <c r="V542" t="e">
        <v>#N/A</v>
      </c>
      <c r="X542">
        <v>0.0</v>
      </c>
      <c r="Y542" t="e">
        <v>#N/A</v>
      </c>
    </row>
    <row r="543">
      <c r="A543" t="s">
        <v>5</v>
      </c>
      <c r="T543" t="e">
        <v>#N/A</v>
      </c>
      <c r="V543" t="e">
        <v>#N/A</v>
      </c>
      <c r="X543">
        <v>0.0</v>
      </c>
      <c r="Y543" t="e">
        <v>#N/A</v>
      </c>
    </row>
    <row r="544">
      <c r="A544" t="s">
        <v>5</v>
      </c>
      <c r="T544" t="e">
        <v>#N/A</v>
      </c>
      <c r="V544" t="e">
        <v>#N/A</v>
      </c>
      <c r="X544">
        <v>0.0</v>
      </c>
      <c r="Y544" t="e">
        <v>#N/A</v>
      </c>
    </row>
    <row r="545">
      <c r="A545" t="s">
        <v>5</v>
      </c>
      <c r="T545" t="e">
        <v>#N/A</v>
      </c>
      <c r="V545" t="e">
        <v>#N/A</v>
      </c>
      <c r="X545">
        <v>0.0</v>
      </c>
      <c r="Y545" t="e">
        <v>#N/A</v>
      </c>
    </row>
    <row r="546">
      <c r="A546" t="s">
        <v>5</v>
      </c>
      <c r="T546" t="e">
        <v>#N/A</v>
      </c>
      <c r="V546" t="e">
        <v>#N/A</v>
      </c>
      <c r="X546">
        <v>0.0</v>
      </c>
      <c r="Y546" t="e">
        <v>#N/A</v>
      </c>
    </row>
    <row r="547">
      <c r="A547" t="s">
        <v>5</v>
      </c>
      <c r="T547" t="e">
        <v>#N/A</v>
      </c>
      <c r="V547" t="e">
        <v>#N/A</v>
      </c>
      <c r="X547">
        <v>0.0</v>
      </c>
      <c r="Y547" t="e">
        <v>#N/A</v>
      </c>
    </row>
    <row r="548">
      <c r="A548" t="s">
        <v>5</v>
      </c>
      <c r="T548" t="e">
        <v>#N/A</v>
      </c>
      <c r="V548" t="e">
        <v>#N/A</v>
      </c>
      <c r="X548">
        <v>0.0</v>
      </c>
      <c r="Y548" t="e">
        <v>#N/A</v>
      </c>
    </row>
    <row r="549">
      <c r="A549" t="s">
        <v>5</v>
      </c>
      <c r="T549" t="e">
        <v>#N/A</v>
      </c>
      <c r="V549" t="e">
        <v>#N/A</v>
      </c>
      <c r="X549">
        <v>0.0</v>
      </c>
      <c r="Y549" t="e">
        <v>#N/A</v>
      </c>
    </row>
    <row r="550">
      <c r="A550" t="s">
        <v>5</v>
      </c>
      <c r="T550" t="e">
        <v>#N/A</v>
      </c>
      <c r="V550" t="e">
        <v>#N/A</v>
      </c>
      <c r="X550">
        <v>0.0</v>
      </c>
      <c r="Y550" t="e">
        <v>#N/A</v>
      </c>
    </row>
    <row r="551">
      <c r="A551" t="s">
        <v>5</v>
      </c>
      <c r="T551" t="e">
        <v>#N/A</v>
      </c>
      <c r="V551" t="e">
        <v>#N/A</v>
      </c>
      <c r="X551">
        <v>0.0</v>
      </c>
      <c r="Y551" t="e">
        <v>#N/A</v>
      </c>
    </row>
    <row r="552">
      <c r="A552" t="s">
        <v>5</v>
      </c>
      <c r="T552" t="e">
        <v>#N/A</v>
      </c>
      <c r="V552" t="e">
        <v>#N/A</v>
      </c>
      <c r="X552">
        <v>0.0</v>
      </c>
      <c r="Y552" t="e">
        <v>#N/A</v>
      </c>
    </row>
    <row r="553">
      <c r="A553" t="s">
        <v>5</v>
      </c>
      <c r="T553" t="e">
        <v>#N/A</v>
      </c>
      <c r="V553" t="e">
        <v>#N/A</v>
      </c>
      <c r="X553">
        <v>0.0</v>
      </c>
      <c r="Y553" t="e">
        <v>#N/A</v>
      </c>
    </row>
    <row r="554">
      <c r="A554" t="s">
        <v>5</v>
      </c>
      <c r="T554" t="e">
        <v>#N/A</v>
      </c>
      <c r="V554" t="e">
        <v>#N/A</v>
      </c>
      <c r="X554">
        <v>0.0</v>
      </c>
      <c r="Y554" t="e">
        <v>#N/A</v>
      </c>
    </row>
    <row r="555">
      <c r="A555" t="s">
        <v>5</v>
      </c>
      <c r="T555" t="e">
        <v>#N/A</v>
      </c>
      <c r="V555" t="e">
        <v>#N/A</v>
      </c>
      <c r="X555">
        <v>0.0</v>
      </c>
      <c r="Y555" t="e">
        <v>#N/A</v>
      </c>
    </row>
    <row r="556">
      <c r="A556" t="s">
        <v>5</v>
      </c>
      <c r="T556" t="e">
        <v>#N/A</v>
      </c>
      <c r="V556" t="e">
        <v>#N/A</v>
      </c>
      <c r="X556">
        <v>0.0</v>
      </c>
      <c r="Y556" t="e">
        <v>#N/A</v>
      </c>
    </row>
    <row r="557">
      <c r="A557" t="s">
        <v>5</v>
      </c>
      <c r="T557" t="e">
        <v>#N/A</v>
      </c>
      <c r="V557" t="e">
        <v>#N/A</v>
      </c>
      <c r="X557">
        <v>0.0</v>
      </c>
      <c r="Y557" t="e">
        <v>#N/A</v>
      </c>
    </row>
    <row r="558">
      <c r="A558" t="s">
        <v>5</v>
      </c>
      <c r="T558" t="e">
        <v>#N/A</v>
      </c>
      <c r="V558" t="e">
        <v>#N/A</v>
      </c>
      <c r="X558">
        <v>0.0</v>
      </c>
      <c r="Y558" t="e">
        <v>#N/A</v>
      </c>
    </row>
    <row r="559">
      <c r="A559" t="s">
        <v>5</v>
      </c>
      <c r="T559" t="e">
        <v>#N/A</v>
      </c>
      <c r="V559" t="e">
        <v>#N/A</v>
      </c>
      <c r="X559">
        <v>0.0</v>
      </c>
      <c r="Y559" t="e">
        <v>#N/A</v>
      </c>
    </row>
    <row r="560">
      <c r="A560" t="s">
        <v>5</v>
      </c>
      <c r="T560" t="e">
        <v>#N/A</v>
      </c>
      <c r="V560" t="e">
        <v>#N/A</v>
      </c>
      <c r="X560">
        <v>0.0</v>
      </c>
      <c r="Y560" t="e">
        <v>#N/A</v>
      </c>
    </row>
    <row r="561">
      <c r="A561" t="s">
        <v>5</v>
      </c>
      <c r="T561" t="e">
        <v>#N/A</v>
      </c>
      <c r="V561" t="e">
        <v>#N/A</v>
      </c>
      <c r="X561">
        <v>0.0</v>
      </c>
      <c r="Y561" t="e">
        <v>#N/A</v>
      </c>
    </row>
    <row r="562">
      <c r="A562" t="s">
        <v>5</v>
      </c>
      <c r="T562" t="e">
        <v>#N/A</v>
      </c>
      <c r="V562" t="e">
        <v>#N/A</v>
      </c>
      <c r="X562">
        <v>0.0</v>
      </c>
      <c r="Y562" t="e">
        <v>#N/A</v>
      </c>
    </row>
    <row r="563">
      <c r="A563" t="s">
        <v>5</v>
      </c>
      <c r="T563" t="e">
        <v>#N/A</v>
      </c>
      <c r="V563" t="e">
        <v>#N/A</v>
      </c>
      <c r="X563">
        <v>0.0</v>
      </c>
      <c r="Y563" t="e">
        <v>#N/A</v>
      </c>
    </row>
    <row r="564">
      <c r="A564" t="s">
        <v>5</v>
      </c>
      <c r="T564" t="e">
        <v>#N/A</v>
      </c>
      <c r="V564" t="e">
        <v>#N/A</v>
      </c>
      <c r="X564">
        <v>0.0</v>
      </c>
      <c r="Y564" t="e">
        <v>#N/A</v>
      </c>
    </row>
    <row r="565">
      <c r="A565" t="s">
        <v>5</v>
      </c>
      <c r="T565" t="e">
        <v>#N/A</v>
      </c>
      <c r="V565" t="e">
        <v>#N/A</v>
      </c>
      <c r="X565">
        <v>0.0</v>
      </c>
      <c r="Y565" t="e">
        <v>#N/A</v>
      </c>
    </row>
    <row r="566">
      <c r="A566" t="s">
        <v>5</v>
      </c>
      <c r="T566" t="e">
        <v>#N/A</v>
      </c>
      <c r="V566" t="e">
        <v>#N/A</v>
      </c>
      <c r="X566">
        <v>0.0</v>
      </c>
      <c r="Y566" t="e">
        <v>#N/A</v>
      </c>
    </row>
    <row r="567">
      <c r="A567" t="s">
        <v>5</v>
      </c>
      <c r="T567" t="e">
        <v>#N/A</v>
      </c>
      <c r="V567" t="e">
        <v>#N/A</v>
      </c>
      <c r="X567">
        <v>0.0</v>
      </c>
      <c r="Y567" t="e">
        <v>#N/A</v>
      </c>
    </row>
    <row r="568">
      <c r="A568" t="s">
        <v>5</v>
      </c>
      <c r="T568" t="e">
        <v>#N/A</v>
      </c>
      <c r="V568" t="e">
        <v>#N/A</v>
      </c>
      <c r="X568">
        <v>0.0</v>
      </c>
      <c r="Y568" t="e">
        <v>#N/A</v>
      </c>
    </row>
    <row r="569">
      <c r="A569" t="s">
        <v>5</v>
      </c>
      <c r="T569" t="e">
        <v>#N/A</v>
      </c>
      <c r="V569" t="e">
        <v>#N/A</v>
      </c>
      <c r="X569">
        <v>0.0</v>
      </c>
      <c r="Y569" t="e">
        <v>#N/A</v>
      </c>
    </row>
    <row r="570">
      <c r="A570" t="s">
        <v>5</v>
      </c>
      <c r="T570" t="e">
        <v>#N/A</v>
      </c>
      <c r="V570" t="e">
        <v>#N/A</v>
      </c>
      <c r="X570">
        <v>0.0</v>
      </c>
      <c r="Y570" t="e">
        <v>#N/A</v>
      </c>
    </row>
    <row r="571">
      <c r="A571" t="s">
        <v>5</v>
      </c>
      <c r="T571" t="e">
        <v>#N/A</v>
      </c>
      <c r="V571" t="e">
        <v>#N/A</v>
      </c>
      <c r="X571">
        <v>0.0</v>
      </c>
      <c r="Y571" t="e">
        <v>#N/A</v>
      </c>
    </row>
    <row r="572">
      <c r="A572" t="s">
        <v>5</v>
      </c>
      <c r="T572" t="e">
        <v>#N/A</v>
      </c>
      <c r="V572" t="e">
        <v>#N/A</v>
      </c>
      <c r="X572">
        <v>0.0</v>
      </c>
      <c r="Y572" t="e">
        <v>#N/A</v>
      </c>
    </row>
    <row r="573">
      <c r="A573" t="s">
        <v>5</v>
      </c>
      <c r="T573" t="e">
        <v>#N/A</v>
      </c>
      <c r="V573" t="e">
        <v>#N/A</v>
      </c>
      <c r="X573">
        <v>0.0</v>
      </c>
      <c r="Y573" t="e">
        <v>#N/A</v>
      </c>
    </row>
    <row r="574">
      <c r="A574" t="s">
        <v>5</v>
      </c>
      <c r="T574" t="e">
        <v>#N/A</v>
      </c>
      <c r="V574" t="e">
        <v>#N/A</v>
      </c>
      <c r="X574">
        <v>0.0</v>
      </c>
      <c r="Y574" t="e">
        <v>#N/A</v>
      </c>
    </row>
    <row r="575">
      <c r="A575" t="s">
        <v>5</v>
      </c>
      <c r="T575" t="e">
        <v>#N/A</v>
      </c>
      <c r="V575" t="e">
        <v>#N/A</v>
      </c>
      <c r="X575">
        <v>0.0</v>
      </c>
      <c r="Y575" t="e">
        <v>#N/A</v>
      </c>
    </row>
    <row r="576">
      <c r="A576" t="s">
        <v>5</v>
      </c>
      <c r="T576" t="e">
        <v>#N/A</v>
      </c>
      <c r="V576" t="e">
        <v>#N/A</v>
      </c>
      <c r="X576">
        <v>0.0</v>
      </c>
      <c r="Y576" t="e">
        <v>#N/A</v>
      </c>
    </row>
    <row r="577">
      <c r="A577" t="s">
        <v>5</v>
      </c>
      <c r="T577" t="e">
        <v>#N/A</v>
      </c>
      <c r="V577" t="e">
        <v>#N/A</v>
      </c>
      <c r="X577">
        <v>0.0</v>
      </c>
      <c r="Y577" t="e">
        <v>#N/A</v>
      </c>
    </row>
    <row r="578">
      <c r="A578" t="s">
        <v>5</v>
      </c>
      <c r="T578" t="e">
        <v>#N/A</v>
      </c>
      <c r="V578" t="e">
        <v>#N/A</v>
      </c>
      <c r="X578">
        <v>0.0</v>
      </c>
      <c r="Y578" t="e">
        <v>#N/A</v>
      </c>
    </row>
    <row r="579">
      <c r="A579" t="s">
        <v>5</v>
      </c>
      <c r="T579" t="e">
        <v>#N/A</v>
      </c>
      <c r="V579" t="e">
        <v>#N/A</v>
      </c>
      <c r="X579">
        <v>0.0</v>
      </c>
      <c r="Y579" t="e">
        <v>#N/A</v>
      </c>
    </row>
    <row r="580">
      <c r="A580" t="s">
        <v>5</v>
      </c>
      <c r="T580" t="e">
        <v>#N/A</v>
      </c>
      <c r="V580" t="e">
        <v>#N/A</v>
      </c>
      <c r="X580">
        <v>0.0</v>
      </c>
      <c r="Y580" t="e">
        <v>#N/A</v>
      </c>
    </row>
    <row r="581">
      <c r="A581" t="s">
        <v>5</v>
      </c>
      <c r="T581" t="e">
        <v>#N/A</v>
      </c>
      <c r="V581" t="e">
        <v>#N/A</v>
      </c>
      <c r="X581">
        <v>0.0</v>
      </c>
      <c r="Y581" t="e">
        <v>#N/A</v>
      </c>
    </row>
    <row r="582">
      <c r="A582" t="s">
        <v>5</v>
      </c>
      <c r="T582" t="e">
        <v>#N/A</v>
      </c>
      <c r="V582" t="e">
        <v>#N/A</v>
      </c>
      <c r="X582">
        <v>0.0</v>
      </c>
      <c r="Y582" t="e">
        <v>#N/A</v>
      </c>
    </row>
    <row r="583">
      <c r="A583" t="s">
        <v>5</v>
      </c>
      <c r="T583" t="e">
        <v>#N/A</v>
      </c>
      <c r="V583" t="e">
        <v>#N/A</v>
      </c>
      <c r="X583">
        <v>0.0</v>
      </c>
      <c r="Y583" t="e">
        <v>#N/A</v>
      </c>
    </row>
    <row r="584">
      <c r="A584" t="s">
        <v>5</v>
      </c>
      <c r="T584" t="e">
        <v>#N/A</v>
      </c>
      <c r="V584" t="e">
        <v>#N/A</v>
      </c>
      <c r="X584">
        <v>0.0</v>
      </c>
      <c r="Y584" t="e">
        <v>#N/A</v>
      </c>
    </row>
    <row r="585">
      <c r="A585" t="s">
        <v>5</v>
      </c>
      <c r="T585" t="e">
        <v>#N/A</v>
      </c>
      <c r="V585" t="e">
        <v>#N/A</v>
      </c>
      <c r="X585">
        <v>0.0</v>
      </c>
      <c r="Y585" t="e">
        <v>#N/A</v>
      </c>
    </row>
    <row r="586">
      <c r="A586" t="s">
        <v>5</v>
      </c>
      <c r="T586" t="e">
        <v>#N/A</v>
      </c>
      <c r="V586" t="e">
        <v>#N/A</v>
      </c>
      <c r="X586">
        <v>0.0</v>
      </c>
      <c r="Y586" t="e">
        <v>#N/A</v>
      </c>
    </row>
    <row r="587">
      <c r="A587" t="s">
        <v>5</v>
      </c>
      <c r="T587" t="e">
        <v>#N/A</v>
      </c>
      <c r="V587" t="e">
        <v>#N/A</v>
      </c>
      <c r="X587">
        <v>0.0</v>
      </c>
      <c r="Y587" t="e">
        <v>#N/A</v>
      </c>
    </row>
    <row r="588">
      <c r="A588" t="s">
        <v>5</v>
      </c>
      <c r="T588" t="e">
        <v>#N/A</v>
      </c>
      <c r="V588" t="e">
        <v>#N/A</v>
      </c>
      <c r="X588">
        <v>0.0</v>
      </c>
      <c r="Y588" t="e">
        <v>#N/A</v>
      </c>
    </row>
    <row r="589">
      <c r="A589" t="s">
        <v>5</v>
      </c>
      <c r="T589" t="e">
        <v>#N/A</v>
      </c>
      <c r="V589" t="e">
        <v>#N/A</v>
      </c>
      <c r="X589">
        <v>0.0</v>
      </c>
      <c r="Y589" t="e">
        <v>#N/A</v>
      </c>
    </row>
    <row r="590">
      <c r="A590" t="s">
        <v>5</v>
      </c>
      <c r="T590" t="e">
        <v>#N/A</v>
      </c>
      <c r="V590" t="e">
        <v>#N/A</v>
      </c>
      <c r="X590">
        <v>0.0</v>
      </c>
      <c r="Y590" t="e">
        <v>#N/A</v>
      </c>
    </row>
    <row r="591">
      <c r="A591" t="s">
        <v>5</v>
      </c>
      <c r="T591" t="e">
        <v>#N/A</v>
      </c>
      <c r="V591" t="e">
        <v>#N/A</v>
      </c>
      <c r="X591">
        <v>0.0</v>
      </c>
      <c r="Y591" t="e">
        <v>#N/A</v>
      </c>
    </row>
    <row r="592">
      <c r="A592" t="s">
        <v>5</v>
      </c>
      <c r="T592" t="e">
        <v>#N/A</v>
      </c>
      <c r="V592" t="e">
        <v>#N/A</v>
      </c>
      <c r="X592">
        <v>0.0</v>
      </c>
      <c r="Y592" t="e">
        <v>#N/A</v>
      </c>
    </row>
    <row r="593">
      <c r="A593" t="s">
        <v>5</v>
      </c>
      <c r="T593" t="e">
        <v>#N/A</v>
      </c>
      <c r="V593" t="e">
        <v>#N/A</v>
      </c>
      <c r="X593">
        <v>0.0</v>
      </c>
      <c r="Y593" t="e">
        <v>#N/A</v>
      </c>
    </row>
    <row r="594">
      <c r="A594" t="s">
        <v>5</v>
      </c>
      <c r="T594" t="e">
        <v>#N/A</v>
      </c>
      <c r="V594" t="e">
        <v>#N/A</v>
      </c>
      <c r="X594">
        <v>0.0</v>
      </c>
      <c r="Y594" t="e">
        <v>#N/A</v>
      </c>
    </row>
    <row r="595">
      <c r="A595" t="s">
        <v>5</v>
      </c>
      <c r="T595" t="e">
        <v>#N/A</v>
      </c>
      <c r="V595" t="e">
        <v>#N/A</v>
      </c>
      <c r="X595">
        <v>0.0</v>
      </c>
      <c r="Y595" t="e">
        <v>#N/A</v>
      </c>
    </row>
    <row r="596">
      <c r="A596" t="s">
        <v>5</v>
      </c>
      <c r="T596" t="e">
        <v>#N/A</v>
      </c>
      <c r="V596" t="e">
        <v>#N/A</v>
      </c>
      <c r="X596">
        <v>0.0</v>
      </c>
      <c r="Y596" t="e">
        <v>#N/A</v>
      </c>
    </row>
    <row r="597">
      <c r="A597" t="s">
        <v>5</v>
      </c>
      <c r="T597" t="e">
        <v>#N/A</v>
      </c>
      <c r="V597" t="e">
        <v>#N/A</v>
      </c>
      <c r="X597">
        <v>0.0</v>
      </c>
      <c r="Y597" t="e">
        <v>#N/A</v>
      </c>
    </row>
    <row r="598">
      <c r="A598" t="s">
        <v>5</v>
      </c>
      <c r="T598" t="e">
        <v>#N/A</v>
      </c>
      <c r="V598" t="e">
        <v>#N/A</v>
      </c>
      <c r="X598">
        <v>0.0</v>
      </c>
      <c r="Y598" t="e">
        <v>#N/A</v>
      </c>
    </row>
    <row r="599">
      <c r="A599" t="s">
        <v>5</v>
      </c>
      <c r="T599" t="e">
        <v>#N/A</v>
      </c>
      <c r="V599" t="e">
        <v>#N/A</v>
      </c>
      <c r="X599">
        <v>0.0</v>
      </c>
      <c r="Y599" t="e">
        <v>#N/A</v>
      </c>
    </row>
    <row r="600">
      <c r="A600" t="s">
        <v>5</v>
      </c>
      <c r="T600" t="e">
        <v>#N/A</v>
      </c>
      <c r="V600" t="e">
        <v>#N/A</v>
      </c>
      <c r="X600">
        <v>0.0</v>
      </c>
      <c r="Y600" t="e">
        <v>#N/A</v>
      </c>
    </row>
    <row r="601">
      <c r="A601" t="s">
        <v>5</v>
      </c>
      <c r="T601" t="e">
        <v>#N/A</v>
      </c>
      <c r="V601" t="e">
        <v>#N/A</v>
      </c>
      <c r="X601">
        <v>0.0</v>
      </c>
      <c r="Y601" t="e">
        <v>#N/A</v>
      </c>
    </row>
    <row r="602">
      <c r="A602" t="s">
        <v>5</v>
      </c>
      <c r="T602" t="e">
        <v>#N/A</v>
      </c>
      <c r="V602" t="e">
        <v>#N/A</v>
      </c>
      <c r="X602">
        <v>0.0</v>
      </c>
      <c r="Y602" t="e">
        <v>#N/A</v>
      </c>
    </row>
    <row r="603">
      <c r="A603" t="s">
        <v>5</v>
      </c>
      <c r="T603" t="e">
        <v>#N/A</v>
      </c>
      <c r="V603" t="e">
        <v>#N/A</v>
      </c>
      <c r="X603">
        <v>0.0</v>
      </c>
      <c r="Y603" t="e">
        <v>#N/A</v>
      </c>
    </row>
    <row r="604">
      <c r="A604" t="s">
        <v>5</v>
      </c>
      <c r="T604" t="e">
        <v>#N/A</v>
      </c>
      <c r="V604" t="e">
        <v>#N/A</v>
      </c>
      <c r="X604">
        <v>0.0</v>
      </c>
      <c r="Y604" t="e">
        <v>#N/A</v>
      </c>
    </row>
    <row r="605">
      <c r="A605" t="s">
        <v>5</v>
      </c>
      <c r="T605" t="e">
        <v>#N/A</v>
      </c>
      <c r="V605" t="e">
        <v>#N/A</v>
      </c>
      <c r="X605">
        <v>0.0</v>
      </c>
      <c r="Y605" t="e">
        <v>#N/A</v>
      </c>
    </row>
    <row r="606">
      <c r="A606" t="s">
        <v>5</v>
      </c>
      <c r="T606" t="e">
        <v>#N/A</v>
      </c>
      <c r="V606" t="e">
        <v>#N/A</v>
      </c>
      <c r="X606">
        <v>0.0</v>
      </c>
      <c r="Y606" t="e">
        <v>#N/A</v>
      </c>
    </row>
    <row r="607">
      <c r="A607" t="s">
        <v>5</v>
      </c>
      <c r="T607" t="e">
        <v>#N/A</v>
      </c>
      <c r="V607" t="e">
        <v>#N/A</v>
      </c>
      <c r="X607">
        <v>0.0</v>
      </c>
      <c r="Y607" t="e">
        <v>#N/A</v>
      </c>
    </row>
    <row r="608">
      <c r="A608" t="s">
        <v>5</v>
      </c>
      <c r="T608" t="e">
        <v>#N/A</v>
      </c>
      <c r="V608" t="e">
        <v>#N/A</v>
      </c>
      <c r="X608">
        <v>0.0</v>
      </c>
      <c r="Y608" t="e">
        <v>#N/A</v>
      </c>
    </row>
    <row r="609">
      <c r="A609" t="s">
        <v>5</v>
      </c>
      <c r="T609" t="e">
        <v>#N/A</v>
      </c>
      <c r="V609" t="e">
        <v>#N/A</v>
      </c>
      <c r="X609">
        <v>0.0</v>
      </c>
      <c r="Y609" t="e">
        <v>#N/A</v>
      </c>
    </row>
    <row r="610">
      <c r="A610" t="s">
        <v>5</v>
      </c>
      <c r="T610" t="e">
        <v>#N/A</v>
      </c>
      <c r="V610" t="e">
        <v>#N/A</v>
      </c>
      <c r="X610">
        <v>0.0</v>
      </c>
      <c r="Y610" t="e">
        <v>#N/A</v>
      </c>
    </row>
    <row r="611">
      <c r="A611" t="s">
        <v>5</v>
      </c>
      <c r="T611" t="e">
        <v>#N/A</v>
      </c>
      <c r="V611" t="e">
        <v>#N/A</v>
      </c>
      <c r="X611">
        <v>0.0</v>
      </c>
      <c r="Y611" t="e">
        <v>#N/A</v>
      </c>
    </row>
    <row r="612">
      <c r="A612" t="s">
        <v>5</v>
      </c>
      <c r="T612" t="e">
        <v>#N/A</v>
      </c>
      <c r="V612" t="e">
        <v>#N/A</v>
      </c>
      <c r="X612">
        <v>0.0</v>
      </c>
      <c r="Y612" t="e">
        <v>#N/A</v>
      </c>
    </row>
    <row r="613">
      <c r="A613" t="s">
        <v>5</v>
      </c>
      <c r="T613" t="e">
        <v>#N/A</v>
      </c>
      <c r="V613" t="e">
        <v>#N/A</v>
      </c>
      <c r="X613">
        <v>0.0</v>
      </c>
      <c r="Y613" t="e">
        <v>#N/A</v>
      </c>
    </row>
    <row r="614">
      <c r="A614" t="s">
        <v>5</v>
      </c>
      <c r="T614" t="e">
        <v>#N/A</v>
      </c>
      <c r="V614" t="e">
        <v>#N/A</v>
      </c>
      <c r="X614">
        <v>0.0</v>
      </c>
      <c r="Y614" t="e">
        <v>#N/A</v>
      </c>
    </row>
    <row r="615">
      <c r="A615" t="s">
        <v>5</v>
      </c>
      <c r="T615" t="e">
        <v>#N/A</v>
      </c>
      <c r="V615" t="e">
        <v>#N/A</v>
      </c>
      <c r="X615">
        <v>0.0</v>
      </c>
      <c r="Y615" t="e">
        <v>#N/A</v>
      </c>
    </row>
    <row r="616">
      <c r="A616" t="s">
        <v>5</v>
      </c>
      <c r="T616" t="e">
        <v>#N/A</v>
      </c>
      <c r="V616" t="e">
        <v>#N/A</v>
      </c>
      <c r="X616">
        <v>0.0</v>
      </c>
      <c r="Y616" t="e">
        <v>#N/A</v>
      </c>
    </row>
    <row r="617">
      <c r="A617" t="s">
        <v>5</v>
      </c>
      <c r="T617" t="e">
        <v>#N/A</v>
      </c>
      <c r="V617" t="e">
        <v>#N/A</v>
      </c>
      <c r="X617">
        <v>0.0</v>
      </c>
      <c r="Y617" t="e">
        <v>#N/A</v>
      </c>
    </row>
    <row r="618">
      <c r="A618" t="s">
        <v>5</v>
      </c>
      <c r="T618" t="e">
        <v>#N/A</v>
      </c>
      <c r="V618" t="e">
        <v>#N/A</v>
      </c>
      <c r="X618">
        <v>0.0</v>
      </c>
      <c r="Y618" t="e">
        <v>#N/A</v>
      </c>
    </row>
    <row r="619">
      <c r="A619" t="s">
        <v>5</v>
      </c>
      <c r="T619" t="e">
        <v>#N/A</v>
      </c>
      <c r="V619" t="e">
        <v>#N/A</v>
      </c>
      <c r="X619">
        <v>0.0</v>
      </c>
      <c r="Y619" t="e">
        <v>#N/A</v>
      </c>
    </row>
    <row r="620">
      <c r="A620" t="s">
        <v>5</v>
      </c>
      <c r="T620" t="e">
        <v>#N/A</v>
      </c>
      <c r="V620" t="e">
        <v>#N/A</v>
      </c>
      <c r="X620">
        <v>0.0</v>
      </c>
      <c r="Y620" t="e">
        <v>#N/A</v>
      </c>
    </row>
    <row r="621">
      <c r="A621" t="s">
        <v>5</v>
      </c>
      <c r="T621" t="e">
        <v>#N/A</v>
      </c>
      <c r="V621" t="e">
        <v>#N/A</v>
      </c>
      <c r="X621">
        <v>0.0</v>
      </c>
      <c r="Y621" t="e">
        <v>#N/A</v>
      </c>
    </row>
    <row r="622">
      <c r="A622" t="s">
        <v>5</v>
      </c>
      <c r="T622" t="e">
        <v>#N/A</v>
      </c>
      <c r="V622" t="e">
        <v>#N/A</v>
      </c>
      <c r="X622">
        <v>0.0</v>
      </c>
      <c r="Y622" t="e">
        <v>#N/A</v>
      </c>
    </row>
    <row r="623">
      <c r="A623" t="s">
        <v>5</v>
      </c>
      <c r="T623" t="e">
        <v>#N/A</v>
      </c>
      <c r="V623" t="e">
        <v>#N/A</v>
      </c>
      <c r="X623">
        <v>0.0</v>
      </c>
      <c r="Y623" t="e">
        <v>#N/A</v>
      </c>
    </row>
    <row r="624">
      <c r="A624" t="s">
        <v>5</v>
      </c>
      <c r="T624" t="e">
        <v>#N/A</v>
      </c>
      <c r="V624" t="e">
        <v>#N/A</v>
      </c>
      <c r="X624">
        <v>0.0</v>
      </c>
      <c r="Y624" t="e">
        <v>#N/A</v>
      </c>
    </row>
    <row r="625">
      <c r="A625" t="s">
        <v>5</v>
      </c>
      <c r="T625" t="e">
        <v>#N/A</v>
      </c>
      <c r="V625" t="e">
        <v>#N/A</v>
      </c>
      <c r="X625">
        <v>0.0</v>
      </c>
      <c r="Y625" t="e">
        <v>#N/A</v>
      </c>
    </row>
    <row r="626">
      <c r="A626" t="s">
        <v>5</v>
      </c>
      <c r="T626" t="e">
        <v>#N/A</v>
      </c>
      <c r="V626" t="e">
        <v>#N/A</v>
      </c>
      <c r="X626">
        <v>0.0</v>
      </c>
      <c r="Y626" t="e">
        <v>#N/A</v>
      </c>
    </row>
    <row r="627">
      <c r="A627" t="s">
        <v>5</v>
      </c>
      <c r="T627" t="e">
        <v>#N/A</v>
      </c>
      <c r="V627" t="e">
        <v>#N/A</v>
      </c>
      <c r="X627">
        <v>0.0</v>
      </c>
      <c r="Y627" t="e">
        <v>#N/A</v>
      </c>
    </row>
    <row r="628">
      <c r="A628" t="s">
        <v>5</v>
      </c>
      <c r="T628" t="e">
        <v>#N/A</v>
      </c>
      <c r="V628" t="e">
        <v>#N/A</v>
      </c>
      <c r="X628">
        <v>0.0</v>
      </c>
      <c r="Y628" t="e">
        <v>#N/A</v>
      </c>
    </row>
    <row r="629">
      <c r="A629" t="s">
        <v>5</v>
      </c>
      <c r="T629" t="e">
        <v>#N/A</v>
      </c>
      <c r="V629" t="e">
        <v>#N/A</v>
      </c>
      <c r="X629">
        <v>0.0</v>
      </c>
      <c r="Y629" t="e">
        <v>#N/A</v>
      </c>
    </row>
    <row r="630">
      <c r="A630" t="s">
        <v>5</v>
      </c>
      <c r="T630" t="e">
        <v>#N/A</v>
      </c>
      <c r="V630" t="e">
        <v>#N/A</v>
      </c>
      <c r="X630">
        <v>0.0</v>
      </c>
      <c r="Y630" t="e">
        <v>#N/A</v>
      </c>
    </row>
    <row r="631">
      <c r="A631" t="s">
        <v>5</v>
      </c>
      <c r="T631" t="e">
        <v>#N/A</v>
      </c>
      <c r="V631" t="e">
        <v>#N/A</v>
      </c>
      <c r="X631">
        <v>0.0</v>
      </c>
      <c r="Y631" t="e">
        <v>#N/A</v>
      </c>
    </row>
    <row r="632">
      <c r="A632" t="s">
        <v>5</v>
      </c>
      <c r="T632" t="e">
        <v>#N/A</v>
      </c>
      <c r="V632" t="e">
        <v>#N/A</v>
      </c>
      <c r="X632">
        <v>0.0</v>
      </c>
      <c r="Y632" t="e">
        <v>#N/A</v>
      </c>
    </row>
    <row r="633">
      <c r="A633" t="s">
        <v>5</v>
      </c>
      <c r="T633" t="e">
        <v>#N/A</v>
      </c>
      <c r="V633" t="e">
        <v>#N/A</v>
      </c>
      <c r="X633">
        <v>0.0</v>
      </c>
      <c r="Y633" t="e">
        <v>#N/A</v>
      </c>
    </row>
    <row r="634">
      <c r="A634" t="s">
        <v>5</v>
      </c>
      <c r="T634" t="e">
        <v>#N/A</v>
      </c>
      <c r="V634" t="e">
        <v>#N/A</v>
      </c>
      <c r="X634">
        <v>0.0</v>
      </c>
      <c r="Y634" t="e">
        <v>#N/A</v>
      </c>
    </row>
    <row r="635">
      <c r="A635" t="s">
        <v>5</v>
      </c>
      <c r="T635" t="e">
        <v>#N/A</v>
      </c>
      <c r="V635" t="e">
        <v>#N/A</v>
      </c>
      <c r="X635">
        <v>0.0</v>
      </c>
      <c r="Y635" t="e">
        <v>#N/A</v>
      </c>
    </row>
    <row r="636">
      <c r="A636" t="s">
        <v>5</v>
      </c>
      <c r="T636" t="e">
        <v>#N/A</v>
      </c>
      <c r="V636" t="e">
        <v>#N/A</v>
      </c>
      <c r="X636">
        <v>0.0</v>
      </c>
      <c r="Y636" t="e">
        <v>#N/A</v>
      </c>
    </row>
    <row r="637">
      <c r="A637" t="s">
        <v>5</v>
      </c>
      <c r="T637" t="e">
        <v>#N/A</v>
      </c>
      <c r="V637" t="e">
        <v>#N/A</v>
      </c>
      <c r="X637">
        <v>0.0</v>
      </c>
      <c r="Y637" t="e">
        <v>#N/A</v>
      </c>
    </row>
    <row r="638">
      <c r="A638" t="s">
        <v>5</v>
      </c>
      <c r="T638" t="e">
        <v>#N/A</v>
      </c>
      <c r="V638" t="e">
        <v>#N/A</v>
      </c>
      <c r="X638">
        <v>0.0</v>
      </c>
      <c r="Y638" t="e">
        <v>#N/A</v>
      </c>
    </row>
    <row r="639">
      <c r="A639" t="s">
        <v>5</v>
      </c>
      <c r="T639" t="e">
        <v>#N/A</v>
      </c>
      <c r="V639" t="e">
        <v>#N/A</v>
      </c>
      <c r="X639">
        <v>0.0</v>
      </c>
      <c r="Y639" t="e">
        <v>#N/A</v>
      </c>
    </row>
    <row r="640">
      <c r="A640" t="s">
        <v>5</v>
      </c>
      <c r="T640" t="e">
        <v>#N/A</v>
      </c>
      <c r="V640" t="e">
        <v>#N/A</v>
      </c>
      <c r="X640">
        <v>0.0</v>
      </c>
      <c r="Y640" t="e">
        <v>#N/A</v>
      </c>
    </row>
    <row r="641">
      <c r="A641" t="s">
        <v>5</v>
      </c>
      <c r="T641" t="e">
        <v>#N/A</v>
      </c>
      <c r="V641" t="e">
        <v>#N/A</v>
      </c>
      <c r="X641">
        <v>0.0</v>
      </c>
      <c r="Y641" t="e">
        <v>#N/A</v>
      </c>
    </row>
    <row r="642">
      <c r="A642" t="s">
        <v>5</v>
      </c>
      <c r="T642" t="e">
        <v>#N/A</v>
      </c>
      <c r="V642" t="e">
        <v>#N/A</v>
      </c>
      <c r="X642">
        <v>0.0</v>
      </c>
      <c r="Y642" t="e">
        <v>#N/A</v>
      </c>
    </row>
    <row r="643">
      <c r="A643" t="s">
        <v>5</v>
      </c>
      <c r="T643" t="e">
        <v>#N/A</v>
      </c>
      <c r="V643" t="e">
        <v>#N/A</v>
      </c>
      <c r="X643">
        <v>0.0</v>
      </c>
      <c r="Y643" t="e">
        <v>#N/A</v>
      </c>
    </row>
    <row r="644">
      <c r="A644" t="s">
        <v>5</v>
      </c>
      <c r="T644" t="e">
        <v>#N/A</v>
      </c>
      <c r="V644" t="e">
        <v>#N/A</v>
      </c>
      <c r="X644">
        <v>0.0</v>
      </c>
      <c r="Y644" t="e">
        <v>#N/A</v>
      </c>
    </row>
    <row r="645">
      <c r="A645" t="s">
        <v>5</v>
      </c>
      <c r="T645" t="e">
        <v>#N/A</v>
      </c>
      <c r="V645" t="e">
        <v>#N/A</v>
      </c>
      <c r="X645">
        <v>0.0</v>
      </c>
      <c r="Y645" t="e">
        <v>#N/A</v>
      </c>
    </row>
    <row r="646">
      <c r="A646" t="s">
        <v>5</v>
      </c>
      <c r="T646" t="e">
        <v>#N/A</v>
      </c>
      <c r="V646" t="e">
        <v>#N/A</v>
      </c>
      <c r="X646">
        <v>0.0</v>
      </c>
      <c r="Y646" t="e">
        <v>#N/A</v>
      </c>
    </row>
    <row r="647">
      <c r="A647" t="s">
        <v>5</v>
      </c>
      <c r="T647" t="e">
        <v>#N/A</v>
      </c>
      <c r="V647" t="e">
        <v>#N/A</v>
      </c>
      <c r="X647">
        <v>0.0</v>
      </c>
      <c r="Y647" t="e">
        <v>#N/A</v>
      </c>
    </row>
    <row r="648">
      <c r="A648" t="s">
        <v>5</v>
      </c>
      <c r="T648" t="e">
        <v>#N/A</v>
      </c>
      <c r="V648" t="e">
        <v>#N/A</v>
      </c>
      <c r="X648">
        <v>0.0</v>
      </c>
      <c r="Y648" t="e">
        <v>#N/A</v>
      </c>
    </row>
    <row r="649">
      <c r="A649" t="s">
        <v>5</v>
      </c>
      <c r="T649" t="e">
        <v>#N/A</v>
      </c>
      <c r="V649" t="e">
        <v>#N/A</v>
      </c>
      <c r="X649">
        <v>0.0</v>
      </c>
      <c r="Y649" t="e">
        <v>#N/A</v>
      </c>
    </row>
    <row r="650">
      <c r="A650" t="s">
        <v>5</v>
      </c>
      <c r="T650" t="e">
        <v>#N/A</v>
      </c>
      <c r="V650" t="e">
        <v>#N/A</v>
      </c>
      <c r="X650">
        <v>0.0</v>
      </c>
      <c r="Y650" t="e">
        <v>#N/A</v>
      </c>
    </row>
    <row r="651">
      <c r="A651" t="s">
        <v>5</v>
      </c>
      <c r="T651" t="e">
        <v>#N/A</v>
      </c>
      <c r="V651" t="e">
        <v>#N/A</v>
      </c>
      <c r="X651">
        <v>0.0</v>
      </c>
      <c r="Y651" t="e">
        <v>#N/A</v>
      </c>
    </row>
    <row r="652">
      <c r="A652" t="s">
        <v>5</v>
      </c>
      <c r="T652" t="e">
        <v>#N/A</v>
      </c>
      <c r="V652" t="e">
        <v>#N/A</v>
      </c>
      <c r="X652">
        <v>0.0</v>
      </c>
      <c r="Y652" t="e">
        <v>#N/A</v>
      </c>
    </row>
    <row r="653">
      <c r="A653" t="s">
        <v>5</v>
      </c>
      <c r="T653" t="e">
        <v>#N/A</v>
      </c>
      <c r="V653" t="e">
        <v>#N/A</v>
      </c>
      <c r="X653">
        <v>0.0</v>
      </c>
      <c r="Y653" t="e">
        <v>#N/A</v>
      </c>
    </row>
    <row r="654">
      <c r="A654" t="s">
        <v>5</v>
      </c>
      <c r="T654" t="e">
        <v>#N/A</v>
      </c>
      <c r="V654" t="e">
        <v>#N/A</v>
      </c>
      <c r="X654">
        <v>0.0</v>
      </c>
      <c r="Y654" t="e">
        <v>#N/A</v>
      </c>
    </row>
    <row r="655">
      <c r="A655" t="s">
        <v>5</v>
      </c>
      <c r="T655" t="e">
        <v>#N/A</v>
      </c>
      <c r="V655" t="e">
        <v>#N/A</v>
      </c>
      <c r="X655">
        <v>0.0</v>
      </c>
      <c r="Y655" t="e">
        <v>#N/A</v>
      </c>
    </row>
    <row r="656">
      <c r="A656" t="s">
        <v>5</v>
      </c>
      <c r="T656" t="e">
        <v>#N/A</v>
      </c>
      <c r="V656" t="e">
        <v>#N/A</v>
      </c>
      <c r="X656">
        <v>0.0</v>
      </c>
      <c r="Y656" t="e">
        <v>#N/A</v>
      </c>
    </row>
    <row r="657">
      <c r="A657" t="s">
        <v>5</v>
      </c>
      <c r="T657" t="e">
        <v>#N/A</v>
      </c>
      <c r="V657" t="e">
        <v>#N/A</v>
      </c>
      <c r="X657">
        <v>0.0</v>
      </c>
      <c r="Y657" t="e">
        <v>#N/A</v>
      </c>
    </row>
    <row r="658">
      <c r="A658" t="s">
        <v>5</v>
      </c>
      <c r="T658" t="e">
        <v>#N/A</v>
      </c>
      <c r="V658" t="e">
        <v>#N/A</v>
      </c>
      <c r="X658">
        <v>0.0</v>
      </c>
      <c r="Y658" t="e">
        <v>#N/A</v>
      </c>
    </row>
    <row r="659">
      <c r="A659" t="s">
        <v>5</v>
      </c>
      <c r="T659" t="e">
        <v>#N/A</v>
      </c>
      <c r="V659" t="e">
        <v>#N/A</v>
      </c>
      <c r="X659">
        <v>0.0</v>
      </c>
      <c r="Y659" t="e">
        <v>#N/A</v>
      </c>
    </row>
    <row r="660">
      <c r="A660" t="s">
        <v>5</v>
      </c>
      <c r="T660" t="e">
        <v>#N/A</v>
      </c>
      <c r="V660" t="e">
        <v>#N/A</v>
      </c>
      <c r="X660">
        <v>0.0</v>
      </c>
      <c r="Y660" t="e">
        <v>#N/A</v>
      </c>
    </row>
    <row r="661">
      <c r="A661" t="s">
        <v>5</v>
      </c>
      <c r="T661" t="e">
        <v>#N/A</v>
      </c>
      <c r="V661" t="e">
        <v>#N/A</v>
      </c>
      <c r="X661">
        <v>0.0</v>
      </c>
      <c r="Y661" t="e">
        <v>#N/A</v>
      </c>
    </row>
    <row r="662">
      <c r="A662" t="s">
        <v>5</v>
      </c>
      <c r="T662" t="e">
        <v>#N/A</v>
      </c>
      <c r="V662" t="e">
        <v>#N/A</v>
      </c>
      <c r="X662">
        <v>0.0</v>
      </c>
      <c r="Y662" t="e">
        <v>#N/A</v>
      </c>
    </row>
    <row r="663">
      <c r="A663" t="s">
        <v>5</v>
      </c>
      <c r="T663" t="e">
        <v>#N/A</v>
      </c>
      <c r="V663" t="e">
        <v>#N/A</v>
      </c>
      <c r="X663">
        <v>0.0</v>
      </c>
      <c r="Y663" t="e">
        <v>#N/A</v>
      </c>
    </row>
    <row r="664">
      <c r="A664" t="s">
        <v>5</v>
      </c>
      <c r="T664" t="e">
        <v>#N/A</v>
      </c>
      <c r="V664" t="e">
        <v>#N/A</v>
      </c>
      <c r="X664">
        <v>0.0</v>
      </c>
      <c r="Y664" t="e">
        <v>#N/A</v>
      </c>
    </row>
    <row r="665">
      <c r="A665" t="s">
        <v>5</v>
      </c>
      <c r="T665" t="e">
        <v>#N/A</v>
      </c>
      <c r="V665" t="e">
        <v>#N/A</v>
      </c>
      <c r="X665">
        <v>0.0</v>
      </c>
      <c r="Y665" t="e">
        <v>#N/A</v>
      </c>
    </row>
    <row r="666">
      <c r="A666" t="s">
        <v>5</v>
      </c>
      <c r="T666" t="e">
        <v>#N/A</v>
      </c>
      <c r="V666" t="e">
        <v>#N/A</v>
      </c>
      <c r="X666">
        <v>0.0</v>
      </c>
      <c r="Y666" t="e">
        <v>#N/A</v>
      </c>
    </row>
    <row r="667">
      <c r="A667" t="s">
        <v>5</v>
      </c>
      <c r="T667" t="e">
        <v>#N/A</v>
      </c>
      <c r="V667" t="e">
        <v>#N/A</v>
      </c>
      <c r="X667">
        <v>0.0</v>
      </c>
      <c r="Y667" t="e">
        <v>#N/A</v>
      </c>
    </row>
    <row r="668">
      <c r="A668" t="s">
        <v>5</v>
      </c>
      <c r="T668" t="e">
        <v>#N/A</v>
      </c>
      <c r="V668" t="e">
        <v>#N/A</v>
      </c>
      <c r="X668">
        <v>0.0</v>
      </c>
      <c r="Y668" t="e">
        <v>#N/A</v>
      </c>
    </row>
    <row r="669">
      <c r="A669" t="s">
        <v>5</v>
      </c>
      <c r="T669" t="e">
        <v>#N/A</v>
      </c>
      <c r="V669" t="e">
        <v>#N/A</v>
      </c>
      <c r="X669">
        <v>0.0</v>
      </c>
      <c r="Y669" t="e">
        <v>#N/A</v>
      </c>
    </row>
    <row r="670">
      <c r="A670" t="s">
        <v>5</v>
      </c>
      <c r="T670" t="e">
        <v>#N/A</v>
      </c>
      <c r="V670" t="e">
        <v>#N/A</v>
      </c>
      <c r="X670">
        <v>0.0</v>
      </c>
      <c r="Y670" t="e">
        <v>#N/A</v>
      </c>
    </row>
    <row r="671">
      <c r="A671" t="s">
        <v>5</v>
      </c>
      <c r="T671" t="e">
        <v>#N/A</v>
      </c>
      <c r="V671" t="e">
        <v>#N/A</v>
      </c>
      <c r="X671">
        <v>0.0</v>
      </c>
      <c r="Y671" t="e">
        <v>#N/A</v>
      </c>
    </row>
    <row r="672">
      <c r="A672" t="s">
        <v>5</v>
      </c>
      <c r="T672" t="e">
        <v>#N/A</v>
      </c>
      <c r="V672" t="e">
        <v>#N/A</v>
      </c>
      <c r="X672">
        <v>0.0</v>
      </c>
      <c r="Y672" t="e">
        <v>#N/A</v>
      </c>
    </row>
    <row r="673">
      <c r="A673" t="s">
        <v>5</v>
      </c>
      <c r="T673" t="e">
        <v>#N/A</v>
      </c>
      <c r="V673" t="e">
        <v>#N/A</v>
      </c>
      <c r="X673">
        <v>0.0</v>
      </c>
      <c r="Y673" t="e">
        <v>#N/A</v>
      </c>
    </row>
    <row r="674">
      <c r="A674" t="s">
        <v>5</v>
      </c>
      <c r="T674" t="e">
        <v>#N/A</v>
      </c>
      <c r="V674" t="e">
        <v>#N/A</v>
      </c>
      <c r="X674">
        <v>0.0</v>
      </c>
      <c r="Y674" t="e">
        <v>#N/A</v>
      </c>
    </row>
    <row r="675">
      <c r="A675" t="s">
        <v>5</v>
      </c>
      <c r="T675" t="e">
        <v>#N/A</v>
      </c>
      <c r="V675" t="e">
        <v>#N/A</v>
      </c>
      <c r="X675">
        <v>0.0</v>
      </c>
      <c r="Y675" t="e">
        <v>#N/A</v>
      </c>
    </row>
    <row r="676">
      <c r="A676" t="s">
        <v>5</v>
      </c>
      <c r="T676" t="e">
        <v>#N/A</v>
      </c>
      <c r="V676" t="e">
        <v>#N/A</v>
      </c>
      <c r="X676">
        <v>0.0</v>
      </c>
      <c r="Y676" t="e">
        <v>#N/A</v>
      </c>
    </row>
    <row r="677">
      <c r="A677" t="s">
        <v>5</v>
      </c>
      <c r="T677" t="e">
        <v>#N/A</v>
      </c>
      <c r="V677" t="e">
        <v>#N/A</v>
      </c>
      <c r="X677">
        <v>0.0</v>
      </c>
      <c r="Y677" t="e">
        <v>#N/A</v>
      </c>
    </row>
    <row r="678">
      <c r="A678" t="s">
        <v>5</v>
      </c>
      <c r="T678" t="e">
        <v>#N/A</v>
      </c>
      <c r="V678" t="e">
        <v>#N/A</v>
      </c>
      <c r="X678">
        <v>0.0</v>
      </c>
      <c r="Y678" t="e">
        <v>#N/A</v>
      </c>
    </row>
    <row r="679">
      <c r="A679" t="s">
        <v>5</v>
      </c>
      <c r="T679" t="e">
        <v>#N/A</v>
      </c>
      <c r="V679" t="e">
        <v>#N/A</v>
      </c>
      <c r="X679">
        <v>0.0</v>
      </c>
      <c r="Y679" t="e">
        <v>#N/A</v>
      </c>
    </row>
    <row r="680">
      <c r="A680" t="s">
        <v>5</v>
      </c>
      <c r="T680" t="e">
        <v>#N/A</v>
      </c>
      <c r="V680" t="e">
        <v>#N/A</v>
      </c>
      <c r="X680">
        <v>0.0</v>
      </c>
      <c r="Y680" t="e">
        <v>#N/A</v>
      </c>
    </row>
    <row r="681">
      <c r="A681" t="s">
        <v>5</v>
      </c>
      <c r="T681" t="e">
        <v>#N/A</v>
      </c>
      <c r="V681" t="e">
        <v>#N/A</v>
      </c>
      <c r="X681">
        <v>0.0</v>
      </c>
      <c r="Y681" t="e">
        <v>#N/A</v>
      </c>
    </row>
    <row r="682">
      <c r="A682" t="s">
        <v>5</v>
      </c>
      <c r="T682" t="e">
        <v>#N/A</v>
      </c>
      <c r="V682" t="e">
        <v>#N/A</v>
      </c>
      <c r="X682">
        <v>0.0</v>
      </c>
      <c r="Y682" t="e">
        <v>#N/A</v>
      </c>
    </row>
    <row r="683">
      <c r="A683" t="s">
        <v>5</v>
      </c>
      <c r="T683" t="e">
        <v>#N/A</v>
      </c>
      <c r="V683" t="e">
        <v>#N/A</v>
      </c>
      <c r="X683">
        <v>0.0</v>
      </c>
      <c r="Y683" t="e">
        <v>#N/A</v>
      </c>
    </row>
    <row r="684">
      <c r="A684" t="s">
        <v>5</v>
      </c>
      <c r="T684" t="e">
        <v>#N/A</v>
      </c>
      <c r="V684" t="e">
        <v>#N/A</v>
      </c>
      <c r="X684">
        <v>0.0</v>
      </c>
      <c r="Y684" t="e">
        <v>#N/A</v>
      </c>
    </row>
    <row r="685">
      <c r="A685" t="s">
        <v>5</v>
      </c>
      <c r="T685" t="e">
        <v>#N/A</v>
      </c>
      <c r="V685" t="e">
        <v>#N/A</v>
      </c>
      <c r="X685">
        <v>0.0</v>
      </c>
      <c r="Y685" t="e">
        <v>#N/A</v>
      </c>
    </row>
    <row r="686">
      <c r="A686" t="s">
        <v>5</v>
      </c>
      <c r="T686" t="e">
        <v>#N/A</v>
      </c>
      <c r="V686" t="e">
        <v>#N/A</v>
      </c>
      <c r="X686">
        <v>0.0</v>
      </c>
      <c r="Y686" t="e">
        <v>#N/A</v>
      </c>
    </row>
    <row r="687">
      <c r="A687" t="s">
        <v>5</v>
      </c>
      <c r="T687" t="e">
        <v>#N/A</v>
      </c>
      <c r="V687" t="e">
        <v>#N/A</v>
      </c>
      <c r="X687">
        <v>0.0</v>
      </c>
      <c r="Y687" t="e">
        <v>#N/A</v>
      </c>
    </row>
    <row r="688">
      <c r="A688" t="s">
        <v>5</v>
      </c>
      <c r="T688" t="e">
        <v>#N/A</v>
      </c>
      <c r="V688" t="e">
        <v>#N/A</v>
      </c>
      <c r="X688">
        <v>0.0</v>
      </c>
      <c r="Y688" t="e">
        <v>#N/A</v>
      </c>
    </row>
    <row r="689">
      <c r="A689" t="s">
        <v>5</v>
      </c>
      <c r="T689" t="e">
        <v>#N/A</v>
      </c>
      <c r="V689" t="e">
        <v>#N/A</v>
      </c>
      <c r="X689">
        <v>0.0</v>
      </c>
      <c r="Y689" t="e">
        <v>#N/A</v>
      </c>
    </row>
    <row r="690">
      <c r="A690" t="s">
        <v>5</v>
      </c>
      <c r="T690" t="e">
        <v>#N/A</v>
      </c>
      <c r="V690" t="e">
        <v>#N/A</v>
      </c>
      <c r="X690">
        <v>0.0</v>
      </c>
      <c r="Y690" t="e">
        <v>#N/A</v>
      </c>
    </row>
    <row r="691">
      <c r="A691" t="s">
        <v>5</v>
      </c>
      <c r="T691" t="e">
        <v>#N/A</v>
      </c>
      <c r="V691" t="e">
        <v>#N/A</v>
      </c>
      <c r="X691">
        <v>0.0</v>
      </c>
      <c r="Y691" t="e">
        <v>#N/A</v>
      </c>
    </row>
    <row r="692">
      <c r="A692" t="s">
        <v>5</v>
      </c>
      <c r="T692" t="e">
        <v>#N/A</v>
      </c>
      <c r="V692" t="e">
        <v>#N/A</v>
      </c>
      <c r="X692">
        <v>0.0</v>
      </c>
      <c r="Y692" t="e">
        <v>#N/A</v>
      </c>
    </row>
    <row r="693">
      <c r="A693" t="s">
        <v>5</v>
      </c>
      <c r="T693" t="e">
        <v>#N/A</v>
      </c>
      <c r="V693" t="e">
        <v>#N/A</v>
      </c>
      <c r="X693">
        <v>0.0</v>
      </c>
      <c r="Y693" t="e">
        <v>#N/A</v>
      </c>
    </row>
    <row r="694">
      <c r="A694" t="s">
        <v>5</v>
      </c>
      <c r="T694" t="e">
        <v>#N/A</v>
      </c>
      <c r="V694" t="e">
        <v>#N/A</v>
      </c>
      <c r="X694">
        <v>0.0</v>
      </c>
      <c r="Y694" t="e">
        <v>#N/A</v>
      </c>
    </row>
    <row r="695">
      <c r="A695" t="s">
        <v>5</v>
      </c>
      <c r="T695" t="e">
        <v>#N/A</v>
      </c>
      <c r="V695" t="e">
        <v>#N/A</v>
      </c>
      <c r="X695">
        <v>0.0</v>
      </c>
      <c r="Y695" t="e">
        <v>#N/A</v>
      </c>
    </row>
    <row r="696">
      <c r="A696" t="s">
        <v>5</v>
      </c>
      <c r="T696" t="e">
        <v>#N/A</v>
      </c>
      <c r="V696" t="e">
        <v>#N/A</v>
      </c>
      <c r="X696">
        <v>0.0</v>
      </c>
      <c r="Y696" t="e">
        <v>#N/A</v>
      </c>
    </row>
    <row r="697">
      <c r="A697" t="s">
        <v>5</v>
      </c>
      <c r="T697" t="e">
        <v>#N/A</v>
      </c>
      <c r="V697" t="e">
        <v>#N/A</v>
      </c>
      <c r="X697">
        <v>0.0</v>
      </c>
      <c r="Y697" t="e">
        <v>#N/A</v>
      </c>
    </row>
    <row r="698">
      <c r="A698" t="s">
        <v>5</v>
      </c>
      <c r="T698" t="e">
        <v>#N/A</v>
      </c>
      <c r="V698" t="e">
        <v>#N/A</v>
      </c>
      <c r="X698">
        <v>0.0</v>
      </c>
      <c r="Y698" t="e">
        <v>#N/A</v>
      </c>
    </row>
    <row r="699">
      <c r="A699" t="s">
        <v>5</v>
      </c>
      <c r="T699" t="e">
        <v>#N/A</v>
      </c>
      <c r="V699" t="e">
        <v>#N/A</v>
      </c>
      <c r="X699">
        <v>0.0</v>
      </c>
      <c r="Y699" t="e">
        <v>#N/A</v>
      </c>
    </row>
    <row r="700">
      <c r="A700" t="s">
        <v>5</v>
      </c>
      <c r="T700" t="e">
        <v>#N/A</v>
      </c>
      <c r="V700" t="e">
        <v>#N/A</v>
      </c>
      <c r="X700">
        <v>0.0</v>
      </c>
      <c r="Y700" t="e">
        <v>#N/A</v>
      </c>
    </row>
    <row r="701">
      <c r="A701" t="s">
        <v>5</v>
      </c>
      <c r="T701" t="e">
        <v>#N/A</v>
      </c>
      <c r="V701" t="e">
        <v>#N/A</v>
      </c>
      <c r="X701">
        <v>0.0</v>
      </c>
      <c r="Y701" t="e">
        <v>#N/A</v>
      </c>
    </row>
    <row r="702">
      <c r="A702" t="s">
        <v>5</v>
      </c>
      <c r="T702" t="e">
        <v>#N/A</v>
      </c>
      <c r="V702" t="e">
        <v>#N/A</v>
      </c>
      <c r="X702">
        <v>0.0</v>
      </c>
      <c r="Y702" t="e">
        <v>#N/A</v>
      </c>
    </row>
    <row r="703">
      <c r="A703" t="s">
        <v>5</v>
      </c>
      <c r="T703" t="e">
        <v>#N/A</v>
      </c>
      <c r="V703" t="e">
        <v>#N/A</v>
      </c>
      <c r="X703">
        <v>0.0</v>
      </c>
      <c r="Y703" t="e">
        <v>#N/A</v>
      </c>
    </row>
    <row r="704">
      <c r="A704" t="s">
        <v>5</v>
      </c>
      <c r="T704" t="e">
        <v>#N/A</v>
      </c>
      <c r="V704" t="e">
        <v>#N/A</v>
      </c>
      <c r="X704">
        <v>0.0</v>
      </c>
      <c r="Y704" t="e">
        <v>#N/A</v>
      </c>
    </row>
    <row r="705">
      <c r="A705" t="s">
        <v>5</v>
      </c>
      <c r="T705" t="e">
        <v>#N/A</v>
      </c>
      <c r="V705" t="e">
        <v>#N/A</v>
      </c>
      <c r="X705">
        <v>0.0</v>
      </c>
      <c r="Y705" t="e">
        <v>#N/A</v>
      </c>
    </row>
    <row r="706">
      <c r="A706" t="s">
        <v>5</v>
      </c>
      <c r="T706" t="e">
        <v>#N/A</v>
      </c>
      <c r="V706" t="e">
        <v>#N/A</v>
      </c>
      <c r="X706">
        <v>0.0</v>
      </c>
      <c r="Y706" t="e">
        <v>#N/A</v>
      </c>
    </row>
    <row r="707">
      <c r="A707" t="s">
        <v>5</v>
      </c>
      <c r="T707" t="e">
        <v>#N/A</v>
      </c>
      <c r="V707" t="e">
        <v>#N/A</v>
      </c>
      <c r="X707">
        <v>0.0</v>
      </c>
      <c r="Y707" t="e">
        <v>#N/A</v>
      </c>
    </row>
    <row r="708">
      <c r="A708" t="s">
        <v>5</v>
      </c>
      <c r="T708" t="e">
        <v>#N/A</v>
      </c>
      <c r="V708" t="e">
        <v>#N/A</v>
      </c>
      <c r="X708">
        <v>0.0</v>
      </c>
      <c r="Y708" t="e">
        <v>#N/A</v>
      </c>
    </row>
    <row r="709">
      <c r="A709" t="s">
        <v>5</v>
      </c>
      <c r="T709" t="e">
        <v>#N/A</v>
      </c>
      <c r="V709" t="e">
        <v>#N/A</v>
      </c>
      <c r="X709">
        <v>0.0</v>
      </c>
      <c r="Y709" t="e">
        <v>#N/A</v>
      </c>
    </row>
    <row r="710">
      <c r="A710" t="s">
        <v>5</v>
      </c>
      <c r="T710" t="e">
        <v>#N/A</v>
      </c>
      <c r="V710" t="e">
        <v>#N/A</v>
      </c>
      <c r="X710">
        <v>0.0</v>
      </c>
      <c r="Y710" t="e">
        <v>#N/A</v>
      </c>
    </row>
    <row r="711">
      <c r="A711" t="s">
        <v>5</v>
      </c>
      <c r="T711" t="e">
        <v>#N/A</v>
      </c>
      <c r="V711" t="e">
        <v>#N/A</v>
      </c>
      <c r="X711">
        <v>0.0</v>
      </c>
      <c r="Y711" t="e">
        <v>#N/A</v>
      </c>
    </row>
    <row r="712">
      <c r="A712" t="s">
        <v>5</v>
      </c>
      <c r="T712" t="e">
        <v>#N/A</v>
      </c>
      <c r="V712" t="e">
        <v>#N/A</v>
      </c>
      <c r="X712">
        <v>0.0</v>
      </c>
      <c r="Y712" t="e">
        <v>#N/A</v>
      </c>
    </row>
    <row r="713">
      <c r="A713" t="s">
        <v>5</v>
      </c>
      <c r="T713" t="e">
        <v>#N/A</v>
      </c>
      <c r="V713" t="e">
        <v>#N/A</v>
      </c>
      <c r="X713">
        <v>0.0</v>
      </c>
      <c r="Y713" t="e">
        <v>#N/A</v>
      </c>
    </row>
    <row r="714">
      <c r="A714" t="s">
        <v>5</v>
      </c>
      <c r="T714" t="e">
        <v>#N/A</v>
      </c>
      <c r="V714" t="e">
        <v>#N/A</v>
      </c>
      <c r="X714">
        <v>0.0</v>
      </c>
      <c r="Y714" t="e">
        <v>#N/A</v>
      </c>
    </row>
    <row r="715">
      <c r="A715" t="s">
        <v>5</v>
      </c>
      <c r="T715" t="e">
        <v>#N/A</v>
      </c>
      <c r="V715" t="e">
        <v>#N/A</v>
      </c>
      <c r="X715">
        <v>0.0</v>
      </c>
      <c r="Y715" t="e">
        <v>#N/A</v>
      </c>
    </row>
    <row r="716">
      <c r="A716" t="s">
        <v>5</v>
      </c>
      <c r="T716" t="e">
        <v>#N/A</v>
      </c>
      <c r="V716" t="e">
        <v>#N/A</v>
      </c>
      <c r="X716">
        <v>0.0</v>
      </c>
      <c r="Y716" t="e">
        <v>#N/A</v>
      </c>
    </row>
    <row r="717">
      <c r="A717" t="s">
        <v>5</v>
      </c>
      <c r="T717" t="e">
        <v>#N/A</v>
      </c>
      <c r="V717" t="e">
        <v>#N/A</v>
      </c>
      <c r="X717">
        <v>0.0</v>
      </c>
      <c r="Y717" t="e">
        <v>#N/A</v>
      </c>
    </row>
    <row r="718">
      <c r="A718" t="s">
        <v>5</v>
      </c>
      <c r="T718" t="e">
        <v>#N/A</v>
      </c>
      <c r="V718" t="e">
        <v>#N/A</v>
      </c>
      <c r="X718">
        <v>0.0</v>
      </c>
      <c r="Y718" t="e">
        <v>#N/A</v>
      </c>
    </row>
    <row r="719">
      <c r="A719" t="s">
        <v>5</v>
      </c>
      <c r="T719" t="e">
        <v>#N/A</v>
      </c>
      <c r="V719" t="e">
        <v>#N/A</v>
      </c>
      <c r="X719">
        <v>0.0</v>
      </c>
      <c r="Y719" t="e">
        <v>#N/A</v>
      </c>
    </row>
    <row r="720">
      <c r="A720" t="s">
        <v>5</v>
      </c>
      <c r="T720" t="e">
        <v>#N/A</v>
      </c>
      <c r="V720" t="e">
        <v>#N/A</v>
      </c>
      <c r="X720">
        <v>0.0</v>
      </c>
      <c r="Y720" t="e">
        <v>#N/A</v>
      </c>
    </row>
    <row r="721">
      <c r="A721" t="s">
        <v>5</v>
      </c>
      <c r="T721" t="e">
        <v>#N/A</v>
      </c>
      <c r="V721" t="e">
        <v>#N/A</v>
      </c>
      <c r="X721">
        <v>0.0</v>
      </c>
      <c r="Y721" t="e">
        <v>#N/A</v>
      </c>
    </row>
    <row r="722">
      <c r="A722" t="s">
        <v>5</v>
      </c>
      <c r="T722" t="e">
        <v>#N/A</v>
      </c>
      <c r="V722" t="e">
        <v>#N/A</v>
      </c>
      <c r="X722">
        <v>0.0</v>
      </c>
      <c r="Y722" t="e">
        <v>#N/A</v>
      </c>
    </row>
    <row r="723">
      <c r="A723" t="s">
        <v>5</v>
      </c>
      <c r="T723" t="e">
        <v>#N/A</v>
      </c>
      <c r="V723" t="e">
        <v>#N/A</v>
      </c>
      <c r="X723">
        <v>0.0</v>
      </c>
      <c r="Y723" t="e">
        <v>#N/A</v>
      </c>
    </row>
    <row r="724">
      <c r="A724" t="s">
        <v>5</v>
      </c>
      <c r="T724" t="e">
        <v>#N/A</v>
      </c>
      <c r="V724" t="e">
        <v>#N/A</v>
      </c>
      <c r="X724">
        <v>0.0</v>
      </c>
      <c r="Y724" t="e">
        <v>#N/A</v>
      </c>
    </row>
    <row r="725">
      <c r="A725" t="s">
        <v>5</v>
      </c>
      <c r="T725" t="e">
        <v>#N/A</v>
      </c>
      <c r="V725" t="e">
        <v>#N/A</v>
      </c>
      <c r="X725">
        <v>0.0</v>
      </c>
      <c r="Y725" t="e">
        <v>#N/A</v>
      </c>
    </row>
    <row r="726">
      <c r="A726" t="s">
        <v>5</v>
      </c>
      <c r="T726" t="e">
        <v>#N/A</v>
      </c>
      <c r="V726" t="e">
        <v>#N/A</v>
      </c>
      <c r="X726">
        <v>0.0</v>
      </c>
      <c r="Y726" t="e">
        <v>#N/A</v>
      </c>
    </row>
    <row r="727">
      <c r="A727" t="s">
        <v>5</v>
      </c>
      <c r="T727" t="e">
        <v>#N/A</v>
      </c>
      <c r="V727" t="e">
        <v>#N/A</v>
      </c>
      <c r="X727">
        <v>0.0</v>
      </c>
      <c r="Y727" t="e">
        <v>#N/A</v>
      </c>
    </row>
    <row r="728">
      <c r="A728" t="s">
        <v>5</v>
      </c>
      <c r="T728" t="e">
        <v>#N/A</v>
      </c>
      <c r="V728" t="e">
        <v>#N/A</v>
      </c>
      <c r="X728">
        <v>0.0</v>
      </c>
      <c r="Y728" t="e">
        <v>#N/A</v>
      </c>
    </row>
    <row r="729">
      <c r="A729" t="s">
        <v>5</v>
      </c>
      <c r="T729" t="e">
        <v>#N/A</v>
      </c>
      <c r="V729" t="e">
        <v>#N/A</v>
      </c>
      <c r="X729">
        <v>0.0</v>
      </c>
      <c r="Y729" t="e">
        <v>#N/A</v>
      </c>
    </row>
    <row r="730">
      <c r="A730" t="s">
        <v>5</v>
      </c>
      <c r="T730" t="e">
        <v>#N/A</v>
      </c>
      <c r="V730" t="e">
        <v>#N/A</v>
      </c>
      <c r="X730">
        <v>0.0</v>
      </c>
      <c r="Y730" t="e">
        <v>#N/A</v>
      </c>
    </row>
    <row r="731">
      <c r="A731" t="s">
        <v>5</v>
      </c>
      <c r="T731" t="e">
        <v>#N/A</v>
      </c>
      <c r="V731" t="e">
        <v>#N/A</v>
      </c>
      <c r="X731">
        <v>0.0</v>
      </c>
      <c r="Y731" t="e">
        <v>#N/A</v>
      </c>
    </row>
    <row r="732">
      <c r="A732" t="s">
        <v>5</v>
      </c>
      <c r="T732" t="e">
        <v>#N/A</v>
      </c>
      <c r="V732" t="e">
        <v>#N/A</v>
      </c>
      <c r="X732">
        <v>0.0</v>
      </c>
      <c r="Y732" t="e">
        <v>#N/A</v>
      </c>
    </row>
    <row r="733">
      <c r="A733" t="s">
        <v>5</v>
      </c>
      <c r="T733" t="e">
        <v>#N/A</v>
      </c>
      <c r="V733" t="e">
        <v>#N/A</v>
      </c>
      <c r="X733">
        <v>0.0</v>
      </c>
      <c r="Y733" t="e">
        <v>#N/A</v>
      </c>
    </row>
    <row r="734">
      <c r="A734" t="s">
        <v>5</v>
      </c>
      <c r="T734" t="e">
        <v>#N/A</v>
      </c>
      <c r="V734" t="e">
        <v>#N/A</v>
      </c>
      <c r="X734">
        <v>0.0</v>
      </c>
      <c r="Y734" t="e">
        <v>#N/A</v>
      </c>
    </row>
    <row r="735">
      <c r="A735" t="s">
        <v>5</v>
      </c>
      <c r="T735" t="e">
        <v>#N/A</v>
      </c>
      <c r="V735" t="e">
        <v>#N/A</v>
      </c>
      <c r="X735">
        <v>0.0</v>
      </c>
      <c r="Y735" t="e">
        <v>#N/A</v>
      </c>
    </row>
    <row r="736">
      <c r="A736" t="s">
        <v>5</v>
      </c>
      <c r="T736" t="e">
        <v>#N/A</v>
      </c>
      <c r="V736" t="e">
        <v>#N/A</v>
      </c>
      <c r="X736">
        <v>0.0</v>
      </c>
      <c r="Y736" t="e">
        <v>#N/A</v>
      </c>
    </row>
    <row r="737">
      <c r="A737" t="s">
        <v>5</v>
      </c>
      <c r="T737" t="e">
        <v>#N/A</v>
      </c>
      <c r="V737" t="e">
        <v>#N/A</v>
      </c>
      <c r="X737">
        <v>0.0</v>
      </c>
      <c r="Y737" t="e">
        <v>#N/A</v>
      </c>
    </row>
    <row r="738">
      <c r="A738" t="s">
        <v>5</v>
      </c>
      <c r="T738" t="e">
        <v>#N/A</v>
      </c>
      <c r="V738" t="e">
        <v>#N/A</v>
      </c>
      <c r="X738">
        <v>0.0</v>
      </c>
      <c r="Y738" t="e">
        <v>#N/A</v>
      </c>
    </row>
    <row r="739">
      <c r="A739" t="s">
        <v>5</v>
      </c>
      <c r="T739" t="e">
        <v>#N/A</v>
      </c>
      <c r="V739" t="e">
        <v>#N/A</v>
      </c>
      <c r="X739">
        <v>0.0</v>
      </c>
      <c r="Y739" t="e">
        <v>#N/A</v>
      </c>
    </row>
    <row r="740">
      <c r="A740" t="s">
        <v>5</v>
      </c>
      <c r="T740" t="e">
        <v>#N/A</v>
      </c>
      <c r="V740" t="e">
        <v>#N/A</v>
      </c>
      <c r="X740">
        <v>0.0</v>
      </c>
      <c r="Y740" t="e">
        <v>#N/A</v>
      </c>
    </row>
    <row r="741">
      <c r="A741" t="s">
        <v>5</v>
      </c>
      <c r="T741" t="e">
        <v>#N/A</v>
      </c>
      <c r="V741" t="e">
        <v>#N/A</v>
      </c>
      <c r="X741">
        <v>0.0</v>
      </c>
      <c r="Y741" t="e">
        <v>#N/A</v>
      </c>
    </row>
    <row r="742">
      <c r="A742" t="s">
        <v>5</v>
      </c>
      <c r="T742" t="e">
        <v>#N/A</v>
      </c>
      <c r="V742" t="e">
        <v>#N/A</v>
      </c>
      <c r="X742">
        <v>0.0</v>
      </c>
      <c r="Y742" t="e">
        <v>#N/A</v>
      </c>
    </row>
    <row r="743">
      <c r="A743" t="s">
        <v>5</v>
      </c>
      <c r="T743" t="e">
        <v>#N/A</v>
      </c>
      <c r="V743" t="e">
        <v>#N/A</v>
      </c>
      <c r="X743">
        <v>0.0</v>
      </c>
      <c r="Y743" t="e">
        <v>#N/A</v>
      </c>
    </row>
    <row r="744">
      <c r="A744" t="s">
        <v>5</v>
      </c>
      <c r="T744" t="e">
        <v>#N/A</v>
      </c>
      <c r="V744" t="e">
        <v>#N/A</v>
      </c>
      <c r="X744">
        <v>0.0</v>
      </c>
      <c r="Y744" t="e">
        <v>#N/A</v>
      </c>
    </row>
    <row r="745">
      <c r="A745" t="s">
        <v>5</v>
      </c>
      <c r="T745" t="e">
        <v>#N/A</v>
      </c>
      <c r="V745" t="e">
        <v>#N/A</v>
      </c>
      <c r="X745">
        <v>0.0</v>
      </c>
      <c r="Y745" t="e">
        <v>#N/A</v>
      </c>
    </row>
    <row r="746">
      <c r="A746" t="s">
        <v>5</v>
      </c>
      <c r="T746" t="e">
        <v>#N/A</v>
      </c>
      <c r="V746" t="e">
        <v>#N/A</v>
      </c>
      <c r="X746">
        <v>0.0</v>
      </c>
      <c r="Y746" t="e">
        <v>#N/A</v>
      </c>
    </row>
    <row r="747">
      <c r="A747" t="s">
        <v>5</v>
      </c>
      <c r="T747" t="e">
        <v>#N/A</v>
      </c>
      <c r="V747" t="e">
        <v>#N/A</v>
      </c>
      <c r="X747">
        <v>0.0</v>
      </c>
      <c r="Y747" t="e">
        <v>#N/A</v>
      </c>
    </row>
    <row r="748">
      <c r="A748" t="s">
        <v>5</v>
      </c>
      <c r="T748" t="e">
        <v>#N/A</v>
      </c>
      <c r="V748" t="e">
        <v>#N/A</v>
      </c>
      <c r="X748">
        <v>0.0</v>
      </c>
      <c r="Y748" t="e">
        <v>#N/A</v>
      </c>
    </row>
    <row r="749">
      <c r="A749" t="s">
        <v>5</v>
      </c>
      <c r="T749" t="e">
        <v>#N/A</v>
      </c>
      <c r="V749" t="e">
        <v>#N/A</v>
      </c>
      <c r="X749">
        <v>0.0</v>
      </c>
      <c r="Y749" t="e">
        <v>#N/A</v>
      </c>
    </row>
    <row r="750">
      <c r="A750" t="s">
        <v>5</v>
      </c>
      <c r="T750" t="e">
        <v>#N/A</v>
      </c>
      <c r="V750" t="e">
        <v>#N/A</v>
      </c>
      <c r="X750">
        <v>0.0</v>
      </c>
      <c r="Y750" t="e">
        <v>#N/A</v>
      </c>
    </row>
    <row r="751">
      <c r="A751" t="s">
        <v>5</v>
      </c>
      <c r="T751" t="e">
        <v>#N/A</v>
      </c>
      <c r="V751" t="e">
        <v>#N/A</v>
      </c>
      <c r="X751">
        <v>0.0</v>
      </c>
      <c r="Y751" t="e">
        <v>#N/A</v>
      </c>
    </row>
    <row r="752">
      <c r="A752" t="s">
        <v>5</v>
      </c>
      <c r="T752" t="e">
        <v>#N/A</v>
      </c>
      <c r="V752" t="e">
        <v>#N/A</v>
      </c>
      <c r="X752">
        <v>0.0</v>
      </c>
      <c r="Y752" t="e">
        <v>#N/A</v>
      </c>
    </row>
    <row r="753">
      <c r="A753" t="s">
        <v>5</v>
      </c>
      <c r="T753" t="e">
        <v>#N/A</v>
      </c>
      <c r="V753" t="e">
        <v>#N/A</v>
      </c>
      <c r="X753">
        <v>0.0</v>
      </c>
      <c r="Y753" t="e">
        <v>#N/A</v>
      </c>
    </row>
    <row r="754">
      <c r="A754" t="s">
        <v>5</v>
      </c>
      <c r="T754" t="e">
        <v>#N/A</v>
      </c>
      <c r="V754" t="e">
        <v>#N/A</v>
      </c>
      <c r="X754">
        <v>0.0</v>
      </c>
      <c r="Y754" t="e">
        <v>#N/A</v>
      </c>
    </row>
    <row r="755">
      <c r="A755" t="s">
        <v>5</v>
      </c>
      <c r="T755" t="e">
        <v>#N/A</v>
      </c>
      <c r="V755" t="e">
        <v>#N/A</v>
      </c>
      <c r="X755">
        <v>0.0</v>
      </c>
      <c r="Y755" t="e">
        <v>#N/A</v>
      </c>
    </row>
    <row r="756">
      <c r="A756" t="s">
        <v>5</v>
      </c>
      <c r="T756" t="e">
        <v>#N/A</v>
      </c>
      <c r="V756" t="e">
        <v>#N/A</v>
      </c>
      <c r="X756">
        <v>0.0</v>
      </c>
      <c r="Y756" t="e">
        <v>#N/A</v>
      </c>
    </row>
    <row r="757">
      <c r="A757" t="s">
        <v>5</v>
      </c>
      <c r="T757" t="e">
        <v>#N/A</v>
      </c>
      <c r="V757" t="e">
        <v>#N/A</v>
      </c>
      <c r="X757">
        <v>0.0</v>
      </c>
      <c r="Y757" t="e">
        <v>#N/A</v>
      </c>
    </row>
    <row r="758">
      <c r="A758" t="s">
        <v>5</v>
      </c>
      <c r="T758" t="e">
        <v>#N/A</v>
      </c>
      <c r="V758" t="e">
        <v>#N/A</v>
      </c>
      <c r="X758">
        <v>0.0</v>
      </c>
      <c r="Y758" t="e">
        <v>#N/A</v>
      </c>
    </row>
    <row r="759">
      <c r="A759" t="s">
        <v>5</v>
      </c>
      <c r="T759" t="e">
        <v>#N/A</v>
      </c>
      <c r="V759" t="e">
        <v>#N/A</v>
      </c>
      <c r="X759">
        <v>0.0</v>
      </c>
      <c r="Y759" t="e">
        <v>#N/A</v>
      </c>
    </row>
    <row r="760">
      <c r="A760" t="s">
        <v>5</v>
      </c>
      <c r="T760" t="e">
        <v>#N/A</v>
      </c>
      <c r="V760" t="e">
        <v>#N/A</v>
      </c>
      <c r="X760">
        <v>0.0</v>
      </c>
      <c r="Y760" t="e">
        <v>#N/A</v>
      </c>
    </row>
    <row r="761">
      <c r="A761" t="s">
        <v>5</v>
      </c>
      <c r="T761" t="e">
        <v>#N/A</v>
      </c>
      <c r="V761" t="e">
        <v>#N/A</v>
      </c>
      <c r="X761">
        <v>0.0</v>
      </c>
      <c r="Y761" t="e">
        <v>#N/A</v>
      </c>
    </row>
    <row r="762">
      <c r="A762" t="s">
        <v>5</v>
      </c>
      <c r="T762" t="e">
        <v>#N/A</v>
      </c>
      <c r="V762" t="e">
        <v>#N/A</v>
      </c>
      <c r="X762">
        <v>0.0</v>
      </c>
      <c r="Y762" t="e">
        <v>#N/A</v>
      </c>
    </row>
    <row r="763">
      <c r="A763" t="s">
        <v>5</v>
      </c>
      <c r="T763" t="e">
        <v>#N/A</v>
      </c>
      <c r="V763" t="e">
        <v>#N/A</v>
      </c>
      <c r="X763">
        <v>0.0</v>
      </c>
      <c r="Y763" t="e">
        <v>#N/A</v>
      </c>
    </row>
    <row r="764">
      <c r="A764" t="s">
        <v>5</v>
      </c>
      <c r="T764" t="e">
        <v>#N/A</v>
      </c>
      <c r="V764" t="e">
        <v>#N/A</v>
      </c>
      <c r="X764">
        <v>0.0</v>
      </c>
      <c r="Y764" t="e">
        <v>#N/A</v>
      </c>
    </row>
    <row r="765">
      <c r="A765" t="s">
        <v>5</v>
      </c>
      <c r="T765" t="e">
        <v>#N/A</v>
      </c>
      <c r="V765" t="e">
        <v>#N/A</v>
      </c>
      <c r="X765">
        <v>0.0</v>
      </c>
      <c r="Y765" t="e">
        <v>#N/A</v>
      </c>
    </row>
    <row r="766">
      <c r="A766" t="s">
        <v>5</v>
      </c>
      <c r="T766" t="e">
        <v>#N/A</v>
      </c>
      <c r="V766" t="e">
        <v>#N/A</v>
      </c>
      <c r="X766">
        <v>0.0</v>
      </c>
      <c r="Y766" t="e">
        <v>#N/A</v>
      </c>
    </row>
    <row r="767">
      <c r="A767" t="s">
        <v>5</v>
      </c>
      <c r="T767" t="e">
        <v>#N/A</v>
      </c>
      <c r="V767" t="e">
        <v>#N/A</v>
      </c>
      <c r="X767">
        <v>0.0</v>
      </c>
      <c r="Y767" t="e">
        <v>#N/A</v>
      </c>
    </row>
    <row r="768">
      <c r="A768" t="s">
        <v>5</v>
      </c>
      <c r="T768" t="e">
        <v>#N/A</v>
      </c>
      <c r="V768" t="e">
        <v>#N/A</v>
      </c>
      <c r="X768">
        <v>0.0</v>
      </c>
      <c r="Y768" t="e">
        <v>#N/A</v>
      </c>
    </row>
    <row r="769">
      <c r="A769" t="s">
        <v>5</v>
      </c>
      <c r="T769" t="e">
        <v>#N/A</v>
      </c>
      <c r="V769" t="e">
        <v>#N/A</v>
      </c>
      <c r="X769">
        <v>0.0</v>
      </c>
      <c r="Y769" t="e">
        <v>#N/A</v>
      </c>
    </row>
    <row r="770">
      <c r="A770" t="s">
        <v>5</v>
      </c>
      <c r="T770" t="e">
        <v>#N/A</v>
      </c>
      <c r="V770" t="e">
        <v>#N/A</v>
      </c>
      <c r="X770">
        <v>0.0</v>
      </c>
      <c r="Y770" t="e">
        <v>#N/A</v>
      </c>
    </row>
    <row r="771">
      <c r="A771" t="s">
        <v>5</v>
      </c>
      <c r="T771" t="e">
        <v>#N/A</v>
      </c>
      <c r="V771" t="e">
        <v>#N/A</v>
      </c>
      <c r="X771">
        <v>0.0</v>
      </c>
      <c r="Y771" t="e">
        <v>#N/A</v>
      </c>
    </row>
    <row r="772">
      <c r="A772" t="s">
        <v>5</v>
      </c>
      <c r="T772" t="e">
        <v>#N/A</v>
      </c>
      <c r="V772" t="e">
        <v>#N/A</v>
      </c>
      <c r="X772">
        <v>0.0</v>
      </c>
      <c r="Y772" t="e">
        <v>#N/A</v>
      </c>
    </row>
    <row r="773">
      <c r="A773" t="s">
        <v>5</v>
      </c>
      <c r="T773" t="e">
        <v>#N/A</v>
      </c>
      <c r="V773" t="e">
        <v>#N/A</v>
      </c>
      <c r="X773">
        <v>0.0</v>
      </c>
      <c r="Y773" t="e">
        <v>#N/A</v>
      </c>
    </row>
    <row r="774">
      <c r="A774" t="s">
        <v>5</v>
      </c>
      <c r="T774" t="e">
        <v>#N/A</v>
      </c>
      <c r="V774" t="e">
        <v>#N/A</v>
      </c>
      <c r="X774">
        <v>0.0</v>
      </c>
      <c r="Y774" t="e">
        <v>#N/A</v>
      </c>
    </row>
    <row r="775">
      <c r="A775" t="s">
        <v>5</v>
      </c>
      <c r="T775" t="e">
        <v>#N/A</v>
      </c>
      <c r="V775" t="e">
        <v>#N/A</v>
      </c>
      <c r="X775">
        <v>0.0</v>
      </c>
      <c r="Y775" t="e">
        <v>#N/A</v>
      </c>
    </row>
    <row r="776">
      <c r="A776" t="s">
        <v>5</v>
      </c>
      <c r="T776" t="e">
        <v>#N/A</v>
      </c>
      <c r="V776" t="e">
        <v>#N/A</v>
      </c>
      <c r="X776">
        <v>0.0</v>
      </c>
      <c r="Y776" t="e">
        <v>#N/A</v>
      </c>
    </row>
    <row r="777">
      <c r="A777" t="s">
        <v>5</v>
      </c>
      <c r="T777" t="e">
        <v>#N/A</v>
      </c>
      <c r="V777" t="e">
        <v>#N/A</v>
      </c>
      <c r="X777">
        <v>0.0</v>
      </c>
      <c r="Y777" t="e">
        <v>#N/A</v>
      </c>
    </row>
    <row r="778">
      <c r="A778" t="s">
        <v>5</v>
      </c>
      <c r="T778" t="e">
        <v>#N/A</v>
      </c>
      <c r="V778" t="e">
        <v>#N/A</v>
      </c>
      <c r="X778">
        <v>0.0</v>
      </c>
      <c r="Y778" t="e">
        <v>#N/A</v>
      </c>
    </row>
    <row r="779">
      <c r="A779" t="s">
        <v>5</v>
      </c>
      <c r="T779" t="e">
        <v>#N/A</v>
      </c>
      <c r="V779" t="e">
        <v>#N/A</v>
      </c>
      <c r="X779">
        <v>0.0</v>
      </c>
      <c r="Y779" t="e">
        <v>#N/A</v>
      </c>
    </row>
    <row r="780">
      <c r="A780" t="s">
        <v>5</v>
      </c>
      <c r="T780" t="e">
        <v>#N/A</v>
      </c>
      <c r="V780" t="e">
        <v>#N/A</v>
      </c>
      <c r="X780">
        <v>0.0</v>
      </c>
      <c r="Y780" t="e">
        <v>#N/A</v>
      </c>
    </row>
    <row r="781">
      <c r="A781" t="s">
        <v>5</v>
      </c>
      <c r="T781" t="e">
        <v>#N/A</v>
      </c>
      <c r="V781" t="e">
        <v>#N/A</v>
      </c>
      <c r="X781">
        <v>0.0</v>
      </c>
      <c r="Y781" t="e">
        <v>#N/A</v>
      </c>
    </row>
    <row r="782">
      <c r="A782" t="s">
        <v>5</v>
      </c>
      <c r="T782" t="e">
        <v>#N/A</v>
      </c>
      <c r="V782" t="e">
        <v>#N/A</v>
      </c>
      <c r="X782">
        <v>0.0</v>
      </c>
      <c r="Y782" t="e">
        <v>#N/A</v>
      </c>
    </row>
    <row r="783">
      <c r="A783" t="s">
        <v>5</v>
      </c>
      <c r="T783" t="e">
        <v>#N/A</v>
      </c>
      <c r="V783" t="e">
        <v>#N/A</v>
      </c>
      <c r="X783">
        <v>0.0</v>
      </c>
      <c r="Y783" t="e">
        <v>#N/A</v>
      </c>
    </row>
    <row r="784">
      <c r="A784" t="s">
        <v>5</v>
      </c>
      <c r="T784" t="e">
        <v>#N/A</v>
      </c>
      <c r="V784" t="e">
        <v>#N/A</v>
      </c>
      <c r="X784">
        <v>0.0</v>
      </c>
      <c r="Y784" t="e">
        <v>#N/A</v>
      </c>
    </row>
    <row r="785">
      <c r="A785" t="s">
        <v>5</v>
      </c>
      <c r="T785" t="e">
        <v>#N/A</v>
      </c>
      <c r="V785" t="e">
        <v>#N/A</v>
      </c>
      <c r="X785">
        <v>0.0</v>
      </c>
      <c r="Y785" t="e">
        <v>#N/A</v>
      </c>
    </row>
    <row r="786">
      <c r="A786" t="s">
        <v>5</v>
      </c>
      <c r="T786" t="e">
        <v>#N/A</v>
      </c>
      <c r="V786" t="e">
        <v>#N/A</v>
      </c>
      <c r="X786">
        <v>0.0</v>
      </c>
      <c r="Y786" t="e">
        <v>#N/A</v>
      </c>
    </row>
    <row r="787">
      <c r="A787" t="s">
        <v>5</v>
      </c>
      <c r="T787" t="e">
        <v>#N/A</v>
      </c>
      <c r="V787" t="e">
        <v>#N/A</v>
      </c>
      <c r="X787">
        <v>0.0</v>
      </c>
      <c r="Y787" t="e">
        <v>#N/A</v>
      </c>
    </row>
    <row r="788">
      <c r="A788" t="s">
        <v>5</v>
      </c>
      <c r="T788" t="e">
        <v>#N/A</v>
      </c>
      <c r="V788" t="e">
        <v>#N/A</v>
      </c>
      <c r="X788">
        <v>0.0</v>
      </c>
      <c r="Y788" t="e">
        <v>#N/A</v>
      </c>
    </row>
    <row r="789">
      <c r="A789" t="s">
        <v>5</v>
      </c>
      <c r="T789" t="e">
        <v>#N/A</v>
      </c>
      <c r="V789" t="e">
        <v>#N/A</v>
      </c>
      <c r="X789">
        <v>0.0</v>
      </c>
      <c r="Y789" t="e">
        <v>#N/A</v>
      </c>
    </row>
    <row r="790">
      <c r="A790" t="s">
        <v>5</v>
      </c>
      <c r="T790" t="e">
        <v>#N/A</v>
      </c>
      <c r="V790" t="e">
        <v>#N/A</v>
      </c>
      <c r="X790">
        <v>0.0</v>
      </c>
      <c r="Y790" t="e">
        <v>#N/A</v>
      </c>
    </row>
    <row r="791">
      <c r="A791" t="s">
        <v>5</v>
      </c>
      <c r="T791" t="e">
        <v>#N/A</v>
      </c>
      <c r="V791" t="e">
        <v>#N/A</v>
      </c>
      <c r="X791">
        <v>0.0</v>
      </c>
      <c r="Y791" t="e">
        <v>#N/A</v>
      </c>
    </row>
    <row r="792">
      <c r="A792" t="s">
        <v>5</v>
      </c>
      <c r="T792" t="e">
        <v>#N/A</v>
      </c>
      <c r="V792" t="e">
        <v>#N/A</v>
      </c>
      <c r="X792">
        <v>0.0</v>
      </c>
      <c r="Y792" t="e">
        <v>#N/A</v>
      </c>
    </row>
    <row r="793">
      <c r="A793" t="s">
        <v>5</v>
      </c>
      <c r="T793" t="e">
        <v>#N/A</v>
      </c>
      <c r="V793" t="e">
        <v>#N/A</v>
      </c>
      <c r="X793">
        <v>0.0</v>
      </c>
      <c r="Y793" t="e">
        <v>#N/A</v>
      </c>
    </row>
    <row r="794">
      <c r="A794" t="s">
        <v>5</v>
      </c>
      <c r="T794" t="e">
        <v>#N/A</v>
      </c>
      <c r="V794" t="e">
        <v>#N/A</v>
      </c>
      <c r="X794">
        <v>0.0</v>
      </c>
      <c r="Y794" t="e">
        <v>#N/A</v>
      </c>
    </row>
    <row r="795">
      <c r="A795" t="s">
        <v>5</v>
      </c>
      <c r="T795" t="e">
        <v>#N/A</v>
      </c>
      <c r="V795" t="e">
        <v>#N/A</v>
      </c>
      <c r="X795">
        <v>0.0</v>
      </c>
      <c r="Y795" t="e">
        <v>#N/A</v>
      </c>
    </row>
    <row r="796">
      <c r="A796" t="s">
        <v>5</v>
      </c>
      <c r="T796" t="e">
        <v>#N/A</v>
      </c>
      <c r="V796" t="e">
        <v>#N/A</v>
      </c>
      <c r="X796">
        <v>0.0</v>
      </c>
      <c r="Y796" t="e">
        <v>#N/A</v>
      </c>
    </row>
    <row r="797">
      <c r="A797" t="s">
        <v>5</v>
      </c>
      <c r="T797" t="e">
        <v>#N/A</v>
      </c>
      <c r="V797" t="e">
        <v>#N/A</v>
      </c>
      <c r="X797">
        <v>0.0</v>
      </c>
      <c r="Y797" t="e">
        <v>#N/A</v>
      </c>
    </row>
    <row r="798">
      <c r="A798" t="s">
        <v>5</v>
      </c>
      <c r="T798" t="e">
        <v>#N/A</v>
      </c>
      <c r="V798" t="e">
        <v>#N/A</v>
      </c>
      <c r="X798">
        <v>0.0</v>
      </c>
      <c r="Y798" t="e">
        <v>#N/A</v>
      </c>
    </row>
    <row r="799">
      <c r="A799" t="s">
        <v>5</v>
      </c>
      <c r="T799" t="e">
        <v>#N/A</v>
      </c>
      <c r="V799" t="e">
        <v>#N/A</v>
      </c>
      <c r="X799">
        <v>0.0</v>
      </c>
      <c r="Y799" t="e">
        <v>#N/A</v>
      </c>
    </row>
    <row r="800">
      <c r="A800" t="s">
        <v>5</v>
      </c>
      <c r="T800" t="e">
        <v>#N/A</v>
      </c>
      <c r="V800" t="e">
        <v>#N/A</v>
      </c>
      <c r="X800">
        <v>0.0</v>
      </c>
      <c r="Y800" t="e">
        <v>#N/A</v>
      </c>
    </row>
    <row r="801">
      <c r="A801" t="s">
        <v>5</v>
      </c>
      <c r="T801" t="e">
        <v>#N/A</v>
      </c>
      <c r="V801" t="e">
        <v>#N/A</v>
      </c>
      <c r="X801">
        <v>0.0</v>
      </c>
      <c r="Y801" t="e">
        <v>#N/A</v>
      </c>
    </row>
    <row r="802">
      <c r="A802" t="s">
        <v>5</v>
      </c>
      <c r="T802" t="e">
        <v>#N/A</v>
      </c>
      <c r="V802" t="e">
        <v>#N/A</v>
      </c>
      <c r="X802">
        <v>0.0</v>
      </c>
      <c r="Y802" t="e">
        <v>#N/A</v>
      </c>
    </row>
    <row r="803">
      <c r="A803" t="s">
        <v>5</v>
      </c>
      <c r="T803" t="e">
        <v>#N/A</v>
      </c>
      <c r="V803" t="e">
        <v>#N/A</v>
      </c>
      <c r="X803">
        <v>0.0</v>
      </c>
      <c r="Y803" t="e">
        <v>#N/A</v>
      </c>
    </row>
    <row r="804">
      <c r="A804" t="s">
        <v>5</v>
      </c>
      <c r="T804" t="e">
        <v>#N/A</v>
      </c>
      <c r="V804" t="e">
        <v>#N/A</v>
      </c>
      <c r="X804">
        <v>0.0</v>
      </c>
      <c r="Y804" t="e">
        <v>#N/A</v>
      </c>
    </row>
    <row r="805">
      <c r="A805" t="s">
        <v>5</v>
      </c>
      <c r="T805" t="e">
        <v>#N/A</v>
      </c>
      <c r="V805" t="e">
        <v>#N/A</v>
      </c>
      <c r="X805">
        <v>0.0</v>
      </c>
      <c r="Y805" t="e">
        <v>#N/A</v>
      </c>
    </row>
    <row r="806">
      <c r="A806" t="s">
        <v>5</v>
      </c>
      <c r="T806" t="e">
        <v>#N/A</v>
      </c>
      <c r="V806" t="e">
        <v>#N/A</v>
      </c>
      <c r="X806">
        <v>0.0</v>
      </c>
      <c r="Y806" t="e">
        <v>#N/A</v>
      </c>
    </row>
    <row r="807">
      <c r="A807" t="s">
        <v>5</v>
      </c>
      <c r="T807" t="e">
        <v>#N/A</v>
      </c>
      <c r="V807" t="e">
        <v>#N/A</v>
      </c>
      <c r="X807">
        <v>0.0</v>
      </c>
      <c r="Y807" t="e">
        <v>#N/A</v>
      </c>
    </row>
    <row r="808">
      <c r="A808" t="s">
        <v>5</v>
      </c>
      <c r="T808" t="e">
        <v>#N/A</v>
      </c>
      <c r="V808" t="e">
        <v>#N/A</v>
      </c>
      <c r="X808">
        <v>0.0</v>
      </c>
      <c r="Y808" t="e">
        <v>#N/A</v>
      </c>
    </row>
    <row r="809">
      <c r="A809" t="s">
        <v>5</v>
      </c>
      <c r="T809" t="e">
        <v>#N/A</v>
      </c>
      <c r="V809" t="e">
        <v>#N/A</v>
      </c>
      <c r="X809">
        <v>0.0</v>
      </c>
      <c r="Y809" t="e">
        <v>#N/A</v>
      </c>
    </row>
    <row r="810">
      <c r="A810" t="s">
        <v>5</v>
      </c>
      <c r="T810" t="e">
        <v>#N/A</v>
      </c>
      <c r="V810" t="e">
        <v>#N/A</v>
      </c>
      <c r="X810">
        <v>0.0</v>
      </c>
      <c r="Y810" t="e">
        <v>#N/A</v>
      </c>
    </row>
    <row r="811">
      <c r="A811" t="s">
        <v>5</v>
      </c>
      <c r="T811" t="e">
        <v>#N/A</v>
      </c>
      <c r="V811" t="e">
        <v>#N/A</v>
      </c>
      <c r="X811">
        <v>0.0</v>
      </c>
      <c r="Y811" t="e">
        <v>#N/A</v>
      </c>
    </row>
    <row r="812">
      <c r="A812" t="s">
        <v>5</v>
      </c>
      <c r="T812" t="e">
        <v>#N/A</v>
      </c>
      <c r="V812" t="e">
        <v>#N/A</v>
      </c>
      <c r="X812">
        <v>0.0</v>
      </c>
      <c r="Y812" t="e">
        <v>#N/A</v>
      </c>
    </row>
    <row r="813">
      <c r="A813" t="s">
        <v>5</v>
      </c>
      <c r="T813" t="e">
        <v>#N/A</v>
      </c>
      <c r="V813" t="e">
        <v>#N/A</v>
      </c>
      <c r="X813">
        <v>0.0</v>
      </c>
      <c r="Y813" t="e">
        <v>#N/A</v>
      </c>
    </row>
    <row r="814">
      <c r="A814" t="s">
        <v>5</v>
      </c>
      <c r="T814" t="e">
        <v>#N/A</v>
      </c>
      <c r="V814" t="e">
        <v>#N/A</v>
      </c>
      <c r="X814">
        <v>0.0</v>
      </c>
      <c r="Y814" t="e">
        <v>#N/A</v>
      </c>
    </row>
    <row r="815">
      <c r="A815" t="s">
        <v>5</v>
      </c>
      <c r="T815" t="e">
        <v>#N/A</v>
      </c>
      <c r="V815" t="e">
        <v>#N/A</v>
      </c>
      <c r="X815">
        <v>0.0</v>
      </c>
      <c r="Y815" t="e">
        <v>#N/A</v>
      </c>
    </row>
    <row r="816">
      <c r="A816" t="s">
        <v>5</v>
      </c>
      <c r="T816" t="e">
        <v>#N/A</v>
      </c>
      <c r="V816" t="e">
        <v>#N/A</v>
      </c>
      <c r="X816">
        <v>0.0</v>
      </c>
      <c r="Y816" t="e">
        <v>#N/A</v>
      </c>
    </row>
    <row r="817">
      <c r="A817" t="s">
        <v>5</v>
      </c>
      <c r="T817" t="e">
        <v>#N/A</v>
      </c>
      <c r="V817" t="e">
        <v>#N/A</v>
      </c>
      <c r="X817">
        <v>0.0</v>
      </c>
      <c r="Y817" t="e">
        <v>#N/A</v>
      </c>
    </row>
    <row r="818">
      <c r="A818" t="s">
        <v>5</v>
      </c>
      <c r="T818" t="e">
        <v>#N/A</v>
      </c>
      <c r="V818" t="e">
        <v>#N/A</v>
      </c>
      <c r="X818">
        <v>0.0</v>
      </c>
      <c r="Y818" t="e">
        <v>#N/A</v>
      </c>
    </row>
    <row r="819">
      <c r="A819" t="s">
        <v>5</v>
      </c>
      <c r="T819" t="e">
        <v>#N/A</v>
      </c>
      <c r="V819" t="e">
        <v>#N/A</v>
      </c>
      <c r="X819">
        <v>0.0</v>
      </c>
      <c r="Y819" t="e">
        <v>#N/A</v>
      </c>
    </row>
    <row r="820">
      <c r="A820" t="s">
        <v>5</v>
      </c>
      <c r="T820" t="e">
        <v>#N/A</v>
      </c>
      <c r="V820" t="e">
        <v>#N/A</v>
      </c>
      <c r="X820">
        <v>0.0</v>
      </c>
      <c r="Y820" t="e">
        <v>#N/A</v>
      </c>
    </row>
    <row r="821">
      <c r="A821" t="s">
        <v>5</v>
      </c>
      <c r="T821" t="e">
        <v>#N/A</v>
      </c>
      <c r="V821" t="e">
        <v>#N/A</v>
      </c>
      <c r="X821">
        <v>0.0</v>
      </c>
      <c r="Y821" t="e">
        <v>#N/A</v>
      </c>
    </row>
    <row r="822">
      <c r="A822" t="s">
        <v>5</v>
      </c>
      <c r="T822" t="e">
        <v>#N/A</v>
      </c>
      <c r="V822" t="e">
        <v>#N/A</v>
      </c>
      <c r="X822">
        <v>0.0</v>
      </c>
      <c r="Y822" t="e">
        <v>#N/A</v>
      </c>
    </row>
    <row r="823">
      <c r="A823" t="s">
        <v>5</v>
      </c>
      <c r="T823" t="e">
        <v>#N/A</v>
      </c>
      <c r="V823" t="e">
        <v>#N/A</v>
      </c>
      <c r="X823">
        <v>0.0</v>
      </c>
      <c r="Y823" t="e">
        <v>#N/A</v>
      </c>
    </row>
    <row r="824">
      <c r="A824" t="s">
        <v>5</v>
      </c>
      <c r="T824" t="e">
        <v>#N/A</v>
      </c>
      <c r="V824" t="e">
        <v>#N/A</v>
      </c>
      <c r="X824">
        <v>0.0</v>
      </c>
      <c r="Y824" t="e">
        <v>#N/A</v>
      </c>
    </row>
    <row r="825">
      <c r="A825" t="s">
        <v>5</v>
      </c>
      <c r="T825" t="e">
        <v>#N/A</v>
      </c>
      <c r="V825" t="e">
        <v>#N/A</v>
      </c>
      <c r="X825">
        <v>0.0</v>
      </c>
      <c r="Y825" t="e">
        <v>#N/A</v>
      </c>
    </row>
    <row r="826">
      <c r="A826" t="s">
        <v>5</v>
      </c>
      <c r="T826" t="e">
        <v>#N/A</v>
      </c>
      <c r="V826" t="e">
        <v>#N/A</v>
      </c>
      <c r="X826">
        <v>0.0</v>
      </c>
      <c r="Y826" t="e">
        <v>#N/A</v>
      </c>
    </row>
    <row r="827">
      <c r="A827" t="s">
        <v>5</v>
      </c>
      <c r="T827" t="e">
        <v>#N/A</v>
      </c>
      <c r="V827" t="e">
        <v>#N/A</v>
      </c>
      <c r="X827">
        <v>0.0</v>
      </c>
      <c r="Y827" t="e">
        <v>#N/A</v>
      </c>
    </row>
    <row r="828">
      <c r="A828" t="s">
        <v>5</v>
      </c>
      <c r="T828" t="e">
        <v>#N/A</v>
      </c>
      <c r="V828" t="e">
        <v>#N/A</v>
      </c>
      <c r="X828">
        <v>0.0</v>
      </c>
      <c r="Y828" t="e">
        <v>#N/A</v>
      </c>
    </row>
    <row r="829">
      <c r="A829" t="s">
        <v>5</v>
      </c>
      <c r="T829" t="e">
        <v>#N/A</v>
      </c>
      <c r="V829" t="e">
        <v>#N/A</v>
      </c>
      <c r="X829">
        <v>0.0</v>
      </c>
      <c r="Y829" t="e">
        <v>#N/A</v>
      </c>
    </row>
    <row r="830">
      <c r="A830" t="s">
        <v>5</v>
      </c>
      <c r="T830" t="e">
        <v>#N/A</v>
      </c>
      <c r="V830" t="e">
        <v>#N/A</v>
      </c>
      <c r="X830">
        <v>0.0</v>
      </c>
      <c r="Y830" t="e">
        <v>#N/A</v>
      </c>
    </row>
    <row r="831">
      <c r="A831" t="s">
        <v>5</v>
      </c>
      <c r="T831" t="e">
        <v>#N/A</v>
      </c>
      <c r="V831" t="e">
        <v>#N/A</v>
      </c>
      <c r="X831">
        <v>0.0</v>
      </c>
      <c r="Y831" t="e">
        <v>#N/A</v>
      </c>
    </row>
    <row r="832">
      <c r="A832" t="s">
        <v>5</v>
      </c>
      <c r="T832" t="e">
        <v>#N/A</v>
      </c>
      <c r="V832" t="e">
        <v>#N/A</v>
      </c>
      <c r="X832">
        <v>0.0</v>
      </c>
      <c r="Y832" t="e">
        <v>#N/A</v>
      </c>
    </row>
    <row r="833">
      <c r="A833" t="s">
        <v>5</v>
      </c>
      <c r="T833" t="e">
        <v>#N/A</v>
      </c>
      <c r="V833" t="e">
        <v>#N/A</v>
      </c>
      <c r="X833">
        <v>0.0</v>
      </c>
      <c r="Y833" t="e">
        <v>#N/A</v>
      </c>
    </row>
    <row r="834">
      <c r="A834" t="s">
        <v>5</v>
      </c>
      <c r="T834" t="e">
        <v>#N/A</v>
      </c>
      <c r="V834" t="e">
        <v>#N/A</v>
      </c>
      <c r="X834">
        <v>0.0</v>
      </c>
      <c r="Y834" t="e">
        <v>#N/A</v>
      </c>
    </row>
    <row r="835">
      <c r="A835" t="s">
        <v>5</v>
      </c>
      <c r="T835" t="e">
        <v>#N/A</v>
      </c>
      <c r="V835" t="e">
        <v>#N/A</v>
      </c>
      <c r="X835">
        <v>0.0</v>
      </c>
      <c r="Y835" t="e">
        <v>#N/A</v>
      </c>
    </row>
    <row r="836">
      <c r="A836" t="s">
        <v>5</v>
      </c>
      <c r="T836" t="e">
        <v>#N/A</v>
      </c>
      <c r="V836" t="e">
        <v>#N/A</v>
      </c>
      <c r="X836">
        <v>0.0</v>
      </c>
      <c r="Y836" t="e">
        <v>#N/A</v>
      </c>
    </row>
    <row r="837">
      <c r="A837" t="s">
        <v>5</v>
      </c>
      <c r="T837" t="e">
        <v>#N/A</v>
      </c>
      <c r="V837" t="e">
        <v>#N/A</v>
      </c>
      <c r="X837">
        <v>0.0</v>
      </c>
      <c r="Y837" t="e">
        <v>#N/A</v>
      </c>
    </row>
    <row r="838">
      <c r="A838" t="s">
        <v>5</v>
      </c>
      <c r="T838" t="e">
        <v>#N/A</v>
      </c>
      <c r="V838" t="e">
        <v>#N/A</v>
      </c>
      <c r="X838">
        <v>0.0</v>
      </c>
      <c r="Y838" t="e">
        <v>#N/A</v>
      </c>
    </row>
    <row r="839">
      <c r="A839" t="s">
        <v>5</v>
      </c>
      <c r="T839" t="e">
        <v>#N/A</v>
      </c>
      <c r="V839" t="e">
        <v>#N/A</v>
      </c>
      <c r="X839">
        <v>0.0</v>
      </c>
      <c r="Y839" t="e">
        <v>#N/A</v>
      </c>
    </row>
    <row r="840">
      <c r="A840" t="s">
        <v>5</v>
      </c>
      <c r="T840" t="e">
        <v>#N/A</v>
      </c>
      <c r="V840" t="e">
        <v>#N/A</v>
      </c>
      <c r="X840">
        <v>0.0</v>
      </c>
      <c r="Y840" t="e">
        <v>#N/A</v>
      </c>
    </row>
    <row r="841">
      <c r="A841" t="s">
        <v>5</v>
      </c>
      <c r="T841" t="e">
        <v>#N/A</v>
      </c>
      <c r="V841" t="e">
        <v>#N/A</v>
      </c>
      <c r="X841">
        <v>0.0</v>
      </c>
      <c r="Y841" t="e">
        <v>#N/A</v>
      </c>
    </row>
    <row r="842">
      <c r="A842" t="s">
        <v>5</v>
      </c>
      <c r="T842" t="e">
        <v>#N/A</v>
      </c>
      <c r="V842" t="e">
        <v>#N/A</v>
      </c>
      <c r="X842">
        <v>0.0</v>
      </c>
      <c r="Y842" t="e">
        <v>#N/A</v>
      </c>
    </row>
    <row r="843">
      <c r="A843" t="s">
        <v>5</v>
      </c>
      <c r="T843" t="e">
        <v>#N/A</v>
      </c>
      <c r="V843" t="e">
        <v>#N/A</v>
      </c>
      <c r="X843">
        <v>0.0</v>
      </c>
      <c r="Y843" t="e">
        <v>#N/A</v>
      </c>
    </row>
    <row r="844">
      <c r="A844" t="s">
        <v>5</v>
      </c>
      <c r="T844" t="e">
        <v>#N/A</v>
      </c>
      <c r="V844" t="e">
        <v>#N/A</v>
      </c>
      <c r="X844">
        <v>0.0</v>
      </c>
      <c r="Y844" t="e">
        <v>#N/A</v>
      </c>
    </row>
    <row r="845">
      <c r="A845" t="s">
        <v>5</v>
      </c>
      <c r="T845" t="e">
        <v>#N/A</v>
      </c>
      <c r="V845" t="e">
        <v>#N/A</v>
      </c>
      <c r="X845">
        <v>0.0</v>
      </c>
      <c r="Y845" t="e">
        <v>#N/A</v>
      </c>
    </row>
    <row r="846">
      <c r="A846" t="s">
        <v>5</v>
      </c>
      <c r="T846" t="e">
        <v>#N/A</v>
      </c>
      <c r="V846" t="e">
        <v>#N/A</v>
      </c>
      <c r="X846">
        <v>0.0</v>
      </c>
      <c r="Y846" t="e">
        <v>#N/A</v>
      </c>
    </row>
    <row r="847">
      <c r="A847" t="s">
        <v>5</v>
      </c>
      <c r="T847" t="e">
        <v>#N/A</v>
      </c>
      <c r="V847" t="e">
        <v>#N/A</v>
      </c>
      <c r="X847">
        <v>0.0</v>
      </c>
      <c r="Y847" t="e">
        <v>#N/A</v>
      </c>
    </row>
    <row r="848">
      <c r="A848" t="s">
        <v>5</v>
      </c>
      <c r="T848" t="e">
        <v>#N/A</v>
      </c>
      <c r="V848" t="e">
        <v>#N/A</v>
      </c>
      <c r="X848">
        <v>0.0</v>
      </c>
      <c r="Y848" t="e">
        <v>#N/A</v>
      </c>
    </row>
    <row r="849">
      <c r="A849" t="s">
        <v>5</v>
      </c>
      <c r="T849" t="e">
        <v>#N/A</v>
      </c>
      <c r="V849" t="e">
        <v>#N/A</v>
      </c>
      <c r="X849">
        <v>0.0</v>
      </c>
      <c r="Y849" t="e">
        <v>#N/A</v>
      </c>
    </row>
    <row r="850">
      <c r="A850" t="s">
        <v>5</v>
      </c>
      <c r="T850" t="e">
        <v>#N/A</v>
      </c>
      <c r="V850" t="e">
        <v>#N/A</v>
      </c>
      <c r="X850">
        <v>0.0</v>
      </c>
      <c r="Y850" t="e">
        <v>#N/A</v>
      </c>
    </row>
    <row r="851">
      <c r="A851" t="s">
        <v>5</v>
      </c>
      <c r="T851" t="e">
        <v>#N/A</v>
      </c>
      <c r="V851" t="e">
        <v>#N/A</v>
      </c>
      <c r="X851">
        <v>0.0</v>
      </c>
      <c r="Y851" t="e">
        <v>#N/A</v>
      </c>
    </row>
    <row r="852">
      <c r="A852" t="s">
        <v>5</v>
      </c>
      <c r="T852" t="e">
        <v>#N/A</v>
      </c>
      <c r="V852" t="e">
        <v>#N/A</v>
      </c>
      <c r="X852">
        <v>0.0</v>
      </c>
      <c r="Y852" t="e">
        <v>#N/A</v>
      </c>
    </row>
    <row r="853">
      <c r="A853" t="s">
        <v>5</v>
      </c>
      <c r="T853" t="e">
        <v>#N/A</v>
      </c>
      <c r="V853" t="e">
        <v>#N/A</v>
      </c>
      <c r="X853">
        <v>0.0</v>
      </c>
      <c r="Y853" t="e">
        <v>#N/A</v>
      </c>
    </row>
    <row r="854">
      <c r="A854" t="s">
        <v>5</v>
      </c>
      <c r="T854" t="e">
        <v>#N/A</v>
      </c>
      <c r="V854" t="e">
        <v>#N/A</v>
      </c>
      <c r="X854">
        <v>0.0</v>
      </c>
      <c r="Y854" t="e">
        <v>#N/A</v>
      </c>
    </row>
    <row r="855">
      <c r="A855" t="s">
        <v>5</v>
      </c>
      <c r="T855" t="e">
        <v>#N/A</v>
      </c>
      <c r="V855" t="e">
        <v>#N/A</v>
      </c>
      <c r="X855">
        <v>0.0</v>
      </c>
      <c r="Y855" t="e">
        <v>#N/A</v>
      </c>
    </row>
    <row r="856">
      <c r="A856" t="s">
        <v>5</v>
      </c>
      <c r="T856" t="e">
        <v>#N/A</v>
      </c>
      <c r="V856" t="e">
        <v>#N/A</v>
      </c>
      <c r="X856">
        <v>0.0</v>
      </c>
      <c r="Y856" t="e">
        <v>#N/A</v>
      </c>
    </row>
    <row r="857">
      <c r="A857" t="s">
        <v>5</v>
      </c>
      <c r="T857" t="e">
        <v>#N/A</v>
      </c>
      <c r="V857" t="e">
        <v>#N/A</v>
      </c>
      <c r="X857">
        <v>0.0</v>
      </c>
      <c r="Y857" t="e">
        <v>#N/A</v>
      </c>
    </row>
    <row r="858">
      <c r="A858" t="s">
        <v>5</v>
      </c>
      <c r="T858" t="e">
        <v>#N/A</v>
      </c>
      <c r="V858" t="e">
        <v>#N/A</v>
      </c>
      <c r="X858">
        <v>0.0</v>
      </c>
      <c r="Y858" t="e">
        <v>#N/A</v>
      </c>
    </row>
    <row r="859">
      <c r="A859" t="s">
        <v>5</v>
      </c>
      <c r="T859" t="e">
        <v>#N/A</v>
      </c>
      <c r="V859" t="e">
        <v>#N/A</v>
      </c>
      <c r="X859">
        <v>0.0</v>
      </c>
      <c r="Y859" t="e">
        <v>#N/A</v>
      </c>
    </row>
    <row r="860">
      <c r="A860" t="s">
        <v>5</v>
      </c>
      <c r="T860" t="e">
        <v>#N/A</v>
      </c>
      <c r="V860" t="e">
        <v>#N/A</v>
      </c>
      <c r="X860">
        <v>0.0</v>
      </c>
      <c r="Y860" t="e">
        <v>#N/A</v>
      </c>
    </row>
    <row r="861">
      <c r="A861" t="s">
        <v>5</v>
      </c>
      <c r="T861" t="e">
        <v>#N/A</v>
      </c>
      <c r="V861" t="e">
        <v>#N/A</v>
      </c>
      <c r="X861">
        <v>0.0</v>
      </c>
      <c r="Y861" t="e">
        <v>#N/A</v>
      </c>
    </row>
    <row r="862">
      <c r="A862" t="s">
        <v>5</v>
      </c>
      <c r="T862" t="e">
        <v>#N/A</v>
      </c>
      <c r="V862" t="e">
        <v>#N/A</v>
      </c>
      <c r="X862">
        <v>0.0</v>
      </c>
      <c r="Y862" t="e">
        <v>#N/A</v>
      </c>
    </row>
    <row r="863">
      <c r="A863" t="s">
        <v>5</v>
      </c>
      <c r="T863" t="e">
        <v>#N/A</v>
      </c>
      <c r="V863" t="e">
        <v>#N/A</v>
      </c>
      <c r="X863">
        <v>0.0</v>
      </c>
      <c r="Y863" t="e">
        <v>#N/A</v>
      </c>
    </row>
    <row r="864">
      <c r="A864" t="s">
        <v>5</v>
      </c>
      <c r="T864" t="e">
        <v>#N/A</v>
      </c>
      <c r="V864" t="e">
        <v>#N/A</v>
      </c>
      <c r="X864">
        <v>0.0</v>
      </c>
      <c r="Y864" t="e">
        <v>#N/A</v>
      </c>
    </row>
    <row r="865">
      <c r="A865" t="s">
        <v>5</v>
      </c>
      <c r="T865" t="e">
        <v>#N/A</v>
      </c>
      <c r="V865" t="e">
        <v>#N/A</v>
      </c>
      <c r="X865">
        <v>0.0</v>
      </c>
      <c r="Y865" t="e">
        <v>#N/A</v>
      </c>
    </row>
    <row r="866">
      <c r="A866" t="s">
        <v>5</v>
      </c>
      <c r="T866" t="e">
        <v>#N/A</v>
      </c>
      <c r="V866" t="e">
        <v>#N/A</v>
      </c>
      <c r="X866">
        <v>0.0</v>
      </c>
      <c r="Y866" t="e">
        <v>#N/A</v>
      </c>
    </row>
    <row r="867">
      <c r="A867" t="s">
        <v>5</v>
      </c>
      <c r="T867" t="e">
        <v>#N/A</v>
      </c>
      <c r="V867" t="e">
        <v>#N/A</v>
      </c>
      <c r="X867">
        <v>0.0</v>
      </c>
      <c r="Y867" t="e">
        <v>#N/A</v>
      </c>
    </row>
    <row r="868">
      <c r="A868" t="s">
        <v>5</v>
      </c>
      <c r="T868" t="e">
        <v>#N/A</v>
      </c>
      <c r="V868" t="e">
        <v>#N/A</v>
      </c>
      <c r="X868">
        <v>0.0</v>
      </c>
      <c r="Y868" t="e">
        <v>#N/A</v>
      </c>
    </row>
    <row r="869">
      <c r="A869" t="s">
        <v>5</v>
      </c>
      <c r="T869" t="e">
        <v>#N/A</v>
      </c>
      <c r="V869" t="e">
        <v>#N/A</v>
      </c>
      <c r="X869">
        <v>0.0</v>
      </c>
      <c r="Y869" t="e">
        <v>#N/A</v>
      </c>
    </row>
    <row r="870">
      <c r="A870" t="s">
        <v>5</v>
      </c>
      <c r="T870" t="e">
        <v>#N/A</v>
      </c>
      <c r="V870" t="e">
        <v>#N/A</v>
      </c>
      <c r="X870">
        <v>0.0</v>
      </c>
      <c r="Y870" t="e">
        <v>#N/A</v>
      </c>
    </row>
    <row r="871">
      <c r="A871" t="s">
        <v>5</v>
      </c>
      <c r="T871" t="e">
        <v>#N/A</v>
      </c>
      <c r="V871" t="e">
        <v>#N/A</v>
      </c>
      <c r="X871">
        <v>0.0</v>
      </c>
      <c r="Y871" t="e">
        <v>#N/A</v>
      </c>
    </row>
    <row r="872">
      <c r="A872" t="s">
        <v>5</v>
      </c>
      <c r="T872" t="e">
        <v>#N/A</v>
      </c>
      <c r="V872" t="e">
        <v>#N/A</v>
      </c>
      <c r="X872">
        <v>0.0</v>
      </c>
      <c r="Y872" t="e">
        <v>#N/A</v>
      </c>
    </row>
    <row r="873">
      <c r="A873" t="s">
        <v>5</v>
      </c>
      <c r="T873" t="e">
        <v>#N/A</v>
      </c>
      <c r="V873" t="e">
        <v>#N/A</v>
      </c>
      <c r="X873">
        <v>0.0</v>
      </c>
      <c r="Y873" t="e">
        <v>#N/A</v>
      </c>
    </row>
    <row r="874">
      <c r="A874" t="s">
        <v>5</v>
      </c>
      <c r="T874" t="e">
        <v>#N/A</v>
      </c>
      <c r="V874" t="e">
        <v>#N/A</v>
      </c>
      <c r="X874">
        <v>0.0</v>
      </c>
      <c r="Y874" t="e">
        <v>#N/A</v>
      </c>
    </row>
    <row r="875">
      <c r="A875" t="s">
        <v>5</v>
      </c>
      <c r="T875" t="e">
        <v>#N/A</v>
      </c>
      <c r="V875" t="e">
        <v>#N/A</v>
      </c>
      <c r="X875">
        <v>0.0</v>
      </c>
      <c r="Y875" t="e">
        <v>#N/A</v>
      </c>
    </row>
    <row r="876">
      <c r="A876" t="s">
        <v>5</v>
      </c>
      <c r="T876" t="e">
        <v>#N/A</v>
      </c>
      <c r="V876" t="e">
        <v>#N/A</v>
      </c>
      <c r="X876">
        <v>0.0</v>
      </c>
      <c r="Y876" t="e">
        <v>#N/A</v>
      </c>
    </row>
    <row r="877">
      <c r="A877" t="s">
        <v>5</v>
      </c>
      <c r="T877" t="e">
        <v>#N/A</v>
      </c>
      <c r="V877" t="e">
        <v>#N/A</v>
      </c>
      <c r="X877">
        <v>0.0</v>
      </c>
      <c r="Y877" t="e">
        <v>#N/A</v>
      </c>
    </row>
    <row r="878">
      <c r="A878" t="s">
        <v>5</v>
      </c>
      <c r="T878" t="e">
        <v>#N/A</v>
      </c>
      <c r="V878" t="e">
        <v>#N/A</v>
      </c>
      <c r="X878">
        <v>0.0</v>
      </c>
      <c r="Y878" t="e">
        <v>#N/A</v>
      </c>
    </row>
    <row r="879">
      <c r="A879" t="s">
        <v>5</v>
      </c>
      <c r="T879" t="e">
        <v>#N/A</v>
      </c>
      <c r="V879" t="e">
        <v>#N/A</v>
      </c>
      <c r="X879">
        <v>0.0</v>
      </c>
      <c r="Y879" t="e">
        <v>#N/A</v>
      </c>
    </row>
    <row r="880">
      <c r="A880" t="s">
        <v>5</v>
      </c>
      <c r="T880" t="e">
        <v>#N/A</v>
      </c>
      <c r="V880" t="e">
        <v>#N/A</v>
      </c>
      <c r="X880">
        <v>0.0</v>
      </c>
      <c r="Y880" t="e">
        <v>#N/A</v>
      </c>
    </row>
    <row r="881">
      <c r="A881" t="s">
        <v>5</v>
      </c>
      <c r="T881" t="e">
        <v>#N/A</v>
      </c>
      <c r="V881" t="e">
        <v>#N/A</v>
      </c>
      <c r="X881">
        <v>0.0</v>
      </c>
      <c r="Y881" t="e">
        <v>#N/A</v>
      </c>
    </row>
    <row r="882">
      <c r="A882" t="s">
        <v>5</v>
      </c>
      <c r="T882" t="e">
        <v>#N/A</v>
      </c>
      <c r="V882" t="e">
        <v>#N/A</v>
      </c>
      <c r="X882">
        <v>0.0</v>
      </c>
      <c r="Y882" t="e">
        <v>#N/A</v>
      </c>
    </row>
    <row r="883">
      <c r="A883" t="s">
        <v>5</v>
      </c>
      <c r="T883" t="e">
        <v>#N/A</v>
      </c>
      <c r="V883" t="e">
        <v>#N/A</v>
      </c>
      <c r="X883">
        <v>0.0</v>
      </c>
      <c r="Y883" t="e">
        <v>#N/A</v>
      </c>
    </row>
    <row r="884">
      <c r="A884" t="s">
        <v>5</v>
      </c>
      <c r="T884" t="e">
        <v>#N/A</v>
      </c>
      <c r="V884" t="e">
        <v>#N/A</v>
      </c>
      <c r="X884">
        <v>0.0</v>
      </c>
      <c r="Y884" t="e">
        <v>#N/A</v>
      </c>
    </row>
    <row r="885">
      <c r="A885" t="s">
        <v>5</v>
      </c>
      <c r="T885" t="e">
        <v>#N/A</v>
      </c>
      <c r="V885" t="e">
        <v>#N/A</v>
      </c>
      <c r="X885">
        <v>0.0</v>
      </c>
      <c r="Y885" t="e">
        <v>#N/A</v>
      </c>
    </row>
    <row r="886">
      <c r="A886" t="s">
        <v>5</v>
      </c>
      <c r="T886" t="e">
        <v>#N/A</v>
      </c>
      <c r="V886" t="e">
        <v>#N/A</v>
      </c>
      <c r="X886">
        <v>0.0</v>
      </c>
      <c r="Y886" t="e">
        <v>#N/A</v>
      </c>
    </row>
    <row r="887">
      <c r="A887" t="s">
        <v>5</v>
      </c>
      <c r="T887" t="e">
        <v>#N/A</v>
      </c>
      <c r="V887" t="e">
        <v>#N/A</v>
      </c>
      <c r="X887">
        <v>0.0</v>
      </c>
      <c r="Y887" t="e">
        <v>#N/A</v>
      </c>
    </row>
    <row r="888">
      <c r="A888" t="s">
        <v>5</v>
      </c>
      <c r="T888" t="e">
        <v>#N/A</v>
      </c>
      <c r="V888" t="e">
        <v>#N/A</v>
      </c>
      <c r="X888">
        <v>0.0</v>
      </c>
      <c r="Y888" t="e">
        <v>#N/A</v>
      </c>
    </row>
    <row r="889">
      <c r="A889" t="s">
        <v>5</v>
      </c>
      <c r="T889" t="e">
        <v>#N/A</v>
      </c>
      <c r="V889" t="e">
        <v>#N/A</v>
      </c>
      <c r="X889">
        <v>0.0</v>
      </c>
      <c r="Y889" t="e">
        <v>#N/A</v>
      </c>
    </row>
    <row r="890">
      <c r="A890" t="s">
        <v>5</v>
      </c>
      <c r="T890" t="e">
        <v>#N/A</v>
      </c>
      <c r="V890" t="e">
        <v>#N/A</v>
      </c>
      <c r="X890">
        <v>0.0</v>
      </c>
      <c r="Y890" t="e">
        <v>#N/A</v>
      </c>
    </row>
    <row r="891">
      <c r="A891" t="s">
        <v>5</v>
      </c>
      <c r="T891" t="e">
        <v>#N/A</v>
      </c>
      <c r="V891" t="e">
        <v>#N/A</v>
      </c>
      <c r="X891">
        <v>0.0</v>
      </c>
      <c r="Y891" t="e">
        <v>#N/A</v>
      </c>
    </row>
    <row r="892">
      <c r="A892" t="s">
        <v>5</v>
      </c>
      <c r="T892" t="e">
        <v>#N/A</v>
      </c>
      <c r="V892" t="e">
        <v>#N/A</v>
      </c>
      <c r="X892">
        <v>0.0</v>
      </c>
      <c r="Y892" t="e">
        <v>#N/A</v>
      </c>
    </row>
    <row r="893">
      <c r="A893" t="s">
        <v>5</v>
      </c>
      <c r="T893" t="e">
        <v>#N/A</v>
      </c>
      <c r="V893" t="e">
        <v>#N/A</v>
      </c>
      <c r="X893">
        <v>0.0</v>
      </c>
      <c r="Y893" t="e">
        <v>#N/A</v>
      </c>
    </row>
    <row r="894">
      <c r="A894" t="s">
        <v>5</v>
      </c>
      <c r="T894" t="e">
        <v>#N/A</v>
      </c>
      <c r="V894" t="e">
        <v>#N/A</v>
      </c>
      <c r="X894">
        <v>0.0</v>
      </c>
      <c r="Y894" t="e">
        <v>#N/A</v>
      </c>
    </row>
    <row r="895">
      <c r="A895" t="s">
        <v>5</v>
      </c>
      <c r="T895" t="e">
        <v>#N/A</v>
      </c>
      <c r="V895" t="e">
        <v>#N/A</v>
      </c>
      <c r="X895">
        <v>0.0</v>
      </c>
      <c r="Y895" t="e">
        <v>#N/A</v>
      </c>
    </row>
    <row r="896">
      <c r="A896" t="s">
        <v>5</v>
      </c>
      <c r="T896" t="e">
        <v>#N/A</v>
      </c>
      <c r="V896" t="e">
        <v>#N/A</v>
      </c>
      <c r="X896">
        <v>0.0</v>
      </c>
      <c r="Y896" t="e">
        <v>#N/A</v>
      </c>
    </row>
    <row r="897">
      <c r="A897" t="s">
        <v>5</v>
      </c>
      <c r="T897" t="e">
        <v>#N/A</v>
      </c>
      <c r="V897" t="e">
        <v>#N/A</v>
      </c>
      <c r="X897">
        <v>0.0</v>
      </c>
      <c r="Y897" t="e">
        <v>#N/A</v>
      </c>
    </row>
    <row r="898">
      <c r="A898" t="s">
        <v>5</v>
      </c>
      <c r="T898" t="e">
        <v>#N/A</v>
      </c>
      <c r="V898" t="e">
        <v>#N/A</v>
      </c>
      <c r="X898">
        <v>0.0</v>
      </c>
      <c r="Y898" t="e">
        <v>#N/A</v>
      </c>
    </row>
    <row r="899">
      <c r="A899" t="s">
        <v>5</v>
      </c>
      <c r="T899" t="e">
        <v>#N/A</v>
      </c>
      <c r="V899" t="e">
        <v>#N/A</v>
      </c>
      <c r="X899">
        <v>0.0</v>
      </c>
      <c r="Y899" t="e">
        <v>#N/A</v>
      </c>
    </row>
    <row r="900">
      <c r="A900" t="s">
        <v>5</v>
      </c>
      <c r="T900" t="e">
        <v>#N/A</v>
      </c>
      <c r="V900" t="e">
        <v>#N/A</v>
      </c>
      <c r="X900">
        <v>0.0</v>
      </c>
      <c r="Y900" t="e">
        <v>#N/A</v>
      </c>
    </row>
    <row r="901">
      <c r="A901" t="s">
        <v>5</v>
      </c>
      <c r="T901" t="e">
        <v>#N/A</v>
      </c>
      <c r="V901" t="e">
        <v>#N/A</v>
      </c>
      <c r="X901">
        <v>0.0</v>
      </c>
      <c r="Y901" t="e">
        <v>#N/A</v>
      </c>
    </row>
    <row r="902">
      <c r="A902" t="s">
        <v>5</v>
      </c>
      <c r="T902" t="e">
        <v>#N/A</v>
      </c>
      <c r="V902" t="e">
        <v>#N/A</v>
      </c>
      <c r="X902">
        <v>0.0</v>
      </c>
      <c r="Y902" t="e">
        <v>#N/A</v>
      </c>
    </row>
    <row r="903">
      <c r="A903" t="s">
        <v>5</v>
      </c>
      <c r="T903" t="e">
        <v>#N/A</v>
      </c>
      <c r="V903" t="e">
        <v>#N/A</v>
      </c>
      <c r="X903">
        <v>0.0</v>
      </c>
      <c r="Y903" t="e">
        <v>#N/A</v>
      </c>
    </row>
    <row r="904">
      <c r="A904" t="s">
        <v>5</v>
      </c>
      <c r="T904" t="e">
        <v>#N/A</v>
      </c>
      <c r="V904" t="e">
        <v>#N/A</v>
      </c>
      <c r="X904">
        <v>0.0</v>
      </c>
      <c r="Y904" t="e">
        <v>#N/A</v>
      </c>
    </row>
    <row r="905">
      <c r="A905" t="s">
        <v>5</v>
      </c>
      <c r="T905" t="e">
        <v>#N/A</v>
      </c>
      <c r="V905" t="e">
        <v>#N/A</v>
      </c>
      <c r="X905">
        <v>0.0</v>
      </c>
      <c r="Y905" t="e">
        <v>#N/A</v>
      </c>
    </row>
    <row r="906">
      <c r="A906" t="s">
        <v>5</v>
      </c>
      <c r="T906" t="e">
        <v>#N/A</v>
      </c>
      <c r="V906" t="e">
        <v>#N/A</v>
      </c>
      <c r="X906">
        <v>0.0</v>
      </c>
      <c r="Y906" t="e">
        <v>#N/A</v>
      </c>
    </row>
    <row r="907">
      <c r="A907" t="s">
        <v>5</v>
      </c>
      <c r="T907" t="e">
        <v>#N/A</v>
      </c>
      <c r="V907" t="e">
        <v>#N/A</v>
      </c>
      <c r="X907">
        <v>0.0</v>
      </c>
      <c r="Y907" t="e">
        <v>#N/A</v>
      </c>
    </row>
    <row r="908">
      <c r="A908" t="s">
        <v>5</v>
      </c>
      <c r="T908" t="e">
        <v>#N/A</v>
      </c>
      <c r="V908" t="e">
        <v>#N/A</v>
      </c>
      <c r="X908">
        <v>0.0</v>
      </c>
      <c r="Y908" t="e">
        <v>#N/A</v>
      </c>
    </row>
    <row r="909">
      <c r="A909" t="s">
        <v>5</v>
      </c>
      <c r="T909" t="e">
        <v>#N/A</v>
      </c>
      <c r="V909" t="e">
        <v>#N/A</v>
      </c>
      <c r="X909">
        <v>0.0</v>
      </c>
      <c r="Y909" t="e">
        <v>#N/A</v>
      </c>
    </row>
    <row r="910">
      <c r="A910" t="s">
        <v>5</v>
      </c>
      <c r="T910" t="e">
        <v>#N/A</v>
      </c>
      <c r="V910" t="e">
        <v>#N/A</v>
      </c>
      <c r="X910">
        <v>0.0</v>
      </c>
      <c r="Y910" t="e">
        <v>#N/A</v>
      </c>
    </row>
    <row r="911">
      <c r="A911" t="s">
        <v>5</v>
      </c>
      <c r="T911" t="e">
        <v>#N/A</v>
      </c>
      <c r="V911" t="e">
        <v>#N/A</v>
      </c>
      <c r="X911">
        <v>0.0</v>
      </c>
      <c r="Y911" t="e">
        <v>#N/A</v>
      </c>
    </row>
    <row r="912">
      <c r="A912" t="s">
        <v>5</v>
      </c>
      <c r="T912" t="e">
        <v>#N/A</v>
      </c>
      <c r="V912" t="e">
        <v>#N/A</v>
      </c>
      <c r="X912">
        <v>0.0</v>
      </c>
      <c r="Y912" t="e">
        <v>#N/A</v>
      </c>
    </row>
    <row r="913">
      <c r="A913" t="s">
        <v>5</v>
      </c>
      <c r="T913" t="e">
        <v>#N/A</v>
      </c>
      <c r="V913" t="e">
        <v>#N/A</v>
      </c>
      <c r="X913">
        <v>0.0</v>
      </c>
      <c r="Y913" t="e">
        <v>#N/A</v>
      </c>
    </row>
    <row r="914">
      <c r="A914" t="s">
        <v>5</v>
      </c>
      <c r="T914" t="e">
        <v>#N/A</v>
      </c>
      <c r="V914" t="e">
        <v>#N/A</v>
      </c>
      <c r="X914">
        <v>0.0</v>
      </c>
      <c r="Y914" t="e">
        <v>#N/A</v>
      </c>
    </row>
    <row r="915">
      <c r="A915" t="s">
        <v>5</v>
      </c>
      <c r="T915" t="e">
        <v>#N/A</v>
      </c>
      <c r="V915" t="e">
        <v>#N/A</v>
      </c>
      <c r="X915">
        <v>0.0</v>
      </c>
      <c r="Y915" t="e">
        <v>#N/A</v>
      </c>
    </row>
    <row r="916">
      <c r="A916" t="s">
        <v>5</v>
      </c>
      <c r="T916" t="e">
        <v>#N/A</v>
      </c>
      <c r="V916" t="e">
        <v>#N/A</v>
      </c>
      <c r="X916">
        <v>0.0</v>
      </c>
      <c r="Y916" t="e">
        <v>#N/A</v>
      </c>
    </row>
    <row r="917">
      <c r="A917" t="s">
        <v>5</v>
      </c>
      <c r="T917" t="e">
        <v>#N/A</v>
      </c>
      <c r="V917" t="e">
        <v>#N/A</v>
      </c>
      <c r="X917">
        <v>0.0</v>
      </c>
      <c r="Y917" t="e">
        <v>#N/A</v>
      </c>
    </row>
    <row r="918">
      <c r="A918" t="s">
        <v>5</v>
      </c>
      <c r="T918" t="e">
        <v>#N/A</v>
      </c>
      <c r="V918" t="e">
        <v>#N/A</v>
      </c>
      <c r="X918">
        <v>0.0</v>
      </c>
      <c r="Y918" t="e">
        <v>#N/A</v>
      </c>
    </row>
    <row r="919">
      <c r="A919" t="s">
        <v>5</v>
      </c>
      <c r="T919" t="e">
        <v>#N/A</v>
      </c>
      <c r="V919" t="e">
        <v>#N/A</v>
      </c>
      <c r="X919">
        <v>0.0</v>
      </c>
      <c r="Y919" t="e">
        <v>#N/A</v>
      </c>
    </row>
    <row r="920">
      <c r="A920" t="s">
        <v>5</v>
      </c>
      <c r="T920" t="e">
        <v>#N/A</v>
      </c>
      <c r="V920" t="e">
        <v>#N/A</v>
      </c>
      <c r="X920">
        <v>0.0</v>
      </c>
      <c r="Y920" t="e">
        <v>#N/A</v>
      </c>
    </row>
    <row r="921">
      <c r="A921" t="s">
        <v>5</v>
      </c>
      <c r="T921" t="e">
        <v>#N/A</v>
      </c>
      <c r="V921" t="e">
        <v>#N/A</v>
      </c>
      <c r="X921">
        <v>0.0</v>
      </c>
      <c r="Y921" t="e">
        <v>#N/A</v>
      </c>
    </row>
    <row r="922">
      <c r="A922" t="s">
        <v>5</v>
      </c>
      <c r="T922" t="e">
        <v>#N/A</v>
      </c>
      <c r="V922" t="e">
        <v>#N/A</v>
      </c>
      <c r="X922">
        <v>0.0</v>
      </c>
      <c r="Y922" t="e">
        <v>#N/A</v>
      </c>
    </row>
    <row r="923">
      <c r="A923" t="s">
        <v>5</v>
      </c>
      <c r="T923" t="e">
        <v>#N/A</v>
      </c>
      <c r="V923" t="e">
        <v>#N/A</v>
      </c>
      <c r="X923">
        <v>0.0</v>
      </c>
      <c r="Y923" t="e">
        <v>#N/A</v>
      </c>
    </row>
    <row r="924">
      <c r="A924" t="s">
        <v>5</v>
      </c>
      <c r="T924" t="e">
        <v>#N/A</v>
      </c>
      <c r="V924" t="e">
        <v>#N/A</v>
      </c>
      <c r="X924">
        <v>0.0</v>
      </c>
      <c r="Y924" t="e">
        <v>#N/A</v>
      </c>
    </row>
    <row r="925">
      <c r="A925" t="s">
        <v>5</v>
      </c>
      <c r="T925" t="e">
        <v>#N/A</v>
      </c>
      <c r="V925" t="e">
        <v>#N/A</v>
      </c>
      <c r="X925">
        <v>0.0</v>
      </c>
      <c r="Y925" t="e">
        <v>#N/A</v>
      </c>
    </row>
    <row r="926">
      <c r="A926" t="s">
        <v>5</v>
      </c>
      <c r="T926" t="e">
        <v>#N/A</v>
      </c>
      <c r="V926" t="e">
        <v>#N/A</v>
      </c>
      <c r="X926">
        <v>0.0</v>
      </c>
      <c r="Y926" t="e">
        <v>#N/A</v>
      </c>
    </row>
    <row r="927">
      <c r="A927" t="s">
        <v>5</v>
      </c>
      <c r="T927" t="e">
        <v>#N/A</v>
      </c>
      <c r="V927" t="e">
        <v>#N/A</v>
      </c>
      <c r="X927">
        <v>0.0</v>
      </c>
      <c r="Y927" t="e">
        <v>#N/A</v>
      </c>
    </row>
    <row r="928">
      <c r="A928" t="s">
        <v>5</v>
      </c>
      <c r="T928" t="e">
        <v>#N/A</v>
      </c>
      <c r="V928" t="e">
        <v>#N/A</v>
      </c>
      <c r="X928">
        <v>0.0</v>
      </c>
      <c r="Y928" t="e">
        <v>#N/A</v>
      </c>
    </row>
    <row r="929">
      <c r="A929" t="s">
        <v>5</v>
      </c>
      <c r="T929" t="e">
        <v>#N/A</v>
      </c>
      <c r="V929" t="e">
        <v>#N/A</v>
      </c>
      <c r="X929">
        <v>0.0</v>
      </c>
      <c r="Y929" t="e">
        <v>#N/A</v>
      </c>
    </row>
    <row r="930">
      <c r="A930" t="s">
        <v>5</v>
      </c>
      <c r="T930" t="e">
        <v>#N/A</v>
      </c>
      <c r="V930" t="e">
        <v>#N/A</v>
      </c>
      <c r="X930">
        <v>0.0</v>
      </c>
      <c r="Y930" t="e">
        <v>#N/A</v>
      </c>
    </row>
    <row r="931">
      <c r="A931" t="s">
        <v>5</v>
      </c>
      <c r="T931" t="e">
        <v>#N/A</v>
      </c>
      <c r="V931" t="e">
        <v>#N/A</v>
      </c>
      <c r="X931">
        <v>0.0</v>
      </c>
      <c r="Y931" t="e">
        <v>#N/A</v>
      </c>
    </row>
    <row r="932">
      <c r="A932" t="s">
        <v>5</v>
      </c>
      <c r="T932" t="e">
        <v>#N/A</v>
      </c>
      <c r="V932" t="e">
        <v>#N/A</v>
      </c>
      <c r="X932">
        <v>0.0</v>
      </c>
      <c r="Y932" t="e">
        <v>#N/A</v>
      </c>
    </row>
    <row r="933">
      <c r="A933" t="s">
        <v>5</v>
      </c>
      <c r="T933" t="e">
        <v>#N/A</v>
      </c>
      <c r="V933" t="e">
        <v>#N/A</v>
      </c>
      <c r="X933">
        <v>0.0</v>
      </c>
      <c r="Y933" t="e">
        <v>#N/A</v>
      </c>
    </row>
    <row r="934">
      <c r="A934" t="s">
        <v>5</v>
      </c>
      <c r="T934" t="e">
        <v>#N/A</v>
      </c>
      <c r="V934" t="e">
        <v>#N/A</v>
      </c>
      <c r="X934">
        <v>0.0</v>
      </c>
      <c r="Y934" t="e">
        <v>#N/A</v>
      </c>
    </row>
    <row r="935">
      <c r="A935" t="s">
        <v>5</v>
      </c>
      <c r="T935" t="e">
        <v>#N/A</v>
      </c>
      <c r="V935" t="e">
        <v>#N/A</v>
      </c>
      <c r="X935">
        <v>0.0</v>
      </c>
      <c r="Y935" t="e">
        <v>#N/A</v>
      </c>
    </row>
    <row r="936">
      <c r="A936" t="s">
        <v>5</v>
      </c>
      <c r="T936" t="e">
        <v>#N/A</v>
      </c>
      <c r="V936" t="e">
        <v>#N/A</v>
      </c>
      <c r="X936">
        <v>0.0</v>
      </c>
      <c r="Y936" t="e">
        <v>#N/A</v>
      </c>
    </row>
    <row r="937">
      <c r="A937" t="s">
        <v>5</v>
      </c>
      <c r="T937" t="e">
        <v>#N/A</v>
      </c>
      <c r="V937" t="e">
        <v>#N/A</v>
      </c>
      <c r="X937">
        <v>0.0</v>
      </c>
      <c r="Y937" t="e">
        <v>#N/A</v>
      </c>
    </row>
    <row r="938">
      <c r="A938" t="s">
        <v>5</v>
      </c>
      <c r="T938" t="e">
        <v>#N/A</v>
      </c>
      <c r="V938" t="e">
        <v>#N/A</v>
      </c>
      <c r="X938">
        <v>0.0</v>
      </c>
      <c r="Y938" t="e">
        <v>#N/A</v>
      </c>
    </row>
    <row r="939">
      <c r="A939" t="s">
        <v>5</v>
      </c>
      <c r="T939" t="e">
        <v>#N/A</v>
      </c>
      <c r="V939" t="e">
        <v>#N/A</v>
      </c>
      <c r="X939">
        <v>0.0</v>
      </c>
      <c r="Y939" t="e">
        <v>#N/A</v>
      </c>
    </row>
    <row r="940">
      <c r="A940" t="s">
        <v>5</v>
      </c>
      <c r="T940" t="e">
        <v>#N/A</v>
      </c>
      <c r="V940" t="e">
        <v>#N/A</v>
      </c>
      <c r="X940">
        <v>0.0</v>
      </c>
      <c r="Y940" t="e">
        <v>#N/A</v>
      </c>
    </row>
    <row r="941">
      <c r="A941" t="s">
        <v>5</v>
      </c>
      <c r="T941" t="e">
        <v>#N/A</v>
      </c>
      <c r="V941" t="e">
        <v>#N/A</v>
      </c>
      <c r="X941">
        <v>0.0</v>
      </c>
      <c r="Y941" t="e">
        <v>#N/A</v>
      </c>
    </row>
    <row r="942">
      <c r="A942" t="s">
        <v>5</v>
      </c>
      <c r="T942" t="e">
        <v>#N/A</v>
      </c>
      <c r="V942" t="e">
        <v>#N/A</v>
      </c>
      <c r="X942">
        <v>0.0</v>
      </c>
      <c r="Y942" t="e">
        <v>#N/A</v>
      </c>
    </row>
    <row r="943">
      <c r="A943" t="s">
        <v>5</v>
      </c>
      <c r="T943" t="e">
        <v>#N/A</v>
      </c>
      <c r="V943" t="e">
        <v>#N/A</v>
      </c>
      <c r="X943">
        <v>0.0</v>
      </c>
      <c r="Y943" t="e">
        <v>#N/A</v>
      </c>
    </row>
    <row r="944">
      <c r="A944" t="s">
        <v>5</v>
      </c>
      <c r="T944" t="e">
        <v>#N/A</v>
      </c>
      <c r="V944" t="e">
        <v>#N/A</v>
      </c>
      <c r="X944">
        <v>0.0</v>
      </c>
      <c r="Y944" t="e">
        <v>#N/A</v>
      </c>
    </row>
    <row r="945">
      <c r="A945" t="s">
        <v>5</v>
      </c>
      <c r="T945" t="e">
        <v>#N/A</v>
      </c>
      <c r="V945" t="e">
        <v>#N/A</v>
      </c>
      <c r="X945">
        <v>0.0</v>
      </c>
      <c r="Y945" t="e">
        <v>#N/A</v>
      </c>
    </row>
    <row r="946">
      <c r="A946" t="s">
        <v>5</v>
      </c>
      <c r="T946" t="e">
        <v>#N/A</v>
      </c>
      <c r="V946" t="e">
        <v>#N/A</v>
      </c>
      <c r="X946">
        <v>0.0</v>
      </c>
      <c r="Y946" t="e">
        <v>#N/A</v>
      </c>
    </row>
    <row r="947">
      <c r="A947" t="s">
        <v>5</v>
      </c>
      <c r="T947" t="e">
        <v>#N/A</v>
      </c>
      <c r="V947" t="e">
        <v>#N/A</v>
      </c>
      <c r="X947">
        <v>0.0</v>
      </c>
      <c r="Y947" t="e">
        <v>#N/A</v>
      </c>
    </row>
    <row r="948">
      <c r="A948" t="s">
        <v>5</v>
      </c>
      <c r="T948" t="e">
        <v>#N/A</v>
      </c>
      <c r="V948" t="e">
        <v>#N/A</v>
      </c>
      <c r="X948">
        <v>0.0</v>
      </c>
      <c r="Y948" t="e">
        <v>#N/A</v>
      </c>
    </row>
    <row r="949">
      <c r="A949" t="s">
        <v>5</v>
      </c>
      <c r="T949" t="e">
        <v>#N/A</v>
      </c>
      <c r="V949" t="e">
        <v>#N/A</v>
      </c>
      <c r="X949">
        <v>0.0</v>
      </c>
      <c r="Y949" t="e">
        <v>#N/A</v>
      </c>
    </row>
    <row r="950">
      <c r="A950" t="s">
        <v>5</v>
      </c>
      <c r="T950" t="e">
        <v>#N/A</v>
      </c>
      <c r="V950" t="e">
        <v>#N/A</v>
      </c>
      <c r="X950">
        <v>0.0</v>
      </c>
      <c r="Y950" t="e">
        <v>#N/A</v>
      </c>
    </row>
    <row r="951">
      <c r="A951" t="s">
        <v>5</v>
      </c>
      <c r="T951" t="e">
        <v>#N/A</v>
      </c>
      <c r="V951" t="e">
        <v>#N/A</v>
      </c>
      <c r="X951">
        <v>0.0</v>
      </c>
      <c r="Y951" t="e">
        <v>#N/A</v>
      </c>
    </row>
    <row r="952">
      <c r="A952" t="s">
        <v>5</v>
      </c>
      <c r="T952" t="e">
        <v>#N/A</v>
      </c>
      <c r="V952" t="e">
        <v>#N/A</v>
      </c>
      <c r="X952">
        <v>0.0</v>
      </c>
      <c r="Y952" t="e">
        <v>#N/A</v>
      </c>
    </row>
    <row r="953">
      <c r="A953" t="s">
        <v>5</v>
      </c>
      <c r="T953" t="e">
        <v>#N/A</v>
      </c>
      <c r="V953" t="e">
        <v>#N/A</v>
      </c>
      <c r="X953">
        <v>0.0</v>
      </c>
      <c r="Y953" t="e">
        <v>#N/A</v>
      </c>
    </row>
    <row r="954">
      <c r="A954" t="s">
        <v>5</v>
      </c>
      <c r="T954" t="e">
        <v>#N/A</v>
      </c>
      <c r="V954" t="e">
        <v>#N/A</v>
      </c>
      <c r="X954">
        <v>0.0</v>
      </c>
      <c r="Y954" t="e">
        <v>#N/A</v>
      </c>
    </row>
    <row r="955">
      <c r="A955" t="s">
        <v>5</v>
      </c>
      <c r="T955" t="e">
        <v>#N/A</v>
      </c>
      <c r="V955" t="e">
        <v>#N/A</v>
      </c>
      <c r="X955">
        <v>0.0</v>
      </c>
      <c r="Y955" t="e">
        <v>#N/A</v>
      </c>
    </row>
    <row r="956">
      <c r="A956" t="s">
        <v>5</v>
      </c>
      <c r="T956" t="e">
        <v>#N/A</v>
      </c>
      <c r="V956" t="e">
        <v>#N/A</v>
      </c>
      <c r="X956">
        <v>0.0</v>
      </c>
      <c r="Y956" t="e">
        <v>#N/A</v>
      </c>
    </row>
    <row r="957">
      <c r="A957" t="s">
        <v>5</v>
      </c>
      <c r="T957" t="e">
        <v>#N/A</v>
      </c>
      <c r="V957" t="e">
        <v>#N/A</v>
      </c>
      <c r="X957">
        <v>0.0</v>
      </c>
      <c r="Y957" t="e">
        <v>#N/A</v>
      </c>
    </row>
    <row r="958">
      <c r="A958" t="s">
        <v>5</v>
      </c>
      <c r="T958" t="e">
        <v>#N/A</v>
      </c>
      <c r="V958" t="e">
        <v>#N/A</v>
      </c>
      <c r="X958">
        <v>0.0</v>
      </c>
      <c r="Y958" t="e">
        <v>#N/A</v>
      </c>
    </row>
    <row r="959">
      <c r="A959" t="s">
        <v>5</v>
      </c>
      <c r="T959" t="e">
        <v>#N/A</v>
      </c>
      <c r="V959" t="e">
        <v>#N/A</v>
      </c>
      <c r="X959">
        <v>0.0</v>
      </c>
      <c r="Y959" t="e">
        <v>#N/A</v>
      </c>
    </row>
    <row r="960">
      <c r="A960" t="s">
        <v>5</v>
      </c>
      <c r="T960" t="e">
        <v>#N/A</v>
      </c>
      <c r="V960" t="e">
        <v>#N/A</v>
      </c>
      <c r="X960">
        <v>0.0</v>
      </c>
      <c r="Y960" t="e">
        <v>#N/A</v>
      </c>
    </row>
    <row r="961">
      <c r="A961" t="s">
        <v>5</v>
      </c>
      <c r="T961" t="e">
        <v>#N/A</v>
      </c>
      <c r="V961" t="e">
        <v>#N/A</v>
      </c>
      <c r="X961">
        <v>0.0</v>
      </c>
      <c r="Y961" t="e">
        <v>#N/A</v>
      </c>
    </row>
    <row r="962">
      <c r="A962" t="s">
        <v>5</v>
      </c>
      <c r="T962" t="e">
        <v>#N/A</v>
      </c>
      <c r="V962" t="e">
        <v>#N/A</v>
      </c>
      <c r="X962">
        <v>0.0</v>
      </c>
      <c r="Y962" t="e">
        <v>#N/A</v>
      </c>
    </row>
    <row r="963">
      <c r="A963" t="s">
        <v>5</v>
      </c>
      <c r="T963" t="e">
        <v>#N/A</v>
      </c>
      <c r="V963" t="e">
        <v>#N/A</v>
      </c>
      <c r="X963">
        <v>0.0</v>
      </c>
      <c r="Y963" t="e">
        <v>#N/A</v>
      </c>
    </row>
    <row r="964">
      <c r="A964" t="s">
        <v>5</v>
      </c>
      <c r="T964" t="e">
        <v>#N/A</v>
      </c>
      <c r="V964" t="e">
        <v>#N/A</v>
      </c>
      <c r="X964">
        <v>0.0</v>
      </c>
      <c r="Y964" t="e">
        <v>#N/A</v>
      </c>
    </row>
    <row r="965">
      <c r="A965" t="s">
        <v>5</v>
      </c>
      <c r="T965" t="e">
        <v>#N/A</v>
      </c>
      <c r="V965" t="e">
        <v>#N/A</v>
      </c>
      <c r="X965">
        <v>0.0</v>
      </c>
      <c r="Y965" t="e">
        <v>#N/A</v>
      </c>
    </row>
    <row r="966">
      <c r="A966" t="s">
        <v>5</v>
      </c>
      <c r="T966" t="e">
        <v>#N/A</v>
      </c>
      <c r="V966" t="e">
        <v>#N/A</v>
      </c>
      <c r="X966">
        <v>0.0</v>
      </c>
      <c r="Y966" t="e">
        <v>#N/A</v>
      </c>
    </row>
    <row r="967">
      <c r="A967" t="s">
        <v>5</v>
      </c>
      <c r="T967" t="e">
        <v>#N/A</v>
      </c>
      <c r="V967" t="e">
        <v>#N/A</v>
      </c>
      <c r="X967">
        <v>0.0</v>
      </c>
      <c r="Y967" t="e">
        <v>#N/A</v>
      </c>
    </row>
    <row r="968">
      <c r="A968" t="s">
        <v>5</v>
      </c>
      <c r="T968" t="e">
        <v>#N/A</v>
      </c>
      <c r="V968" t="e">
        <v>#N/A</v>
      </c>
      <c r="X968">
        <v>0.0</v>
      </c>
      <c r="Y968" t="e">
        <v>#N/A</v>
      </c>
    </row>
    <row r="969">
      <c r="A969" t="s">
        <v>5</v>
      </c>
      <c r="T969" t="e">
        <v>#N/A</v>
      </c>
      <c r="V969" t="e">
        <v>#N/A</v>
      </c>
      <c r="X969">
        <v>0.0</v>
      </c>
      <c r="Y969" t="e">
        <v>#N/A</v>
      </c>
    </row>
    <row r="970">
      <c r="A970" t="s">
        <v>5</v>
      </c>
      <c r="T970" t="e">
        <v>#N/A</v>
      </c>
      <c r="V970" t="e">
        <v>#N/A</v>
      </c>
      <c r="X970">
        <v>0.0</v>
      </c>
      <c r="Y970" t="e">
        <v>#N/A</v>
      </c>
    </row>
    <row r="971">
      <c r="A971" t="s">
        <v>5</v>
      </c>
      <c r="T971" t="e">
        <v>#N/A</v>
      </c>
      <c r="V971" t="e">
        <v>#N/A</v>
      </c>
      <c r="X971">
        <v>0.0</v>
      </c>
      <c r="Y971" t="e">
        <v>#N/A</v>
      </c>
    </row>
    <row r="972">
      <c r="A972" t="s">
        <v>5</v>
      </c>
      <c r="T972" t="e">
        <v>#N/A</v>
      </c>
      <c r="V972" t="e">
        <v>#N/A</v>
      </c>
      <c r="X972">
        <v>0.0</v>
      </c>
      <c r="Y972" t="e">
        <v>#N/A</v>
      </c>
    </row>
    <row r="973">
      <c r="A973" t="s">
        <v>5</v>
      </c>
      <c r="T973" t="e">
        <v>#N/A</v>
      </c>
      <c r="V973" t="e">
        <v>#N/A</v>
      </c>
      <c r="X973">
        <v>0.0</v>
      </c>
      <c r="Y973" t="e">
        <v>#N/A</v>
      </c>
    </row>
    <row r="974">
      <c r="A974" t="s">
        <v>5</v>
      </c>
      <c r="T974" t="e">
        <v>#N/A</v>
      </c>
      <c r="V974" t="e">
        <v>#N/A</v>
      </c>
      <c r="X974">
        <v>0.0</v>
      </c>
      <c r="Y974" t="e">
        <v>#N/A</v>
      </c>
    </row>
    <row r="975">
      <c r="A975" t="s">
        <v>5</v>
      </c>
      <c r="T975" t="e">
        <v>#N/A</v>
      </c>
      <c r="V975" t="e">
        <v>#N/A</v>
      </c>
      <c r="X975">
        <v>0.0</v>
      </c>
      <c r="Y975" t="e">
        <v>#N/A</v>
      </c>
    </row>
    <row r="976">
      <c r="A976" t="s">
        <v>5</v>
      </c>
      <c r="T976" t="e">
        <v>#N/A</v>
      </c>
      <c r="V976" t="e">
        <v>#N/A</v>
      </c>
      <c r="X976">
        <v>0.0</v>
      </c>
      <c r="Y976" t="e">
        <v>#N/A</v>
      </c>
    </row>
    <row r="977">
      <c r="A977" t="s">
        <v>5</v>
      </c>
      <c r="T977" t="e">
        <v>#N/A</v>
      </c>
      <c r="V977" t="e">
        <v>#N/A</v>
      </c>
      <c r="X977">
        <v>0.0</v>
      </c>
      <c r="Y977" t="e">
        <v>#N/A</v>
      </c>
    </row>
    <row r="978">
      <c r="A978" t="s">
        <v>5</v>
      </c>
      <c r="T978" t="e">
        <v>#N/A</v>
      </c>
      <c r="V978" t="e">
        <v>#N/A</v>
      </c>
      <c r="X978">
        <v>0.0</v>
      </c>
      <c r="Y978" t="e">
        <v>#N/A</v>
      </c>
    </row>
    <row r="979">
      <c r="A979" t="s">
        <v>5</v>
      </c>
      <c r="T979" t="e">
        <v>#N/A</v>
      </c>
      <c r="V979" t="e">
        <v>#N/A</v>
      </c>
      <c r="X979">
        <v>0.0</v>
      </c>
      <c r="Y979" t="e">
        <v>#N/A</v>
      </c>
    </row>
    <row r="980">
      <c r="A980" t="s">
        <v>5</v>
      </c>
      <c r="T980" t="e">
        <v>#N/A</v>
      </c>
      <c r="V980" t="e">
        <v>#N/A</v>
      </c>
      <c r="X980">
        <v>0.0</v>
      </c>
      <c r="Y980" t="e">
        <v>#N/A</v>
      </c>
    </row>
    <row r="981">
      <c r="A981" t="s">
        <v>5</v>
      </c>
      <c r="T981" t="e">
        <v>#N/A</v>
      </c>
      <c r="V981" t="e">
        <v>#N/A</v>
      </c>
      <c r="X981">
        <v>0.0</v>
      </c>
      <c r="Y981" t="e">
        <v>#N/A</v>
      </c>
    </row>
    <row r="982">
      <c r="A982" t="s">
        <v>5</v>
      </c>
      <c r="T982" t="e">
        <v>#N/A</v>
      </c>
      <c r="V982" t="e">
        <v>#N/A</v>
      </c>
      <c r="X982">
        <v>0.0</v>
      </c>
      <c r="Y982" t="e">
        <v>#N/A</v>
      </c>
    </row>
    <row r="983">
      <c r="A983" t="s">
        <v>5</v>
      </c>
      <c r="T983" t="e">
        <v>#N/A</v>
      </c>
      <c r="V983" t="e">
        <v>#N/A</v>
      </c>
      <c r="X983">
        <v>0.0</v>
      </c>
      <c r="Y983" t="e">
        <v>#N/A</v>
      </c>
    </row>
    <row r="984">
      <c r="A984" t="s">
        <v>5</v>
      </c>
      <c r="T984" t="e">
        <v>#N/A</v>
      </c>
      <c r="V984" t="e">
        <v>#N/A</v>
      </c>
      <c r="X984">
        <v>0.0</v>
      </c>
      <c r="Y984" t="e">
        <v>#N/A</v>
      </c>
    </row>
    <row r="985">
      <c r="A985" t="s">
        <v>5</v>
      </c>
      <c r="T985" t="e">
        <v>#N/A</v>
      </c>
      <c r="V985" t="e">
        <v>#N/A</v>
      </c>
      <c r="X985">
        <v>0.0</v>
      </c>
      <c r="Y985" t="e">
        <v>#N/A</v>
      </c>
    </row>
    <row r="986">
      <c r="A986" t="s">
        <v>5</v>
      </c>
      <c r="T986" t="e">
        <v>#N/A</v>
      </c>
      <c r="V986" t="e">
        <v>#N/A</v>
      </c>
      <c r="X986">
        <v>0.0</v>
      </c>
      <c r="Y986" t="e">
        <v>#N/A</v>
      </c>
    </row>
    <row r="987">
      <c r="A987" t="s">
        <v>5</v>
      </c>
      <c r="T987" t="e">
        <v>#N/A</v>
      </c>
      <c r="V987" t="e">
        <v>#N/A</v>
      </c>
      <c r="X987">
        <v>0.0</v>
      </c>
      <c r="Y987" t="e">
        <v>#N/A</v>
      </c>
    </row>
    <row r="988">
      <c r="A988" t="s">
        <v>5</v>
      </c>
      <c r="T988" t="e">
        <v>#N/A</v>
      </c>
      <c r="V988" t="e">
        <v>#N/A</v>
      </c>
      <c r="X988">
        <v>0.0</v>
      </c>
      <c r="Y988" t="e">
        <v>#N/A</v>
      </c>
    </row>
    <row r="989">
      <c r="A989" t="s">
        <v>5</v>
      </c>
      <c r="T989" t="e">
        <v>#N/A</v>
      </c>
      <c r="V989" t="e">
        <v>#N/A</v>
      </c>
      <c r="X989">
        <v>0.0</v>
      </c>
      <c r="Y989" t="e">
        <v>#N/A</v>
      </c>
    </row>
    <row r="990">
      <c r="A990" t="s">
        <v>5</v>
      </c>
      <c r="T990" t="e">
        <v>#N/A</v>
      </c>
      <c r="V990" t="e">
        <v>#N/A</v>
      </c>
      <c r="X990">
        <v>0.0</v>
      </c>
      <c r="Y990" t="e">
        <v>#N/A</v>
      </c>
    </row>
    <row r="991">
      <c r="A991" t="s">
        <v>5</v>
      </c>
      <c r="T991" t="e">
        <v>#N/A</v>
      </c>
      <c r="V991" t="e">
        <v>#N/A</v>
      </c>
      <c r="X991">
        <v>0.0</v>
      </c>
      <c r="Y991" t="e">
        <v>#N/A</v>
      </c>
    </row>
    <row r="992">
      <c r="A992" t="s">
        <v>5</v>
      </c>
      <c r="T992" t="e">
        <v>#N/A</v>
      </c>
      <c r="V992" t="e">
        <v>#N/A</v>
      </c>
      <c r="X992">
        <v>0.0</v>
      </c>
      <c r="Y992" t="e">
        <v>#N/A</v>
      </c>
    </row>
    <row r="993">
      <c r="A993" t="s">
        <v>5</v>
      </c>
      <c r="T993" t="e">
        <v>#N/A</v>
      </c>
      <c r="V993" t="e">
        <v>#N/A</v>
      </c>
      <c r="X993">
        <v>0.0</v>
      </c>
      <c r="Y993" t="e">
        <v>#N/A</v>
      </c>
    </row>
    <row r="994">
      <c r="A994" t="s">
        <v>5</v>
      </c>
      <c r="T994" t="e">
        <v>#N/A</v>
      </c>
      <c r="V994" t="e">
        <v>#N/A</v>
      </c>
      <c r="X994">
        <v>0.0</v>
      </c>
      <c r="Y994" t="e">
        <v>#N/A</v>
      </c>
    </row>
    <row r="995">
      <c r="A995" t="s">
        <v>5</v>
      </c>
      <c r="T995" t="e">
        <v>#N/A</v>
      </c>
      <c r="V995" t="e">
        <v>#N/A</v>
      </c>
      <c r="X995">
        <v>0.0</v>
      </c>
      <c r="Y995" t="e">
        <v>#N/A</v>
      </c>
    </row>
    <row r="996">
      <c r="A996" t="s">
        <v>5</v>
      </c>
      <c r="T996" t="e">
        <v>#N/A</v>
      </c>
      <c r="V996" t="e">
        <v>#N/A</v>
      </c>
      <c r="X996">
        <v>0.0</v>
      </c>
      <c r="Y996" t="e">
        <v>#N/A</v>
      </c>
    </row>
    <row r="997">
      <c r="A997" t="s">
        <v>5</v>
      </c>
      <c r="T997" t="e">
        <v>#N/A</v>
      </c>
      <c r="V997" t="e">
        <v>#N/A</v>
      </c>
      <c r="X997">
        <v>0.0</v>
      </c>
      <c r="Y997" t="e">
        <v>#N/A</v>
      </c>
    </row>
    <row r="998">
      <c r="A998" t="s">
        <v>5</v>
      </c>
      <c r="T998" t="e">
        <v>#N/A</v>
      </c>
      <c r="V998" t="e">
        <v>#N/A</v>
      </c>
      <c r="X998">
        <v>0.0</v>
      </c>
      <c r="Y998" t="e">
        <v>#N/A</v>
      </c>
    </row>
    <row r="999">
      <c r="A999" t="s">
        <v>5</v>
      </c>
      <c r="T999" t="e">
        <v>#N/A</v>
      </c>
      <c r="V999" t="e">
        <v>#N/A</v>
      </c>
      <c r="X999">
        <v>0.0</v>
      </c>
      <c r="Y999" t="e">
        <v>#N/A</v>
      </c>
    </row>
    <row r="1000">
      <c r="A1000" t="s">
        <v>5</v>
      </c>
      <c r="T1000" t="e">
        <v>#N/A</v>
      </c>
      <c r="V1000" t="e">
        <v>#N/A</v>
      </c>
      <c r="X1000">
        <v>0.0</v>
      </c>
      <c r="Y1000" t="e">
        <v>#N/A</v>
      </c>
    </row>
    <row r="1001">
      <c r="T1001" t="e">
        <v>#N/A</v>
      </c>
      <c r="V1001" t="e">
        <v>#N/A</v>
      </c>
      <c r="X1001">
        <v>0.0</v>
      </c>
      <c r="Y1001" t="e">
        <v>#N/A</v>
      </c>
    </row>
    <row r="1002">
      <c r="T1002" t="e">
        <v>#N/A</v>
      </c>
      <c r="V1002" t="e">
        <v>#N/A</v>
      </c>
      <c r="X1002">
        <v>0.0</v>
      </c>
      <c r="Y1002" t="e">
        <v>#N/A</v>
      </c>
    </row>
    <row r="1003">
      <c r="T1003" t="e">
        <v>#N/A</v>
      </c>
      <c r="V1003" t="e">
        <v>#N/A</v>
      </c>
      <c r="X1003">
        <v>0.0</v>
      </c>
      <c r="Y1003" t="e">
        <v>#N/A</v>
      </c>
    </row>
    <row r="1004">
      <c r="T1004" t="e">
        <v>#N/A</v>
      </c>
      <c r="V1004" t="e">
        <v>#N/A</v>
      </c>
      <c r="X1004">
        <v>0.0</v>
      </c>
      <c r="Y1004" t="e">
        <v>#N/A</v>
      </c>
    </row>
    <row r="1005">
      <c r="T1005" t="e">
        <v>#N/A</v>
      </c>
      <c r="V1005" t="e">
        <v>#N/A</v>
      </c>
      <c r="X1005">
        <v>0.0</v>
      </c>
      <c r="Y1005" t="e">
        <v>#N/A</v>
      </c>
    </row>
    <row r="1006">
      <c r="T1006" t="e">
        <v>#N/A</v>
      </c>
      <c r="V1006" t="e">
        <v>#N/A</v>
      </c>
      <c r="X1006">
        <v>0.0</v>
      </c>
      <c r="Y1006" t="e">
        <v>#N/A</v>
      </c>
    </row>
    <row r="1007">
      <c r="T1007" t="e">
        <v>#N/A</v>
      </c>
      <c r="V1007" t="e">
        <v>#N/A</v>
      </c>
      <c r="X1007">
        <v>0.0</v>
      </c>
      <c r="Y1007" t="e">
        <v>#N/A</v>
      </c>
    </row>
    <row r="1008">
      <c r="T1008" t="e">
        <v>#N/A</v>
      </c>
      <c r="V1008" t="e">
        <v>#N/A</v>
      </c>
      <c r="X1008">
        <v>0.0</v>
      </c>
      <c r="Y1008" t="e">
        <v>#N/A</v>
      </c>
    </row>
    <row r="1009">
      <c r="T1009" t="e">
        <v>#N/A</v>
      </c>
      <c r="V1009" t="e">
        <v>#N/A</v>
      </c>
      <c r="X1009">
        <v>0.0</v>
      </c>
      <c r="Y1009" t="e">
        <v>#N/A</v>
      </c>
    </row>
    <row r="1010">
      <c r="T1010" t="e">
        <v>#N/A</v>
      </c>
      <c r="V1010" t="e">
        <v>#N/A</v>
      </c>
      <c r="X1010">
        <v>0.0</v>
      </c>
      <c r="Y1010" t="e">
        <v>#N/A</v>
      </c>
    </row>
    <row r="1011">
      <c r="T1011" t="e">
        <v>#N/A</v>
      </c>
      <c r="V1011" t="e">
        <v>#N/A</v>
      </c>
      <c r="X1011">
        <v>0.0</v>
      </c>
      <c r="Y1011" t="e">
        <v>#N/A</v>
      </c>
    </row>
    <row r="1012">
      <c r="T1012" t="e">
        <v>#N/A</v>
      </c>
      <c r="V1012" t="e">
        <v>#N/A</v>
      </c>
      <c r="X1012">
        <v>0.0</v>
      </c>
      <c r="Y1012" t="e">
        <v>#N/A</v>
      </c>
    </row>
    <row r="1013">
      <c r="T1013" t="e">
        <v>#N/A</v>
      </c>
      <c r="V1013" t="e">
        <v>#N/A</v>
      </c>
      <c r="X1013">
        <v>0.0</v>
      </c>
      <c r="Y1013" t="e">
        <v>#N/A</v>
      </c>
    </row>
    <row r="1014">
      <c r="T1014" t="e">
        <v>#N/A</v>
      </c>
      <c r="V1014" t="e">
        <v>#N/A</v>
      </c>
      <c r="X1014">
        <v>0.0</v>
      </c>
      <c r="Y1014" t="e">
        <v>#N/A</v>
      </c>
    </row>
    <row r="1015">
      <c r="T1015" t="e">
        <v>#N/A</v>
      </c>
      <c r="V1015" t="e">
        <v>#N/A</v>
      </c>
      <c r="X1015">
        <v>0.0</v>
      </c>
      <c r="Y1015" t="e">
        <v>#N/A</v>
      </c>
    </row>
    <row r="1016">
      <c r="T1016" t="e">
        <v>#N/A</v>
      </c>
      <c r="V1016" t="e">
        <v>#N/A</v>
      </c>
      <c r="X1016">
        <v>0.0</v>
      </c>
      <c r="Y1016" t="e">
        <v>#N/A</v>
      </c>
    </row>
    <row r="1017">
      <c r="T1017" t="e">
        <v>#N/A</v>
      </c>
      <c r="V1017" t="e">
        <v>#N/A</v>
      </c>
      <c r="X1017">
        <v>0.0</v>
      </c>
      <c r="Y1017" t="e">
        <v>#N/A</v>
      </c>
    </row>
    <row r="1018">
      <c r="T1018" t="e">
        <v>#N/A</v>
      </c>
      <c r="V1018" t="e">
        <v>#N/A</v>
      </c>
      <c r="X1018">
        <v>0.0</v>
      </c>
      <c r="Y1018" t="e">
        <v>#N/A</v>
      </c>
    </row>
    <row r="1019">
      <c r="T1019" t="e">
        <v>#N/A</v>
      </c>
      <c r="V1019" t="e">
        <v>#N/A</v>
      </c>
      <c r="X1019">
        <v>0.0</v>
      </c>
      <c r="Y1019" t="e">
        <v>#N/A</v>
      </c>
    </row>
    <row r="1020">
      <c r="T1020" t="e">
        <v>#N/A</v>
      </c>
      <c r="V1020" t="e">
        <v>#N/A</v>
      </c>
      <c r="X1020">
        <v>0.0</v>
      </c>
      <c r="Y1020" t="e">
        <v>#N/A</v>
      </c>
    </row>
    <row r="1021">
      <c r="T1021" t="e">
        <v>#N/A</v>
      </c>
      <c r="V1021" t="e">
        <v>#N/A</v>
      </c>
      <c r="X1021">
        <v>0.0</v>
      </c>
      <c r="Y1021" t="e">
        <v>#N/A</v>
      </c>
    </row>
    <row r="1022">
      <c r="T1022" t="e">
        <v>#N/A</v>
      </c>
      <c r="V1022" t="e">
        <v>#N/A</v>
      </c>
      <c r="X1022">
        <v>0.0</v>
      </c>
      <c r="Y1022" t="e">
        <v>#N/A</v>
      </c>
    </row>
    <row r="1023">
      <c r="T1023" t="e">
        <v>#N/A</v>
      </c>
      <c r="V1023" t="e">
        <v>#N/A</v>
      </c>
      <c r="X1023">
        <v>0.0</v>
      </c>
      <c r="Y1023" t="e">
        <v>#N/A</v>
      </c>
    </row>
    <row r="1024">
      <c r="T1024" t="e">
        <v>#N/A</v>
      </c>
      <c r="V1024" t="e">
        <v>#N/A</v>
      </c>
      <c r="X1024">
        <v>0.0</v>
      </c>
      <c r="Y1024" t="e">
        <v>#N/A</v>
      </c>
    </row>
    <row r="1025">
      <c r="T1025" t="e">
        <v>#N/A</v>
      </c>
      <c r="V1025" t="e">
        <v>#N/A</v>
      </c>
      <c r="X1025">
        <v>0.0</v>
      </c>
      <c r="Y1025" t="e">
        <v>#N/A</v>
      </c>
    </row>
    <row r="1026">
      <c r="T1026" t="e">
        <v>#N/A</v>
      </c>
      <c r="V1026" t="e">
        <v>#N/A</v>
      </c>
      <c r="X1026">
        <v>0.0</v>
      </c>
      <c r="Y1026" t="e">
        <v>#N/A</v>
      </c>
    </row>
    <row r="1027">
      <c r="T1027" t="e">
        <v>#N/A</v>
      </c>
      <c r="V1027" t="e">
        <v>#N/A</v>
      </c>
      <c r="X1027">
        <v>0.0</v>
      </c>
      <c r="Y1027" t="e">
        <v>#N/A</v>
      </c>
    </row>
    <row r="1028">
      <c r="T1028" t="e">
        <v>#N/A</v>
      </c>
      <c r="V1028" t="e">
        <v>#N/A</v>
      </c>
      <c r="X1028">
        <v>0.0</v>
      </c>
      <c r="Y1028" t="e">
        <v>#N/A</v>
      </c>
    </row>
    <row r="1029">
      <c r="T1029" t="e">
        <v>#N/A</v>
      </c>
      <c r="V1029" t="e">
        <v>#N/A</v>
      </c>
      <c r="X1029">
        <v>0.0</v>
      </c>
      <c r="Y1029" t="e">
        <v>#N/A</v>
      </c>
    </row>
    <row r="1030">
      <c r="T1030" t="e">
        <v>#N/A</v>
      </c>
      <c r="V1030" t="e">
        <v>#N/A</v>
      </c>
      <c r="X1030">
        <v>0.0</v>
      </c>
      <c r="Y1030" t="e">
        <v>#N/A</v>
      </c>
    </row>
    <row r="1031">
      <c r="T1031" t="e">
        <v>#N/A</v>
      </c>
      <c r="V1031" t="e">
        <v>#N/A</v>
      </c>
      <c r="X1031">
        <v>0.0</v>
      </c>
      <c r="Y1031" t="e">
        <v>#N/A</v>
      </c>
    </row>
    <row r="1032">
      <c r="T1032" t="e">
        <v>#N/A</v>
      </c>
      <c r="V1032" t="e">
        <v>#N/A</v>
      </c>
      <c r="X1032">
        <v>0.0</v>
      </c>
      <c r="Y1032" t="e">
        <v>#N/A</v>
      </c>
    </row>
    <row r="1033">
      <c r="T1033" t="e">
        <v>#N/A</v>
      </c>
      <c r="V1033" t="e">
        <v>#N/A</v>
      </c>
      <c r="X1033">
        <v>0.0</v>
      </c>
      <c r="Y1033" t="e">
        <v>#N/A</v>
      </c>
    </row>
    <row r="1034">
      <c r="T1034" t="e">
        <v>#N/A</v>
      </c>
      <c r="V1034" t="e">
        <v>#N/A</v>
      </c>
      <c r="X1034">
        <v>0.0</v>
      </c>
      <c r="Y1034" t="e">
        <v>#N/A</v>
      </c>
    </row>
    <row r="1035">
      <c r="T1035" t="e">
        <v>#N/A</v>
      </c>
      <c r="V1035" t="e">
        <v>#N/A</v>
      </c>
      <c r="X1035">
        <v>0.0</v>
      </c>
      <c r="Y1035" t="e">
        <v>#N/A</v>
      </c>
    </row>
    <row r="1036">
      <c r="T1036" t="e">
        <v>#N/A</v>
      </c>
      <c r="V1036" t="e">
        <v>#N/A</v>
      </c>
      <c r="X1036">
        <v>0.0</v>
      </c>
      <c r="Y1036" t="e">
        <v>#N/A</v>
      </c>
    </row>
    <row r="1037">
      <c r="T1037" t="e">
        <v>#N/A</v>
      </c>
      <c r="V1037" t="e">
        <v>#N/A</v>
      </c>
      <c r="X1037">
        <v>0.0</v>
      </c>
      <c r="Y1037" t="e">
        <v>#N/A</v>
      </c>
    </row>
    <row r="1038">
      <c r="T1038" t="e">
        <v>#N/A</v>
      </c>
      <c r="V1038" t="e">
        <v>#N/A</v>
      </c>
      <c r="X1038">
        <v>0.0</v>
      </c>
      <c r="Y1038" t="e">
        <v>#N/A</v>
      </c>
    </row>
    <row r="1039">
      <c r="T1039" t="e">
        <v>#N/A</v>
      </c>
      <c r="V1039" t="e">
        <v>#N/A</v>
      </c>
      <c r="X1039">
        <v>0.0</v>
      </c>
      <c r="Y1039" t="e">
        <v>#N/A</v>
      </c>
    </row>
    <row r="1040">
      <c r="T1040" t="e">
        <v>#N/A</v>
      </c>
      <c r="V1040" t="e">
        <v>#N/A</v>
      </c>
      <c r="X1040">
        <v>0.0</v>
      </c>
      <c r="Y1040" t="e">
        <v>#N/A</v>
      </c>
    </row>
    <row r="1041">
      <c r="T1041" t="e">
        <v>#N/A</v>
      </c>
      <c r="V1041" t="e">
        <v>#N/A</v>
      </c>
      <c r="X1041">
        <v>0.0</v>
      </c>
      <c r="Y1041" t="e">
        <v>#N/A</v>
      </c>
    </row>
    <row r="1042">
      <c r="T1042" t="e">
        <v>#N/A</v>
      </c>
      <c r="V1042" t="e">
        <v>#N/A</v>
      </c>
      <c r="X1042">
        <v>0.0</v>
      </c>
      <c r="Y1042" t="e">
        <v>#N/A</v>
      </c>
    </row>
    <row r="1043">
      <c r="T1043" t="e">
        <v>#N/A</v>
      </c>
      <c r="V1043" t="e">
        <v>#N/A</v>
      </c>
      <c r="X1043">
        <v>0.0</v>
      </c>
      <c r="Y1043" t="e">
        <v>#N/A</v>
      </c>
    </row>
    <row r="1044">
      <c r="T1044" t="e">
        <v>#N/A</v>
      </c>
      <c r="V1044" t="e">
        <v>#N/A</v>
      </c>
      <c r="X1044">
        <v>0.0</v>
      </c>
      <c r="Y1044" t="e">
        <v>#N/A</v>
      </c>
    </row>
    <row r="1045">
      <c r="T1045" t="e">
        <v>#N/A</v>
      </c>
      <c r="V1045" t="e">
        <v>#N/A</v>
      </c>
      <c r="X1045">
        <v>0.0</v>
      </c>
      <c r="Y1045" t="e">
        <v>#N/A</v>
      </c>
    </row>
    <row r="1046">
      <c r="T1046" t="e">
        <v>#N/A</v>
      </c>
      <c r="V1046" t="e">
        <v>#N/A</v>
      </c>
      <c r="X1046">
        <v>0.0</v>
      </c>
      <c r="Y1046" t="e">
        <v>#N/A</v>
      </c>
    </row>
    <row r="1047">
      <c r="T1047" t="e">
        <v>#N/A</v>
      </c>
      <c r="V1047" t="e">
        <v>#N/A</v>
      </c>
      <c r="X1047">
        <v>0.0</v>
      </c>
      <c r="Y1047" t="e">
        <v>#N/A</v>
      </c>
    </row>
    <row r="1048">
      <c r="T1048" t="e">
        <v>#N/A</v>
      </c>
      <c r="V1048" t="e">
        <v>#N/A</v>
      </c>
      <c r="X1048">
        <v>0.0</v>
      </c>
      <c r="Y1048" t="e">
        <v>#N/A</v>
      </c>
    </row>
    <row r="1049">
      <c r="T1049" t="e">
        <v>#N/A</v>
      </c>
      <c r="V1049" t="e">
        <v>#N/A</v>
      </c>
      <c r="X1049">
        <v>0.0</v>
      </c>
      <c r="Y1049" t="e">
        <v>#N/A</v>
      </c>
    </row>
    <row r="1050">
      <c r="T1050" t="e">
        <v>#N/A</v>
      </c>
      <c r="V1050" t="e">
        <v>#N/A</v>
      </c>
      <c r="X1050">
        <v>0.0</v>
      </c>
      <c r="Y1050" t="e">
        <v>#N/A</v>
      </c>
    </row>
    <row r="1051">
      <c r="T1051" t="e">
        <v>#N/A</v>
      </c>
      <c r="V1051" t="e">
        <v>#N/A</v>
      </c>
      <c r="X1051">
        <v>0.0</v>
      </c>
      <c r="Y1051" t="e">
        <v>#N/A</v>
      </c>
    </row>
    <row r="1052">
      <c r="T1052" t="e">
        <v>#N/A</v>
      </c>
      <c r="V1052" t="e">
        <v>#N/A</v>
      </c>
      <c r="X1052">
        <v>0.0</v>
      </c>
      <c r="Y1052" t="e">
        <v>#N/A</v>
      </c>
    </row>
    <row r="1053">
      <c r="T1053" t="e">
        <v>#N/A</v>
      </c>
      <c r="V1053" t="e">
        <v>#N/A</v>
      </c>
      <c r="X1053">
        <v>0.0</v>
      </c>
      <c r="Y1053" t="e">
        <v>#N/A</v>
      </c>
    </row>
    <row r="1054">
      <c r="T1054" t="e">
        <v>#N/A</v>
      </c>
      <c r="V1054" t="e">
        <v>#N/A</v>
      </c>
      <c r="X1054">
        <v>0.0</v>
      </c>
      <c r="Y1054" t="e">
        <v>#N/A</v>
      </c>
    </row>
    <row r="1055">
      <c r="T1055" t="e">
        <v>#N/A</v>
      </c>
      <c r="V1055" t="e">
        <v>#N/A</v>
      </c>
      <c r="X1055">
        <v>0.0</v>
      </c>
      <c r="Y1055" t="e">
        <v>#N/A</v>
      </c>
    </row>
    <row r="1056">
      <c r="T1056" t="e">
        <v>#N/A</v>
      </c>
      <c r="V1056" t="e">
        <v>#N/A</v>
      </c>
      <c r="X1056">
        <v>0.0</v>
      </c>
      <c r="Y1056" t="e">
        <v>#N/A</v>
      </c>
    </row>
    <row r="1057">
      <c r="T1057" t="e">
        <v>#N/A</v>
      </c>
      <c r="V1057" t="e">
        <v>#N/A</v>
      </c>
      <c r="X1057">
        <v>0.0</v>
      </c>
      <c r="Y1057" t="e">
        <v>#N/A</v>
      </c>
    </row>
    <row r="1058">
      <c r="T1058" t="e">
        <v>#N/A</v>
      </c>
      <c r="V1058" t="e">
        <v>#N/A</v>
      </c>
      <c r="X1058">
        <v>0.0</v>
      </c>
      <c r="Y1058" t="e">
        <v>#N/A</v>
      </c>
    </row>
    <row r="1059">
      <c r="T1059" t="e">
        <v>#N/A</v>
      </c>
      <c r="V1059" t="e">
        <v>#N/A</v>
      </c>
      <c r="X1059">
        <v>0.0</v>
      </c>
      <c r="Y1059" t="e">
        <v>#N/A</v>
      </c>
    </row>
    <row r="1060">
      <c r="T1060" t="e">
        <v>#N/A</v>
      </c>
      <c r="V1060" t="e">
        <v>#N/A</v>
      </c>
      <c r="X1060">
        <v>0.0</v>
      </c>
      <c r="Y1060" t="e">
        <v>#N/A</v>
      </c>
    </row>
    <row r="1061">
      <c r="T1061" t="e">
        <v>#N/A</v>
      </c>
      <c r="V1061" t="e">
        <v>#N/A</v>
      </c>
      <c r="X1061">
        <v>0.0</v>
      </c>
      <c r="Y1061" t="e">
        <v>#N/A</v>
      </c>
    </row>
    <row r="1062">
      <c r="T1062" t="e">
        <v>#N/A</v>
      </c>
      <c r="V1062" t="e">
        <v>#N/A</v>
      </c>
      <c r="X1062">
        <v>0.0</v>
      </c>
      <c r="Y1062" t="e">
        <v>#N/A</v>
      </c>
    </row>
    <row r="1063">
      <c r="T1063" t="e">
        <v>#N/A</v>
      </c>
      <c r="V1063" t="e">
        <v>#N/A</v>
      </c>
      <c r="X1063">
        <v>0.0</v>
      </c>
      <c r="Y1063" t="e">
        <v>#N/A</v>
      </c>
    </row>
    <row r="1064">
      <c r="T1064" t="e">
        <v>#N/A</v>
      </c>
      <c r="V1064" t="e">
        <v>#N/A</v>
      </c>
      <c r="X1064">
        <v>0.0</v>
      </c>
      <c r="Y1064" t="e">
        <v>#N/A</v>
      </c>
    </row>
    <row r="1065">
      <c r="T1065" t="e">
        <v>#N/A</v>
      </c>
      <c r="V1065" t="e">
        <v>#N/A</v>
      </c>
      <c r="X1065">
        <v>0.0</v>
      </c>
      <c r="Y1065" t="e">
        <v>#N/A</v>
      </c>
    </row>
    <row r="1066">
      <c r="T1066" t="e">
        <v>#N/A</v>
      </c>
      <c r="V1066" t="e">
        <v>#N/A</v>
      </c>
      <c r="X1066">
        <v>0.0</v>
      </c>
      <c r="Y1066" t="e">
        <v>#N/A</v>
      </c>
    </row>
    <row r="1067">
      <c r="T1067" t="e">
        <v>#N/A</v>
      </c>
      <c r="V1067" t="e">
        <v>#N/A</v>
      </c>
      <c r="X1067">
        <v>0.0</v>
      </c>
      <c r="Y1067" t="e">
        <v>#N/A</v>
      </c>
    </row>
    <row r="1068">
      <c r="T1068" t="e">
        <v>#N/A</v>
      </c>
      <c r="V1068" t="e">
        <v>#N/A</v>
      </c>
      <c r="X1068">
        <v>0.0</v>
      </c>
      <c r="Y1068" t="e">
        <v>#N/A</v>
      </c>
    </row>
    <row r="1069">
      <c r="T1069" t="e">
        <v>#N/A</v>
      </c>
      <c r="V1069" t="e">
        <v>#N/A</v>
      </c>
      <c r="X1069">
        <v>0.0</v>
      </c>
      <c r="Y1069" t="e">
        <v>#N/A</v>
      </c>
    </row>
    <row r="1070">
      <c r="T1070" t="e">
        <v>#N/A</v>
      </c>
      <c r="V1070" t="e">
        <v>#N/A</v>
      </c>
      <c r="X1070">
        <v>0.0</v>
      </c>
      <c r="Y1070" t="e">
        <v>#N/A</v>
      </c>
    </row>
    <row r="1071">
      <c r="T1071" t="e">
        <v>#N/A</v>
      </c>
      <c r="V1071" t="e">
        <v>#N/A</v>
      </c>
      <c r="X1071">
        <v>0.0</v>
      </c>
      <c r="Y1071" t="e">
        <v>#N/A</v>
      </c>
    </row>
    <row r="1072">
      <c r="T1072" t="e">
        <v>#N/A</v>
      </c>
      <c r="V1072" t="e">
        <v>#N/A</v>
      </c>
      <c r="X1072">
        <v>0.0</v>
      </c>
      <c r="Y1072" t="e">
        <v>#N/A</v>
      </c>
    </row>
    <row r="1073">
      <c r="T1073" t="e">
        <v>#N/A</v>
      </c>
      <c r="V1073" t="e">
        <v>#N/A</v>
      </c>
      <c r="X1073">
        <v>0.0</v>
      </c>
      <c r="Y1073" t="e">
        <v>#N/A</v>
      </c>
    </row>
    <row r="1074">
      <c r="T1074" t="e">
        <v>#N/A</v>
      </c>
      <c r="V1074" t="e">
        <v>#N/A</v>
      </c>
      <c r="X1074">
        <v>0.0</v>
      </c>
      <c r="Y1074" t="e">
        <v>#N/A</v>
      </c>
    </row>
    <row r="1075">
      <c r="T1075" t="e">
        <v>#N/A</v>
      </c>
      <c r="V1075" t="e">
        <v>#N/A</v>
      </c>
      <c r="X1075">
        <v>0.0</v>
      </c>
      <c r="Y1075" t="e">
        <v>#N/A</v>
      </c>
    </row>
    <row r="1076">
      <c r="T1076" t="e">
        <v>#N/A</v>
      </c>
      <c r="V1076" t="e">
        <v>#N/A</v>
      </c>
      <c r="X1076">
        <v>0.0</v>
      </c>
      <c r="Y1076" t="e">
        <v>#N/A</v>
      </c>
    </row>
    <row r="1077">
      <c r="T1077" t="e">
        <v>#N/A</v>
      </c>
      <c r="V1077" t="e">
        <v>#N/A</v>
      </c>
      <c r="X1077">
        <v>0.0</v>
      </c>
      <c r="Y1077" t="e">
        <v>#N/A</v>
      </c>
    </row>
    <row r="1078">
      <c r="T1078" t="e">
        <v>#N/A</v>
      </c>
      <c r="V1078" t="e">
        <v>#N/A</v>
      </c>
      <c r="X1078">
        <v>0.0</v>
      </c>
      <c r="Y1078" t="e">
        <v>#N/A</v>
      </c>
    </row>
    <row r="1079">
      <c r="T1079" t="e">
        <v>#N/A</v>
      </c>
      <c r="V1079" t="e">
        <v>#N/A</v>
      </c>
      <c r="X1079">
        <v>0.0</v>
      </c>
      <c r="Y1079" t="e">
        <v>#N/A</v>
      </c>
    </row>
    <row r="1080">
      <c r="T1080" t="e">
        <v>#N/A</v>
      </c>
      <c r="V1080" t="e">
        <v>#N/A</v>
      </c>
      <c r="X1080">
        <v>0.0</v>
      </c>
      <c r="Y1080" t="e">
        <v>#N/A</v>
      </c>
    </row>
    <row r="1081">
      <c r="T1081" t="e">
        <v>#N/A</v>
      </c>
      <c r="V1081" t="e">
        <v>#N/A</v>
      </c>
      <c r="X1081">
        <v>0.0</v>
      </c>
      <c r="Y1081" t="e">
        <v>#N/A</v>
      </c>
    </row>
    <row r="1082">
      <c r="T1082" t="e">
        <v>#N/A</v>
      </c>
      <c r="V1082" t="e">
        <v>#N/A</v>
      </c>
      <c r="X1082">
        <v>0.0</v>
      </c>
      <c r="Y1082" t="e">
        <v>#N/A</v>
      </c>
    </row>
    <row r="1083">
      <c r="T1083" t="e">
        <v>#N/A</v>
      </c>
      <c r="V1083" t="e">
        <v>#N/A</v>
      </c>
      <c r="X1083">
        <v>0.0</v>
      </c>
      <c r="Y1083" t="e">
        <v>#N/A</v>
      </c>
    </row>
    <row r="1084">
      <c r="T1084" t="e">
        <v>#N/A</v>
      </c>
      <c r="V1084" t="e">
        <v>#N/A</v>
      </c>
      <c r="X1084">
        <v>0.0</v>
      </c>
      <c r="Y1084" t="e">
        <v>#N/A</v>
      </c>
    </row>
    <row r="1085">
      <c r="T1085" t="e">
        <v>#N/A</v>
      </c>
      <c r="V1085" t="e">
        <v>#N/A</v>
      </c>
      <c r="X1085">
        <v>0.0</v>
      </c>
      <c r="Y1085" t="e">
        <v>#N/A</v>
      </c>
    </row>
    <row r="1086">
      <c r="T1086" t="e">
        <v>#N/A</v>
      </c>
      <c r="V1086" t="e">
        <v>#N/A</v>
      </c>
      <c r="X1086">
        <v>0.0</v>
      </c>
      <c r="Y1086" t="e">
        <v>#N/A</v>
      </c>
    </row>
    <row r="1087">
      <c r="T1087" t="e">
        <v>#N/A</v>
      </c>
      <c r="V1087" t="e">
        <v>#N/A</v>
      </c>
      <c r="X1087">
        <v>0.0</v>
      </c>
      <c r="Y1087" t="e">
        <v>#N/A</v>
      </c>
    </row>
    <row r="1088">
      <c r="T1088" t="e">
        <v>#N/A</v>
      </c>
      <c r="V1088" t="e">
        <v>#N/A</v>
      </c>
      <c r="X1088">
        <v>0.0</v>
      </c>
      <c r="Y1088" t="e">
        <v>#N/A</v>
      </c>
    </row>
    <row r="1089">
      <c r="T1089" t="e">
        <v>#N/A</v>
      </c>
      <c r="V1089" t="e">
        <v>#N/A</v>
      </c>
      <c r="X1089">
        <v>0.0</v>
      </c>
      <c r="Y1089" t="e">
        <v>#N/A</v>
      </c>
    </row>
    <row r="1090">
      <c r="T1090" t="e">
        <v>#N/A</v>
      </c>
      <c r="V1090" t="e">
        <v>#N/A</v>
      </c>
      <c r="X1090">
        <v>0.0</v>
      </c>
      <c r="Y1090" t="e">
        <v>#N/A</v>
      </c>
    </row>
    <row r="1091">
      <c r="T1091" t="e">
        <v>#N/A</v>
      </c>
      <c r="V1091" t="e">
        <v>#N/A</v>
      </c>
      <c r="X1091">
        <v>0.0</v>
      </c>
      <c r="Y1091" t="e">
        <v>#N/A</v>
      </c>
    </row>
    <row r="1092">
      <c r="T1092" t="e">
        <v>#N/A</v>
      </c>
      <c r="V1092" t="e">
        <v>#N/A</v>
      </c>
      <c r="X1092">
        <v>0.0</v>
      </c>
      <c r="Y1092" t="e">
        <v>#N/A</v>
      </c>
    </row>
    <row r="1093">
      <c r="T1093" t="e">
        <v>#N/A</v>
      </c>
      <c r="V1093" t="e">
        <v>#N/A</v>
      </c>
      <c r="X1093">
        <v>0.0</v>
      </c>
      <c r="Y1093" t="e">
        <v>#N/A</v>
      </c>
    </row>
    <row r="1094">
      <c r="T1094" t="e">
        <v>#N/A</v>
      </c>
      <c r="V1094" t="e">
        <v>#N/A</v>
      </c>
      <c r="X1094">
        <v>0.0</v>
      </c>
      <c r="Y1094" t="e">
        <v>#N/A</v>
      </c>
    </row>
    <row r="1095">
      <c r="T1095" t="e">
        <v>#N/A</v>
      </c>
      <c r="V1095" t="e">
        <v>#N/A</v>
      </c>
      <c r="X1095">
        <v>0.0</v>
      </c>
      <c r="Y1095" t="e">
        <v>#N/A</v>
      </c>
    </row>
    <row r="1096">
      <c r="T1096" t="e">
        <v>#N/A</v>
      </c>
      <c r="V1096" t="e">
        <v>#N/A</v>
      </c>
      <c r="X1096">
        <v>0.0</v>
      </c>
      <c r="Y1096" t="e">
        <v>#N/A</v>
      </c>
    </row>
    <row r="1097">
      <c r="T1097" t="e">
        <v>#N/A</v>
      </c>
      <c r="V1097" t="e">
        <v>#N/A</v>
      </c>
      <c r="X1097">
        <v>0.0</v>
      </c>
      <c r="Y1097" t="e">
        <v>#N/A</v>
      </c>
    </row>
    <row r="1098">
      <c r="T1098" t="e">
        <v>#N/A</v>
      </c>
      <c r="V1098" t="e">
        <v>#N/A</v>
      </c>
      <c r="X1098">
        <v>0.0</v>
      </c>
      <c r="Y1098" t="e">
        <v>#N/A</v>
      </c>
    </row>
    <row r="1099">
      <c r="T1099" t="e">
        <v>#N/A</v>
      </c>
      <c r="V1099" t="e">
        <v>#N/A</v>
      </c>
      <c r="X1099">
        <v>0.0</v>
      </c>
      <c r="Y1099" t="e">
        <v>#N/A</v>
      </c>
    </row>
    <row r="1100">
      <c r="T1100" t="e">
        <v>#N/A</v>
      </c>
      <c r="V1100" t="e">
        <v>#N/A</v>
      </c>
      <c r="X1100">
        <v>0.0</v>
      </c>
      <c r="Y1100" t="e">
        <v>#N/A</v>
      </c>
    </row>
    <row r="1101">
      <c r="T1101" t="e">
        <v>#N/A</v>
      </c>
      <c r="V1101" t="e">
        <v>#N/A</v>
      </c>
      <c r="X1101">
        <v>0.0</v>
      </c>
      <c r="Y1101" t="e">
        <v>#N/A</v>
      </c>
    </row>
    <row r="1102">
      <c r="T1102" t="e">
        <v>#N/A</v>
      </c>
      <c r="V1102" t="e">
        <v>#N/A</v>
      </c>
      <c r="X1102">
        <v>0.0</v>
      </c>
      <c r="Y1102" t="e">
        <v>#N/A</v>
      </c>
    </row>
    <row r="1103">
      <c r="T1103" t="e">
        <v>#N/A</v>
      </c>
      <c r="V1103" t="e">
        <v>#N/A</v>
      </c>
      <c r="X1103">
        <v>0.0</v>
      </c>
      <c r="Y1103" t="e">
        <v>#N/A</v>
      </c>
    </row>
    <row r="1104">
      <c r="T1104" t="e">
        <v>#N/A</v>
      </c>
      <c r="V1104" t="e">
        <v>#N/A</v>
      </c>
      <c r="X1104">
        <v>0.0</v>
      </c>
      <c r="Y1104" t="e">
        <v>#N/A</v>
      </c>
    </row>
    <row r="1105">
      <c r="T1105" t="e">
        <v>#N/A</v>
      </c>
      <c r="V1105" t="e">
        <v>#N/A</v>
      </c>
      <c r="X1105">
        <v>0.0</v>
      </c>
      <c r="Y1105" t="e">
        <v>#N/A</v>
      </c>
    </row>
    <row r="1106">
      <c r="T1106" t="e">
        <v>#N/A</v>
      </c>
      <c r="V1106" t="e">
        <v>#N/A</v>
      </c>
      <c r="X1106">
        <v>0.0</v>
      </c>
      <c r="Y1106" t="e">
        <v>#N/A</v>
      </c>
    </row>
    <row r="1107">
      <c r="T1107" t="e">
        <v>#N/A</v>
      </c>
      <c r="V1107" t="e">
        <v>#N/A</v>
      </c>
      <c r="X1107">
        <v>0.0</v>
      </c>
      <c r="Y1107" t="e">
        <v>#N/A</v>
      </c>
    </row>
    <row r="1108">
      <c r="T1108" t="e">
        <v>#N/A</v>
      </c>
      <c r="V1108" t="e">
        <v>#N/A</v>
      </c>
      <c r="X1108">
        <v>0.0</v>
      </c>
      <c r="Y1108" t="e">
        <v>#N/A</v>
      </c>
    </row>
    <row r="1109">
      <c r="T1109" t="e">
        <v>#N/A</v>
      </c>
      <c r="V1109" t="e">
        <v>#N/A</v>
      </c>
      <c r="X1109">
        <v>0.0</v>
      </c>
      <c r="Y1109" t="e">
        <v>#N/A</v>
      </c>
    </row>
    <row r="1110">
      <c r="T1110" t="e">
        <v>#N/A</v>
      </c>
      <c r="V1110" t="e">
        <v>#N/A</v>
      </c>
      <c r="X1110">
        <v>0.0</v>
      </c>
      <c r="Y1110" t="e">
        <v>#N/A</v>
      </c>
    </row>
    <row r="1111">
      <c r="T1111" t="e">
        <v>#N/A</v>
      </c>
      <c r="V1111" t="e">
        <v>#N/A</v>
      </c>
      <c r="X1111">
        <v>0.0</v>
      </c>
      <c r="Y1111" t="e">
        <v>#N/A</v>
      </c>
    </row>
    <row r="1112">
      <c r="T1112" t="e">
        <v>#N/A</v>
      </c>
      <c r="V1112" t="e">
        <v>#N/A</v>
      </c>
      <c r="X1112">
        <v>0.0</v>
      </c>
      <c r="Y1112" t="e">
        <v>#N/A</v>
      </c>
    </row>
    <row r="1113">
      <c r="T1113" t="e">
        <v>#N/A</v>
      </c>
      <c r="V1113" t="e">
        <v>#N/A</v>
      </c>
      <c r="X1113">
        <v>0.0</v>
      </c>
      <c r="Y1113" t="e">
        <v>#N/A</v>
      </c>
    </row>
    <row r="1114">
      <c r="T1114" t="e">
        <v>#N/A</v>
      </c>
      <c r="V1114" t="e">
        <v>#N/A</v>
      </c>
      <c r="X1114">
        <v>0.0</v>
      </c>
      <c r="Y1114" t="e">
        <v>#N/A</v>
      </c>
    </row>
    <row r="1115">
      <c r="T1115" t="e">
        <v>#N/A</v>
      </c>
      <c r="V1115" t="e">
        <v>#N/A</v>
      </c>
      <c r="X1115">
        <v>0.0</v>
      </c>
      <c r="Y1115" t="e">
        <v>#N/A</v>
      </c>
    </row>
    <row r="1116">
      <c r="T1116" t="e">
        <v>#N/A</v>
      </c>
      <c r="V1116" t="e">
        <v>#N/A</v>
      </c>
      <c r="X1116">
        <v>0.0</v>
      </c>
      <c r="Y1116" t="e">
        <v>#N/A</v>
      </c>
    </row>
    <row r="1117">
      <c r="T1117" t="e">
        <v>#N/A</v>
      </c>
      <c r="V1117" t="e">
        <v>#N/A</v>
      </c>
      <c r="X1117">
        <v>0.0</v>
      </c>
      <c r="Y1117" t="e">
        <v>#N/A</v>
      </c>
    </row>
    <row r="1118">
      <c r="T1118" t="e">
        <v>#N/A</v>
      </c>
      <c r="V1118" t="e">
        <v>#N/A</v>
      </c>
      <c r="X1118">
        <v>0.0</v>
      </c>
      <c r="Y1118" t="e">
        <v>#N/A</v>
      </c>
    </row>
    <row r="1119">
      <c r="T1119" t="e">
        <v>#N/A</v>
      </c>
      <c r="V1119" t="e">
        <v>#N/A</v>
      </c>
      <c r="X1119">
        <v>0.0</v>
      </c>
      <c r="Y1119" t="e">
        <v>#N/A</v>
      </c>
    </row>
    <row r="1120">
      <c r="T1120" t="e">
        <v>#N/A</v>
      </c>
      <c r="V1120" t="e">
        <v>#N/A</v>
      </c>
      <c r="X1120">
        <v>0.0</v>
      </c>
      <c r="Y1120" t="e">
        <v>#N/A</v>
      </c>
    </row>
    <row r="1121">
      <c r="T1121" t="e">
        <v>#N/A</v>
      </c>
      <c r="V1121" t="e">
        <v>#N/A</v>
      </c>
      <c r="X1121">
        <v>0.0</v>
      </c>
      <c r="Y1121" t="e">
        <v>#N/A</v>
      </c>
    </row>
    <row r="1122">
      <c r="T1122" t="e">
        <v>#N/A</v>
      </c>
      <c r="V1122" t="e">
        <v>#N/A</v>
      </c>
      <c r="X1122">
        <v>0.0</v>
      </c>
      <c r="Y1122" t="e">
        <v>#N/A</v>
      </c>
    </row>
    <row r="1123">
      <c r="T1123" t="e">
        <v>#N/A</v>
      </c>
      <c r="V1123" t="e">
        <v>#N/A</v>
      </c>
      <c r="X1123">
        <v>0.0</v>
      </c>
      <c r="Y1123" t="e">
        <v>#N/A</v>
      </c>
    </row>
    <row r="1124">
      <c r="T1124" t="e">
        <v>#N/A</v>
      </c>
      <c r="V1124" t="e">
        <v>#N/A</v>
      </c>
      <c r="X1124">
        <v>0.0</v>
      </c>
      <c r="Y1124" t="e">
        <v>#N/A</v>
      </c>
    </row>
    <row r="1125">
      <c r="T1125" t="e">
        <v>#N/A</v>
      </c>
      <c r="V1125" t="e">
        <v>#N/A</v>
      </c>
      <c r="X1125">
        <v>0.0</v>
      </c>
      <c r="Y1125" t="e">
        <v>#N/A</v>
      </c>
    </row>
    <row r="1126">
      <c r="T1126" t="e">
        <v>#N/A</v>
      </c>
      <c r="V1126" t="e">
        <v>#N/A</v>
      </c>
      <c r="X1126">
        <v>0.0</v>
      </c>
      <c r="Y1126" t="e">
        <v>#N/A</v>
      </c>
    </row>
    <row r="1127">
      <c r="T1127" t="e">
        <v>#N/A</v>
      </c>
      <c r="V1127" t="e">
        <v>#N/A</v>
      </c>
      <c r="X1127">
        <v>0.0</v>
      </c>
      <c r="Y1127" t="e">
        <v>#N/A</v>
      </c>
    </row>
    <row r="1128">
      <c r="T1128" t="e">
        <v>#N/A</v>
      </c>
      <c r="V1128" t="e">
        <v>#N/A</v>
      </c>
      <c r="X1128">
        <v>0.0</v>
      </c>
      <c r="Y1128" t="e">
        <v>#N/A</v>
      </c>
    </row>
    <row r="1129">
      <c r="T1129" t="e">
        <v>#N/A</v>
      </c>
      <c r="V1129" t="e">
        <v>#N/A</v>
      </c>
      <c r="X1129">
        <v>0.0</v>
      </c>
      <c r="Y1129" t="e">
        <v>#N/A</v>
      </c>
    </row>
    <row r="1130">
      <c r="T1130" t="e">
        <v>#N/A</v>
      </c>
      <c r="V1130" t="e">
        <v>#N/A</v>
      </c>
      <c r="X1130">
        <v>0.0</v>
      </c>
      <c r="Y1130" t="e">
        <v>#N/A</v>
      </c>
    </row>
    <row r="1131">
      <c r="T1131" t="e">
        <v>#N/A</v>
      </c>
      <c r="V1131" t="e">
        <v>#N/A</v>
      </c>
      <c r="X1131">
        <v>0.0</v>
      </c>
      <c r="Y1131" t="e">
        <v>#N/A</v>
      </c>
    </row>
    <row r="1132">
      <c r="T1132" t="e">
        <v>#N/A</v>
      </c>
      <c r="V1132" t="e">
        <v>#N/A</v>
      </c>
      <c r="X1132">
        <v>0.0</v>
      </c>
      <c r="Y1132" t="e">
        <v>#N/A</v>
      </c>
    </row>
    <row r="1133">
      <c r="T1133" t="e">
        <v>#N/A</v>
      </c>
      <c r="V1133" t="e">
        <v>#N/A</v>
      </c>
      <c r="X1133">
        <v>0.0</v>
      </c>
      <c r="Y1133" t="e">
        <v>#N/A</v>
      </c>
    </row>
    <row r="1134">
      <c r="T1134" t="e">
        <v>#N/A</v>
      </c>
      <c r="V1134" t="e">
        <v>#N/A</v>
      </c>
      <c r="X1134">
        <v>0.0</v>
      </c>
      <c r="Y1134" t="e">
        <v>#N/A</v>
      </c>
    </row>
    <row r="1135">
      <c r="T1135" t="e">
        <v>#N/A</v>
      </c>
      <c r="V1135" t="e">
        <v>#N/A</v>
      </c>
      <c r="X1135">
        <v>0.0</v>
      </c>
      <c r="Y1135" t="e">
        <v>#N/A</v>
      </c>
    </row>
    <row r="1136">
      <c r="T1136" t="e">
        <v>#N/A</v>
      </c>
      <c r="V1136" t="e">
        <v>#N/A</v>
      </c>
      <c r="X1136">
        <v>0.0</v>
      </c>
      <c r="Y1136" t="e">
        <v>#N/A</v>
      </c>
    </row>
    <row r="1137">
      <c r="T1137" t="e">
        <v>#N/A</v>
      </c>
      <c r="V1137" t="e">
        <v>#N/A</v>
      </c>
      <c r="X1137">
        <v>0.0</v>
      </c>
      <c r="Y1137" t="e">
        <v>#N/A</v>
      </c>
    </row>
    <row r="1138">
      <c r="T1138" t="e">
        <v>#N/A</v>
      </c>
      <c r="V1138" t="e">
        <v>#N/A</v>
      </c>
      <c r="X1138">
        <v>0.0</v>
      </c>
      <c r="Y1138" t="e">
        <v>#N/A</v>
      </c>
    </row>
    <row r="1139">
      <c r="T1139" t="e">
        <v>#N/A</v>
      </c>
      <c r="V1139" t="e">
        <v>#N/A</v>
      </c>
      <c r="X1139">
        <v>0.0</v>
      </c>
      <c r="Y1139" t="e">
        <v>#N/A</v>
      </c>
    </row>
    <row r="1140">
      <c r="T1140" t="e">
        <v>#N/A</v>
      </c>
      <c r="V1140" t="e">
        <v>#N/A</v>
      </c>
      <c r="X1140">
        <v>0.0</v>
      </c>
      <c r="Y1140" t="e">
        <v>#N/A</v>
      </c>
    </row>
    <row r="1141">
      <c r="T1141" t="e">
        <v>#N/A</v>
      </c>
      <c r="V1141" t="e">
        <v>#N/A</v>
      </c>
      <c r="X1141">
        <v>0.0</v>
      </c>
      <c r="Y1141" t="e">
        <v>#N/A</v>
      </c>
    </row>
    <row r="1142">
      <c r="T1142" t="e">
        <v>#N/A</v>
      </c>
      <c r="V1142" t="e">
        <v>#N/A</v>
      </c>
      <c r="X1142">
        <v>0.0</v>
      </c>
      <c r="Y1142" t="e">
        <v>#N/A</v>
      </c>
    </row>
    <row r="1143">
      <c r="T1143" t="e">
        <v>#N/A</v>
      </c>
      <c r="V1143" t="e">
        <v>#N/A</v>
      </c>
      <c r="X1143">
        <v>0.0</v>
      </c>
      <c r="Y1143" t="e">
        <v>#N/A</v>
      </c>
    </row>
    <row r="1144">
      <c r="T1144" t="e">
        <v>#N/A</v>
      </c>
      <c r="V1144" t="e">
        <v>#N/A</v>
      </c>
      <c r="X1144">
        <v>0.0</v>
      </c>
      <c r="Y1144" t="e">
        <v>#N/A</v>
      </c>
    </row>
    <row r="1145">
      <c r="T1145" t="e">
        <v>#N/A</v>
      </c>
      <c r="V1145" t="e">
        <v>#N/A</v>
      </c>
      <c r="X1145">
        <v>0.0</v>
      </c>
      <c r="Y1145" t="e">
        <v>#N/A</v>
      </c>
    </row>
    <row r="1146">
      <c r="T1146" t="e">
        <v>#N/A</v>
      </c>
      <c r="V1146" t="e">
        <v>#N/A</v>
      </c>
      <c r="X1146">
        <v>0.0</v>
      </c>
      <c r="Y1146" t="e">
        <v>#N/A</v>
      </c>
    </row>
    <row r="1147">
      <c r="T1147" t="e">
        <v>#N/A</v>
      </c>
      <c r="V1147" t="e">
        <v>#N/A</v>
      </c>
      <c r="X1147">
        <v>0.0</v>
      </c>
      <c r="Y1147" t="e">
        <v>#N/A</v>
      </c>
    </row>
    <row r="1148">
      <c r="T1148" t="e">
        <v>#N/A</v>
      </c>
      <c r="V1148" t="e">
        <v>#N/A</v>
      </c>
      <c r="X1148">
        <v>0.0</v>
      </c>
      <c r="Y1148" t="e">
        <v>#N/A</v>
      </c>
    </row>
    <row r="1149">
      <c r="T1149" t="e">
        <v>#N/A</v>
      </c>
      <c r="V1149" t="e">
        <v>#N/A</v>
      </c>
      <c r="X1149">
        <v>0.0</v>
      </c>
      <c r="Y1149" t="e">
        <v>#N/A</v>
      </c>
    </row>
    <row r="1150">
      <c r="T1150" t="e">
        <v>#N/A</v>
      </c>
      <c r="V1150" t="e">
        <v>#N/A</v>
      </c>
      <c r="X1150">
        <v>0.0</v>
      </c>
      <c r="Y1150" t="e">
        <v>#N/A</v>
      </c>
    </row>
    <row r="1151">
      <c r="T1151" t="e">
        <v>#N/A</v>
      </c>
      <c r="V1151" t="e">
        <v>#N/A</v>
      </c>
      <c r="X1151">
        <v>0.0</v>
      </c>
      <c r="Y1151" t="e">
        <v>#N/A</v>
      </c>
    </row>
    <row r="1152">
      <c r="T1152" t="e">
        <v>#N/A</v>
      </c>
      <c r="V1152" t="e">
        <v>#N/A</v>
      </c>
      <c r="X1152">
        <v>0.0</v>
      </c>
      <c r="Y1152" t="e">
        <v>#N/A</v>
      </c>
    </row>
    <row r="1153">
      <c r="T1153" t="e">
        <v>#N/A</v>
      </c>
      <c r="V1153" t="e">
        <v>#N/A</v>
      </c>
      <c r="X1153">
        <v>0.0</v>
      </c>
      <c r="Y1153" t="e">
        <v>#N/A</v>
      </c>
    </row>
    <row r="1154">
      <c r="T1154" t="e">
        <v>#N/A</v>
      </c>
      <c r="V1154" t="e">
        <v>#N/A</v>
      </c>
      <c r="X1154">
        <v>0.0</v>
      </c>
      <c r="Y1154" t="e">
        <v>#N/A</v>
      </c>
    </row>
    <row r="1155">
      <c r="T1155" t="e">
        <v>#N/A</v>
      </c>
      <c r="V1155" t="e">
        <v>#N/A</v>
      </c>
      <c r="X1155">
        <v>0.0</v>
      </c>
      <c r="Y1155" t="e">
        <v>#N/A</v>
      </c>
    </row>
    <row r="1156">
      <c r="T1156" t="e">
        <v>#N/A</v>
      </c>
      <c r="V1156" t="e">
        <v>#N/A</v>
      </c>
      <c r="X1156">
        <v>0.0</v>
      </c>
      <c r="Y1156" t="e">
        <v>#N/A</v>
      </c>
    </row>
    <row r="1157">
      <c r="T1157" t="e">
        <v>#N/A</v>
      </c>
      <c r="V1157" t="e">
        <v>#N/A</v>
      </c>
      <c r="X1157">
        <v>0.0</v>
      </c>
      <c r="Y1157" t="e">
        <v>#N/A</v>
      </c>
    </row>
    <row r="1158">
      <c r="T1158" t="e">
        <v>#N/A</v>
      </c>
      <c r="V1158" t="e">
        <v>#N/A</v>
      </c>
      <c r="X1158">
        <v>0.0</v>
      </c>
      <c r="Y1158" t="e">
        <v>#N/A</v>
      </c>
    </row>
    <row r="1159">
      <c r="T1159" t="e">
        <v>#N/A</v>
      </c>
      <c r="V1159" t="e">
        <v>#N/A</v>
      </c>
      <c r="X1159">
        <v>0.0</v>
      </c>
      <c r="Y1159" t="e">
        <v>#N/A</v>
      </c>
    </row>
    <row r="1160">
      <c r="T1160" t="e">
        <v>#N/A</v>
      </c>
      <c r="V1160" t="e">
        <v>#N/A</v>
      </c>
      <c r="X1160">
        <v>0.0</v>
      </c>
      <c r="Y1160" t="e">
        <v>#N/A</v>
      </c>
    </row>
    <row r="1161">
      <c r="T1161" t="e">
        <v>#N/A</v>
      </c>
      <c r="V1161" t="e">
        <v>#N/A</v>
      </c>
      <c r="X1161">
        <v>0.0</v>
      </c>
      <c r="Y1161" t="e">
        <v>#N/A</v>
      </c>
    </row>
    <row r="1162">
      <c r="T1162" t="e">
        <v>#N/A</v>
      </c>
      <c r="V1162" t="e">
        <v>#N/A</v>
      </c>
      <c r="X1162">
        <v>0.0</v>
      </c>
      <c r="Y1162" t="e">
        <v>#N/A</v>
      </c>
    </row>
    <row r="1163">
      <c r="T1163" t="e">
        <v>#N/A</v>
      </c>
      <c r="V1163" t="e">
        <v>#N/A</v>
      </c>
      <c r="X1163">
        <v>0.0</v>
      </c>
      <c r="Y1163" t="e">
        <v>#N/A</v>
      </c>
    </row>
    <row r="1164">
      <c r="T1164" t="e">
        <v>#N/A</v>
      </c>
      <c r="V1164" t="e">
        <v>#N/A</v>
      </c>
      <c r="X1164">
        <v>0.0</v>
      </c>
      <c r="Y1164" t="e">
        <v>#N/A</v>
      </c>
    </row>
    <row r="1165">
      <c r="T1165" t="e">
        <v>#N/A</v>
      </c>
      <c r="V1165" t="e">
        <v>#N/A</v>
      </c>
      <c r="X1165">
        <v>0.0</v>
      </c>
      <c r="Y1165" t="e">
        <v>#N/A</v>
      </c>
    </row>
    <row r="1166">
      <c r="T1166" t="e">
        <v>#N/A</v>
      </c>
      <c r="V1166" t="e">
        <v>#N/A</v>
      </c>
      <c r="X1166">
        <v>0.0</v>
      </c>
      <c r="Y1166" t="e">
        <v>#N/A</v>
      </c>
    </row>
    <row r="1167">
      <c r="T1167" t="e">
        <v>#N/A</v>
      </c>
      <c r="V1167" t="e">
        <v>#N/A</v>
      </c>
      <c r="X1167">
        <v>0.0</v>
      </c>
      <c r="Y1167" t="e">
        <v>#N/A</v>
      </c>
    </row>
    <row r="1168">
      <c r="T1168" t="e">
        <v>#N/A</v>
      </c>
      <c r="V1168" t="e">
        <v>#N/A</v>
      </c>
      <c r="X1168">
        <v>0.0</v>
      </c>
      <c r="Y1168" t="e">
        <v>#N/A</v>
      </c>
    </row>
    <row r="1169">
      <c r="T1169" t="e">
        <v>#N/A</v>
      </c>
      <c r="V1169" t="e">
        <v>#N/A</v>
      </c>
      <c r="X1169">
        <v>0.0</v>
      </c>
      <c r="Y1169" t="e">
        <v>#N/A</v>
      </c>
    </row>
    <row r="1170">
      <c r="T1170" t="e">
        <v>#N/A</v>
      </c>
      <c r="V1170" t="e">
        <v>#N/A</v>
      </c>
      <c r="X1170">
        <v>0.0</v>
      </c>
      <c r="Y1170" t="e">
        <v>#N/A</v>
      </c>
    </row>
    <row r="1171">
      <c r="T1171" t="e">
        <v>#N/A</v>
      </c>
      <c r="V1171" t="e">
        <v>#N/A</v>
      </c>
      <c r="X1171">
        <v>0.0</v>
      </c>
      <c r="Y1171" t="e">
        <v>#N/A</v>
      </c>
    </row>
    <row r="1172">
      <c r="T1172" t="e">
        <v>#N/A</v>
      </c>
      <c r="V1172" t="e">
        <v>#N/A</v>
      </c>
      <c r="X1172">
        <v>0.0</v>
      </c>
      <c r="Y1172" t="e">
        <v>#N/A</v>
      </c>
    </row>
    <row r="1173">
      <c r="T1173" t="e">
        <v>#N/A</v>
      </c>
      <c r="V1173" t="e">
        <v>#N/A</v>
      </c>
      <c r="X1173">
        <v>0.0</v>
      </c>
      <c r="Y1173" t="e">
        <v>#N/A</v>
      </c>
    </row>
    <row r="1174">
      <c r="T1174" t="e">
        <v>#N/A</v>
      </c>
      <c r="V1174" t="e">
        <v>#N/A</v>
      </c>
      <c r="X1174">
        <v>0.0</v>
      </c>
      <c r="Y1174" t="e">
        <v>#N/A</v>
      </c>
    </row>
    <row r="1175">
      <c r="T1175" t="e">
        <v>#N/A</v>
      </c>
      <c r="V1175" t="e">
        <v>#N/A</v>
      </c>
      <c r="X1175">
        <v>0.0</v>
      </c>
      <c r="Y1175" t="e">
        <v>#N/A</v>
      </c>
    </row>
    <row r="1176">
      <c r="T1176" t="e">
        <v>#N/A</v>
      </c>
      <c r="V1176" t="e">
        <v>#N/A</v>
      </c>
      <c r="X1176">
        <v>0.0</v>
      </c>
      <c r="Y1176" t="e">
        <v>#N/A</v>
      </c>
    </row>
    <row r="1177">
      <c r="T1177" t="e">
        <v>#N/A</v>
      </c>
      <c r="V1177" t="e">
        <v>#N/A</v>
      </c>
      <c r="X1177">
        <v>0.0</v>
      </c>
      <c r="Y1177" t="e">
        <v>#N/A</v>
      </c>
    </row>
    <row r="1178">
      <c r="T1178" t="e">
        <v>#N/A</v>
      </c>
      <c r="V1178" t="e">
        <v>#N/A</v>
      </c>
      <c r="X1178">
        <v>0.0</v>
      </c>
      <c r="Y1178" t="e">
        <v>#N/A</v>
      </c>
    </row>
    <row r="1179">
      <c r="T1179" t="e">
        <v>#N/A</v>
      </c>
      <c r="V1179" t="e">
        <v>#N/A</v>
      </c>
      <c r="X1179">
        <v>0.0</v>
      </c>
      <c r="Y1179" t="e">
        <v>#N/A</v>
      </c>
    </row>
    <row r="1180">
      <c r="T1180" t="e">
        <v>#N/A</v>
      </c>
      <c r="V1180" t="e">
        <v>#N/A</v>
      </c>
      <c r="X1180">
        <v>0.0</v>
      </c>
      <c r="Y1180" t="e">
        <v>#N/A</v>
      </c>
    </row>
    <row r="1181">
      <c r="T1181" t="e">
        <v>#N/A</v>
      </c>
      <c r="V1181" t="e">
        <v>#N/A</v>
      </c>
      <c r="X1181">
        <v>0.0</v>
      </c>
      <c r="Y1181" t="e">
        <v>#N/A</v>
      </c>
    </row>
    <row r="1182">
      <c r="T1182" t="e">
        <v>#N/A</v>
      </c>
      <c r="V1182" t="e">
        <v>#N/A</v>
      </c>
      <c r="X1182">
        <v>0.0</v>
      </c>
      <c r="Y1182" t="e">
        <v>#N/A</v>
      </c>
    </row>
    <row r="1183">
      <c r="T1183" t="e">
        <v>#N/A</v>
      </c>
      <c r="V1183" t="e">
        <v>#N/A</v>
      </c>
      <c r="X1183">
        <v>0.0</v>
      </c>
      <c r="Y1183" t="e">
        <v>#N/A</v>
      </c>
    </row>
    <row r="1184">
      <c r="T1184" t="e">
        <v>#N/A</v>
      </c>
      <c r="V1184" t="e">
        <v>#N/A</v>
      </c>
      <c r="X1184">
        <v>0.0</v>
      </c>
      <c r="Y1184" t="e">
        <v>#N/A</v>
      </c>
    </row>
    <row r="1185">
      <c r="T1185" t="e">
        <v>#N/A</v>
      </c>
      <c r="V1185" t="e">
        <v>#N/A</v>
      </c>
      <c r="X1185">
        <v>0.0</v>
      </c>
      <c r="Y1185" t="e">
        <v>#N/A</v>
      </c>
    </row>
    <row r="1186">
      <c r="T1186" t="e">
        <v>#N/A</v>
      </c>
      <c r="V1186" t="e">
        <v>#N/A</v>
      </c>
      <c r="X1186">
        <v>0.0</v>
      </c>
      <c r="Y1186" t="e">
        <v>#N/A</v>
      </c>
    </row>
    <row r="1187">
      <c r="T1187" t="e">
        <v>#N/A</v>
      </c>
      <c r="V1187" t="e">
        <v>#N/A</v>
      </c>
      <c r="X1187">
        <v>0.0</v>
      </c>
      <c r="Y1187" t="e">
        <v>#N/A</v>
      </c>
    </row>
    <row r="1188">
      <c r="T1188" t="e">
        <v>#N/A</v>
      </c>
      <c r="V1188" t="e">
        <v>#N/A</v>
      </c>
      <c r="X1188">
        <v>0.0</v>
      </c>
      <c r="Y1188" t="e">
        <v>#N/A</v>
      </c>
    </row>
    <row r="1189">
      <c r="T1189" t="e">
        <v>#N/A</v>
      </c>
      <c r="V1189" t="e">
        <v>#N/A</v>
      </c>
      <c r="X1189">
        <v>0.0</v>
      </c>
      <c r="Y1189" t="e">
        <v>#N/A</v>
      </c>
    </row>
    <row r="1190">
      <c r="T1190" t="e">
        <v>#N/A</v>
      </c>
      <c r="V1190" t="e">
        <v>#N/A</v>
      </c>
      <c r="X1190">
        <v>0.0</v>
      </c>
      <c r="Y1190" t="e">
        <v>#N/A</v>
      </c>
    </row>
    <row r="1191">
      <c r="T1191" t="e">
        <v>#N/A</v>
      </c>
      <c r="V1191" t="e">
        <v>#N/A</v>
      </c>
      <c r="X1191">
        <v>0.0</v>
      </c>
      <c r="Y1191" t="e">
        <v>#N/A</v>
      </c>
    </row>
    <row r="1192">
      <c r="T1192" t="e">
        <v>#N/A</v>
      </c>
      <c r="V1192" t="e">
        <v>#N/A</v>
      </c>
      <c r="X1192">
        <v>0.0</v>
      </c>
      <c r="Y1192" t="e">
        <v>#N/A</v>
      </c>
    </row>
    <row r="1193">
      <c r="T1193" t="e">
        <v>#N/A</v>
      </c>
      <c r="V1193" t="e">
        <v>#N/A</v>
      </c>
      <c r="X1193">
        <v>0.0</v>
      </c>
      <c r="Y1193" t="e">
        <v>#N/A</v>
      </c>
    </row>
    <row r="1194">
      <c r="T1194" t="e">
        <v>#N/A</v>
      </c>
      <c r="V1194" t="e">
        <v>#N/A</v>
      </c>
      <c r="X1194">
        <v>0.0</v>
      </c>
      <c r="Y1194" t="e">
        <v>#N/A</v>
      </c>
    </row>
    <row r="1195">
      <c r="T1195" t="e">
        <v>#N/A</v>
      </c>
      <c r="V1195" t="e">
        <v>#N/A</v>
      </c>
      <c r="X1195">
        <v>0.0</v>
      </c>
      <c r="Y1195" t="e">
        <v>#N/A</v>
      </c>
    </row>
    <row r="1196">
      <c r="T1196" t="e">
        <v>#N/A</v>
      </c>
      <c r="V1196" t="e">
        <v>#N/A</v>
      </c>
      <c r="X1196">
        <v>0.0</v>
      </c>
      <c r="Y1196" t="e">
        <v>#N/A</v>
      </c>
    </row>
    <row r="1197">
      <c r="T1197" t="e">
        <v>#N/A</v>
      </c>
      <c r="V1197" t="e">
        <v>#N/A</v>
      </c>
      <c r="X1197">
        <v>0.0</v>
      </c>
      <c r="Y1197" t="e">
        <v>#N/A</v>
      </c>
    </row>
    <row r="1198">
      <c r="T1198" t="e">
        <v>#N/A</v>
      </c>
      <c r="V1198" t="e">
        <v>#N/A</v>
      </c>
      <c r="X1198">
        <v>0.0</v>
      </c>
      <c r="Y1198" t="e">
        <v>#N/A</v>
      </c>
    </row>
    <row r="1199">
      <c r="T1199" t="e">
        <v>#N/A</v>
      </c>
      <c r="V1199" t="e">
        <v>#N/A</v>
      </c>
      <c r="X1199">
        <v>0.0</v>
      </c>
      <c r="Y1199" t="e">
        <v>#N/A</v>
      </c>
    </row>
    <row r="1200">
      <c r="T1200" t="e">
        <v>#N/A</v>
      </c>
      <c r="V1200" t="e">
        <v>#N/A</v>
      </c>
      <c r="X1200">
        <v>0.0</v>
      </c>
      <c r="Y1200" t="e">
        <v>#N/A</v>
      </c>
    </row>
    <row r="1201">
      <c r="T1201" t="e">
        <v>#N/A</v>
      </c>
      <c r="V1201" t="e">
        <v>#N/A</v>
      </c>
      <c r="X1201">
        <v>0.0</v>
      </c>
      <c r="Y1201" t="e">
        <v>#N/A</v>
      </c>
    </row>
    <row r="1202">
      <c r="T1202" t="e">
        <v>#N/A</v>
      </c>
      <c r="V1202" t="e">
        <v>#N/A</v>
      </c>
      <c r="X1202">
        <v>0.0</v>
      </c>
      <c r="Y1202" t="e">
        <v>#N/A</v>
      </c>
    </row>
    <row r="1203">
      <c r="T1203" t="e">
        <v>#N/A</v>
      </c>
      <c r="V1203" t="e">
        <v>#N/A</v>
      </c>
      <c r="X1203">
        <v>0.0</v>
      </c>
      <c r="Y1203" t="e">
        <v>#N/A</v>
      </c>
    </row>
    <row r="1204">
      <c r="T1204" t="e">
        <v>#N/A</v>
      </c>
      <c r="V1204" t="e">
        <v>#N/A</v>
      </c>
      <c r="X1204">
        <v>0.0</v>
      </c>
      <c r="Y1204" t="e">
        <v>#N/A</v>
      </c>
    </row>
    <row r="1205">
      <c r="T1205" t="e">
        <v>#N/A</v>
      </c>
      <c r="V1205" t="e">
        <v>#N/A</v>
      </c>
      <c r="X1205">
        <v>0.0</v>
      </c>
      <c r="Y1205" t="e">
        <v>#N/A</v>
      </c>
    </row>
    <row r="1206">
      <c r="T1206" t="e">
        <v>#N/A</v>
      </c>
      <c r="V1206" t="e">
        <v>#N/A</v>
      </c>
      <c r="X1206">
        <v>0.0</v>
      </c>
      <c r="Y1206" t="e">
        <v>#N/A</v>
      </c>
    </row>
    <row r="1207">
      <c r="T1207" t="e">
        <v>#N/A</v>
      </c>
      <c r="V1207" t="e">
        <v>#N/A</v>
      </c>
      <c r="X1207">
        <v>0.0</v>
      </c>
      <c r="Y1207" t="e">
        <v>#N/A</v>
      </c>
    </row>
    <row r="1208">
      <c r="T1208" t="e">
        <v>#N/A</v>
      </c>
      <c r="V1208" t="e">
        <v>#N/A</v>
      </c>
      <c r="X1208">
        <v>0.0</v>
      </c>
      <c r="Y1208" t="e">
        <v>#N/A</v>
      </c>
    </row>
    <row r="1209">
      <c r="T1209" t="e">
        <v>#N/A</v>
      </c>
      <c r="V1209" t="e">
        <v>#N/A</v>
      </c>
      <c r="X1209">
        <v>0.0</v>
      </c>
      <c r="Y1209" t="e">
        <v>#N/A</v>
      </c>
    </row>
    <row r="1210">
      <c r="T1210" t="e">
        <v>#N/A</v>
      </c>
      <c r="V1210" t="e">
        <v>#N/A</v>
      </c>
      <c r="X1210">
        <v>0.0</v>
      </c>
      <c r="Y1210" t="e">
        <v>#N/A</v>
      </c>
    </row>
    <row r="1211">
      <c r="T1211" t="e">
        <v>#N/A</v>
      </c>
      <c r="V1211" t="e">
        <v>#N/A</v>
      </c>
      <c r="X1211">
        <v>0.0</v>
      </c>
      <c r="Y1211" t="e">
        <v>#N/A</v>
      </c>
    </row>
    <row r="1212">
      <c r="T1212" t="e">
        <v>#N/A</v>
      </c>
      <c r="V1212" t="e">
        <v>#N/A</v>
      </c>
      <c r="X1212">
        <v>0.0</v>
      </c>
      <c r="Y1212" t="e">
        <v>#N/A</v>
      </c>
    </row>
    <row r="1213">
      <c r="T1213" t="e">
        <v>#N/A</v>
      </c>
      <c r="V1213" t="e">
        <v>#N/A</v>
      </c>
      <c r="X1213">
        <v>0.0</v>
      </c>
      <c r="Y1213" t="e">
        <v>#N/A</v>
      </c>
    </row>
    <row r="1214">
      <c r="T1214" t="e">
        <v>#N/A</v>
      </c>
      <c r="V1214" t="e">
        <v>#N/A</v>
      </c>
      <c r="X1214">
        <v>0.0</v>
      </c>
      <c r="Y1214" t="e">
        <v>#N/A</v>
      </c>
    </row>
    <row r="1215">
      <c r="T1215" t="e">
        <v>#N/A</v>
      </c>
      <c r="V1215" t="e">
        <v>#N/A</v>
      </c>
      <c r="X1215">
        <v>0.0</v>
      </c>
      <c r="Y1215" t="e">
        <v>#N/A</v>
      </c>
    </row>
    <row r="1216">
      <c r="T1216" t="e">
        <v>#N/A</v>
      </c>
      <c r="V1216" t="e">
        <v>#N/A</v>
      </c>
      <c r="X1216">
        <v>0.0</v>
      </c>
      <c r="Y1216" t="e">
        <v>#N/A</v>
      </c>
    </row>
    <row r="1217">
      <c r="T1217" t="e">
        <v>#N/A</v>
      </c>
      <c r="V1217" t="e">
        <v>#N/A</v>
      </c>
      <c r="X1217">
        <v>0.0</v>
      </c>
      <c r="Y1217" t="e">
        <v>#N/A</v>
      </c>
    </row>
    <row r="1218">
      <c r="T1218" t="e">
        <v>#N/A</v>
      </c>
      <c r="V1218" t="e">
        <v>#N/A</v>
      </c>
      <c r="X1218">
        <v>0.0</v>
      </c>
      <c r="Y1218" t="e">
        <v>#N/A</v>
      </c>
    </row>
    <row r="1219">
      <c r="T1219" t="e">
        <v>#N/A</v>
      </c>
      <c r="V1219" t="e">
        <v>#N/A</v>
      </c>
      <c r="X1219">
        <v>0.0</v>
      </c>
      <c r="Y1219" t="e">
        <v>#N/A</v>
      </c>
    </row>
    <row r="1220">
      <c r="T1220" t="e">
        <v>#N/A</v>
      </c>
      <c r="V1220" t="e">
        <v>#N/A</v>
      </c>
      <c r="X1220">
        <v>0.0</v>
      </c>
      <c r="Y1220" t="e">
        <v>#N/A</v>
      </c>
    </row>
    <row r="1221">
      <c r="T1221" t="e">
        <v>#N/A</v>
      </c>
      <c r="V1221" t="e">
        <v>#N/A</v>
      </c>
      <c r="X1221">
        <v>0.0</v>
      </c>
      <c r="Y1221" t="e">
        <v>#N/A</v>
      </c>
    </row>
    <row r="1222">
      <c r="T1222" t="e">
        <v>#N/A</v>
      </c>
      <c r="V1222" t="e">
        <v>#N/A</v>
      </c>
      <c r="X1222">
        <v>0.0</v>
      </c>
      <c r="Y1222" t="e">
        <v>#N/A</v>
      </c>
    </row>
    <row r="1223">
      <c r="T1223" t="e">
        <v>#N/A</v>
      </c>
      <c r="V1223" t="e">
        <v>#N/A</v>
      </c>
      <c r="X1223">
        <v>0.0</v>
      </c>
      <c r="Y1223" t="e">
        <v>#N/A</v>
      </c>
    </row>
    <row r="1224">
      <c r="T1224" t="e">
        <v>#N/A</v>
      </c>
      <c r="V1224" t="e">
        <v>#N/A</v>
      </c>
      <c r="X1224">
        <v>0.0</v>
      </c>
      <c r="Y1224" t="e">
        <v>#N/A</v>
      </c>
    </row>
    <row r="1225">
      <c r="T1225" t="e">
        <v>#N/A</v>
      </c>
      <c r="V1225" t="e">
        <v>#N/A</v>
      </c>
      <c r="X1225">
        <v>0.0</v>
      </c>
      <c r="Y1225" t="e">
        <v>#N/A</v>
      </c>
    </row>
    <row r="1226">
      <c r="T1226" t="e">
        <v>#N/A</v>
      </c>
      <c r="V1226" t="e">
        <v>#N/A</v>
      </c>
      <c r="X1226">
        <v>0.0</v>
      </c>
      <c r="Y1226" t="e">
        <v>#N/A</v>
      </c>
    </row>
    <row r="1227">
      <c r="T1227" t="e">
        <v>#N/A</v>
      </c>
      <c r="V1227" t="e">
        <v>#N/A</v>
      </c>
      <c r="X1227">
        <v>0.0</v>
      </c>
      <c r="Y1227" t="e">
        <v>#N/A</v>
      </c>
    </row>
    <row r="1228">
      <c r="T1228" t="e">
        <v>#N/A</v>
      </c>
      <c r="V1228" t="e">
        <v>#N/A</v>
      </c>
      <c r="X1228">
        <v>0.0</v>
      </c>
      <c r="Y1228" t="e">
        <v>#N/A</v>
      </c>
    </row>
    <row r="1229">
      <c r="T1229" t="e">
        <v>#N/A</v>
      </c>
      <c r="V1229" t="e">
        <v>#N/A</v>
      </c>
      <c r="X1229">
        <v>0.0</v>
      </c>
      <c r="Y1229" t="e">
        <v>#N/A</v>
      </c>
    </row>
    <row r="1230">
      <c r="T1230" t="e">
        <v>#N/A</v>
      </c>
      <c r="V1230" t="e">
        <v>#N/A</v>
      </c>
      <c r="X1230">
        <v>0.0</v>
      </c>
      <c r="Y1230" t="e">
        <v>#N/A</v>
      </c>
    </row>
    <row r="1231">
      <c r="T1231" t="e">
        <v>#N/A</v>
      </c>
      <c r="V1231" t="e">
        <v>#N/A</v>
      </c>
      <c r="X1231">
        <v>0.0</v>
      </c>
      <c r="Y1231" t="e">
        <v>#N/A</v>
      </c>
    </row>
    <row r="1232">
      <c r="T1232" t="e">
        <v>#N/A</v>
      </c>
      <c r="V1232" t="e">
        <v>#N/A</v>
      </c>
      <c r="X1232">
        <v>0.0</v>
      </c>
      <c r="Y1232" t="e">
        <v>#N/A</v>
      </c>
    </row>
    <row r="1233">
      <c r="T1233" t="e">
        <v>#N/A</v>
      </c>
      <c r="V1233" t="e">
        <v>#N/A</v>
      </c>
      <c r="X1233">
        <v>0.0</v>
      </c>
      <c r="Y1233" t="e">
        <v>#N/A</v>
      </c>
    </row>
    <row r="1234">
      <c r="T1234" t="e">
        <v>#N/A</v>
      </c>
      <c r="V1234" t="e">
        <v>#N/A</v>
      </c>
      <c r="X1234">
        <v>0.0</v>
      </c>
      <c r="Y1234" t="e">
        <v>#N/A</v>
      </c>
    </row>
    <row r="1235">
      <c r="T1235" t="e">
        <v>#N/A</v>
      </c>
      <c r="V1235" t="e">
        <v>#N/A</v>
      </c>
      <c r="X1235">
        <v>0.0</v>
      </c>
      <c r="Y1235" t="e">
        <v>#N/A</v>
      </c>
    </row>
    <row r="1236">
      <c r="T1236" t="e">
        <v>#N/A</v>
      </c>
      <c r="V1236" t="e">
        <v>#N/A</v>
      </c>
      <c r="X1236">
        <v>0.0</v>
      </c>
      <c r="Y1236" t="e">
        <v>#N/A</v>
      </c>
    </row>
    <row r="1237">
      <c r="T1237" t="e">
        <v>#N/A</v>
      </c>
      <c r="V1237" t="e">
        <v>#N/A</v>
      </c>
      <c r="X1237">
        <v>0.0</v>
      </c>
      <c r="Y1237" t="e">
        <v>#N/A</v>
      </c>
    </row>
    <row r="1238">
      <c r="T1238" t="e">
        <v>#N/A</v>
      </c>
      <c r="V1238" t="e">
        <v>#N/A</v>
      </c>
      <c r="X1238">
        <v>0.0</v>
      </c>
      <c r="Y1238" t="e">
        <v>#N/A</v>
      </c>
    </row>
    <row r="1239">
      <c r="T1239" t="e">
        <v>#N/A</v>
      </c>
      <c r="V1239" t="e">
        <v>#N/A</v>
      </c>
      <c r="X1239">
        <v>0.0</v>
      </c>
      <c r="Y1239" t="e">
        <v>#N/A</v>
      </c>
    </row>
    <row r="1240">
      <c r="T1240" t="e">
        <v>#N/A</v>
      </c>
      <c r="V1240" t="e">
        <v>#N/A</v>
      </c>
      <c r="X1240">
        <v>0.0</v>
      </c>
      <c r="Y1240" t="e">
        <v>#N/A</v>
      </c>
    </row>
    <row r="1241">
      <c r="T1241" t="e">
        <v>#N/A</v>
      </c>
      <c r="V1241" t="e">
        <v>#N/A</v>
      </c>
      <c r="X1241">
        <v>0.0</v>
      </c>
      <c r="Y1241" t="e">
        <v>#N/A</v>
      </c>
    </row>
    <row r="1242">
      <c r="T1242" t="e">
        <v>#N/A</v>
      </c>
      <c r="V1242" t="e">
        <v>#N/A</v>
      </c>
      <c r="X1242">
        <v>0.0</v>
      </c>
      <c r="Y1242" t="e">
        <v>#N/A</v>
      </c>
    </row>
    <row r="1243">
      <c r="T1243" t="e">
        <v>#N/A</v>
      </c>
      <c r="V1243" t="e">
        <v>#N/A</v>
      </c>
      <c r="X1243">
        <v>0.0</v>
      </c>
      <c r="Y1243" t="e">
        <v>#N/A</v>
      </c>
    </row>
    <row r="1244">
      <c r="T1244" t="e">
        <v>#N/A</v>
      </c>
      <c r="V1244" t="e">
        <v>#N/A</v>
      </c>
      <c r="X1244">
        <v>0.0</v>
      </c>
      <c r="Y1244" t="e">
        <v>#N/A</v>
      </c>
    </row>
    <row r="1245">
      <c r="T1245" t="e">
        <v>#N/A</v>
      </c>
      <c r="V1245" t="e">
        <v>#N/A</v>
      </c>
      <c r="X1245">
        <v>0.0</v>
      </c>
      <c r="Y1245" t="e">
        <v>#N/A</v>
      </c>
    </row>
    <row r="1246">
      <c r="T1246" t="e">
        <v>#N/A</v>
      </c>
      <c r="V1246" t="e">
        <v>#N/A</v>
      </c>
      <c r="X1246">
        <v>0.0</v>
      </c>
      <c r="Y1246" t="e">
        <v>#N/A</v>
      </c>
    </row>
    <row r="1247">
      <c r="T1247" t="e">
        <v>#N/A</v>
      </c>
      <c r="V1247" t="e">
        <v>#N/A</v>
      </c>
      <c r="X1247">
        <v>0.0</v>
      </c>
      <c r="Y1247" t="e">
        <v>#N/A</v>
      </c>
    </row>
    <row r="1248">
      <c r="T1248" t="e">
        <v>#N/A</v>
      </c>
      <c r="V1248" t="e">
        <v>#N/A</v>
      </c>
      <c r="X1248">
        <v>0.0</v>
      </c>
      <c r="Y1248" t="e">
        <v>#N/A</v>
      </c>
    </row>
    <row r="1249">
      <c r="T1249" t="e">
        <v>#N/A</v>
      </c>
      <c r="V1249" t="e">
        <v>#N/A</v>
      </c>
      <c r="X1249">
        <v>0.0</v>
      </c>
      <c r="Y1249" t="e">
        <v>#N/A</v>
      </c>
    </row>
    <row r="1250">
      <c r="T1250" t="e">
        <v>#N/A</v>
      </c>
      <c r="V1250" t="e">
        <v>#N/A</v>
      </c>
      <c r="X1250">
        <v>0.0</v>
      </c>
      <c r="Y1250" t="e">
        <v>#N/A</v>
      </c>
    </row>
    <row r="1251">
      <c r="T1251" t="e">
        <v>#N/A</v>
      </c>
      <c r="V1251" t="e">
        <v>#N/A</v>
      </c>
      <c r="X1251">
        <v>0.0</v>
      </c>
      <c r="Y1251" t="e">
        <v>#N/A</v>
      </c>
    </row>
    <row r="1252">
      <c r="T1252" t="e">
        <v>#N/A</v>
      </c>
      <c r="V1252" t="e">
        <v>#N/A</v>
      </c>
      <c r="X1252">
        <v>0.0</v>
      </c>
      <c r="Y1252" t="e">
        <v>#N/A</v>
      </c>
    </row>
    <row r="1253">
      <c r="T1253" t="e">
        <v>#N/A</v>
      </c>
      <c r="V1253" t="e">
        <v>#N/A</v>
      </c>
      <c r="X1253">
        <v>0.0</v>
      </c>
      <c r="Y1253" t="e">
        <v>#N/A</v>
      </c>
    </row>
    <row r="1254">
      <c r="T1254" t="e">
        <v>#N/A</v>
      </c>
      <c r="V1254" t="e">
        <v>#N/A</v>
      </c>
      <c r="X1254">
        <v>0.0</v>
      </c>
      <c r="Y1254" t="e">
        <v>#N/A</v>
      </c>
    </row>
    <row r="1255">
      <c r="T1255" t="e">
        <v>#N/A</v>
      </c>
      <c r="V1255" t="e">
        <v>#N/A</v>
      </c>
      <c r="X1255">
        <v>0.0</v>
      </c>
      <c r="Y1255" t="e">
        <v>#N/A</v>
      </c>
    </row>
    <row r="1256">
      <c r="T1256" t="e">
        <v>#N/A</v>
      </c>
      <c r="V1256" t="e">
        <v>#N/A</v>
      </c>
      <c r="X1256">
        <v>0.0</v>
      </c>
      <c r="Y1256" t="e">
        <v>#N/A</v>
      </c>
    </row>
    <row r="1257">
      <c r="T1257" t="e">
        <v>#N/A</v>
      </c>
      <c r="V1257" t="e">
        <v>#N/A</v>
      </c>
      <c r="X1257">
        <v>0.0</v>
      </c>
      <c r="Y1257" t="e">
        <v>#N/A</v>
      </c>
    </row>
    <row r="1258">
      <c r="T1258" t="e">
        <v>#N/A</v>
      </c>
      <c r="V1258" t="e">
        <v>#N/A</v>
      </c>
      <c r="X1258">
        <v>0.0</v>
      </c>
      <c r="Y1258" t="e">
        <v>#N/A</v>
      </c>
    </row>
    <row r="1259">
      <c r="T1259" t="e">
        <v>#N/A</v>
      </c>
      <c r="V1259" t="e">
        <v>#N/A</v>
      </c>
      <c r="X1259">
        <v>0.0</v>
      </c>
      <c r="Y1259" t="e">
        <v>#N/A</v>
      </c>
    </row>
    <row r="1260">
      <c r="T1260" t="e">
        <v>#N/A</v>
      </c>
      <c r="V1260" t="e">
        <v>#N/A</v>
      </c>
      <c r="X1260">
        <v>0.0</v>
      </c>
      <c r="Y1260" t="e">
        <v>#N/A</v>
      </c>
    </row>
    <row r="1261">
      <c r="T1261" t="e">
        <v>#N/A</v>
      </c>
      <c r="V1261" t="e">
        <v>#N/A</v>
      </c>
      <c r="X1261">
        <v>0.0</v>
      </c>
      <c r="Y1261" t="e">
        <v>#N/A</v>
      </c>
    </row>
    <row r="1262">
      <c r="T1262" t="e">
        <v>#N/A</v>
      </c>
      <c r="V1262" t="e">
        <v>#N/A</v>
      </c>
      <c r="X1262">
        <v>0.0</v>
      </c>
      <c r="Y1262" t="e">
        <v>#N/A</v>
      </c>
    </row>
    <row r="1263">
      <c r="T1263" t="e">
        <v>#N/A</v>
      </c>
      <c r="V1263" t="e">
        <v>#N/A</v>
      </c>
      <c r="X1263">
        <v>0.0</v>
      </c>
      <c r="Y1263" t="e">
        <v>#N/A</v>
      </c>
    </row>
    <row r="1264">
      <c r="T1264" t="e">
        <v>#N/A</v>
      </c>
      <c r="V1264" t="e">
        <v>#N/A</v>
      </c>
      <c r="X1264">
        <v>0.0</v>
      </c>
      <c r="Y1264" t="e">
        <v>#N/A</v>
      </c>
    </row>
    <row r="1265">
      <c r="T1265" t="e">
        <v>#N/A</v>
      </c>
      <c r="V1265" t="e">
        <v>#N/A</v>
      </c>
      <c r="X1265">
        <v>0.0</v>
      </c>
      <c r="Y1265" t="e">
        <v>#N/A</v>
      </c>
    </row>
    <row r="1266">
      <c r="T1266" t="e">
        <v>#N/A</v>
      </c>
      <c r="V1266" t="e">
        <v>#N/A</v>
      </c>
      <c r="X1266">
        <v>0.0</v>
      </c>
      <c r="Y1266" t="e">
        <v>#N/A</v>
      </c>
    </row>
    <row r="1267">
      <c r="T1267" t="e">
        <v>#N/A</v>
      </c>
      <c r="V1267" t="e">
        <v>#N/A</v>
      </c>
      <c r="X1267">
        <v>0.0</v>
      </c>
      <c r="Y1267" t="e">
        <v>#N/A</v>
      </c>
    </row>
    <row r="1268">
      <c r="T1268" t="e">
        <v>#N/A</v>
      </c>
      <c r="V1268" t="e">
        <v>#N/A</v>
      </c>
      <c r="X1268">
        <v>0.0</v>
      </c>
      <c r="Y1268" t="e">
        <v>#N/A</v>
      </c>
    </row>
    <row r="1269">
      <c r="T1269" t="e">
        <v>#N/A</v>
      </c>
      <c r="V1269" t="e">
        <v>#N/A</v>
      </c>
      <c r="X1269">
        <v>0.0</v>
      </c>
      <c r="Y1269" t="e">
        <v>#N/A</v>
      </c>
    </row>
    <row r="1270">
      <c r="T1270" t="e">
        <v>#N/A</v>
      </c>
      <c r="V1270" t="e">
        <v>#N/A</v>
      </c>
      <c r="X1270">
        <v>0.0</v>
      </c>
      <c r="Y1270" t="e">
        <v>#N/A</v>
      </c>
    </row>
    <row r="1271">
      <c r="T1271" t="e">
        <v>#N/A</v>
      </c>
      <c r="V1271" t="e">
        <v>#N/A</v>
      </c>
      <c r="X1271">
        <v>0.0</v>
      </c>
      <c r="Y1271" t="e">
        <v>#N/A</v>
      </c>
    </row>
    <row r="1272">
      <c r="T1272" t="e">
        <v>#N/A</v>
      </c>
      <c r="V1272" t="e">
        <v>#N/A</v>
      </c>
      <c r="X1272">
        <v>0.0</v>
      </c>
      <c r="Y1272" t="e">
        <v>#N/A</v>
      </c>
    </row>
    <row r="1273">
      <c r="T1273" t="e">
        <v>#N/A</v>
      </c>
      <c r="V1273" t="e">
        <v>#N/A</v>
      </c>
      <c r="X1273">
        <v>0.0</v>
      </c>
      <c r="Y1273" t="e">
        <v>#N/A</v>
      </c>
    </row>
    <row r="1274">
      <c r="T1274" t="e">
        <v>#N/A</v>
      </c>
      <c r="V1274" t="e">
        <v>#N/A</v>
      </c>
      <c r="X1274">
        <v>0.0</v>
      </c>
      <c r="Y1274" t="e">
        <v>#N/A</v>
      </c>
    </row>
    <row r="1275">
      <c r="T1275" t="e">
        <v>#N/A</v>
      </c>
      <c r="V1275" t="e">
        <v>#N/A</v>
      </c>
      <c r="X1275">
        <v>0.0</v>
      </c>
      <c r="Y1275" t="e">
        <v>#N/A</v>
      </c>
    </row>
    <row r="1276">
      <c r="T1276" t="e">
        <v>#N/A</v>
      </c>
      <c r="V1276" t="e">
        <v>#N/A</v>
      </c>
      <c r="X1276">
        <v>0.0</v>
      </c>
      <c r="Y1276" t="e">
        <v>#N/A</v>
      </c>
    </row>
    <row r="1277">
      <c r="T1277" t="e">
        <v>#N/A</v>
      </c>
      <c r="V1277" t="e">
        <v>#N/A</v>
      </c>
      <c r="X1277">
        <v>0.0</v>
      </c>
      <c r="Y1277" t="e">
        <v>#N/A</v>
      </c>
    </row>
    <row r="1278">
      <c r="T1278" t="e">
        <v>#N/A</v>
      </c>
      <c r="V1278" t="e">
        <v>#N/A</v>
      </c>
      <c r="X1278">
        <v>0.0</v>
      </c>
      <c r="Y1278" t="e">
        <v>#N/A</v>
      </c>
    </row>
    <row r="1279">
      <c r="T1279" t="e">
        <v>#N/A</v>
      </c>
      <c r="V1279" t="e">
        <v>#N/A</v>
      </c>
      <c r="X1279">
        <v>0.0</v>
      </c>
      <c r="Y1279" t="e">
        <v>#N/A</v>
      </c>
    </row>
    <row r="1280">
      <c r="T1280" t="e">
        <v>#N/A</v>
      </c>
      <c r="V1280" t="e">
        <v>#N/A</v>
      </c>
      <c r="X1280">
        <v>0.0</v>
      </c>
      <c r="Y1280" t="e">
        <v>#N/A</v>
      </c>
    </row>
    <row r="1281">
      <c r="T1281" t="e">
        <v>#N/A</v>
      </c>
      <c r="V1281" t="e">
        <v>#N/A</v>
      </c>
      <c r="X1281">
        <v>0.0</v>
      </c>
      <c r="Y1281" t="e">
        <v>#N/A</v>
      </c>
    </row>
    <row r="1282">
      <c r="T1282" t="e">
        <v>#N/A</v>
      </c>
      <c r="V1282" t="e">
        <v>#N/A</v>
      </c>
      <c r="X1282">
        <v>0.0</v>
      </c>
      <c r="Y1282" t="e">
        <v>#N/A</v>
      </c>
    </row>
    <row r="1283">
      <c r="T1283" t="e">
        <v>#N/A</v>
      </c>
      <c r="V1283" t="e">
        <v>#N/A</v>
      </c>
      <c r="X1283">
        <v>0.0</v>
      </c>
      <c r="Y1283" t="e">
        <v>#N/A</v>
      </c>
    </row>
    <row r="1284">
      <c r="T1284" t="e">
        <v>#N/A</v>
      </c>
      <c r="V1284" t="e">
        <v>#N/A</v>
      </c>
      <c r="X1284">
        <v>0.0</v>
      </c>
      <c r="Y1284" t="e">
        <v>#N/A</v>
      </c>
    </row>
    <row r="1285">
      <c r="T1285" t="e">
        <v>#N/A</v>
      </c>
      <c r="V1285" t="e">
        <v>#N/A</v>
      </c>
      <c r="X1285">
        <v>0.0</v>
      </c>
      <c r="Y1285" t="e">
        <v>#N/A</v>
      </c>
    </row>
    <row r="1286">
      <c r="T1286" t="e">
        <v>#N/A</v>
      </c>
      <c r="V1286" t="e">
        <v>#N/A</v>
      </c>
      <c r="X1286">
        <v>0.0</v>
      </c>
      <c r="Y1286" t="e">
        <v>#N/A</v>
      </c>
    </row>
    <row r="1287">
      <c r="T1287" t="e">
        <v>#N/A</v>
      </c>
      <c r="V1287" t="e">
        <v>#N/A</v>
      </c>
      <c r="X1287">
        <v>0.0</v>
      </c>
      <c r="Y1287" t="e">
        <v>#N/A</v>
      </c>
    </row>
    <row r="1288">
      <c r="T1288" t="e">
        <v>#N/A</v>
      </c>
      <c r="V1288" t="e">
        <v>#N/A</v>
      </c>
      <c r="X1288">
        <v>0.0</v>
      </c>
      <c r="Y1288" t="e">
        <v>#N/A</v>
      </c>
    </row>
    <row r="1289">
      <c r="T1289" t="e">
        <v>#N/A</v>
      </c>
      <c r="V1289" t="e">
        <v>#N/A</v>
      </c>
      <c r="X1289">
        <v>0.0</v>
      </c>
      <c r="Y1289" t="e">
        <v>#N/A</v>
      </c>
    </row>
    <row r="1290">
      <c r="T1290" t="e">
        <v>#N/A</v>
      </c>
      <c r="V1290" t="e">
        <v>#N/A</v>
      </c>
      <c r="X1290">
        <v>0.0</v>
      </c>
      <c r="Y1290" t="e">
        <v>#N/A</v>
      </c>
    </row>
    <row r="1291">
      <c r="T1291" t="e">
        <v>#N/A</v>
      </c>
      <c r="V1291" t="e">
        <v>#N/A</v>
      </c>
      <c r="X1291">
        <v>0.0</v>
      </c>
      <c r="Y1291" t="e">
        <v>#N/A</v>
      </c>
    </row>
    <row r="1292">
      <c r="T1292" t="e">
        <v>#N/A</v>
      </c>
      <c r="V1292" t="e">
        <v>#N/A</v>
      </c>
      <c r="X1292">
        <v>0.0</v>
      </c>
      <c r="Y1292" t="e">
        <v>#N/A</v>
      </c>
    </row>
    <row r="1293">
      <c r="T1293" t="e">
        <v>#N/A</v>
      </c>
      <c r="V1293" t="e">
        <v>#N/A</v>
      </c>
      <c r="X1293">
        <v>0.0</v>
      </c>
      <c r="Y1293" t="e">
        <v>#N/A</v>
      </c>
    </row>
    <row r="1294">
      <c r="T1294" t="e">
        <v>#N/A</v>
      </c>
      <c r="V1294" t="e">
        <v>#N/A</v>
      </c>
      <c r="X1294">
        <v>0.0</v>
      </c>
      <c r="Y1294" t="e">
        <v>#N/A</v>
      </c>
    </row>
    <row r="1295">
      <c r="T1295" t="e">
        <v>#N/A</v>
      </c>
      <c r="V1295" t="e">
        <v>#N/A</v>
      </c>
      <c r="X1295">
        <v>0.0</v>
      </c>
      <c r="Y1295" t="e">
        <v>#N/A</v>
      </c>
    </row>
    <row r="1296">
      <c r="T1296" t="e">
        <v>#N/A</v>
      </c>
      <c r="V1296" t="e">
        <v>#N/A</v>
      </c>
      <c r="X1296">
        <v>0.0</v>
      </c>
      <c r="Y1296" t="e">
        <v>#N/A</v>
      </c>
    </row>
    <row r="1297">
      <c r="T1297" t="e">
        <v>#N/A</v>
      </c>
      <c r="V1297" t="e">
        <v>#N/A</v>
      </c>
      <c r="X1297">
        <v>0.0</v>
      </c>
      <c r="Y1297" t="e">
        <v>#N/A</v>
      </c>
    </row>
    <row r="1298">
      <c r="T1298" t="e">
        <v>#N/A</v>
      </c>
      <c r="V1298" t="e">
        <v>#N/A</v>
      </c>
      <c r="X1298">
        <v>0.0</v>
      </c>
      <c r="Y1298" t="e">
        <v>#N/A</v>
      </c>
    </row>
    <row r="1299">
      <c r="T1299" t="e">
        <v>#N/A</v>
      </c>
      <c r="V1299" t="e">
        <v>#N/A</v>
      </c>
      <c r="X1299">
        <v>0.0</v>
      </c>
      <c r="Y1299" t="e">
        <v>#N/A</v>
      </c>
    </row>
    <row r="1300">
      <c r="T1300" t="e">
        <v>#N/A</v>
      </c>
      <c r="V1300" t="e">
        <v>#N/A</v>
      </c>
      <c r="X1300">
        <v>0.0</v>
      </c>
      <c r="Y1300" t="e">
        <v>#N/A</v>
      </c>
    </row>
    <row r="1301">
      <c r="T1301" t="e">
        <v>#N/A</v>
      </c>
      <c r="V1301" t="e">
        <v>#N/A</v>
      </c>
      <c r="X1301">
        <v>0.0</v>
      </c>
      <c r="Y1301" t="e">
        <v>#N/A</v>
      </c>
    </row>
    <row r="1302">
      <c r="T1302" t="e">
        <v>#N/A</v>
      </c>
      <c r="V1302" t="e">
        <v>#N/A</v>
      </c>
      <c r="X1302">
        <v>0.0</v>
      </c>
      <c r="Y1302" t="e">
        <v>#N/A</v>
      </c>
    </row>
    <row r="1303">
      <c r="T1303" t="e">
        <v>#N/A</v>
      </c>
      <c r="V1303" t="e">
        <v>#N/A</v>
      </c>
      <c r="X1303">
        <v>0.0</v>
      </c>
      <c r="Y1303" t="e">
        <v>#N/A</v>
      </c>
    </row>
    <row r="1304">
      <c r="T1304" t="e">
        <v>#N/A</v>
      </c>
      <c r="V1304" t="e">
        <v>#N/A</v>
      </c>
      <c r="X1304">
        <v>0.0</v>
      </c>
      <c r="Y1304" t="e">
        <v>#N/A</v>
      </c>
    </row>
    <row r="1305">
      <c r="T1305" t="e">
        <v>#N/A</v>
      </c>
      <c r="V1305" t="e">
        <v>#N/A</v>
      </c>
      <c r="X1305">
        <v>0.0</v>
      </c>
      <c r="Y1305" t="e">
        <v>#N/A</v>
      </c>
    </row>
    <row r="1306">
      <c r="T1306" t="e">
        <v>#N/A</v>
      </c>
      <c r="V1306" t="e">
        <v>#N/A</v>
      </c>
      <c r="X1306">
        <v>0.0</v>
      </c>
      <c r="Y1306" t="e">
        <v>#N/A</v>
      </c>
    </row>
    <row r="1307">
      <c r="T1307" t="e">
        <v>#N/A</v>
      </c>
      <c r="V1307" t="e">
        <v>#N/A</v>
      </c>
      <c r="X1307">
        <v>0.0</v>
      </c>
      <c r="Y1307" t="e">
        <v>#N/A</v>
      </c>
    </row>
    <row r="1308">
      <c r="T1308" t="e">
        <v>#N/A</v>
      </c>
      <c r="V1308" t="e">
        <v>#N/A</v>
      </c>
      <c r="X1308">
        <v>0.0</v>
      </c>
      <c r="Y1308" t="e">
        <v>#N/A</v>
      </c>
    </row>
    <row r="1309">
      <c r="T1309" t="e">
        <v>#N/A</v>
      </c>
      <c r="V1309" t="e">
        <v>#N/A</v>
      </c>
      <c r="X1309">
        <v>0.0</v>
      </c>
      <c r="Y1309" t="e">
        <v>#N/A</v>
      </c>
    </row>
    <row r="1310">
      <c r="T1310" t="e">
        <v>#N/A</v>
      </c>
      <c r="V1310" t="e">
        <v>#N/A</v>
      </c>
      <c r="X1310">
        <v>0.0</v>
      </c>
      <c r="Y1310" t="e">
        <v>#N/A</v>
      </c>
    </row>
    <row r="1311">
      <c r="T1311" t="e">
        <v>#N/A</v>
      </c>
      <c r="V1311" t="e">
        <v>#N/A</v>
      </c>
      <c r="X1311">
        <v>0.0</v>
      </c>
      <c r="Y1311" t="e">
        <v>#N/A</v>
      </c>
    </row>
    <row r="1312">
      <c r="T1312" t="e">
        <v>#N/A</v>
      </c>
      <c r="V1312" t="e">
        <v>#N/A</v>
      </c>
      <c r="X1312">
        <v>0.0</v>
      </c>
      <c r="Y1312" t="e">
        <v>#N/A</v>
      </c>
    </row>
    <row r="1313">
      <c r="T1313" t="e">
        <v>#N/A</v>
      </c>
      <c r="V1313" t="e">
        <v>#N/A</v>
      </c>
      <c r="X1313">
        <v>0.0</v>
      </c>
      <c r="Y1313" t="e">
        <v>#N/A</v>
      </c>
    </row>
    <row r="1314">
      <c r="T1314" t="e">
        <v>#N/A</v>
      </c>
      <c r="V1314" t="e">
        <v>#N/A</v>
      </c>
      <c r="X1314">
        <v>0.0</v>
      </c>
      <c r="Y1314" t="e">
        <v>#N/A</v>
      </c>
    </row>
    <row r="1315">
      <c r="T1315" t="e">
        <v>#N/A</v>
      </c>
      <c r="V1315" t="e">
        <v>#N/A</v>
      </c>
      <c r="X1315">
        <v>0.0</v>
      </c>
      <c r="Y1315" t="e">
        <v>#N/A</v>
      </c>
    </row>
    <row r="1316">
      <c r="T1316" t="e">
        <v>#N/A</v>
      </c>
      <c r="V1316" t="e">
        <v>#N/A</v>
      </c>
      <c r="X1316">
        <v>0.0</v>
      </c>
      <c r="Y1316" t="e">
        <v>#N/A</v>
      </c>
    </row>
    <row r="1317">
      <c r="T1317" t="e">
        <v>#N/A</v>
      </c>
      <c r="V1317" t="e">
        <v>#N/A</v>
      </c>
      <c r="X1317">
        <v>0.0</v>
      </c>
      <c r="Y1317" t="e">
        <v>#N/A</v>
      </c>
    </row>
    <row r="1318">
      <c r="T1318" t="e">
        <v>#N/A</v>
      </c>
      <c r="V1318" t="e">
        <v>#N/A</v>
      </c>
      <c r="X1318">
        <v>0.0</v>
      </c>
      <c r="Y1318" t="e">
        <v>#N/A</v>
      </c>
    </row>
    <row r="1319">
      <c r="T1319" t="e">
        <v>#N/A</v>
      </c>
      <c r="V1319" t="e">
        <v>#N/A</v>
      </c>
      <c r="X1319">
        <v>0.0</v>
      </c>
      <c r="Y1319" t="e">
        <v>#N/A</v>
      </c>
    </row>
    <row r="1320">
      <c r="T1320" t="e">
        <v>#N/A</v>
      </c>
      <c r="V1320" t="e">
        <v>#N/A</v>
      </c>
      <c r="X1320">
        <v>0.0</v>
      </c>
      <c r="Y1320" t="e">
        <v>#N/A</v>
      </c>
    </row>
    <row r="1321">
      <c r="T1321" t="e">
        <v>#N/A</v>
      </c>
      <c r="V1321" t="e">
        <v>#N/A</v>
      </c>
      <c r="X1321">
        <v>0.0</v>
      </c>
      <c r="Y1321" t="e">
        <v>#N/A</v>
      </c>
    </row>
    <row r="1322">
      <c r="T1322" t="e">
        <v>#N/A</v>
      </c>
      <c r="V1322" t="e">
        <v>#N/A</v>
      </c>
      <c r="X1322">
        <v>0.0</v>
      </c>
      <c r="Y1322" t="e">
        <v>#N/A</v>
      </c>
    </row>
    <row r="1323">
      <c r="T1323" t="e">
        <v>#N/A</v>
      </c>
      <c r="V1323" t="e">
        <v>#N/A</v>
      </c>
      <c r="X1323">
        <v>0.0</v>
      </c>
      <c r="Y1323" t="e">
        <v>#N/A</v>
      </c>
    </row>
    <row r="1324">
      <c r="T1324" t="e">
        <v>#N/A</v>
      </c>
      <c r="V1324" t="e">
        <v>#N/A</v>
      </c>
      <c r="X1324">
        <v>0.0</v>
      </c>
      <c r="Y1324" t="e">
        <v>#N/A</v>
      </c>
    </row>
    <row r="1325">
      <c r="T1325" t="e">
        <v>#N/A</v>
      </c>
      <c r="V1325" t="e">
        <v>#N/A</v>
      </c>
      <c r="X1325">
        <v>0.0</v>
      </c>
      <c r="Y1325" t="e">
        <v>#N/A</v>
      </c>
    </row>
    <row r="1326">
      <c r="T1326" t="e">
        <v>#N/A</v>
      </c>
      <c r="V1326" t="e">
        <v>#N/A</v>
      </c>
      <c r="X1326">
        <v>0.0</v>
      </c>
      <c r="Y1326" t="e">
        <v>#N/A</v>
      </c>
    </row>
    <row r="1327">
      <c r="T1327" t="e">
        <v>#N/A</v>
      </c>
      <c r="V1327" t="e">
        <v>#N/A</v>
      </c>
      <c r="X1327">
        <v>0.0</v>
      </c>
      <c r="Y1327" t="e">
        <v>#N/A</v>
      </c>
    </row>
    <row r="1328">
      <c r="T1328" t="e">
        <v>#N/A</v>
      </c>
      <c r="V1328" t="e">
        <v>#N/A</v>
      </c>
      <c r="X1328">
        <v>0.0</v>
      </c>
      <c r="Y1328" t="e">
        <v>#N/A</v>
      </c>
    </row>
    <row r="1329">
      <c r="T1329" t="e">
        <v>#N/A</v>
      </c>
      <c r="V1329" t="e">
        <v>#N/A</v>
      </c>
      <c r="X1329">
        <v>0.0</v>
      </c>
      <c r="Y1329" t="e">
        <v>#N/A</v>
      </c>
    </row>
    <row r="1330">
      <c r="T1330" t="e">
        <v>#N/A</v>
      </c>
      <c r="V1330" t="e">
        <v>#N/A</v>
      </c>
      <c r="X1330">
        <v>0.0</v>
      </c>
      <c r="Y1330" t="e">
        <v>#N/A</v>
      </c>
    </row>
    <row r="1331">
      <c r="T1331" t="e">
        <v>#N/A</v>
      </c>
      <c r="V1331" t="e">
        <v>#N/A</v>
      </c>
      <c r="X1331">
        <v>0.0</v>
      </c>
      <c r="Y1331" t="e">
        <v>#N/A</v>
      </c>
    </row>
    <row r="1332">
      <c r="T1332" t="e">
        <v>#N/A</v>
      </c>
      <c r="V1332" t="e">
        <v>#N/A</v>
      </c>
      <c r="X1332">
        <v>0.0</v>
      </c>
      <c r="Y1332" t="e">
        <v>#N/A</v>
      </c>
    </row>
    <row r="1333">
      <c r="T1333" t="e">
        <v>#N/A</v>
      </c>
      <c r="V1333" t="e">
        <v>#N/A</v>
      </c>
      <c r="X1333">
        <v>0.0</v>
      </c>
      <c r="Y1333" t="e">
        <v>#N/A</v>
      </c>
    </row>
    <row r="1334">
      <c r="T1334" t="e">
        <v>#N/A</v>
      </c>
      <c r="V1334" t="e">
        <v>#N/A</v>
      </c>
      <c r="X1334">
        <v>0.0</v>
      </c>
      <c r="Y1334" t="e">
        <v>#N/A</v>
      </c>
    </row>
    <row r="1335">
      <c r="T1335" t="e">
        <v>#N/A</v>
      </c>
      <c r="V1335" t="e">
        <v>#N/A</v>
      </c>
      <c r="X1335">
        <v>0.0</v>
      </c>
      <c r="Y1335" t="e">
        <v>#N/A</v>
      </c>
    </row>
    <row r="1336">
      <c r="T1336" t="e">
        <v>#N/A</v>
      </c>
      <c r="V1336" t="e">
        <v>#N/A</v>
      </c>
      <c r="X1336">
        <v>0.0</v>
      </c>
      <c r="Y1336" t="e">
        <v>#N/A</v>
      </c>
    </row>
    <row r="1337">
      <c r="T1337" t="e">
        <v>#N/A</v>
      </c>
      <c r="V1337" t="e">
        <v>#N/A</v>
      </c>
      <c r="X1337">
        <v>0.0</v>
      </c>
      <c r="Y1337" t="e">
        <v>#N/A</v>
      </c>
    </row>
    <row r="1338">
      <c r="T1338" t="e">
        <v>#N/A</v>
      </c>
      <c r="V1338" t="e">
        <v>#N/A</v>
      </c>
      <c r="X1338">
        <v>0.0</v>
      </c>
      <c r="Y1338" t="e">
        <v>#N/A</v>
      </c>
    </row>
    <row r="1339">
      <c r="T1339" t="e">
        <v>#N/A</v>
      </c>
      <c r="V1339" t="e">
        <v>#N/A</v>
      </c>
      <c r="X1339">
        <v>0.0</v>
      </c>
      <c r="Y1339" t="e">
        <v>#N/A</v>
      </c>
    </row>
    <row r="1340">
      <c r="T1340" t="e">
        <v>#N/A</v>
      </c>
      <c r="V1340" t="e">
        <v>#N/A</v>
      </c>
      <c r="X1340">
        <v>0.0</v>
      </c>
      <c r="Y1340" t="e">
        <v>#N/A</v>
      </c>
    </row>
    <row r="1341">
      <c r="T1341" t="e">
        <v>#N/A</v>
      </c>
      <c r="V1341" t="e">
        <v>#N/A</v>
      </c>
      <c r="X1341">
        <v>0.0</v>
      </c>
      <c r="Y1341" t="e">
        <v>#N/A</v>
      </c>
    </row>
    <row r="1342">
      <c r="T1342" t="e">
        <v>#N/A</v>
      </c>
      <c r="V1342" t="e">
        <v>#N/A</v>
      </c>
      <c r="X1342">
        <v>0.0</v>
      </c>
      <c r="Y1342" t="e">
        <v>#N/A</v>
      </c>
    </row>
    <row r="1343">
      <c r="T1343" t="e">
        <v>#N/A</v>
      </c>
      <c r="V1343" t="e">
        <v>#N/A</v>
      </c>
      <c r="X1343">
        <v>0.0</v>
      </c>
      <c r="Y1343" t="e">
        <v>#N/A</v>
      </c>
    </row>
    <row r="1344">
      <c r="T1344" t="e">
        <v>#N/A</v>
      </c>
      <c r="V1344" t="e">
        <v>#N/A</v>
      </c>
      <c r="X1344">
        <v>0.0</v>
      </c>
      <c r="Y1344" t="e">
        <v>#N/A</v>
      </c>
    </row>
    <row r="1345">
      <c r="T1345" t="e">
        <v>#N/A</v>
      </c>
      <c r="V1345" t="e">
        <v>#N/A</v>
      </c>
      <c r="X1345">
        <v>0.0</v>
      </c>
      <c r="Y1345" t="e">
        <v>#N/A</v>
      </c>
    </row>
    <row r="1346">
      <c r="T1346" t="e">
        <v>#N/A</v>
      </c>
      <c r="V1346" t="e">
        <v>#N/A</v>
      </c>
      <c r="X1346">
        <v>0.0</v>
      </c>
      <c r="Y1346" t="e">
        <v>#N/A</v>
      </c>
    </row>
    <row r="1347">
      <c r="T1347" t="e">
        <v>#N/A</v>
      </c>
      <c r="V1347" t="e">
        <v>#N/A</v>
      </c>
      <c r="X1347">
        <v>0.0</v>
      </c>
      <c r="Y1347" t="e">
        <v>#N/A</v>
      </c>
    </row>
    <row r="1348">
      <c r="T1348" t="e">
        <v>#N/A</v>
      </c>
      <c r="V1348" t="e">
        <v>#N/A</v>
      </c>
      <c r="X1348">
        <v>0.0</v>
      </c>
      <c r="Y1348" t="e">
        <v>#N/A</v>
      </c>
    </row>
    <row r="1349">
      <c r="T1349" t="e">
        <v>#N/A</v>
      </c>
      <c r="V1349" t="e">
        <v>#N/A</v>
      </c>
      <c r="X1349">
        <v>0.0</v>
      </c>
      <c r="Y1349" t="e">
        <v>#N/A</v>
      </c>
    </row>
    <row r="1350">
      <c r="T1350" t="e">
        <v>#N/A</v>
      </c>
      <c r="V1350" t="e">
        <v>#N/A</v>
      </c>
      <c r="X1350">
        <v>0.0</v>
      </c>
      <c r="Y1350" t="e">
        <v>#N/A</v>
      </c>
    </row>
    <row r="1351">
      <c r="T1351" t="e">
        <v>#N/A</v>
      </c>
      <c r="V1351" t="e">
        <v>#N/A</v>
      </c>
      <c r="X1351">
        <v>0.0</v>
      </c>
      <c r="Y1351" t="e">
        <v>#N/A</v>
      </c>
    </row>
    <row r="1352">
      <c r="T1352" t="e">
        <v>#N/A</v>
      </c>
      <c r="V1352" t="e">
        <v>#N/A</v>
      </c>
      <c r="X1352">
        <v>0.0</v>
      </c>
      <c r="Y1352" t="e">
        <v>#N/A</v>
      </c>
    </row>
    <row r="1353">
      <c r="T1353" t="e">
        <v>#N/A</v>
      </c>
      <c r="V1353" t="e">
        <v>#N/A</v>
      </c>
      <c r="X1353">
        <v>0.0</v>
      </c>
      <c r="Y1353" t="e">
        <v>#N/A</v>
      </c>
    </row>
    <row r="1354">
      <c r="T1354" t="e">
        <v>#N/A</v>
      </c>
      <c r="V1354" t="e">
        <v>#N/A</v>
      </c>
      <c r="X1354">
        <v>0.0</v>
      </c>
      <c r="Y1354" t="e">
        <v>#N/A</v>
      </c>
    </row>
    <row r="1355">
      <c r="T1355" t="e">
        <v>#N/A</v>
      </c>
      <c r="V1355" t="e">
        <v>#N/A</v>
      </c>
      <c r="X1355">
        <v>0.0</v>
      </c>
      <c r="Y1355" t="e">
        <v>#N/A</v>
      </c>
    </row>
    <row r="1356">
      <c r="T1356" t="e">
        <v>#N/A</v>
      </c>
      <c r="V1356" t="e">
        <v>#N/A</v>
      </c>
      <c r="X1356">
        <v>0.0</v>
      </c>
      <c r="Y1356" t="e">
        <v>#N/A</v>
      </c>
    </row>
    <row r="1357">
      <c r="T1357" t="e">
        <v>#N/A</v>
      </c>
      <c r="V1357" t="e">
        <v>#N/A</v>
      </c>
      <c r="X1357">
        <v>0.0</v>
      </c>
      <c r="Y1357" t="e">
        <v>#N/A</v>
      </c>
    </row>
    <row r="1358">
      <c r="T1358" t="e">
        <v>#N/A</v>
      </c>
      <c r="V1358" t="e">
        <v>#N/A</v>
      </c>
      <c r="X1358">
        <v>0.0</v>
      </c>
      <c r="Y1358" t="e">
        <v>#N/A</v>
      </c>
    </row>
    <row r="1359">
      <c r="T1359" t="e">
        <v>#N/A</v>
      </c>
      <c r="V1359" t="e">
        <v>#N/A</v>
      </c>
      <c r="X1359">
        <v>0.0</v>
      </c>
      <c r="Y1359" t="e">
        <v>#N/A</v>
      </c>
    </row>
    <row r="1360">
      <c r="T1360" t="e">
        <v>#N/A</v>
      </c>
      <c r="V1360" t="e">
        <v>#N/A</v>
      </c>
      <c r="X1360">
        <v>0.0</v>
      </c>
      <c r="Y1360" t="e">
        <v>#N/A</v>
      </c>
    </row>
    <row r="1361">
      <c r="T1361" t="e">
        <v>#N/A</v>
      </c>
      <c r="V1361" t="e">
        <v>#N/A</v>
      </c>
      <c r="X1361">
        <v>0.0</v>
      </c>
      <c r="Y1361" t="e">
        <v>#N/A</v>
      </c>
    </row>
    <row r="1362">
      <c r="T1362" t="e">
        <v>#N/A</v>
      </c>
      <c r="V1362" t="e">
        <v>#N/A</v>
      </c>
      <c r="X1362">
        <v>0.0</v>
      </c>
      <c r="Y1362" t="e">
        <v>#N/A</v>
      </c>
    </row>
    <row r="1363">
      <c r="T1363" t="e">
        <v>#N/A</v>
      </c>
      <c r="V1363" t="e">
        <v>#N/A</v>
      </c>
      <c r="X1363">
        <v>0.0</v>
      </c>
      <c r="Y1363" t="e">
        <v>#N/A</v>
      </c>
    </row>
    <row r="1364">
      <c r="T1364" t="e">
        <v>#N/A</v>
      </c>
      <c r="V1364" t="e">
        <v>#N/A</v>
      </c>
      <c r="X1364">
        <v>0.0</v>
      </c>
      <c r="Y1364" t="e">
        <v>#N/A</v>
      </c>
    </row>
    <row r="1365">
      <c r="T1365" t="e">
        <v>#N/A</v>
      </c>
      <c r="V1365" t="e">
        <v>#N/A</v>
      </c>
      <c r="X1365">
        <v>0.0</v>
      </c>
      <c r="Y1365" t="e">
        <v>#N/A</v>
      </c>
    </row>
    <row r="1366">
      <c r="T1366" t="e">
        <v>#N/A</v>
      </c>
      <c r="V1366" t="e">
        <v>#N/A</v>
      </c>
      <c r="X1366">
        <v>0.0</v>
      </c>
      <c r="Y1366" t="e">
        <v>#N/A</v>
      </c>
    </row>
    <row r="1367">
      <c r="T1367" t="e">
        <v>#N/A</v>
      </c>
      <c r="V1367" t="e">
        <v>#N/A</v>
      </c>
      <c r="X1367">
        <v>0.0</v>
      </c>
      <c r="Y1367" t="e">
        <v>#N/A</v>
      </c>
    </row>
    <row r="1368">
      <c r="T1368" t="e">
        <v>#N/A</v>
      </c>
      <c r="V1368" t="e">
        <v>#N/A</v>
      </c>
      <c r="X1368">
        <v>0.0</v>
      </c>
      <c r="Y1368" t="e">
        <v>#N/A</v>
      </c>
    </row>
    <row r="1369">
      <c r="T1369" t="e">
        <v>#N/A</v>
      </c>
      <c r="V1369" t="e">
        <v>#N/A</v>
      </c>
      <c r="X1369">
        <v>0.0</v>
      </c>
      <c r="Y1369" t="e">
        <v>#N/A</v>
      </c>
    </row>
    <row r="1370">
      <c r="T1370" t="e">
        <v>#N/A</v>
      </c>
      <c r="V1370" t="e">
        <v>#N/A</v>
      </c>
      <c r="X1370">
        <v>0.0</v>
      </c>
      <c r="Y1370" t="e">
        <v>#N/A</v>
      </c>
    </row>
    <row r="1371">
      <c r="T1371" t="e">
        <v>#N/A</v>
      </c>
      <c r="V1371" t="e">
        <v>#N/A</v>
      </c>
      <c r="X1371">
        <v>0.0</v>
      </c>
      <c r="Y1371" t="e">
        <v>#N/A</v>
      </c>
    </row>
    <row r="1372">
      <c r="T1372" t="e">
        <v>#N/A</v>
      </c>
      <c r="V1372" t="e">
        <v>#N/A</v>
      </c>
      <c r="X1372">
        <v>0.0</v>
      </c>
      <c r="Y1372" t="e">
        <v>#N/A</v>
      </c>
    </row>
    <row r="1373">
      <c r="T1373" t="e">
        <v>#N/A</v>
      </c>
      <c r="V1373" t="e">
        <v>#N/A</v>
      </c>
      <c r="X1373">
        <v>0.0</v>
      </c>
      <c r="Y1373" t="e">
        <v>#N/A</v>
      </c>
    </row>
    <row r="1374">
      <c r="T1374" t="e">
        <v>#N/A</v>
      </c>
      <c r="V1374" t="e">
        <v>#N/A</v>
      </c>
      <c r="X1374">
        <v>0.0</v>
      </c>
      <c r="Y1374" t="e">
        <v>#N/A</v>
      </c>
    </row>
    <row r="1375">
      <c r="T1375" t="e">
        <v>#N/A</v>
      </c>
      <c r="V1375" t="e">
        <v>#N/A</v>
      </c>
      <c r="X1375">
        <v>0.0</v>
      </c>
      <c r="Y1375" t="e">
        <v>#N/A</v>
      </c>
    </row>
    <row r="1376">
      <c r="T1376" t="e">
        <v>#N/A</v>
      </c>
      <c r="V1376" t="e">
        <v>#N/A</v>
      </c>
      <c r="X1376">
        <v>0.0</v>
      </c>
      <c r="Y1376" t="e">
        <v>#N/A</v>
      </c>
    </row>
    <row r="1377">
      <c r="T1377" t="e">
        <v>#N/A</v>
      </c>
      <c r="V1377" t="e">
        <v>#N/A</v>
      </c>
      <c r="X1377">
        <v>0.0</v>
      </c>
      <c r="Y1377" t="e">
        <v>#N/A</v>
      </c>
    </row>
    <row r="1378">
      <c r="T1378" t="e">
        <v>#N/A</v>
      </c>
      <c r="V1378" t="e">
        <v>#N/A</v>
      </c>
      <c r="X1378">
        <v>0.0</v>
      </c>
      <c r="Y1378" t="e">
        <v>#N/A</v>
      </c>
    </row>
    <row r="1379">
      <c r="T1379" t="e">
        <v>#N/A</v>
      </c>
      <c r="V1379" t="e">
        <v>#N/A</v>
      </c>
      <c r="X1379">
        <v>0.0</v>
      </c>
      <c r="Y1379" t="e">
        <v>#N/A</v>
      </c>
    </row>
    <row r="1380">
      <c r="T1380" t="e">
        <v>#N/A</v>
      </c>
      <c r="V1380" t="e">
        <v>#N/A</v>
      </c>
      <c r="X1380">
        <v>0.0</v>
      </c>
      <c r="Y1380" t="e">
        <v>#N/A</v>
      </c>
    </row>
    <row r="1381">
      <c r="T1381" t="e">
        <v>#N/A</v>
      </c>
      <c r="V1381" t="e">
        <v>#N/A</v>
      </c>
      <c r="X1381">
        <v>0.0</v>
      </c>
      <c r="Y1381" t="e">
        <v>#N/A</v>
      </c>
    </row>
    <row r="1382">
      <c r="T1382" t="e">
        <v>#N/A</v>
      </c>
      <c r="V1382" t="e">
        <v>#N/A</v>
      </c>
      <c r="X1382">
        <v>0.0</v>
      </c>
      <c r="Y1382" t="e">
        <v>#N/A</v>
      </c>
    </row>
    <row r="1383">
      <c r="T1383" t="e">
        <v>#N/A</v>
      </c>
      <c r="V1383" t="e">
        <v>#N/A</v>
      </c>
      <c r="X1383">
        <v>0.0</v>
      </c>
      <c r="Y1383" t="e">
        <v>#N/A</v>
      </c>
    </row>
    <row r="1384">
      <c r="T1384" t="e">
        <v>#N/A</v>
      </c>
      <c r="V1384" t="e">
        <v>#N/A</v>
      </c>
      <c r="X1384">
        <v>0.0</v>
      </c>
      <c r="Y1384" t="e">
        <v>#N/A</v>
      </c>
    </row>
    <row r="1385">
      <c r="T1385" t="e">
        <v>#N/A</v>
      </c>
      <c r="V1385" t="e">
        <v>#N/A</v>
      </c>
      <c r="X1385">
        <v>0.0</v>
      </c>
      <c r="Y1385" t="e">
        <v>#N/A</v>
      </c>
    </row>
    <row r="1386">
      <c r="T1386" t="e">
        <v>#N/A</v>
      </c>
      <c r="V1386" t="e">
        <v>#N/A</v>
      </c>
      <c r="X1386">
        <v>0.0</v>
      </c>
      <c r="Y1386" t="e">
        <v>#N/A</v>
      </c>
    </row>
    <row r="1387">
      <c r="T1387" t="e">
        <v>#N/A</v>
      </c>
      <c r="V1387" t="e">
        <v>#N/A</v>
      </c>
      <c r="X1387">
        <v>0.0</v>
      </c>
      <c r="Y1387" t="e">
        <v>#N/A</v>
      </c>
    </row>
    <row r="1388">
      <c r="T1388" t="e">
        <v>#N/A</v>
      </c>
      <c r="V1388" t="e">
        <v>#N/A</v>
      </c>
      <c r="X1388">
        <v>0.0</v>
      </c>
      <c r="Y1388" t="e">
        <v>#N/A</v>
      </c>
    </row>
    <row r="1389">
      <c r="T1389" t="e">
        <v>#N/A</v>
      </c>
      <c r="V1389" t="e">
        <v>#N/A</v>
      </c>
      <c r="X1389">
        <v>0.0</v>
      </c>
      <c r="Y1389" t="e">
        <v>#N/A</v>
      </c>
    </row>
    <row r="1390">
      <c r="T1390" t="e">
        <v>#N/A</v>
      </c>
      <c r="V1390" t="e">
        <v>#N/A</v>
      </c>
      <c r="X1390">
        <v>0.0</v>
      </c>
      <c r="Y1390" t="e">
        <v>#N/A</v>
      </c>
    </row>
    <row r="1391">
      <c r="T1391" t="e">
        <v>#N/A</v>
      </c>
      <c r="V1391" t="e">
        <v>#N/A</v>
      </c>
      <c r="X1391">
        <v>0.0</v>
      </c>
      <c r="Y1391" t="e">
        <v>#N/A</v>
      </c>
    </row>
    <row r="1392">
      <c r="T1392" t="e">
        <v>#N/A</v>
      </c>
      <c r="V1392" t="e">
        <v>#N/A</v>
      </c>
      <c r="X1392">
        <v>0.0</v>
      </c>
      <c r="Y1392" t="e">
        <v>#N/A</v>
      </c>
    </row>
    <row r="1393">
      <c r="T1393" t="e">
        <v>#N/A</v>
      </c>
      <c r="V1393" t="e">
        <v>#N/A</v>
      </c>
      <c r="X1393">
        <v>0.0</v>
      </c>
      <c r="Y1393" t="e">
        <v>#N/A</v>
      </c>
    </row>
    <row r="1394">
      <c r="T1394" t="e">
        <v>#N/A</v>
      </c>
      <c r="V1394" t="e">
        <v>#N/A</v>
      </c>
      <c r="X1394">
        <v>0.0</v>
      </c>
      <c r="Y1394" t="e">
        <v>#N/A</v>
      </c>
    </row>
    <row r="1395">
      <c r="T1395" t="e">
        <v>#N/A</v>
      </c>
      <c r="V1395" t="e">
        <v>#N/A</v>
      </c>
      <c r="X1395">
        <v>0.0</v>
      </c>
      <c r="Y1395" t="e">
        <v>#N/A</v>
      </c>
    </row>
    <row r="1396">
      <c r="T1396" t="e">
        <v>#N/A</v>
      </c>
      <c r="V1396" t="e">
        <v>#N/A</v>
      </c>
      <c r="X1396">
        <v>0.0</v>
      </c>
      <c r="Y1396" t="e">
        <v>#N/A</v>
      </c>
    </row>
    <row r="1397">
      <c r="T1397" t="e">
        <v>#N/A</v>
      </c>
      <c r="V1397" t="e">
        <v>#N/A</v>
      </c>
      <c r="X1397">
        <v>0.0</v>
      </c>
      <c r="Y1397" t="e">
        <v>#N/A</v>
      </c>
    </row>
    <row r="1398">
      <c r="T1398" t="e">
        <v>#N/A</v>
      </c>
      <c r="V1398" t="e">
        <v>#N/A</v>
      </c>
      <c r="X1398">
        <v>0.0</v>
      </c>
      <c r="Y1398" t="e">
        <v>#N/A</v>
      </c>
    </row>
    <row r="1399">
      <c r="T1399" t="e">
        <v>#N/A</v>
      </c>
      <c r="V1399" t="e">
        <v>#N/A</v>
      </c>
      <c r="X1399">
        <v>0.0</v>
      </c>
      <c r="Y1399" t="e">
        <v>#N/A</v>
      </c>
    </row>
    <row r="1400">
      <c r="T1400" t="e">
        <v>#N/A</v>
      </c>
      <c r="V1400" t="e">
        <v>#N/A</v>
      </c>
      <c r="X1400">
        <v>0.0</v>
      </c>
      <c r="Y1400" t="e">
        <v>#N/A</v>
      </c>
    </row>
    <row r="1401">
      <c r="T1401" t="e">
        <v>#N/A</v>
      </c>
      <c r="V1401" t="e">
        <v>#N/A</v>
      </c>
      <c r="X1401">
        <v>0.0</v>
      </c>
      <c r="Y1401" t="e">
        <v>#N/A</v>
      </c>
    </row>
    <row r="1402">
      <c r="T1402" t="e">
        <v>#N/A</v>
      </c>
      <c r="V1402" t="e">
        <v>#N/A</v>
      </c>
      <c r="X1402">
        <v>0.0</v>
      </c>
      <c r="Y1402" t="e">
        <v>#N/A</v>
      </c>
    </row>
    <row r="1403">
      <c r="T1403" t="e">
        <v>#N/A</v>
      </c>
      <c r="V1403" t="e">
        <v>#N/A</v>
      </c>
      <c r="X1403">
        <v>0.0</v>
      </c>
      <c r="Y1403" t="e">
        <v>#N/A</v>
      </c>
    </row>
    <row r="1404">
      <c r="T1404" t="e">
        <v>#N/A</v>
      </c>
      <c r="V1404" t="e">
        <v>#N/A</v>
      </c>
      <c r="X1404">
        <v>0.0</v>
      </c>
      <c r="Y1404" t="e">
        <v>#N/A</v>
      </c>
    </row>
    <row r="1405">
      <c r="T1405" t="e">
        <v>#N/A</v>
      </c>
      <c r="V1405" t="e">
        <v>#N/A</v>
      </c>
      <c r="X1405">
        <v>0.0</v>
      </c>
      <c r="Y1405" t="e">
        <v>#N/A</v>
      </c>
    </row>
    <row r="1406">
      <c r="T1406" t="e">
        <v>#N/A</v>
      </c>
      <c r="V1406" t="e">
        <v>#N/A</v>
      </c>
      <c r="X1406">
        <v>0.0</v>
      </c>
      <c r="Y1406" t="e">
        <v>#N/A</v>
      </c>
    </row>
    <row r="1407">
      <c r="T1407" t="e">
        <v>#N/A</v>
      </c>
      <c r="V1407" t="e">
        <v>#N/A</v>
      </c>
      <c r="X1407">
        <v>0.0</v>
      </c>
      <c r="Y1407" t="e">
        <v>#N/A</v>
      </c>
    </row>
    <row r="1408">
      <c r="T1408" t="e">
        <v>#N/A</v>
      </c>
      <c r="V1408" t="e">
        <v>#N/A</v>
      </c>
      <c r="X1408">
        <v>0.0</v>
      </c>
      <c r="Y1408" t="e">
        <v>#N/A</v>
      </c>
    </row>
    <row r="1409">
      <c r="T1409" t="e">
        <v>#N/A</v>
      </c>
      <c r="V1409" t="e">
        <v>#N/A</v>
      </c>
      <c r="X1409">
        <v>0.0</v>
      </c>
      <c r="Y1409" t="e">
        <v>#N/A</v>
      </c>
    </row>
    <row r="1410">
      <c r="T1410" t="e">
        <v>#N/A</v>
      </c>
      <c r="V1410" t="e">
        <v>#N/A</v>
      </c>
      <c r="X1410">
        <v>0.0</v>
      </c>
      <c r="Y1410" t="e">
        <v>#N/A</v>
      </c>
    </row>
    <row r="1411">
      <c r="T1411" t="e">
        <v>#N/A</v>
      </c>
      <c r="V1411" t="e">
        <v>#N/A</v>
      </c>
      <c r="X1411">
        <v>0.0</v>
      </c>
      <c r="Y1411" t="e">
        <v>#N/A</v>
      </c>
    </row>
    <row r="1412">
      <c r="T1412" t="e">
        <v>#N/A</v>
      </c>
      <c r="V1412" t="e">
        <v>#N/A</v>
      </c>
      <c r="X1412">
        <v>0.0</v>
      </c>
      <c r="Y1412" t="e">
        <v>#N/A</v>
      </c>
    </row>
    <row r="1413">
      <c r="T1413" t="e">
        <v>#N/A</v>
      </c>
      <c r="V1413" t="e">
        <v>#N/A</v>
      </c>
      <c r="X1413">
        <v>0.0</v>
      </c>
      <c r="Y1413" t="e">
        <v>#N/A</v>
      </c>
    </row>
    <row r="1414">
      <c r="T1414" t="e">
        <v>#N/A</v>
      </c>
      <c r="V1414" t="e">
        <v>#N/A</v>
      </c>
      <c r="X1414">
        <v>0.0</v>
      </c>
      <c r="Y1414" t="e">
        <v>#N/A</v>
      </c>
    </row>
    <row r="1415">
      <c r="T1415" t="e">
        <v>#N/A</v>
      </c>
      <c r="V1415" t="e">
        <v>#N/A</v>
      </c>
      <c r="X1415">
        <v>0.0</v>
      </c>
      <c r="Y1415" t="e">
        <v>#N/A</v>
      </c>
    </row>
    <row r="1416">
      <c r="T1416" t="e">
        <v>#N/A</v>
      </c>
      <c r="V1416" t="e">
        <v>#N/A</v>
      </c>
      <c r="X1416">
        <v>0.0</v>
      </c>
      <c r="Y1416" t="e">
        <v>#N/A</v>
      </c>
    </row>
    <row r="1417">
      <c r="T1417" t="e">
        <v>#N/A</v>
      </c>
      <c r="V1417" t="e">
        <v>#N/A</v>
      </c>
      <c r="X1417">
        <v>0.0</v>
      </c>
      <c r="Y1417" t="e">
        <v>#N/A</v>
      </c>
    </row>
    <row r="1418">
      <c r="T1418" t="e">
        <v>#N/A</v>
      </c>
      <c r="V1418" t="e">
        <v>#N/A</v>
      </c>
      <c r="X1418">
        <v>0.0</v>
      </c>
      <c r="Y1418" t="e">
        <v>#N/A</v>
      </c>
    </row>
    <row r="1419">
      <c r="T1419" t="e">
        <v>#N/A</v>
      </c>
      <c r="V1419" t="e">
        <v>#N/A</v>
      </c>
      <c r="X1419">
        <v>0.0</v>
      </c>
      <c r="Y1419" t="e">
        <v>#N/A</v>
      </c>
    </row>
    <row r="1420">
      <c r="T1420" t="e">
        <v>#N/A</v>
      </c>
      <c r="V1420" t="e">
        <v>#N/A</v>
      </c>
      <c r="X1420">
        <v>0.0</v>
      </c>
      <c r="Y1420" t="e">
        <v>#N/A</v>
      </c>
    </row>
    <row r="1421">
      <c r="T1421" t="e">
        <v>#N/A</v>
      </c>
      <c r="V1421" t="e">
        <v>#N/A</v>
      </c>
      <c r="X1421">
        <v>0.0</v>
      </c>
      <c r="Y1421" t="e">
        <v>#N/A</v>
      </c>
    </row>
    <row r="1422">
      <c r="T1422" t="e">
        <v>#N/A</v>
      </c>
      <c r="V1422" t="e">
        <v>#N/A</v>
      </c>
      <c r="X1422">
        <v>0.0</v>
      </c>
      <c r="Y1422" t="e">
        <v>#N/A</v>
      </c>
    </row>
    <row r="1423">
      <c r="T1423" t="e">
        <v>#N/A</v>
      </c>
      <c r="V1423" t="e">
        <v>#N/A</v>
      </c>
      <c r="X1423">
        <v>0.0</v>
      </c>
      <c r="Y1423" t="e">
        <v>#N/A</v>
      </c>
    </row>
    <row r="1424">
      <c r="T1424" t="e">
        <v>#N/A</v>
      </c>
      <c r="V1424" t="e">
        <v>#N/A</v>
      </c>
      <c r="X1424">
        <v>0.0</v>
      </c>
      <c r="Y1424" t="e">
        <v>#N/A</v>
      </c>
    </row>
    <row r="1425">
      <c r="T1425" t="e">
        <v>#N/A</v>
      </c>
      <c r="V1425" t="e">
        <v>#N/A</v>
      </c>
      <c r="X1425">
        <v>0.0</v>
      </c>
      <c r="Y1425" t="e">
        <v>#N/A</v>
      </c>
    </row>
    <row r="1426">
      <c r="T1426" t="e">
        <v>#N/A</v>
      </c>
      <c r="V1426" t="e">
        <v>#N/A</v>
      </c>
      <c r="X1426">
        <v>0.0</v>
      </c>
      <c r="Y1426" t="e">
        <v>#N/A</v>
      </c>
    </row>
    <row r="1427">
      <c r="T1427" t="e">
        <v>#N/A</v>
      </c>
      <c r="V1427" t="e">
        <v>#N/A</v>
      </c>
      <c r="X1427">
        <v>0.0</v>
      </c>
      <c r="Y1427" t="e">
        <v>#N/A</v>
      </c>
    </row>
    <row r="1428">
      <c r="T1428" t="e">
        <v>#N/A</v>
      </c>
      <c r="V1428" t="e">
        <v>#N/A</v>
      </c>
      <c r="X1428">
        <v>0.0</v>
      </c>
      <c r="Y1428" t="e">
        <v>#N/A</v>
      </c>
    </row>
    <row r="1429">
      <c r="T1429" t="e">
        <v>#N/A</v>
      </c>
      <c r="V1429" t="e">
        <v>#N/A</v>
      </c>
      <c r="X1429">
        <v>0.0</v>
      </c>
      <c r="Y1429" t="e">
        <v>#N/A</v>
      </c>
    </row>
    <row r="1430">
      <c r="T1430" t="e">
        <v>#N/A</v>
      </c>
      <c r="V1430" t="e">
        <v>#N/A</v>
      </c>
      <c r="X1430">
        <v>0.0</v>
      </c>
      <c r="Y1430" t="e">
        <v>#N/A</v>
      </c>
    </row>
    <row r="1431">
      <c r="T1431" t="e">
        <v>#N/A</v>
      </c>
      <c r="V1431" t="e">
        <v>#N/A</v>
      </c>
      <c r="X1431">
        <v>0.0</v>
      </c>
      <c r="Y1431" t="e">
        <v>#N/A</v>
      </c>
    </row>
    <row r="1432">
      <c r="T1432" t="e">
        <v>#N/A</v>
      </c>
      <c r="V1432" t="e">
        <v>#N/A</v>
      </c>
      <c r="X1432">
        <v>0.0</v>
      </c>
      <c r="Y1432" t="e">
        <v>#N/A</v>
      </c>
    </row>
    <row r="1433">
      <c r="T1433" t="e">
        <v>#N/A</v>
      </c>
      <c r="V1433" t="e">
        <v>#N/A</v>
      </c>
      <c r="X1433">
        <v>0.0</v>
      </c>
      <c r="Y1433" t="e">
        <v>#N/A</v>
      </c>
    </row>
    <row r="1434">
      <c r="T1434" t="e">
        <v>#N/A</v>
      </c>
      <c r="V1434" t="e">
        <v>#N/A</v>
      </c>
      <c r="X1434">
        <v>0.0</v>
      </c>
      <c r="Y1434" t="e">
        <v>#N/A</v>
      </c>
    </row>
    <row r="1435">
      <c r="T1435" t="e">
        <v>#N/A</v>
      </c>
      <c r="V1435" t="e">
        <v>#N/A</v>
      </c>
      <c r="X1435">
        <v>0.0</v>
      </c>
      <c r="Y1435" t="e">
        <v>#N/A</v>
      </c>
    </row>
    <row r="1436">
      <c r="T1436" t="e">
        <v>#N/A</v>
      </c>
      <c r="V1436" t="e">
        <v>#N/A</v>
      </c>
      <c r="X1436">
        <v>0.0</v>
      </c>
      <c r="Y1436" t="e">
        <v>#N/A</v>
      </c>
    </row>
    <row r="1437">
      <c r="T1437" t="e">
        <v>#N/A</v>
      </c>
      <c r="V1437" t="e">
        <v>#N/A</v>
      </c>
      <c r="X1437">
        <v>0.0</v>
      </c>
      <c r="Y1437" t="e">
        <v>#N/A</v>
      </c>
    </row>
    <row r="1438">
      <c r="T1438" t="e">
        <v>#N/A</v>
      </c>
      <c r="V1438" t="e">
        <v>#N/A</v>
      </c>
      <c r="X1438">
        <v>0.0</v>
      </c>
      <c r="Y1438" t="e">
        <v>#N/A</v>
      </c>
    </row>
    <row r="1439">
      <c r="T1439" t="e">
        <v>#N/A</v>
      </c>
      <c r="V1439" t="e">
        <v>#N/A</v>
      </c>
      <c r="X1439">
        <v>0.0</v>
      </c>
      <c r="Y1439" t="e">
        <v>#N/A</v>
      </c>
    </row>
    <row r="1440">
      <c r="T1440" t="e">
        <v>#N/A</v>
      </c>
      <c r="V1440" t="e">
        <v>#N/A</v>
      </c>
      <c r="X1440">
        <v>0.0</v>
      </c>
      <c r="Y1440" t="e">
        <v>#N/A</v>
      </c>
    </row>
    <row r="1441">
      <c r="T1441" t="e">
        <v>#N/A</v>
      </c>
      <c r="V1441" t="e">
        <v>#N/A</v>
      </c>
      <c r="X1441">
        <v>0.0</v>
      </c>
      <c r="Y1441" t="e">
        <v>#N/A</v>
      </c>
    </row>
    <row r="1442">
      <c r="T1442" t="e">
        <v>#N/A</v>
      </c>
      <c r="V1442" t="e">
        <v>#N/A</v>
      </c>
      <c r="X1442">
        <v>0.0</v>
      </c>
      <c r="Y1442" t="e">
        <v>#N/A</v>
      </c>
    </row>
    <row r="1443">
      <c r="T1443" t="e">
        <v>#N/A</v>
      </c>
      <c r="V1443" t="e">
        <v>#N/A</v>
      </c>
      <c r="X1443">
        <v>0.0</v>
      </c>
      <c r="Y1443" t="e">
        <v>#N/A</v>
      </c>
    </row>
    <row r="1444">
      <c r="T1444" t="e">
        <v>#N/A</v>
      </c>
      <c r="V1444" t="e">
        <v>#N/A</v>
      </c>
      <c r="X1444">
        <v>0.0</v>
      </c>
      <c r="Y1444" t="e">
        <v>#N/A</v>
      </c>
    </row>
    <row r="1445">
      <c r="T1445" t="e">
        <v>#N/A</v>
      </c>
      <c r="V1445" t="e">
        <v>#N/A</v>
      </c>
      <c r="X1445">
        <v>0.0</v>
      </c>
      <c r="Y1445" t="e">
        <v>#N/A</v>
      </c>
    </row>
    <row r="1446">
      <c r="T1446" t="e">
        <v>#N/A</v>
      </c>
      <c r="V1446" t="e">
        <v>#N/A</v>
      </c>
      <c r="X1446">
        <v>0.0</v>
      </c>
      <c r="Y1446" t="e">
        <v>#N/A</v>
      </c>
    </row>
    <row r="1447">
      <c r="T1447" t="e">
        <v>#N/A</v>
      </c>
      <c r="V1447" t="e">
        <v>#N/A</v>
      </c>
      <c r="X1447">
        <v>0.0</v>
      </c>
      <c r="Y1447" t="e">
        <v>#N/A</v>
      </c>
    </row>
    <row r="1448">
      <c r="T1448" t="e">
        <v>#N/A</v>
      </c>
      <c r="V1448" t="e">
        <v>#N/A</v>
      </c>
      <c r="X1448">
        <v>0.0</v>
      </c>
      <c r="Y1448" t="e">
        <v>#N/A</v>
      </c>
    </row>
    <row r="1449">
      <c r="T1449" t="e">
        <v>#N/A</v>
      </c>
      <c r="V1449" t="e">
        <v>#N/A</v>
      </c>
      <c r="X1449">
        <v>0.0</v>
      </c>
      <c r="Y1449" t="e">
        <v>#N/A</v>
      </c>
    </row>
    <row r="1450">
      <c r="T1450" t="e">
        <v>#N/A</v>
      </c>
      <c r="V1450" t="e">
        <v>#N/A</v>
      </c>
      <c r="X1450">
        <v>0.0</v>
      </c>
      <c r="Y1450" t="e">
        <v>#N/A</v>
      </c>
    </row>
    <row r="1451">
      <c r="T1451" t="e">
        <v>#N/A</v>
      </c>
      <c r="V1451" t="e">
        <v>#N/A</v>
      </c>
      <c r="X1451">
        <v>0.0</v>
      </c>
      <c r="Y1451" t="e">
        <v>#N/A</v>
      </c>
    </row>
    <row r="1452">
      <c r="T1452" t="e">
        <v>#N/A</v>
      </c>
      <c r="V1452" t="e">
        <v>#N/A</v>
      </c>
      <c r="X1452">
        <v>0.0</v>
      </c>
      <c r="Y1452" t="e">
        <v>#N/A</v>
      </c>
    </row>
    <row r="1453">
      <c r="T1453" t="e">
        <v>#N/A</v>
      </c>
      <c r="V1453" t="e">
        <v>#N/A</v>
      </c>
      <c r="X1453">
        <v>0.0</v>
      </c>
      <c r="Y1453" t="e">
        <v>#N/A</v>
      </c>
    </row>
    <row r="1454">
      <c r="T1454" t="e">
        <v>#N/A</v>
      </c>
      <c r="V1454" t="e">
        <v>#N/A</v>
      </c>
      <c r="X1454">
        <v>0.0</v>
      </c>
      <c r="Y1454" t="e">
        <v>#N/A</v>
      </c>
    </row>
    <row r="1455">
      <c r="T1455" t="e">
        <v>#N/A</v>
      </c>
      <c r="V1455" t="e">
        <v>#N/A</v>
      </c>
      <c r="X1455">
        <v>0.0</v>
      </c>
      <c r="Y1455" t="e">
        <v>#N/A</v>
      </c>
    </row>
    <row r="1456">
      <c r="T1456" t="e">
        <v>#N/A</v>
      </c>
      <c r="V1456" t="e">
        <v>#N/A</v>
      </c>
      <c r="X1456">
        <v>0.0</v>
      </c>
      <c r="Y1456" t="e">
        <v>#N/A</v>
      </c>
    </row>
    <row r="1457">
      <c r="T1457" t="e">
        <v>#N/A</v>
      </c>
      <c r="V1457" t="e">
        <v>#N/A</v>
      </c>
      <c r="X1457">
        <v>0.0</v>
      </c>
      <c r="Y1457" t="e">
        <v>#N/A</v>
      </c>
    </row>
    <row r="1458">
      <c r="T1458" t="e">
        <v>#N/A</v>
      </c>
      <c r="V1458" t="e">
        <v>#N/A</v>
      </c>
      <c r="X1458">
        <v>0.0</v>
      </c>
      <c r="Y1458" t="e">
        <v>#N/A</v>
      </c>
    </row>
    <row r="1459">
      <c r="T1459" t="e">
        <v>#N/A</v>
      </c>
      <c r="V1459" t="e">
        <v>#N/A</v>
      </c>
      <c r="X1459">
        <v>0.0</v>
      </c>
      <c r="Y1459" t="e">
        <v>#N/A</v>
      </c>
    </row>
    <row r="1460">
      <c r="T1460" t="e">
        <v>#N/A</v>
      </c>
      <c r="V1460" t="e">
        <v>#N/A</v>
      </c>
      <c r="X1460">
        <v>0.0</v>
      </c>
      <c r="Y1460" t="e">
        <v>#N/A</v>
      </c>
    </row>
    <row r="1461">
      <c r="T1461" t="e">
        <v>#N/A</v>
      </c>
      <c r="V1461" t="e">
        <v>#N/A</v>
      </c>
      <c r="X1461">
        <v>0.0</v>
      </c>
      <c r="Y1461" t="e">
        <v>#N/A</v>
      </c>
    </row>
    <row r="1462">
      <c r="T1462" t="e">
        <v>#N/A</v>
      </c>
      <c r="V1462" t="e">
        <v>#N/A</v>
      </c>
      <c r="X1462">
        <v>0.0</v>
      </c>
      <c r="Y1462" t="e">
        <v>#N/A</v>
      </c>
    </row>
    <row r="1463">
      <c r="T1463" t="e">
        <v>#N/A</v>
      </c>
      <c r="V1463" t="e">
        <v>#N/A</v>
      </c>
      <c r="X1463">
        <v>0.0</v>
      </c>
      <c r="Y1463" t="e">
        <v>#N/A</v>
      </c>
    </row>
    <row r="1464">
      <c r="T1464" t="e">
        <v>#N/A</v>
      </c>
      <c r="V1464" t="e">
        <v>#N/A</v>
      </c>
      <c r="X1464">
        <v>0.0</v>
      </c>
      <c r="Y1464" t="e">
        <v>#N/A</v>
      </c>
    </row>
    <row r="1465">
      <c r="T1465" t="e">
        <v>#N/A</v>
      </c>
      <c r="V1465" t="e">
        <v>#N/A</v>
      </c>
      <c r="X1465">
        <v>0.0</v>
      </c>
      <c r="Y1465" t="e">
        <v>#N/A</v>
      </c>
    </row>
    <row r="1466">
      <c r="T1466" t="e">
        <v>#N/A</v>
      </c>
      <c r="V1466" t="e">
        <v>#N/A</v>
      </c>
      <c r="X1466">
        <v>0.0</v>
      </c>
      <c r="Y1466" t="e">
        <v>#N/A</v>
      </c>
    </row>
    <row r="1467">
      <c r="T1467" t="e">
        <v>#N/A</v>
      </c>
      <c r="V1467" t="e">
        <v>#N/A</v>
      </c>
      <c r="X1467">
        <v>0.0</v>
      </c>
      <c r="Y1467" t="e">
        <v>#N/A</v>
      </c>
    </row>
    <row r="1468">
      <c r="T1468" t="e">
        <v>#N/A</v>
      </c>
      <c r="V1468" t="e">
        <v>#N/A</v>
      </c>
      <c r="X1468">
        <v>0.0</v>
      </c>
      <c r="Y1468" t="e">
        <v>#N/A</v>
      </c>
    </row>
    <row r="1469">
      <c r="T1469" t="e">
        <v>#N/A</v>
      </c>
      <c r="V1469" t="e">
        <v>#N/A</v>
      </c>
      <c r="X1469">
        <v>0.0</v>
      </c>
      <c r="Y1469" t="e">
        <v>#N/A</v>
      </c>
    </row>
    <row r="1470">
      <c r="T1470" t="e">
        <v>#N/A</v>
      </c>
      <c r="V1470" t="e">
        <v>#N/A</v>
      </c>
      <c r="X1470">
        <v>0.0</v>
      </c>
      <c r="Y1470" t="e">
        <v>#N/A</v>
      </c>
    </row>
    <row r="1471">
      <c r="T1471" t="e">
        <v>#N/A</v>
      </c>
      <c r="V1471" t="e">
        <v>#N/A</v>
      </c>
      <c r="X1471">
        <v>0.0</v>
      </c>
      <c r="Y1471" t="e">
        <v>#N/A</v>
      </c>
    </row>
    <row r="1472">
      <c r="T1472" t="e">
        <v>#N/A</v>
      </c>
      <c r="V1472" t="e">
        <v>#N/A</v>
      </c>
      <c r="X1472">
        <v>0.0</v>
      </c>
      <c r="Y1472" t="e">
        <v>#N/A</v>
      </c>
    </row>
    <row r="1473">
      <c r="T1473" t="e">
        <v>#N/A</v>
      </c>
      <c r="V1473" t="e">
        <v>#N/A</v>
      </c>
      <c r="X1473">
        <v>0.0</v>
      </c>
      <c r="Y1473" t="e">
        <v>#N/A</v>
      </c>
    </row>
    <row r="1474">
      <c r="T1474" t="e">
        <v>#N/A</v>
      </c>
      <c r="V1474" t="e">
        <v>#N/A</v>
      </c>
      <c r="X1474">
        <v>0.0</v>
      </c>
      <c r="Y1474" t="e">
        <v>#N/A</v>
      </c>
    </row>
    <row r="1475">
      <c r="T1475" t="e">
        <v>#N/A</v>
      </c>
      <c r="V1475" t="e">
        <v>#N/A</v>
      </c>
      <c r="X1475">
        <v>0.0</v>
      </c>
      <c r="Y1475" t="e">
        <v>#N/A</v>
      </c>
    </row>
    <row r="1476">
      <c r="T1476" t="e">
        <v>#N/A</v>
      </c>
      <c r="V1476" t="e">
        <v>#N/A</v>
      </c>
      <c r="X1476">
        <v>0.0</v>
      </c>
      <c r="Y1476" t="e">
        <v>#N/A</v>
      </c>
    </row>
    <row r="1477">
      <c r="T1477" t="e">
        <v>#N/A</v>
      </c>
      <c r="V1477" t="e">
        <v>#N/A</v>
      </c>
      <c r="X1477">
        <v>0.0</v>
      </c>
      <c r="Y1477" t="e">
        <v>#N/A</v>
      </c>
    </row>
    <row r="1478">
      <c r="T1478" t="e">
        <v>#N/A</v>
      </c>
      <c r="V1478" t="e">
        <v>#N/A</v>
      </c>
      <c r="X1478">
        <v>0.0</v>
      </c>
      <c r="Y1478" t="e">
        <v>#N/A</v>
      </c>
    </row>
    <row r="1479">
      <c r="T1479" t="e">
        <v>#N/A</v>
      </c>
      <c r="V1479" t="e">
        <v>#N/A</v>
      </c>
      <c r="X1479">
        <v>0.0</v>
      </c>
      <c r="Y1479" t="e">
        <v>#N/A</v>
      </c>
    </row>
    <row r="1480">
      <c r="T1480" t="e">
        <v>#N/A</v>
      </c>
      <c r="V1480" t="e">
        <v>#N/A</v>
      </c>
      <c r="X1480">
        <v>0.0</v>
      </c>
      <c r="Y1480" t="e">
        <v>#N/A</v>
      </c>
    </row>
    <row r="1481">
      <c r="T1481" t="e">
        <v>#N/A</v>
      </c>
      <c r="V1481" t="e">
        <v>#N/A</v>
      </c>
      <c r="X1481">
        <v>0.0</v>
      </c>
      <c r="Y1481" t="e">
        <v>#N/A</v>
      </c>
    </row>
    <row r="1482">
      <c r="T1482" t="e">
        <v>#N/A</v>
      </c>
      <c r="V1482" t="e">
        <v>#N/A</v>
      </c>
      <c r="X1482">
        <v>0.0</v>
      </c>
      <c r="Y1482" t="e">
        <v>#N/A</v>
      </c>
    </row>
    <row r="1483">
      <c r="T1483" t="e">
        <v>#N/A</v>
      </c>
      <c r="V1483" t="e">
        <v>#N/A</v>
      </c>
      <c r="X1483">
        <v>0.0</v>
      </c>
      <c r="Y1483" t="e">
        <v>#N/A</v>
      </c>
    </row>
    <row r="1484">
      <c r="T1484" t="e">
        <v>#N/A</v>
      </c>
      <c r="V1484" t="e">
        <v>#N/A</v>
      </c>
      <c r="X1484">
        <v>0.0</v>
      </c>
      <c r="Y1484" t="e">
        <v>#N/A</v>
      </c>
    </row>
    <row r="1485">
      <c r="T1485" t="e">
        <v>#N/A</v>
      </c>
      <c r="V1485" t="e">
        <v>#N/A</v>
      </c>
      <c r="X1485">
        <v>0.0</v>
      </c>
      <c r="Y1485" t="e">
        <v>#N/A</v>
      </c>
    </row>
    <row r="1486">
      <c r="T1486" t="e">
        <v>#N/A</v>
      </c>
      <c r="V1486" t="e">
        <v>#N/A</v>
      </c>
      <c r="X1486">
        <v>0.0</v>
      </c>
      <c r="Y1486" t="e">
        <v>#N/A</v>
      </c>
    </row>
    <row r="1487">
      <c r="T1487" t="e">
        <v>#N/A</v>
      </c>
      <c r="V1487" t="e">
        <v>#N/A</v>
      </c>
      <c r="X1487">
        <v>0.0</v>
      </c>
      <c r="Y1487" t="e">
        <v>#N/A</v>
      </c>
    </row>
    <row r="1488">
      <c r="T1488" t="e">
        <v>#N/A</v>
      </c>
      <c r="V1488" t="e">
        <v>#N/A</v>
      </c>
      <c r="X1488">
        <v>0.0</v>
      </c>
      <c r="Y1488" t="e">
        <v>#N/A</v>
      </c>
    </row>
    <row r="1489">
      <c r="T1489" t="e">
        <v>#N/A</v>
      </c>
      <c r="V1489" t="e">
        <v>#N/A</v>
      </c>
      <c r="X1489">
        <v>0.0</v>
      </c>
      <c r="Y1489" t="e">
        <v>#N/A</v>
      </c>
    </row>
    <row r="1490">
      <c r="T1490" t="e">
        <v>#N/A</v>
      </c>
      <c r="V1490" t="e">
        <v>#N/A</v>
      </c>
      <c r="X1490">
        <v>0.0</v>
      </c>
      <c r="Y1490" t="e">
        <v>#N/A</v>
      </c>
    </row>
    <row r="1491">
      <c r="T1491" t="e">
        <v>#N/A</v>
      </c>
      <c r="V1491" t="e">
        <v>#N/A</v>
      </c>
      <c r="X1491">
        <v>0.0</v>
      </c>
      <c r="Y1491" t="e">
        <v>#N/A</v>
      </c>
    </row>
    <row r="1492">
      <c r="T1492" t="e">
        <v>#N/A</v>
      </c>
      <c r="V1492" t="e">
        <v>#N/A</v>
      </c>
      <c r="X1492">
        <v>0.0</v>
      </c>
      <c r="Y1492" t="e">
        <v>#N/A</v>
      </c>
    </row>
    <row r="1493">
      <c r="T1493" t="e">
        <v>#N/A</v>
      </c>
      <c r="V1493" t="e">
        <v>#N/A</v>
      </c>
      <c r="X1493">
        <v>0.0</v>
      </c>
      <c r="Y1493" t="e">
        <v>#N/A</v>
      </c>
    </row>
    <row r="1494">
      <c r="T1494" t="e">
        <v>#N/A</v>
      </c>
      <c r="V1494" t="e">
        <v>#N/A</v>
      </c>
      <c r="X1494">
        <v>0.0</v>
      </c>
      <c r="Y1494" t="e">
        <v>#N/A</v>
      </c>
    </row>
    <row r="1495">
      <c r="T1495" t="e">
        <v>#N/A</v>
      </c>
      <c r="V1495" t="e">
        <v>#N/A</v>
      </c>
      <c r="X1495">
        <v>0.0</v>
      </c>
      <c r="Y1495" t="e">
        <v>#N/A</v>
      </c>
    </row>
    <row r="1496">
      <c r="T1496" t="e">
        <v>#N/A</v>
      </c>
      <c r="V1496" t="e">
        <v>#N/A</v>
      </c>
      <c r="X1496">
        <v>0.0</v>
      </c>
      <c r="Y1496" t="e">
        <v>#N/A</v>
      </c>
    </row>
    <row r="1497">
      <c r="T1497" t="e">
        <v>#N/A</v>
      </c>
      <c r="V1497" t="e">
        <v>#N/A</v>
      </c>
      <c r="X1497">
        <v>0.0</v>
      </c>
      <c r="Y1497" t="e">
        <v>#N/A</v>
      </c>
    </row>
    <row r="1498">
      <c r="T1498" t="e">
        <v>#N/A</v>
      </c>
      <c r="V1498" t="e">
        <v>#N/A</v>
      </c>
      <c r="X1498">
        <v>0.0</v>
      </c>
      <c r="Y1498" t="e">
        <v>#N/A</v>
      </c>
    </row>
    <row r="1499">
      <c r="T1499" t="e">
        <v>#N/A</v>
      </c>
      <c r="V1499" t="e">
        <v>#N/A</v>
      </c>
      <c r="X1499">
        <v>0.0</v>
      </c>
      <c r="Y1499" t="e">
        <v>#N/A</v>
      </c>
    </row>
    <row r="1500">
      <c r="T1500" t="e">
        <v>#N/A</v>
      </c>
      <c r="V1500" t="e">
        <v>#N/A</v>
      </c>
      <c r="X1500">
        <v>0.0</v>
      </c>
      <c r="Y1500" t="e">
        <v>#N/A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0.13"/>
    <col customWidth="1" min="3" max="4" width="8.13"/>
    <col customWidth="1" min="5" max="5" width="442.0"/>
  </cols>
  <sheetData>
    <row r="1">
      <c r="A1" s="24" t="s">
        <v>1594</v>
      </c>
      <c r="B1" s="26">
        <v>2.113790625E9</v>
      </c>
      <c r="C1" s="26">
        <v>9.8554972E7</v>
      </c>
      <c r="D1" s="26">
        <v>9.9008019E7</v>
      </c>
      <c r="E1" s="24" t="s">
        <v>1595</v>
      </c>
    </row>
  </sheetData>
  <drawing r:id="rId1"/>
</worksheet>
</file>