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ro21\Desktop\"/>
    </mc:Choice>
  </mc:AlternateContent>
  <xr:revisionPtr revIDLastSave="0" documentId="13_ncr:9_{627733F3-CED4-4889-A4EA-63F7D9674A2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4" i="1" l="1"/>
  <c r="G14" i="1"/>
  <c r="F14" i="1"/>
  <c r="E14" i="1"/>
  <c r="D14" i="1"/>
  <c r="C14" i="1"/>
  <c r="H13" i="1"/>
  <c r="G13" i="1"/>
  <c r="F13" i="1"/>
  <c r="E13" i="1"/>
  <c r="D13" i="1"/>
  <c r="C13" i="1"/>
  <c r="B13" i="1"/>
  <c r="H12" i="1"/>
  <c r="G12" i="1"/>
  <c r="F12" i="1"/>
  <c r="E12" i="1"/>
  <c r="D12" i="1"/>
  <c r="C12" i="1"/>
  <c r="B12" i="1"/>
</calcChain>
</file>

<file path=xl/sharedStrings.xml><?xml version="1.0" encoding="utf-8"?>
<sst xmlns="http://purl.oclc.org/ooxml/spreadsheetml/main" count="10" uniqueCount="10">
  <si>
    <t>sequential</t>
  </si>
  <si>
    <t>1 thread</t>
  </si>
  <si>
    <t>4 threads</t>
  </si>
  <si>
    <t>8 threads</t>
  </si>
  <si>
    <t>16 threads</t>
  </si>
  <si>
    <t>32 threads</t>
  </si>
  <si>
    <t>64 threads</t>
  </si>
  <si>
    <t>average</t>
  </si>
  <si>
    <t>stdev:</t>
  </si>
  <si>
    <t>speedup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</si>
</sst>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Liberation Sans"/>
      <charset val="161"/>
    </font>
    <font>
      <sz val="10"/>
      <color rgb="FF000000"/>
      <name val="Liberation Sans"/>
      <charset val="161"/>
    </font>
    <font>
      <sz val="11"/>
      <color rgb="FF000000"/>
      <name val="Calibri"/>
      <family val="2"/>
      <charset val="161"/>
    </font>
    <font>
      <b/>
      <sz val="11"/>
      <color rgb="FFFFFFFF"/>
      <name val="Calibri"/>
      <family val="2"/>
      <charset val="161"/>
    </font>
    <font>
      <sz val="11"/>
      <color rgb="FF3F3F76"/>
      <name val="Calibri"/>
      <family val="2"/>
      <charset val="161"/>
    </font>
    <font>
      <b/>
      <sz val="10"/>
      <color rgb="FF000000"/>
      <name val="Liberation Sans"/>
      <charset val="161"/>
    </font>
    <font>
      <b/>
      <sz val="10"/>
      <color rgb="FFFFFFFF"/>
      <name val="Liberation Sans"/>
      <charset val="161"/>
    </font>
    <font>
      <sz val="10"/>
      <color rgb="FFCC0000"/>
      <name val="Liberation Sans"/>
      <charset val="161"/>
    </font>
    <font>
      <i/>
      <sz val="10"/>
      <color rgb="FF808080"/>
      <name val="Liberation Sans"/>
      <charset val="161"/>
    </font>
    <font>
      <sz val="10"/>
      <color rgb="FF006600"/>
      <name val="Liberation Sans"/>
      <charset val="161"/>
    </font>
    <font>
      <b/>
      <sz val="24"/>
      <color rgb="FF000000"/>
      <name val="Liberation Sans"/>
      <charset val="161"/>
    </font>
    <font>
      <b/>
      <sz val="18"/>
      <color rgb="FF000000"/>
      <name val="Liberation Sans"/>
      <charset val="161"/>
    </font>
    <font>
      <b/>
      <sz val="12"/>
      <color rgb="FF000000"/>
      <name val="Liberation Sans"/>
      <charset val="161"/>
    </font>
    <font>
      <u/>
      <sz val="10"/>
      <color rgb="FF0000EE"/>
      <name val="Liberation Sans"/>
      <charset val="161"/>
    </font>
    <font>
      <sz val="10"/>
      <color rgb="FF996600"/>
      <name val="Liberation Sans"/>
      <charset val="161"/>
    </font>
    <font>
      <sz val="10"/>
      <color rgb="FF333333"/>
      <name val="Liberation Sans"/>
      <charset val="161"/>
    </font>
    <font>
      <b/>
      <i/>
      <u/>
      <sz val="10"/>
      <color rgb="FF000000"/>
      <name val="Liberation Sans"/>
      <charset val="161"/>
    </font>
    <font>
      <b/>
      <sz val="11"/>
      <color rgb="FF000000"/>
      <name val="Calibri"/>
      <family val="2"/>
      <charset val="161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23">
    <xf numFmtId="0" fontId="0" fillId="0" borderId="0"/>
    <xf numFmtId="0" fontId="4" fillId="5" borderId="1" applyNumberFormat="0" applyAlignment="0" applyProtection="0"/>
    <xf numFmtId="0" fontId="3" fillId="4" borderId="2" applyNumberForma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Border="0" applyProtection="0"/>
    <xf numFmtId="0" fontId="6" fillId="6" borderId="0" applyNumberFormat="0" applyBorder="0" applyProtection="0"/>
    <xf numFmtId="0" fontId="6" fillId="7" borderId="0" applyNumberFormat="0" applyBorder="0" applyProtection="0"/>
    <xf numFmtId="0" fontId="5" fillId="8" borderId="0" applyNumberFormat="0" applyBorder="0" applyProtection="0"/>
    <xf numFmtId="0" fontId="7" fillId="9" borderId="0" applyNumberFormat="0" applyBorder="0" applyProtection="0"/>
    <xf numFmtId="0" fontId="6" fillId="10" borderId="0" applyNumberFormat="0" applyBorder="0" applyProtection="0"/>
    <xf numFmtId="0" fontId="8" fillId="0" borderId="0" applyNumberFormat="0" applyBorder="0" applyProtection="0"/>
    <xf numFmtId="0" fontId="9" fillId="11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4" fillId="12" borderId="0" applyNumberFormat="0" applyBorder="0" applyProtection="0"/>
    <xf numFmtId="0" fontId="15" fillId="12" borderId="3" applyNumberFormat="0" applyProtection="0"/>
    <xf numFmtId="0" fontId="1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7" fillId="0" borderId="0" applyNumberFormat="0" applyBorder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4" borderId="2" xfId="2" applyFont="1" applyFill="1" applyBorder="1" applyAlignment="1">
      <alignment horizontal="center"/>
    </xf>
    <xf numFmtId="0" fontId="15" fillId="12" borderId="3" xfId="18" applyFont="1" applyFill="1" applyBorder="1" applyAlignment="1">
      <alignment horizontal="center"/>
    </xf>
    <xf numFmtId="0" fontId="17" fillId="11" borderId="2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17" fillId="11" borderId="2" xfId="2" applyFont="1" applyFill="1" applyBorder="1"/>
    <xf numFmtId="0" fontId="9" fillId="11" borderId="0" xfId="12" applyAlignment="1">
      <alignment horizontal="center"/>
    </xf>
  </cellXfs>
  <cellStyles count="23">
    <cellStyle name="40% - Έμφαση1" xfId="3" builtinId="31" customBuiltin="1"/>
    <cellStyle name="60% - Έμφαση1" xfId="4" builtinId="32" customBuiltin="1"/>
    <cellStyle name="Accent" xfId="5" xr:uid="{00000000-0005-0000-0000-000002000000}"/>
    <cellStyle name="Accent 1" xfId="6" xr:uid="{00000000-0005-0000-0000-000003000000}"/>
    <cellStyle name="Accent 2" xfId="7" xr:uid="{00000000-0005-0000-0000-000004000000}"/>
    <cellStyle name="Accent 3" xfId="8" xr:uid="{00000000-0005-0000-0000-000005000000}"/>
    <cellStyle name="Bad" xfId="9" xr:uid="{00000000-0005-0000-0000-000006000000}"/>
    <cellStyle name="Error" xfId="10" xr:uid="{00000000-0005-0000-0000-000007000000}"/>
    <cellStyle name="Footnote" xfId="11" xr:uid="{00000000-0005-0000-0000-000008000000}"/>
    <cellStyle name="Good" xfId="12" xr:uid="{00000000-0005-0000-0000-000009000000}"/>
    <cellStyle name="Heading" xfId="13" xr:uid="{00000000-0005-0000-0000-00000A000000}"/>
    <cellStyle name="Heading 1" xfId="14" xr:uid="{00000000-0005-0000-0000-00000B000000}"/>
    <cellStyle name="Heading 2" xfId="15" xr:uid="{00000000-0005-0000-0000-00000C000000}"/>
    <cellStyle name="Hyperlink" xfId="16" xr:uid="{00000000-0005-0000-0000-00000D000000}"/>
    <cellStyle name="Neutral" xfId="17" xr:uid="{00000000-0005-0000-0000-00000E000000}"/>
    <cellStyle name="Note" xfId="18" xr:uid="{00000000-0005-0000-0000-00000F000000}"/>
    <cellStyle name="Result" xfId="19" xr:uid="{00000000-0005-0000-0000-000010000000}"/>
    <cellStyle name="Status" xfId="20" xr:uid="{00000000-0005-0000-0000-000011000000}"/>
    <cellStyle name="Text" xfId="21" xr:uid="{00000000-0005-0000-0000-000012000000}"/>
    <cellStyle name="Warning" xfId="22" xr:uid="{00000000-0005-0000-0000-000013000000}"/>
    <cellStyle name="Εισαγωγή" xfId="1" builtinId="20" customBuiltin="1"/>
    <cellStyle name="Έλεγχος κελιού" xfId="2" builtinId="23" customBuiltin="1"/>
    <cellStyle name="Κανονικό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%"/>
              <a:t> </a:t>
            </a: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7"/>
              <c:pt idx="0">
                <c:v>seq</c:v>
              </c:pt>
              <c:pt idx="1">
                <c:v>1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  <c:pt idx="6">
                <c:v>64</c:v>
              </c:pt>
            </c:strLit>
          </c:cat>
          <c:val>
            <c:numRef>
              <c:f>Sheet1!$B$12:$H$12</c:f>
              <c:numCache>
                <c:formatCode>General</c:formatCode>
                <c:ptCount val="7"/>
                <c:pt idx="0">
                  <c:v>5.4588199999999993</c:v>
                </c:pt>
                <c:pt idx="1">
                  <c:v>5.6987199999999998</c:v>
                </c:pt>
                <c:pt idx="2">
                  <c:v>1.6360600000000001</c:v>
                </c:pt>
                <c:pt idx="3">
                  <c:v>0.93469999999999998</c:v>
                </c:pt>
                <c:pt idx="4">
                  <c:v>0.47422000000000003</c:v>
                </c:pt>
                <c:pt idx="5">
                  <c:v>0.40518999999999999</c:v>
                </c:pt>
                <c:pt idx="6">
                  <c:v>0.30150999999999994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A0-4116-A6F2-A2D331BB1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%"/>
                    <a:lumOff val="85%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%"/>
                  <a:lumOff val="35%"/>
                </a:schemeClr>
              </a:solidFill>
              <a:ln w="9525">
                <a:solidFill>
                  <a:schemeClr val="tx1">
                    <a:lumMod val="65%"/>
                    <a:lumOff val="35%"/>
                  </a:schemeClr>
                </a:solidFill>
              </a:ln>
              <a:effectLst/>
            </c:spPr>
          </c:downBars>
        </c:upDownBars>
        <c:marker val="1"/>
        <c:smooth val="0"/>
        <c:axId val="1407097935"/>
        <c:axId val="1407096271"/>
      </c:lineChart>
      <c:catAx>
        <c:axId val="1407097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07096271"/>
        <c:crosses val="autoZero"/>
        <c:auto val="1"/>
        <c:lblAlgn val="ctr"/>
        <c:lblOffset val="100"/>
        <c:noMultiLvlLbl val="0"/>
      </c:catAx>
      <c:valAx>
        <c:axId val="140709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0709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sequential</c:v>
                </c:pt>
                <c:pt idx="1">
                  <c:v>1 thread</c:v>
                </c:pt>
                <c:pt idx="2">
                  <c:v>4 threads</c:v>
                </c:pt>
                <c:pt idx="3">
                  <c:v>8 threads</c:v>
                </c:pt>
                <c:pt idx="4">
                  <c:v>16 threads</c:v>
                </c:pt>
                <c:pt idx="5">
                  <c:v>32 threads</c:v>
                </c:pt>
                <c:pt idx="6">
                  <c:v>64 threads</c:v>
                </c:pt>
              </c:strCache>
            </c:str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4.4467786092855933E-2</c:v>
                </c:pt>
                <c:pt idx="1">
                  <c:v>0.10312168432380156</c:v>
                </c:pt>
                <c:pt idx="2">
                  <c:v>3.0152029598169514E-2</c:v>
                </c:pt>
                <c:pt idx="3">
                  <c:v>5.5635719940819806E-3</c:v>
                </c:pt>
                <c:pt idx="4">
                  <c:v>3.8197731171715809E-3</c:v>
                </c:pt>
                <c:pt idx="5">
                  <c:v>3.2226455660597291E-3</c:v>
                </c:pt>
                <c:pt idx="6">
                  <c:v>1.2562771279547453E-2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9-46AD-9AA7-203CB7EA0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552304"/>
        <c:axId val="1139546480"/>
      </c:barChart>
      <c:catAx>
        <c:axId val="11395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39546480"/>
        <c:crosses val="autoZero"/>
        <c:auto val="1"/>
        <c:lblAlgn val="ctr"/>
        <c:lblOffset val="100"/>
        <c:noMultiLvlLbl val="0"/>
      </c:catAx>
      <c:valAx>
        <c:axId val="11395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395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</c:numLit>
          </c:cat>
          <c:val>
            <c:numRef>
              <c:f>Sheet1!$C$14:$H$14</c:f>
              <c:numCache>
                <c:formatCode>General</c:formatCode>
                <c:ptCount val="6"/>
                <c:pt idx="0">
                  <c:v>0.95790282730156939</c:v>
                </c:pt>
                <c:pt idx="1">
                  <c:v>3.3365646736672243</c:v>
                </c:pt>
                <c:pt idx="2">
                  <c:v>5.8401840162619019</c:v>
                </c:pt>
                <c:pt idx="3">
                  <c:v>11.511155160052294</c:v>
                </c:pt>
                <c:pt idx="4">
                  <c:v>13.472247587551518</c:v>
                </c:pt>
                <c:pt idx="5">
                  <c:v>18.104938476335779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0B-4D2D-ABEF-F58CC5A3C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748832"/>
        <c:axId val="1334762976"/>
      </c:lineChart>
      <c:catAx>
        <c:axId val="133474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34762976"/>
        <c:crosses val="autoZero"/>
        <c:auto val="1"/>
        <c:lblAlgn val="ctr"/>
        <c:lblOffset val="100"/>
        <c:noMultiLvlLbl val="0"/>
      </c:catAx>
      <c:valAx>
        <c:axId val="13347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3474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390525</xdr:colOff>
      <xdr:row>0</xdr:row>
      <xdr:rowOff>76200</xdr:rowOff>
    </xdr:from>
    <xdr:to>
      <xdr:col>16</xdr:col>
      <xdr:colOff>85725</xdr:colOff>
      <xdr:row>13</xdr:row>
      <xdr:rowOff>95250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90811BEB-6FEC-D983-A99E-B93AD4B09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296333</xdr:colOff>
      <xdr:row>17</xdr:row>
      <xdr:rowOff>41275</xdr:rowOff>
    </xdr:from>
    <xdr:to>
      <xdr:col>6</xdr:col>
      <xdr:colOff>793750</xdr:colOff>
      <xdr:row>34</xdr:row>
      <xdr:rowOff>85725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AF312B68-8F4F-0B55-9DDC-B352174CC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391585</xdr:colOff>
      <xdr:row>16</xdr:row>
      <xdr:rowOff>125941</xdr:rowOff>
    </xdr:from>
    <xdr:to>
      <xdr:col>16</xdr:col>
      <xdr:colOff>52918</xdr:colOff>
      <xdr:row>34</xdr:row>
      <xdr:rowOff>11641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4AAB141E-C9CB-1AE4-4378-46A07EE79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H2:H14" headerRowCount="0" totalsRowCount="1">
  <sortState xmlns:xlrd2="http://schemas.microsoft.com/office/spreadsheetml/2017/richdata2" ref="H2:H13">
    <sortCondition ref="H2:H13"/>
  </sortState>
  <tableColumns count="1">
    <tableColumn id="1" xr3:uid="{00000000-0010-0000-0000-000001000000}" name="Στήλη1" totalsRowFunction="custom">
      <totalsRowFormula>B12/H12</totalsRowFormula>
    </tableColumn>
  </tableColumns>
  <tableStyleInfo showFirstColumn="0" showLastColumn="0" showRowStripes="1" showColumnStripes="0"/>
</table>
</file>

<file path=xl/theme/theme1.xml><?xml version="1.0" encoding="utf-8"?>
<a:theme xmlns:a="http://purl.oclc.org/ooxml/drawingml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90" zoomScaleNormal="90" workbookViewId="0">
      <selection activeCell="I16" sqref="I16"/>
    </sheetView>
  </sheetViews>
  <sheetFormatPr defaultRowHeight="12.75"/>
  <cols>
    <col min="1" max="8" width="12.140625" customWidth="1"/>
    <col min="9" max="9" width="9.140625" customWidth="1"/>
  </cols>
  <sheetData>
    <row r="1" spans="1:8" ht="16.5" thickTop="1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6.5" thickTop="1" thickBot="1">
      <c r="B2" s="4">
        <v>5.4314999999999998</v>
      </c>
      <c r="C2" s="4">
        <v>5.5494000000000003</v>
      </c>
      <c r="D2" s="4">
        <v>1.5669999999999999</v>
      </c>
      <c r="E2" s="4">
        <v>0.92479999999999996</v>
      </c>
      <c r="F2" s="4">
        <v>0.4667</v>
      </c>
      <c r="G2" s="4">
        <v>0.39979999999999999</v>
      </c>
      <c r="H2" s="4">
        <v>0.28789999999999999</v>
      </c>
    </row>
    <row r="3" spans="1:8" ht="16.5" thickTop="1" thickBot="1">
      <c r="B3" s="4">
        <v>5.4329000000000001</v>
      </c>
      <c r="C3" s="4">
        <v>5.5494000000000003</v>
      </c>
      <c r="D3" s="4">
        <v>1.6026</v>
      </c>
      <c r="E3" s="4">
        <v>0.93089999999999995</v>
      </c>
      <c r="F3" s="4">
        <v>0.47199999999999998</v>
      </c>
      <c r="G3" s="4">
        <v>0.40179999999999999</v>
      </c>
      <c r="H3" s="4">
        <v>0.28960000000000002</v>
      </c>
    </row>
    <row r="4" spans="1:8" ht="16.5" thickTop="1" thickBot="1">
      <c r="B4" s="4">
        <v>5.4333999999999998</v>
      </c>
      <c r="C4" s="4">
        <v>5.5853999999999999</v>
      </c>
      <c r="D4" s="4">
        <v>1.6323000000000001</v>
      </c>
      <c r="E4" s="4">
        <v>0.93169999999999997</v>
      </c>
      <c r="F4" s="4">
        <v>0.47220000000000001</v>
      </c>
      <c r="G4" s="4">
        <v>0.40200000000000002</v>
      </c>
      <c r="H4" s="4">
        <v>0.28989999999999999</v>
      </c>
    </row>
    <row r="5" spans="1:8" ht="16.5" thickTop="1" thickBot="1">
      <c r="B5" s="4">
        <v>5.4386999999999999</v>
      </c>
      <c r="C5" s="4">
        <v>5.7008999999999999</v>
      </c>
      <c r="D5" s="4">
        <v>1.6333</v>
      </c>
      <c r="E5" s="4">
        <v>0.93289999999999995</v>
      </c>
      <c r="F5" s="4">
        <v>0.4728</v>
      </c>
      <c r="G5" s="4">
        <v>0.40400000000000003</v>
      </c>
      <c r="H5" s="4">
        <v>0.28999999999999998</v>
      </c>
    </row>
    <row r="6" spans="1:8" ht="16.5" thickTop="1" thickBot="1">
      <c r="B6" s="4">
        <v>5.4391999999999996</v>
      </c>
      <c r="C6" s="4">
        <v>5.7093999999999996</v>
      </c>
      <c r="D6" s="4">
        <v>1.6429</v>
      </c>
      <c r="E6" s="4">
        <v>0.93310000000000004</v>
      </c>
      <c r="F6" s="4">
        <v>0.4733</v>
      </c>
      <c r="G6" s="4">
        <v>0.4052</v>
      </c>
      <c r="H6" s="4">
        <v>0.29870000000000002</v>
      </c>
    </row>
    <row r="7" spans="1:8" ht="16.5" thickTop="1" thickBot="1">
      <c r="B7" s="4">
        <v>5.4413</v>
      </c>
      <c r="C7" s="4">
        <v>5.7178000000000004</v>
      </c>
      <c r="D7" s="4">
        <v>1.6484000000000001</v>
      </c>
      <c r="E7" s="4">
        <v>0.93589999999999995</v>
      </c>
      <c r="F7" s="4">
        <v>0.47349999999999998</v>
      </c>
      <c r="G7" s="4">
        <v>0.40629999999999999</v>
      </c>
      <c r="H7" s="4">
        <v>0.30420000000000003</v>
      </c>
    </row>
    <row r="8" spans="1:8" ht="16.5" thickTop="1" thickBot="1">
      <c r="B8" s="4">
        <v>5.4431000000000003</v>
      </c>
      <c r="C8" s="4">
        <v>5.7633000000000001</v>
      </c>
      <c r="D8" s="4">
        <v>1.653</v>
      </c>
      <c r="E8" s="4">
        <v>0.93610000000000004</v>
      </c>
      <c r="F8" s="4">
        <v>0.4763</v>
      </c>
      <c r="G8" s="4">
        <v>0.40649999999999997</v>
      </c>
      <c r="H8" s="4">
        <v>0.30780000000000002</v>
      </c>
    </row>
    <row r="9" spans="1:8" ht="16.5" thickTop="1" thickBot="1">
      <c r="B9" s="4">
        <v>5.4436</v>
      </c>
      <c r="C9" s="4">
        <v>5.7868000000000004</v>
      </c>
      <c r="D9" s="4">
        <v>1.6585000000000001</v>
      </c>
      <c r="E9" s="4">
        <v>0.93669999999999998</v>
      </c>
      <c r="F9" s="4">
        <v>0.47699999999999998</v>
      </c>
      <c r="G9" s="4">
        <v>0.40870000000000001</v>
      </c>
      <c r="H9" s="4">
        <v>0.30859999999999999</v>
      </c>
    </row>
    <row r="10" spans="1:8" ht="16.5" thickTop="1" thickBot="1">
      <c r="B10" s="4">
        <v>5.5313999999999997</v>
      </c>
      <c r="C10" s="4">
        <v>5.8097000000000003</v>
      </c>
      <c r="D10" s="4">
        <v>1.6593</v>
      </c>
      <c r="E10" s="4">
        <v>0.93899999999999995</v>
      </c>
      <c r="F10" s="4">
        <v>0.47860000000000003</v>
      </c>
      <c r="G10" s="4">
        <v>0.4088</v>
      </c>
      <c r="H10" s="4">
        <v>0.31230000000000002</v>
      </c>
    </row>
    <row r="11" spans="1:8" ht="16.5" thickTop="1" thickBot="1">
      <c r="B11" s="4">
        <v>5.5530999999999997</v>
      </c>
      <c r="C11" s="4">
        <v>5.8151000000000002</v>
      </c>
      <c r="D11" s="4">
        <v>1.6633</v>
      </c>
      <c r="E11" s="4">
        <v>0.94589999999999996</v>
      </c>
      <c r="F11" s="4">
        <v>0.4798</v>
      </c>
      <c r="G11" s="4">
        <v>0.4088</v>
      </c>
      <c r="H11" s="4">
        <v>0.3261</v>
      </c>
    </row>
    <row r="12" spans="1:8" ht="16.5" thickTop="1" thickBot="1">
      <c r="A12" s="5" t="s">
        <v>7</v>
      </c>
      <c r="B12" s="4">
        <f t="shared" ref="B12:H12" si="0">AVERAGE(B2:B11)</f>
        <v>5.4588199999999993</v>
      </c>
      <c r="C12" s="4">
        <f t="shared" si="0"/>
        <v>5.6987199999999998</v>
      </c>
      <c r="D12" s="4">
        <f t="shared" si="0"/>
        <v>1.6360600000000001</v>
      </c>
      <c r="E12" s="4">
        <f t="shared" si="0"/>
        <v>0.93469999999999998</v>
      </c>
      <c r="F12" s="4">
        <f t="shared" si="0"/>
        <v>0.47422000000000003</v>
      </c>
      <c r="G12" s="4">
        <f t="shared" si="0"/>
        <v>0.40518999999999999</v>
      </c>
      <c r="H12" s="4">
        <f t="shared" si="0"/>
        <v>0.30150999999999994</v>
      </c>
    </row>
    <row r="13" spans="1:8" ht="16.5" thickTop="1" thickBot="1">
      <c r="A13" s="6" t="s">
        <v>8</v>
      </c>
      <c r="B13" s="7">
        <f t="shared" ref="B13:H13" si="1">_xlfn.STDEV.S(B$2:B$11)</f>
        <v>4.4467786092855933E-2</v>
      </c>
      <c r="C13" s="4">
        <f t="shared" si="1"/>
        <v>0.10312168432380156</v>
      </c>
      <c r="D13" s="4">
        <f t="shared" si="1"/>
        <v>3.0152029598169514E-2</v>
      </c>
      <c r="E13" s="4">
        <f t="shared" si="1"/>
        <v>5.5635719940819806E-3</v>
      </c>
      <c r="F13" s="4">
        <f t="shared" si="1"/>
        <v>3.8197731171715809E-3</v>
      </c>
      <c r="G13" s="4">
        <f t="shared" si="1"/>
        <v>3.2226455660597291E-3</v>
      </c>
      <c r="H13" s="7">
        <f t="shared" si="1"/>
        <v>1.2562771279547453E-2</v>
      </c>
    </row>
    <row r="14" spans="1:8" ht="13.5" thickTop="1">
      <c r="A14" s="8" t="s">
        <v>9</v>
      </c>
      <c r="C14">
        <f>B12/C12</f>
        <v>0.95790282730156939</v>
      </c>
      <c r="D14">
        <f>B12/D12</f>
        <v>3.3365646736672243</v>
      </c>
      <c r="E14">
        <f>B12/E12</f>
        <v>5.8401840162619019</v>
      </c>
      <c r="F14">
        <f>B12/F12</f>
        <v>11.511155160052294</v>
      </c>
      <c r="G14">
        <f>B12/G12</f>
        <v>13.472247587551518</v>
      </c>
      <c r="H14">
        <f>B12/H12</f>
        <v>18.104938476335779</v>
      </c>
    </row>
  </sheetData>
  <conditionalFormatting sqref="A14:H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" right="0" top="0.39370000000000005" bottom="0.39370000000000005" header="0" footer="0"/>
  <headerFooter>
    <oddHeader>&amp;C&amp;A</oddHeader>
    <oddFooter>&amp;CPage &amp;P</oddFooter>
  </headerFooter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12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Υρω Δασκαλοπούλου</cp:lastModifiedBy>
  <cp:revision>3</cp:revision>
  <dcterms:created xsi:type="dcterms:W3CDTF">2022-10-25T23:05:27Z</dcterms:created>
  <dcterms:modified xsi:type="dcterms:W3CDTF">2022-10-31T10:59:31Z</dcterms:modified>
</cp:coreProperties>
</file>