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Achilleas\Desktop\"/>
    </mc:Choice>
  </mc:AlternateContent>
  <xr:revisionPtr revIDLastSave="0" documentId="13_ncr:1_{DE277819-0623-46A2-9433-BDC005D392A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definedNames>
    <definedName name="_xlchart.v1.0" hidden="1">Sheet1!$B$14:$H$14</definedName>
    <definedName name="_xlchart.v1.1" hidden="1">Sheet1!$K$9</definedName>
    <definedName name="_xlchart.v1.2" hidden="1">Sheet1!$K$9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8" i="1" l="1"/>
  <c r="D28" i="1"/>
  <c r="C28" i="1"/>
  <c r="B28" i="1"/>
  <c r="E27" i="1"/>
  <c r="D27" i="1"/>
  <c r="C27" i="1"/>
  <c r="B27" i="1"/>
  <c r="H14" i="1"/>
  <c r="G14" i="1"/>
  <c r="F14" i="1"/>
  <c r="E14" i="1"/>
  <c r="D14" i="1"/>
  <c r="C14" i="1"/>
  <c r="B14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<sst xmlns="http://schemas.openxmlformats.org/spreadsheetml/2006/main" count="11" uniqueCount="9">
  <si>
    <t>orig</t>
  </si>
  <si>
    <t>average:</t>
  </si>
  <si>
    <t>stdev:</t>
  </si>
  <si>
    <t>1st</t>
  </si>
  <si>
    <t>2nd</t>
  </si>
  <si>
    <t>3rd</t>
  </si>
  <si>
    <t>4th</t>
  </si>
  <si>
    <t>5th</t>
  </si>
  <si>
    <t>6th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</si>
</sst>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3" borderId="0" xfId="2" applyAlignment="1">
      <alignment horizontal="center"/>
    </xf>
    <xf numFmtId="0" fontId="1" fillId="2" borderId="0" xfId="1" applyAlignment="1">
      <alignment horizontal="center"/>
    </xf>
    <xf numFmtId="0" fontId="1" fillId="2" borderId="0" xfId="1"/>
  </cellXfs>
  <cellStyles count="3">
    <cellStyle name="40% - Accent1" xfId="1" builtinId="31"/>
    <cellStyle name="40% - Accent2" xfId="2" builtinId="35"/>
    <cellStyle name="Normal" xfId="0" builtinId="0"/>
  </cellStyles>
  <dxfs count="3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O0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Sheet1!$B$2:$H$2</c:f>
              <c:strCache>
                <c:ptCount val="7"/>
                <c:pt idx="0">
                  <c:v>orig</c:v>
                </c:pt>
                <c:pt idx="1">
                  <c:v>1st</c:v>
                </c:pt>
                <c:pt idx="2">
                  <c:v>2nd</c:v>
                </c:pt>
                <c:pt idx="3">
                  <c:v>3rd</c:v>
                </c:pt>
                <c:pt idx="4">
                  <c:v>4th</c:v>
                </c:pt>
                <c:pt idx="5">
                  <c:v>5th</c:v>
                </c:pt>
                <c:pt idx="6">
                  <c:v>6th</c:v>
                </c:pt>
              </c:strCache>
            </c:strRef>
          </c:cat>
          <c:val>
            <c:numRef>
              <c:f>Sheet1!$B$13:$H$13</c:f>
              <c:numCache>
                <c:formatCode>General</c:formatCode>
                <c:ptCount val="7"/>
                <c:pt idx="0">
                  <c:v>2.9250919999999998</c:v>
                </c:pt>
                <c:pt idx="1">
                  <c:v>1.936355</c:v>
                </c:pt>
                <c:pt idx="2">
                  <c:v>1.8718949999999999</c:v>
                </c:pt>
                <c:pt idx="3">
                  <c:v>1.7574450000000001</c:v>
                </c:pt>
                <c:pt idx="4">
                  <c:v>1.5189279999999998</c:v>
                </c:pt>
                <c:pt idx="5">
                  <c:v>1.482291</c:v>
                </c:pt>
                <c:pt idx="6">
                  <c:v>1.482302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A-4987-BBC0-D7ABA2B3D10A}"/>
            </c:ext>
          </c:extLst>
        </c:ser>
        <c:ser>
          <c:idx val="1"/>
          <c:order val="1"/>
          <c:tx>
            <c:v>fast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Sheet1!$B$2:$H$2</c:f>
              <c:strCache>
                <c:ptCount val="7"/>
                <c:pt idx="0">
                  <c:v>orig</c:v>
                </c:pt>
                <c:pt idx="1">
                  <c:v>1st</c:v>
                </c:pt>
                <c:pt idx="2">
                  <c:v>2nd</c:v>
                </c:pt>
                <c:pt idx="3">
                  <c:v>3rd</c:v>
                </c:pt>
                <c:pt idx="4">
                  <c:v>4th</c:v>
                </c:pt>
                <c:pt idx="5">
                  <c:v>5th</c:v>
                </c:pt>
                <c:pt idx="6">
                  <c:v>6th</c:v>
                </c:pt>
              </c:strCache>
            </c:strRef>
          </c:cat>
          <c:val>
            <c:numRef>
              <c:f>Sheet1!$B$27:$E$27</c:f>
              <c:numCache>
                <c:formatCode>General</c:formatCode>
                <c:ptCount val="4"/>
                <c:pt idx="0">
                  <c:v>0.43868350000000006</c:v>
                </c:pt>
                <c:pt idx="1">
                  <c:v>0.12356490000000001</c:v>
                </c:pt>
                <c:pt idx="2">
                  <c:v>0.12023670000000002</c:v>
                </c:pt>
                <c:pt idx="3">
                  <c:v>0.10854250000000001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A-4987-BBC0-D7ABA2B3D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152671"/>
        <c:axId val="1073153919"/>
      </c:lineChart>
      <c:catAx>
        <c:axId val="107315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53919"/>
        <c:crosses val="autoZero"/>
        <c:auto val="1"/>
        <c:lblAlgn val="ctr"/>
        <c:lblOffset val="100"/>
        <c:noMultiLvlLbl val="0"/>
      </c:catAx>
      <c:valAx>
        <c:axId val="1073153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5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Sheet1!$B$2:$H$2</c:f>
              <c:strCache>
                <c:ptCount val="7"/>
                <c:pt idx="0">
                  <c:v>orig</c:v>
                </c:pt>
                <c:pt idx="1">
                  <c:v>1st</c:v>
                </c:pt>
                <c:pt idx="2">
                  <c:v>2nd</c:v>
                </c:pt>
                <c:pt idx="3">
                  <c:v>3rd</c:v>
                </c:pt>
                <c:pt idx="4">
                  <c:v>4th</c:v>
                </c:pt>
                <c:pt idx="5">
                  <c:v>5th</c:v>
                </c:pt>
                <c:pt idx="6">
                  <c:v>6th</c:v>
                </c:pt>
              </c:strCache>
            </c:strRef>
          </c:cat>
          <c:val>
            <c:numRef>
              <c:f>Sheet1!$B$14:$H$14</c:f>
              <c:numCache>
                <c:formatCode>General</c:formatCode>
                <c:ptCount val="7"/>
                <c:pt idx="0">
                  <c:v>5.8152469671449797E-2</c:v>
                </c:pt>
                <c:pt idx="1">
                  <c:v>6.2546484935428219E-3</c:v>
                </c:pt>
                <c:pt idx="2">
                  <c:v>4.4313711196423073E-3</c:v>
                </c:pt>
                <c:pt idx="3">
                  <c:v>5.2780473030594639E-3</c:v>
                </c:pt>
                <c:pt idx="4">
                  <c:v>6.743078426554628E-3</c:v>
                </c:pt>
                <c:pt idx="5">
                  <c:v>5.732632612218169E-3</c:v>
                </c:pt>
                <c:pt idx="6">
                  <c:v>6.2553209350120357E-3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5-4BDC-995E-627DAE65F2D2}"/>
            </c:ext>
          </c:extLst>
        </c:ser>
        <c:ser>
          <c:idx val="1"/>
          <c:order val="1"/>
          <c:tx>
            <c:v>fast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Sheet1!$B$2:$H$2</c:f>
              <c:strCache>
                <c:ptCount val="7"/>
                <c:pt idx="0">
                  <c:v>orig</c:v>
                </c:pt>
                <c:pt idx="1">
                  <c:v>1st</c:v>
                </c:pt>
                <c:pt idx="2">
                  <c:v>2nd</c:v>
                </c:pt>
                <c:pt idx="3">
                  <c:v>3rd</c:v>
                </c:pt>
                <c:pt idx="4">
                  <c:v>4th</c:v>
                </c:pt>
                <c:pt idx="5">
                  <c:v>5th</c:v>
                </c:pt>
                <c:pt idx="6">
                  <c:v>6th</c:v>
                </c:pt>
              </c:strCache>
            </c:strRef>
          </c:cat>
          <c:val>
            <c:numRef>
              <c:f>Sheet1!$B$28:$E$28</c:f>
              <c:numCache>
                <c:formatCode>General</c:formatCode>
                <c:ptCount val="4"/>
                <c:pt idx="0">
                  <c:v>1.2153412792298297E-2</c:v>
                </c:pt>
                <c:pt idx="1">
                  <c:v>2.6392172429634468E-3</c:v>
                </c:pt>
                <c:pt idx="2">
                  <c:v>8.8459080935763743E-4</c:v>
                </c:pt>
                <c:pt idx="3">
                  <c:v>9.1797594376613807E-4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5-4BDC-995E-627DAE65F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404495"/>
        <c:axId val="1230408239"/>
      </c:barChart>
      <c:catAx>
        <c:axId val="123040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08239"/>
        <c:crosses val="autoZero"/>
        <c:auto val="1"/>
        <c:lblAlgn val="ctr"/>
        <c:lblOffset val="100"/>
        <c:noMultiLvlLbl val="0"/>
      </c:catAx>
      <c:valAx>
        <c:axId val="12304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0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</xdr:row>
      <xdr:rowOff>85725</xdr:rowOff>
    </xdr:from>
    <xdr:to>
      <xdr:col>14</xdr:col>
      <xdr:colOff>419100</xdr:colOff>
      <xdr:row>18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114A50-70A4-1627-696D-6DC547823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20</xdr:row>
      <xdr:rowOff>9525</xdr:rowOff>
    </xdr:from>
    <xdr:to>
      <xdr:col>14</xdr:col>
      <xdr:colOff>504825</xdr:colOff>
      <xdr:row>36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25CCB4-47E1-B91E-A07A-E81896371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4FE81A-2649-4CD2-A6A0-D60993DE83A5}" name="Table4" displayName="Table4" ref="A3:H14" headerRowCount="0" totalsRowShown="0" headerRowDxfId="20" dataDxfId="21">
  <tableColumns count="8">
    <tableColumn id="1" xr3:uid="{72A26B14-92D7-47E9-BA93-9573CC1A13DE}" name="Column1" headerRowDxfId="12" dataDxfId="29"/>
    <tableColumn id="2" xr3:uid="{DDB939CF-97F8-4CF9-98A6-0DA4DF1FF608}" name="orig" headerRowDxfId="13" dataDxfId="28"/>
    <tableColumn id="3" xr3:uid="{97142FC6-FF4B-4C38-B828-35E9C3871CEC}" name="1st" headerRowDxfId="14" dataDxfId="27"/>
    <tableColumn id="4" xr3:uid="{1B506EDE-7A94-442D-ABCF-605D1A2B0CDC}" name="2nd" headerRowDxfId="15" dataDxfId="26"/>
    <tableColumn id="5" xr3:uid="{F0874436-3744-4DA1-A9B9-AEB02A7DE59D}" name="3rd" headerRowDxfId="16" dataDxfId="25"/>
    <tableColumn id="6" xr3:uid="{838F50E5-609A-480B-94E8-6C6D20083D4E}" name="4th" headerRowDxfId="17" dataDxfId="24"/>
    <tableColumn id="7" xr3:uid="{141D6571-B24B-4AD7-A641-83937F8BB966}" name="5th" headerRowDxfId="18" dataDxfId="23"/>
    <tableColumn id="8" xr3:uid="{D77D5876-2E88-4E63-A999-035941F39F3C}" name="6th" headerRowDxfId="19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D0E2EA-AC29-46DC-B598-6D6DCA5FB646}" name="Table5" displayName="Table5" ref="A17:E28" headerRowCount="0" totalsRowShown="0" headerRowDxfId="5" dataDxfId="6">
  <tableColumns count="5">
    <tableColumn id="1" xr3:uid="{3FDF06D6-8DE3-4D4F-81B6-0AC84975D7C5}" name="Column1" headerRowDxfId="0" dataDxfId="11"/>
    <tableColumn id="2" xr3:uid="{8ACEF6AA-3110-4D28-8CAA-76FCCD8F1CE5}" name="Column2" headerRowDxfId="1" dataDxfId="10"/>
    <tableColumn id="3" xr3:uid="{52CA5086-4512-4364-9CA7-4A61B1AF30F8}" name="Column3" headerRowDxfId="2" dataDxfId="9"/>
    <tableColumn id="4" xr3:uid="{25F52DF8-6FF4-4E76-9E7B-AC7F4EC9DC4D}" name="Column4" headerRowDxfId="3" dataDxfId="8"/>
    <tableColumn id="5" xr3:uid="{6AC25D37-31D9-4C35-ACFA-FA6C3D10D2EA}" name="Column5" headerRowDxfId="4" dataDxfId="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8"/>
  <sheetViews>
    <sheetView tabSelected="1" zoomScaleNormal="100" workbookViewId="0">
      <selection activeCell="S14" sqref="S14"/>
    </sheetView>
  </sheetViews>
  <sheetFormatPr defaultColWidth="11.5703125" defaultRowHeight="12.75" x14ac:dyDescent="0.2"/>
  <sheetData>
    <row r="2" spans="1:8" x14ac:dyDescent="0.2">
      <c r="B2" s="1" t="s">
        <v>0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">
      <c r="A3" s="1"/>
      <c r="B3" s="1">
        <v>2.8824800000000002</v>
      </c>
      <c r="C3" s="1">
        <v>1.9277899999999999</v>
      </c>
      <c r="D3" s="1">
        <v>1.8655299999999999</v>
      </c>
      <c r="E3" s="1">
        <v>1.74851</v>
      </c>
      <c r="F3" s="1">
        <v>1.5113700000000001</v>
      </c>
      <c r="G3" s="1">
        <v>1.4760899999999999</v>
      </c>
      <c r="H3" s="1">
        <v>1.4744699999999999</v>
      </c>
    </row>
    <row r="4" spans="1:8" x14ac:dyDescent="0.2">
      <c r="A4" s="1"/>
      <c r="B4" s="1">
        <v>2.8827400000000001</v>
      </c>
      <c r="C4" s="1">
        <v>1.929</v>
      </c>
      <c r="D4" s="1">
        <v>1.8667</v>
      </c>
      <c r="E4" s="1">
        <v>1.7512399999999999</v>
      </c>
      <c r="F4" s="1">
        <v>1.51176</v>
      </c>
      <c r="G4" s="1">
        <v>1.4764999999999999</v>
      </c>
      <c r="H4" s="1">
        <v>1.4762500000000001</v>
      </c>
    </row>
    <row r="5" spans="1:8" x14ac:dyDescent="0.2">
      <c r="A5" s="1"/>
      <c r="B5" s="1">
        <v>2.8834599999999999</v>
      </c>
      <c r="C5" s="1">
        <v>1.9312100000000001</v>
      </c>
      <c r="D5" s="1">
        <v>1.8685700000000001</v>
      </c>
      <c r="E5" s="1">
        <v>1.7523</v>
      </c>
      <c r="F5" s="1">
        <v>1.5139199999999999</v>
      </c>
      <c r="G5" s="1">
        <v>1.4776899999999999</v>
      </c>
      <c r="H5" s="1">
        <v>1.4766699999999999</v>
      </c>
    </row>
    <row r="6" spans="1:8" x14ac:dyDescent="0.2">
      <c r="A6" s="1"/>
      <c r="B6" s="1">
        <v>2.8883999999999999</v>
      </c>
      <c r="C6" s="1">
        <v>1.9320200000000001</v>
      </c>
      <c r="D6" s="1">
        <v>1.87</v>
      </c>
      <c r="E6" s="1">
        <v>1.75691</v>
      </c>
      <c r="F6" s="1">
        <v>1.5140100000000001</v>
      </c>
      <c r="G6" s="1">
        <v>1.4787999999999999</v>
      </c>
      <c r="H6" s="1">
        <v>1.47967</v>
      </c>
    </row>
    <row r="7" spans="1:8" x14ac:dyDescent="0.2">
      <c r="A7" s="1"/>
      <c r="B7" s="1">
        <v>2.8988200000000002</v>
      </c>
      <c r="C7" s="1">
        <v>1.93468</v>
      </c>
      <c r="D7" s="1">
        <v>1.8724000000000001</v>
      </c>
      <c r="E7" s="1">
        <v>1.7577700000000001</v>
      </c>
      <c r="F7" s="1">
        <v>1.5140100000000001</v>
      </c>
      <c r="G7" s="1">
        <v>1.4798199999999999</v>
      </c>
      <c r="H7" s="1">
        <v>1.4816800000000001</v>
      </c>
    </row>
    <row r="8" spans="1:8" x14ac:dyDescent="0.2">
      <c r="A8" s="1"/>
      <c r="B8" s="1">
        <v>2.9018799999999998</v>
      </c>
      <c r="C8" s="1">
        <v>1.9376899999999999</v>
      </c>
      <c r="D8" s="1">
        <v>1.8724400000000001</v>
      </c>
      <c r="E8" s="1">
        <v>1.75789</v>
      </c>
      <c r="F8" s="1">
        <v>1.5205900000000001</v>
      </c>
      <c r="G8" s="1">
        <v>1.4809099999999999</v>
      </c>
      <c r="H8" s="1">
        <v>1.48203</v>
      </c>
    </row>
    <row r="9" spans="1:8" x14ac:dyDescent="0.2">
      <c r="A9" s="1"/>
      <c r="B9" s="1">
        <v>2.9176199999999999</v>
      </c>
      <c r="C9" s="1">
        <v>1.9402699999999999</v>
      </c>
      <c r="D9" s="1">
        <v>1.87317</v>
      </c>
      <c r="E9" s="1">
        <v>1.76152</v>
      </c>
      <c r="F9" s="1">
        <v>1.5218400000000001</v>
      </c>
      <c r="G9" s="1">
        <v>1.4837199999999999</v>
      </c>
      <c r="H9" s="1">
        <v>1.4826999999999999</v>
      </c>
    </row>
    <row r="10" spans="1:8" x14ac:dyDescent="0.2">
      <c r="A10" s="1"/>
      <c r="B10" s="1">
        <v>2.93513</v>
      </c>
      <c r="C10" s="1">
        <v>1.9430700000000001</v>
      </c>
      <c r="D10" s="1">
        <v>1.8734299999999999</v>
      </c>
      <c r="E10" s="1">
        <v>1.7619899999999999</v>
      </c>
      <c r="F10" s="1">
        <v>1.52501</v>
      </c>
      <c r="G10" s="1">
        <v>1.48709</v>
      </c>
      <c r="H10" s="1">
        <v>1.48553</v>
      </c>
    </row>
    <row r="11" spans="1:8" x14ac:dyDescent="0.2">
      <c r="A11" s="1"/>
      <c r="B11" s="1">
        <v>3.0186299999999999</v>
      </c>
      <c r="C11" s="1">
        <v>1.9435899999999999</v>
      </c>
      <c r="D11" s="1">
        <v>1.8765400000000001</v>
      </c>
      <c r="E11" s="1">
        <v>1.7619899999999999</v>
      </c>
      <c r="F11" s="1">
        <v>1.5281</v>
      </c>
      <c r="G11" s="1">
        <v>1.4906200000000001</v>
      </c>
      <c r="H11" s="1">
        <v>1.4891799999999999</v>
      </c>
    </row>
    <row r="12" spans="1:8" x14ac:dyDescent="0.2">
      <c r="A12" s="1"/>
      <c r="B12" s="1">
        <v>3.04176</v>
      </c>
      <c r="C12" s="1">
        <v>1.9442299999999999</v>
      </c>
      <c r="D12" s="1">
        <v>1.8801699999999999</v>
      </c>
      <c r="E12" s="1">
        <v>1.76433</v>
      </c>
      <c r="F12" s="1">
        <v>1.52867</v>
      </c>
      <c r="G12" s="1">
        <v>1.4916700000000001</v>
      </c>
      <c r="H12" s="1">
        <v>1.4948399999999999</v>
      </c>
    </row>
    <row r="13" spans="1:8" ht="15" x14ac:dyDescent="0.25">
      <c r="A13" s="2" t="s">
        <v>1</v>
      </c>
      <c r="B13" s="2">
        <f>AVERAGE(B3:B12)</f>
        <v>2.9250919999999998</v>
      </c>
      <c r="C13" s="2">
        <f>AVERAGE(C3:C12)</f>
        <v>1.936355</v>
      </c>
      <c r="D13" s="2">
        <f>AVERAGE(D3:D12)</f>
        <v>1.8718949999999999</v>
      </c>
      <c r="E13" s="2">
        <f>AVERAGE(E3:E12)</f>
        <v>1.7574450000000001</v>
      </c>
      <c r="F13" s="2">
        <f>AVERAGE(F3:F12)</f>
        <v>1.5189279999999998</v>
      </c>
      <c r="G13" s="2">
        <f>AVERAGE(G3:G12)</f>
        <v>1.482291</v>
      </c>
      <c r="H13" s="2">
        <f>AVERAGE(H3:H12)</f>
        <v>1.482302</v>
      </c>
    </row>
    <row r="14" spans="1:8" ht="15" x14ac:dyDescent="0.25">
      <c r="A14" s="3" t="s">
        <v>2</v>
      </c>
      <c r="B14" s="3">
        <f>STDEV(B$3:B$12)</f>
        <v>5.8152469671449797E-2</v>
      </c>
      <c r="C14" s="3">
        <f>STDEV(C$3:C$12)</f>
        <v>6.2546484935428219E-3</v>
      </c>
      <c r="D14" s="3">
        <f>STDEV(D$3:D$12)</f>
        <v>4.4313711196423073E-3</v>
      </c>
      <c r="E14" s="3">
        <f>STDEV(E$3:E$12)</f>
        <v>5.2780473030594639E-3</v>
      </c>
      <c r="F14" s="3">
        <f>STDEV(F$3:F$12)</f>
        <v>6.743078426554628E-3</v>
      </c>
      <c r="G14" s="3">
        <f>STDEV(G$3:G$12)</f>
        <v>5.732632612218169E-3</v>
      </c>
      <c r="H14" s="4">
        <f>STDEV(H$3:H$12)</f>
        <v>6.2553209350120357E-3</v>
      </c>
    </row>
    <row r="15" spans="1:8" x14ac:dyDescent="0.2">
      <c r="A15" s="1"/>
      <c r="E15" s="1"/>
      <c r="F15" s="1"/>
      <c r="G15" s="1"/>
      <c r="H15" s="1"/>
    </row>
    <row r="16" spans="1:8" x14ac:dyDescent="0.2">
      <c r="F16" s="1"/>
      <c r="G16" s="1"/>
      <c r="H16" s="1"/>
    </row>
    <row r="17" spans="1:8" x14ac:dyDescent="0.2">
      <c r="A17" s="1"/>
      <c r="B17" s="1">
        <v>0.41379500000000002</v>
      </c>
      <c r="C17" s="1">
        <v>0.120702</v>
      </c>
      <c r="D17" s="1">
        <v>0.11934500000000001</v>
      </c>
      <c r="E17" s="1">
        <v>0.107696</v>
      </c>
      <c r="F17" s="1"/>
      <c r="G17" s="1"/>
      <c r="H17" s="1"/>
    </row>
    <row r="18" spans="1:8" x14ac:dyDescent="0.2">
      <c r="A18" s="1"/>
      <c r="B18" s="1">
        <v>0.42480400000000001</v>
      </c>
      <c r="C18" s="1">
        <v>0.121063</v>
      </c>
      <c r="D18" s="1">
        <v>0.119463</v>
      </c>
      <c r="E18" s="1">
        <v>0.10785500000000001</v>
      </c>
      <c r="F18" s="1"/>
      <c r="G18" s="1"/>
      <c r="H18" s="1"/>
    </row>
    <row r="19" spans="1:8" x14ac:dyDescent="0.2">
      <c r="A19" s="1"/>
      <c r="B19" s="1">
        <v>0.43490400000000001</v>
      </c>
      <c r="C19" s="1">
        <v>0.12153899999999999</v>
      </c>
      <c r="D19" s="1">
        <v>0.11962100000000001</v>
      </c>
      <c r="E19" s="1">
        <v>0.10793800000000001</v>
      </c>
      <c r="F19" s="1"/>
      <c r="G19" s="1"/>
      <c r="H19" s="1"/>
    </row>
    <row r="20" spans="1:8" x14ac:dyDescent="0.2">
      <c r="A20" s="1"/>
      <c r="B20" s="1">
        <v>0.43989699999999998</v>
      </c>
      <c r="C20" s="1">
        <v>0.121866</v>
      </c>
      <c r="D20" s="1">
        <v>0.119906</v>
      </c>
      <c r="E20" s="1">
        <v>0.10812099999999999</v>
      </c>
      <c r="F20" s="1"/>
      <c r="G20" s="1"/>
      <c r="H20" s="1"/>
    </row>
    <row r="21" spans="1:8" x14ac:dyDescent="0.2">
      <c r="A21" s="1"/>
      <c r="B21" s="1">
        <v>0.44097900000000001</v>
      </c>
      <c r="C21" s="1">
        <v>0.122442</v>
      </c>
      <c r="D21" s="1">
        <v>0.119946</v>
      </c>
      <c r="E21" s="1">
        <v>0.108278</v>
      </c>
      <c r="F21" s="1"/>
      <c r="G21" s="1"/>
      <c r="H21" s="1"/>
    </row>
    <row r="22" spans="1:8" x14ac:dyDescent="0.2">
      <c r="A22" s="1"/>
      <c r="B22" s="1">
        <v>0.44128800000000001</v>
      </c>
      <c r="C22" s="1">
        <v>0.12289799999999999</v>
      </c>
      <c r="D22" s="1">
        <v>0.11998499999999999</v>
      </c>
      <c r="E22" s="1">
        <v>0.108295</v>
      </c>
      <c r="F22" s="1"/>
      <c r="G22" s="1"/>
      <c r="H22" s="1"/>
    </row>
    <row r="23" spans="1:8" x14ac:dyDescent="0.2">
      <c r="A23" s="1"/>
      <c r="B23" s="1">
        <v>0.44245400000000001</v>
      </c>
      <c r="C23" s="1">
        <v>0.12489500000000001</v>
      </c>
      <c r="D23" s="1">
        <v>0.120222</v>
      </c>
      <c r="E23" s="1">
        <v>0.10853500000000001</v>
      </c>
      <c r="F23" s="1"/>
      <c r="G23" s="1"/>
      <c r="H23" s="1"/>
    </row>
    <row r="24" spans="1:8" x14ac:dyDescent="0.2">
      <c r="A24" s="1"/>
      <c r="B24" s="1">
        <v>0.44323600000000002</v>
      </c>
      <c r="C24" s="1">
        <v>0.12542500000000001</v>
      </c>
      <c r="D24" s="1">
        <v>0.12044000000000001</v>
      </c>
      <c r="E24" s="1">
        <v>0.10857899999999999</v>
      </c>
      <c r="F24" s="1"/>
      <c r="G24" s="1"/>
      <c r="H24" s="1"/>
    </row>
    <row r="25" spans="1:8" x14ac:dyDescent="0.2">
      <c r="A25" s="1"/>
      <c r="B25" s="1">
        <v>0.44728899999999999</v>
      </c>
      <c r="C25" s="1">
        <v>0.12586900000000001</v>
      </c>
      <c r="D25" s="1">
        <v>0.121184</v>
      </c>
      <c r="E25" s="1">
        <v>0.10932600000000001</v>
      </c>
      <c r="F25" s="1"/>
      <c r="G25" s="1"/>
      <c r="H25" s="1"/>
    </row>
    <row r="26" spans="1:8" x14ac:dyDescent="0.2">
      <c r="A26" s="1"/>
      <c r="B26" s="1">
        <v>0.45818900000000001</v>
      </c>
      <c r="C26" s="1">
        <v>0.12895000000000001</v>
      </c>
      <c r="D26" s="1">
        <v>0.122255</v>
      </c>
      <c r="E26" s="1">
        <v>0.110802</v>
      </c>
      <c r="F26" s="1"/>
      <c r="G26" s="1"/>
      <c r="H26" s="1"/>
    </row>
    <row r="27" spans="1:8" ht="15" x14ac:dyDescent="0.25">
      <c r="A27" s="2" t="s">
        <v>1</v>
      </c>
      <c r="B27" s="2">
        <f>AVERAGE(B17:B26)</f>
        <v>0.43868350000000006</v>
      </c>
      <c r="C27" s="2">
        <f>AVERAGE(C17:C26)</f>
        <v>0.12356490000000001</v>
      </c>
      <c r="D27" s="2">
        <f>AVERAGE(D17:D26)</f>
        <v>0.12023670000000002</v>
      </c>
      <c r="E27" s="2">
        <f>AVERAGE(E17:E26)</f>
        <v>0.10854250000000001</v>
      </c>
      <c r="F27" s="1"/>
      <c r="G27" s="1"/>
      <c r="H27" s="1"/>
    </row>
    <row r="28" spans="1:8" ht="15" x14ac:dyDescent="0.25">
      <c r="A28" s="3" t="s">
        <v>2</v>
      </c>
      <c r="B28" s="3">
        <f>STDEV(B$17:B$26)</f>
        <v>1.2153412792298297E-2</v>
      </c>
      <c r="C28" s="3">
        <f>STDEV(C$17:C$26)</f>
        <v>2.6392172429634468E-3</v>
      </c>
      <c r="D28" s="3">
        <f>STDEV(D$17:D$26)</f>
        <v>8.8459080935763743E-4</v>
      </c>
      <c r="E28" s="3">
        <f>STDEV(E$17:E$26)</f>
        <v>9.1797594376613807E-4</v>
      </c>
      <c r="F28" s="1"/>
      <c r="G28" s="1"/>
      <c r="H28" s="1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Achilleas</cp:lastModifiedBy>
  <dcterms:modified xsi:type="dcterms:W3CDTF">2022-10-14T12:48:47Z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2022-10-10T13:43:36Z</dcterms:created>
  <dc:creator/>
  <dc:description/>
  <dc:language>en-US</dc:language>
  <cp:lastModifiedBy/>
  <dcterms:modified xsi:type="dcterms:W3CDTF">2022-10-14T14:57:19Z</dcterms:modified>
  <cp:revision>9</cp:revision>
  <dc:subject/>
  <dc:title/>
</cp:coreProperties>
</file>