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7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5b01fd2653ece13c/Documentos/GitHub/Project1/"/>
    </mc:Choice>
  </mc:AlternateContent>
  <xr:revisionPtr revIDLastSave="0" documentId="8_{1F6E88F0-05F1-48EF-8595-978DA8094BEB}" xr6:coauthVersionLast="43" xr6:coauthVersionMax="43" xr10:uidLastSave="{00000000-0000-0000-0000-000000000000}"/>
  <bookViews>
    <workbookView xWindow="16210" yWindow="1840" windowWidth="13820" windowHeight="7850" activeTab="5" xr2:uid="{00000000-000D-0000-FFFF-FFFF00000000}"/>
  </bookViews>
  <sheets>
    <sheet name="L1" sheetId="2" r:id="rId1"/>
    <sheet name="L2" sheetId="3" r:id="rId2"/>
    <sheet name="L3" sheetId="4" r:id="rId3"/>
    <sheet name="L4" sheetId="6" r:id="rId4"/>
    <sheet name="Sheet7" sheetId="7" r:id="rId5"/>
    <sheet name="Datos" sheetId="1" r:id="rId6"/>
  </sheets>
  <definedNames>
    <definedName name="_xlnm._FilterDatabase" localSheetId="5" hidden="1">Datos!$A$1:$P$142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O7" i="1" l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7" i="1"/>
  <c r="P108" i="1"/>
  <c r="P109" i="1"/>
  <c r="P110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7" i="1"/>
  <c r="H108" i="1"/>
  <c r="H109" i="1"/>
  <c r="H110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2" i="1"/>
</calcChain>
</file>

<file path=xl/sharedStrings.xml><?xml version="1.0" encoding="utf-8"?>
<sst xmlns="http://schemas.openxmlformats.org/spreadsheetml/2006/main" count="145" uniqueCount="39">
  <si>
    <t>measurement_time(UTC)</t>
  </si>
  <si>
    <t>Compresores de aire</t>
  </si>
  <si>
    <t>Linea 1 Total</t>
  </si>
  <si>
    <t>Linea 2 Total</t>
  </si>
  <si>
    <t>Linea 3 Total</t>
  </si>
  <si>
    <t>Linea 4 Total</t>
  </si>
  <si>
    <t>Refrigeración L1L3L4</t>
  </si>
  <si>
    <t>Refrigeración L2</t>
  </si>
  <si>
    <t>Fecha</t>
  </si>
  <si>
    <t>Prod. Linea 1(LTS)</t>
  </si>
  <si>
    <t>Prod. Linea 2(LTS)</t>
  </si>
  <si>
    <t>Prod. Linea 3(LTS)</t>
  </si>
  <si>
    <t>Prod. Linea 4(LTS)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</si>
  <si>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</si>
  <si>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</si>
  <si>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</si>
  <si>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</si>
  <si>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</si>
  <si>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</si>
  <si>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</si>
  <si>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</si>
  <si>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</si>
  <si>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</si>
  <si>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</si>
  <si>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</si>
  <si>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</si>
  <si>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</si>
  <si>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</si>
  <si>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</si>
  <si>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</si>
  <si>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</si>
  <si>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</si>
  <si>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</si>
  <si>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</si>
  <si>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</si>
  <si>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</si>
  <si>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</si>
  <si>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ln l4T</t>
  </si>
  <si>
    <t>ln PL4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</si>
</sst>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0" fillId="0" borderId="0" xfId="0" applyFill="1" applyBorder="1" applyAlignment="1"/>
    <xf numFmtId="0" fontId="0" fillId="0" borderId="2" xfId="0" applyFill="1" applyBorder="1" applyAlignment="1"/>
    <xf numFmtId="0" fontId="2" fillId="0" borderId="3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Continuous"/>
    </xf>
    <xf numFmtId="0" fontId="1" fillId="0" borderId="0" xfId="0" applyFont="1" applyBorder="1" applyAlignment="1">
      <alignment horizontal="center" vertical="top"/>
    </xf>
    <xf numFmtId="2" fontId="0" fillId="0" borderId="0" xfId="0" applyNumberFormat="1" applyFill="1" applyBorder="1" applyAlignment="1"/>
    <xf numFmtId="2" fontId="0" fillId="0" borderId="2" xfId="0" applyNumberFormat="1" applyFill="1" applyBorder="1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Datos!$O$1</c:f>
              <c:strCache>
                <c:ptCount val="1"/>
                <c:pt idx="0">
                  <c:v>Prod. Linea 4(LTS)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3.8839462302849112E-2"/>
                  <c:y val="-0.144687655474634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1.9512099321469134E-2"/>
                  <c:y val="-0.22234667352264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Datos!$O$2:$O$142</c:f>
              <c:numCache>
                <c:formatCode>General</c:formatCode>
                <c:ptCount val="141"/>
                <c:pt idx="0">
                  <c:v>399168</c:v>
                </c:pt>
                <c:pt idx="1">
                  <c:v>1150848</c:v>
                </c:pt>
                <c:pt idx="2">
                  <c:v>1114560</c:v>
                </c:pt>
                <c:pt idx="3">
                  <c:v>995328</c:v>
                </c:pt>
                <c:pt idx="4">
                  <c:v>644112</c:v>
                </c:pt>
                <c:pt idx="5">
                  <c:v>393984</c:v>
                </c:pt>
                <c:pt idx="6">
                  <c:v>1136592</c:v>
                </c:pt>
                <c:pt idx="7">
                  <c:v>1101600</c:v>
                </c:pt>
                <c:pt idx="8">
                  <c:v>946080</c:v>
                </c:pt>
                <c:pt idx="9">
                  <c:v>1140480</c:v>
                </c:pt>
                <c:pt idx="10">
                  <c:v>1183248</c:v>
                </c:pt>
                <c:pt idx="11">
                  <c:v>847584</c:v>
                </c:pt>
                <c:pt idx="12">
                  <c:v>1158624</c:v>
                </c:pt>
                <c:pt idx="13">
                  <c:v>1098360</c:v>
                </c:pt>
                <c:pt idx="14">
                  <c:v>957744</c:v>
                </c:pt>
                <c:pt idx="15">
                  <c:v>1108080</c:v>
                </c:pt>
                <c:pt idx="16">
                  <c:v>537840</c:v>
                </c:pt>
                <c:pt idx="17">
                  <c:v>1000512</c:v>
                </c:pt>
                <c:pt idx="18">
                  <c:v>1056240</c:v>
                </c:pt>
                <c:pt idx="19">
                  <c:v>909144</c:v>
                </c:pt>
                <c:pt idx="20">
                  <c:v>1143072</c:v>
                </c:pt>
                <c:pt idx="21">
                  <c:v>1136592</c:v>
                </c:pt>
                <c:pt idx="22">
                  <c:v>755568</c:v>
                </c:pt>
                <c:pt idx="23">
                  <c:v>203472</c:v>
                </c:pt>
                <c:pt idx="24">
                  <c:v>1121688</c:v>
                </c:pt>
                <c:pt idx="25">
                  <c:v>1100304</c:v>
                </c:pt>
                <c:pt idx="26">
                  <c:v>1131408</c:v>
                </c:pt>
                <c:pt idx="27">
                  <c:v>1108728</c:v>
                </c:pt>
                <c:pt idx="28">
                  <c:v>981072</c:v>
                </c:pt>
                <c:pt idx="29">
                  <c:v>1146960</c:v>
                </c:pt>
                <c:pt idx="30">
                  <c:v>719280</c:v>
                </c:pt>
                <c:pt idx="31">
                  <c:v>817776</c:v>
                </c:pt>
                <c:pt idx="32">
                  <c:v>1008936</c:v>
                </c:pt>
                <c:pt idx="33">
                  <c:v>988848</c:v>
                </c:pt>
                <c:pt idx="34">
                  <c:v>1110672</c:v>
                </c:pt>
                <c:pt idx="35">
                  <c:v>1145664</c:v>
                </c:pt>
                <c:pt idx="36">
                  <c:v>469152</c:v>
                </c:pt>
                <c:pt idx="37">
                  <c:v>1044576</c:v>
                </c:pt>
                <c:pt idx="38">
                  <c:v>974592</c:v>
                </c:pt>
                <c:pt idx="39">
                  <c:v>1118448</c:v>
                </c:pt>
                <c:pt idx="40">
                  <c:v>554040</c:v>
                </c:pt>
                <c:pt idx="41">
                  <c:v>263088</c:v>
                </c:pt>
                <c:pt idx="42">
                  <c:v>1126224</c:v>
                </c:pt>
                <c:pt idx="43">
                  <c:v>1093824</c:v>
                </c:pt>
                <c:pt idx="44">
                  <c:v>939600</c:v>
                </c:pt>
                <c:pt idx="45">
                  <c:v>1096416</c:v>
                </c:pt>
                <c:pt idx="46">
                  <c:v>1054944</c:v>
                </c:pt>
                <c:pt idx="47">
                  <c:v>1025784</c:v>
                </c:pt>
                <c:pt idx="48">
                  <c:v>263088</c:v>
                </c:pt>
                <c:pt idx="49">
                  <c:v>1117152</c:v>
                </c:pt>
                <c:pt idx="50">
                  <c:v>1140480</c:v>
                </c:pt>
                <c:pt idx="51">
                  <c:v>1080864</c:v>
                </c:pt>
                <c:pt idx="52">
                  <c:v>1041984</c:v>
                </c:pt>
                <c:pt idx="53">
                  <c:v>1083456</c:v>
                </c:pt>
                <c:pt idx="54">
                  <c:v>1130112</c:v>
                </c:pt>
                <c:pt idx="55">
                  <c:v>771120</c:v>
                </c:pt>
                <c:pt idx="56">
                  <c:v>1110672</c:v>
                </c:pt>
                <c:pt idx="57">
                  <c:v>1131408</c:v>
                </c:pt>
                <c:pt idx="58">
                  <c:v>832032</c:v>
                </c:pt>
                <c:pt idx="59">
                  <c:v>763344</c:v>
                </c:pt>
                <c:pt idx="60">
                  <c:v>194400</c:v>
                </c:pt>
                <c:pt idx="61">
                  <c:v>1044576</c:v>
                </c:pt>
                <c:pt idx="62">
                  <c:v>544320</c:v>
                </c:pt>
                <c:pt idx="63">
                  <c:v>1104840</c:v>
                </c:pt>
                <c:pt idx="64">
                  <c:v>1126224</c:v>
                </c:pt>
                <c:pt idx="65">
                  <c:v>1000512</c:v>
                </c:pt>
                <c:pt idx="66">
                  <c:v>1143072</c:v>
                </c:pt>
                <c:pt idx="67">
                  <c:v>1145664</c:v>
                </c:pt>
                <c:pt idx="68">
                  <c:v>1115856</c:v>
                </c:pt>
                <c:pt idx="69">
                  <c:v>371304</c:v>
                </c:pt>
                <c:pt idx="70">
                  <c:v>1130112</c:v>
                </c:pt>
                <c:pt idx="71">
                  <c:v>1166400</c:v>
                </c:pt>
                <c:pt idx="72">
                  <c:v>822960</c:v>
                </c:pt>
                <c:pt idx="73">
                  <c:v>1168992</c:v>
                </c:pt>
                <c:pt idx="74">
                  <c:v>312336</c:v>
                </c:pt>
                <c:pt idx="75">
                  <c:v>1043928</c:v>
                </c:pt>
                <c:pt idx="76">
                  <c:v>247536</c:v>
                </c:pt>
                <c:pt idx="77">
                  <c:v>987552</c:v>
                </c:pt>
                <c:pt idx="78">
                  <c:v>1021248</c:v>
                </c:pt>
                <c:pt idx="79">
                  <c:v>1117152</c:v>
                </c:pt>
                <c:pt idx="80">
                  <c:v>1031616</c:v>
                </c:pt>
                <c:pt idx="81">
                  <c:v>811296</c:v>
                </c:pt>
                <c:pt idx="82">
                  <c:v>1115856</c:v>
                </c:pt>
                <c:pt idx="83">
                  <c:v>372600</c:v>
                </c:pt>
                <c:pt idx="84">
                  <c:v>1117800</c:v>
                </c:pt>
                <c:pt idx="85">
                  <c:v>965520</c:v>
                </c:pt>
                <c:pt idx="86">
                  <c:v>1008936</c:v>
                </c:pt>
                <c:pt idx="87">
                  <c:v>1109376</c:v>
                </c:pt>
                <c:pt idx="88">
                  <c:v>1166400</c:v>
                </c:pt>
                <c:pt idx="89">
                  <c:v>1202688</c:v>
                </c:pt>
                <c:pt idx="90">
                  <c:v>226800</c:v>
                </c:pt>
                <c:pt idx="91">
                  <c:v>1132704</c:v>
                </c:pt>
                <c:pt idx="92">
                  <c:v>1153440</c:v>
                </c:pt>
                <c:pt idx="93">
                  <c:v>978480</c:v>
                </c:pt>
                <c:pt idx="94">
                  <c:v>1163808</c:v>
                </c:pt>
                <c:pt idx="95">
                  <c:v>646056</c:v>
                </c:pt>
                <c:pt idx="96">
                  <c:v>1119744</c:v>
                </c:pt>
                <c:pt idx="97">
                  <c:v>463320</c:v>
                </c:pt>
                <c:pt idx="98">
                  <c:v>1149552</c:v>
                </c:pt>
                <c:pt idx="99">
                  <c:v>1132704</c:v>
                </c:pt>
                <c:pt idx="100">
                  <c:v>984960</c:v>
                </c:pt>
                <c:pt idx="101">
                  <c:v>1069200</c:v>
                </c:pt>
                <c:pt idx="102">
                  <c:v>965520</c:v>
                </c:pt>
                <c:pt idx="103">
                  <c:v>1119744</c:v>
                </c:pt>
                <c:pt idx="104">
                  <c:v>45360</c:v>
                </c:pt>
                <c:pt idx="105">
                  <c:v>1028376</c:v>
                </c:pt>
                <c:pt idx="106">
                  <c:v>1194912</c:v>
                </c:pt>
                <c:pt idx="107">
                  <c:v>1139832</c:v>
                </c:pt>
                <c:pt idx="108">
                  <c:v>968112</c:v>
                </c:pt>
                <c:pt idx="109">
                  <c:v>190512</c:v>
                </c:pt>
                <c:pt idx="110">
                  <c:v>992736</c:v>
                </c:pt>
                <c:pt idx="111">
                  <c:v>911088</c:v>
                </c:pt>
                <c:pt idx="112">
                  <c:v>1132704</c:v>
                </c:pt>
                <c:pt idx="113">
                  <c:v>849528</c:v>
                </c:pt>
                <c:pt idx="114">
                  <c:v>1049760</c:v>
                </c:pt>
                <c:pt idx="115">
                  <c:v>771120</c:v>
                </c:pt>
                <c:pt idx="116">
                  <c:v>515808</c:v>
                </c:pt>
                <c:pt idx="117">
                  <c:v>932472</c:v>
                </c:pt>
                <c:pt idx="118">
                  <c:v>343440</c:v>
                </c:pt>
                <c:pt idx="119">
                  <c:v>1110672</c:v>
                </c:pt>
                <c:pt idx="120">
                  <c:v>1146960</c:v>
                </c:pt>
                <c:pt idx="121">
                  <c:v>956448</c:v>
                </c:pt>
                <c:pt idx="122">
                  <c:v>1118448</c:v>
                </c:pt>
                <c:pt idx="123">
                  <c:v>942192</c:v>
                </c:pt>
                <c:pt idx="124">
                  <c:v>651888</c:v>
                </c:pt>
                <c:pt idx="125">
                  <c:v>884520</c:v>
                </c:pt>
                <c:pt idx="126">
                  <c:v>899424</c:v>
                </c:pt>
                <c:pt idx="127">
                  <c:v>743904</c:v>
                </c:pt>
                <c:pt idx="128">
                  <c:v>1148256</c:v>
                </c:pt>
                <c:pt idx="129">
                  <c:v>1144368</c:v>
                </c:pt>
                <c:pt idx="130">
                  <c:v>952560</c:v>
                </c:pt>
                <c:pt idx="131">
                  <c:v>1175472</c:v>
                </c:pt>
                <c:pt idx="132">
                  <c:v>493128</c:v>
                </c:pt>
                <c:pt idx="133">
                  <c:v>1147608</c:v>
                </c:pt>
                <c:pt idx="134">
                  <c:v>955152</c:v>
                </c:pt>
                <c:pt idx="135">
                  <c:v>811296</c:v>
                </c:pt>
                <c:pt idx="136">
                  <c:v>537192</c:v>
                </c:pt>
                <c:pt idx="137">
                  <c:v>1156680</c:v>
                </c:pt>
                <c:pt idx="138">
                  <c:v>1004400</c:v>
                </c:pt>
                <c:pt idx="139">
                  <c:v>491184</c:v>
                </c:pt>
                <c:pt idx="140">
                  <c:v>1153440</c:v>
                </c:pt>
              </c:numCache>
            </c:numRef>
          </c:xVal>
          <c:yVal>
            <c:numRef>
              <c:f>Datos!$G$2:$G$142</c:f>
              <c:numCache>
                <c:formatCode>General</c:formatCode>
                <c:ptCount val="141"/>
                <c:pt idx="0">
                  <c:v>1664.7461000000001</c:v>
                </c:pt>
                <c:pt idx="1">
                  <c:v>3348.1715999999979</c:v>
                </c:pt>
                <c:pt idx="2">
                  <c:v>2970.3586</c:v>
                </c:pt>
                <c:pt idx="3">
                  <c:v>3286.0462000000011</c:v>
                </c:pt>
                <c:pt idx="4">
                  <c:v>2529.8449999999989</c:v>
                </c:pt>
                <c:pt idx="5">
                  <c:v>1638.583700000001</c:v>
                </c:pt>
                <c:pt idx="6">
                  <c:v>3267.5004999999992</c:v>
                </c:pt>
                <c:pt idx="7">
                  <c:v>2980.7732999999998</c:v>
                </c:pt>
                <c:pt idx="8">
                  <c:v>3088.731199999997</c:v>
                </c:pt>
                <c:pt idx="9">
                  <c:v>3239.2703999999981</c:v>
                </c:pt>
                <c:pt idx="10">
                  <c:v>2968.7075</c:v>
                </c:pt>
                <c:pt idx="11">
                  <c:v>2054.413599999999</c:v>
                </c:pt>
                <c:pt idx="12">
                  <c:v>1248.4354000000001</c:v>
                </c:pt>
                <c:pt idx="13">
                  <c:v>2066.4066999999991</c:v>
                </c:pt>
                <c:pt idx="14">
                  <c:v>2515.3144000000011</c:v>
                </c:pt>
                <c:pt idx="15">
                  <c:v>2790.1008000000011</c:v>
                </c:pt>
                <c:pt idx="16">
                  <c:v>1238.9264000000001</c:v>
                </c:pt>
                <c:pt idx="17">
                  <c:v>1451.732299999999</c:v>
                </c:pt>
                <c:pt idx="18">
                  <c:v>3063.1542999999988</c:v>
                </c:pt>
                <c:pt idx="19">
                  <c:v>2033.0099</c:v>
                </c:pt>
                <c:pt idx="20">
                  <c:v>3646.113400000002</c:v>
                </c:pt>
                <c:pt idx="21">
                  <c:v>4240.1075999999957</c:v>
                </c:pt>
                <c:pt idx="22">
                  <c:v>1810.9389000000001</c:v>
                </c:pt>
                <c:pt idx="23">
                  <c:v>1176.4208000000001</c:v>
                </c:pt>
                <c:pt idx="24">
                  <c:v>2187.6990999999998</c:v>
                </c:pt>
                <c:pt idx="25">
                  <c:v>1181.9740999999999</c:v>
                </c:pt>
                <c:pt idx="26">
                  <c:v>4406.9905999999992</c:v>
                </c:pt>
                <c:pt idx="27">
                  <c:v>4240.3475999999991</c:v>
                </c:pt>
                <c:pt idx="28">
                  <c:v>3855.473999999997</c:v>
                </c:pt>
                <c:pt idx="29">
                  <c:v>4284.0928999999978</c:v>
                </c:pt>
                <c:pt idx="30">
                  <c:v>3669.2210000000018</c:v>
                </c:pt>
                <c:pt idx="31">
                  <c:v>3497.2912000000001</c:v>
                </c:pt>
                <c:pt idx="32">
                  <c:v>4239.2611000000024</c:v>
                </c:pt>
                <c:pt idx="33">
                  <c:v>3983.3591999999981</c:v>
                </c:pt>
                <c:pt idx="34">
                  <c:v>4240.4663000000019</c:v>
                </c:pt>
                <c:pt idx="35">
                  <c:v>4224.4234999999981</c:v>
                </c:pt>
                <c:pt idx="36">
                  <c:v>2715.8522999999968</c:v>
                </c:pt>
                <c:pt idx="37">
                  <c:v>3113.1510999999982</c:v>
                </c:pt>
                <c:pt idx="38">
                  <c:v>1154.7974999999999</c:v>
                </c:pt>
                <c:pt idx="39">
                  <c:v>4470.3933000000006</c:v>
                </c:pt>
                <c:pt idx="40">
                  <c:v>3538.6366000000012</c:v>
                </c:pt>
                <c:pt idx="41">
                  <c:v>1903.9024000000011</c:v>
                </c:pt>
                <c:pt idx="42">
                  <c:v>4383.2779999999966</c:v>
                </c:pt>
                <c:pt idx="43">
                  <c:v>4186.8151000000016</c:v>
                </c:pt>
                <c:pt idx="44">
                  <c:v>3760.190500000002</c:v>
                </c:pt>
                <c:pt idx="45">
                  <c:v>4055.1752999999999</c:v>
                </c:pt>
                <c:pt idx="46">
                  <c:v>4033.7050999999992</c:v>
                </c:pt>
                <c:pt idx="47">
                  <c:v>4233.1193000000058</c:v>
                </c:pt>
                <c:pt idx="48">
                  <c:v>1899.8261</c:v>
                </c:pt>
                <c:pt idx="49">
                  <c:v>4418.1884</c:v>
                </c:pt>
                <c:pt idx="50">
                  <c:v>4404.5196000000014</c:v>
                </c:pt>
                <c:pt idx="51">
                  <c:v>4102.9877999999972</c:v>
                </c:pt>
                <c:pt idx="52">
                  <c:v>3982.648000000001</c:v>
                </c:pt>
                <c:pt idx="53">
                  <c:v>4283.373499999997</c:v>
                </c:pt>
                <c:pt idx="54">
                  <c:v>4466.3286000000016</c:v>
                </c:pt>
                <c:pt idx="55">
                  <c:v>3605.714400000003</c:v>
                </c:pt>
                <c:pt idx="56">
                  <c:v>4383.9688000000006</c:v>
                </c:pt>
                <c:pt idx="57">
                  <c:v>4327.6608000000006</c:v>
                </c:pt>
                <c:pt idx="58">
                  <c:v>3713.4404000000009</c:v>
                </c:pt>
                <c:pt idx="59">
                  <c:v>2987.594700000001</c:v>
                </c:pt>
                <c:pt idx="60">
                  <c:v>1361.872599999999</c:v>
                </c:pt>
                <c:pt idx="61">
                  <c:v>4225.9111999999996</c:v>
                </c:pt>
                <c:pt idx="62">
                  <c:v>2853.3505000000009</c:v>
                </c:pt>
                <c:pt idx="63">
                  <c:v>4391.8545000000004</c:v>
                </c:pt>
                <c:pt idx="64">
                  <c:v>4058.8337999999999</c:v>
                </c:pt>
                <c:pt idx="65">
                  <c:v>3122.3908999999981</c:v>
                </c:pt>
                <c:pt idx="66">
                  <c:v>3092.1389999999978</c:v>
                </c:pt>
                <c:pt idx="67">
                  <c:v>4477.3739999999998</c:v>
                </c:pt>
                <c:pt idx="68">
                  <c:v>4416.7118999999993</c:v>
                </c:pt>
                <c:pt idx="69">
                  <c:v>1850.3870999999999</c:v>
                </c:pt>
                <c:pt idx="70">
                  <c:v>4198.697900000001</c:v>
                </c:pt>
                <c:pt idx="71">
                  <c:v>4281.9466000000029</c:v>
                </c:pt>
                <c:pt idx="72">
                  <c:v>3561.5284000000001</c:v>
                </c:pt>
                <c:pt idx="73">
                  <c:v>4209.4384000000018</c:v>
                </c:pt>
                <c:pt idx="74">
                  <c:v>2761.7480999999998</c:v>
                </c:pt>
                <c:pt idx="75">
                  <c:v>2794.9835000000012</c:v>
                </c:pt>
                <c:pt idx="76">
                  <c:v>1467.0815000000009</c:v>
                </c:pt>
                <c:pt idx="77">
                  <c:v>2309.4444999999992</c:v>
                </c:pt>
                <c:pt idx="78">
                  <c:v>2455.1030999999998</c:v>
                </c:pt>
                <c:pt idx="79">
                  <c:v>2273.6944999999969</c:v>
                </c:pt>
                <c:pt idx="80">
                  <c:v>2035.0463</c:v>
                </c:pt>
                <c:pt idx="81">
                  <c:v>2241.2370999999998</c:v>
                </c:pt>
                <c:pt idx="82">
                  <c:v>2411.8106000000012</c:v>
                </c:pt>
                <c:pt idx="83">
                  <c:v>1499.077699999998</c:v>
                </c:pt>
                <c:pt idx="84">
                  <c:v>2719.0282000000011</c:v>
                </c:pt>
                <c:pt idx="85">
                  <c:v>2524.3853999999992</c:v>
                </c:pt>
                <c:pt idx="86">
                  <c:v>2523.458999999998</c:v>
                </c:pt>
                <c:pt idx="87">
                  <c:v>2668.9413000000009</c:v>
                </c:pt>
                <c:pt idx="88">
                  <c:v>2458.0236</c:v>
                </c:pt>
                <c:pt idx="89">
                  <c:v>2498.8168000000001</c:v>
                </c:pt>
                <c:pt idx="90">
                  <c:v>1333.1502</c:v>
                </c:pt>
                <c:pt idx="91">
                  <c:v>2447.4132</c:v>
                </c:pt>
                <c:pt idx="92">
                  <c:v>2461.8310999999981</c:v>
                </c:pt>
                <c:pt idx="93">
                  <c:v>2260.2918999999979</c:v>
                </c:pt>
                <c:pt idx="94">
                  <c:v>2241.190799999998</c:v>
                </c:pt>
                <c:pt idx="95">
                  <c:v>2092.426300000001</c:v>
                </c:pt>
                <c:pt idx="96">
                  <c:v>2459.461699999998</c:v>
                </c:pt>
                <c:pt idx="97">
                  <c:v>1603.119199999999</c:v>
                </c:pt>
                <c:pt idx="98">
                  <c:v>2459.5364000000009</c:v>
                </c:pt>
                <c:pt idx="99">
                  <c:v>2478.6383999999989</c:v>
                </c:pt>
                <c:pt idx="100">
                  <c:v>2289.5777999999982</c:v>
                </c:pt>
                <c:pt idx="101">
                  <c:v>2083.3978999999999</c:v>
                </c:pt>
                <c:pt idx="102">
                  <c:v>2323.5408000000011</c:v>
                </c:pt>
                <c:pt idx="103">
                  <c:v>2395.7643000000012</c:v>
                </c:pt>
                <c:pt idx="104">
                  <c:v>910.78070000000002</c:v>
                </c:pt>
                <c:pt idx="105">
                  <c:v>2283.785800000001</c:v>
                </c:pt>
                <c:pt idx="106">
                  <c:v>2315.5277999999998</c:v>
                </c:pt>
                <c:pt idx="107">
                  <c:v>2234.797</c:v>
                </c:pt>
                <c:pt idx="108">
                  <c:v>1917.5835</c:v>
                </c:pt>
                <c:pt idx="109">
                  <c:v>1023.0665</c:v>
                </c:pt>
                <c:pt idx="110">
                  <c:v>2093.9790999999991</c:v>
                </c:pt>
                <c:pt idx="111">
                  <c:v>1893.806</c:v>
                </c:pt>
                <c:pt idx="112">
                  <c:v>2277.0061999999998</c:v>
                </c:pt>
                <c:pt idx="113">
                  <c:v>1883.760700000001</c:v>
                </c:pt>
                <c:pt idx="114">
                  <c:v>2174.4315999999999</c:v>
                </c:pt>
                <c:pt idx="115">
                  <c:v>1843.6187000000009</c:v>
                </c:pt>
                <c:pt idx="116">
                  <c:v>1626.7968999999989</c:v>
                </c:pt>
                <c:pt idx="117">
                  <c:v>2131.6429999999991</c:v>
                </c:pt>
                <c:pt idx="118">
                  <c:v>1182.0961</c:v>
                </c:pt>
                <c:pt idx="119">
                  <c:v>2401.2318999999979</c:v>
                </c:pt>
                <c:pt idx="120">
                  <c:v>2271.4747000000002</c:v>
                </c:pt>
                <c:pt idx="121">
                  <c:v>3425.9046000000021</c:v>
                </c:pt>
                <c:pt idx="122">
                  <c:v>3983.292899999999</c:v>
                </c:pt>
                <c:pt idx="123">
                  <c:v>3902.9393000000018</c:v>
                </c:pt>
                <c:pt idx="124">
                  <c:v>3271.1201999999971</c:v>
                </c:pt>
                <c:pt idx="125">
                  <c:v>3753.8748000000001</c:v>
                </c:pt>
                <c:pt idx="126">
                  <c:v>3400.1941999999981</c:v>
                </c:pt>
                <c:pt idx="127">
                  <c:v>2649.5934999999999</c:v>
                </c:pt>
                <c:pt idx="128">
                  <c:v>2353.8031999999989</c:v>
                </c:pt>
                <c:pt idx="129">
                  <c:v>2216.7197999999999</c:v>
                </c:pt>
                <c:pt idx="130">
                  <c:v>2229.7358000000008</c:v>
                </c:pt>
                <c:pt idx="131">
                  <c:v>2396.7237</c:v>
                </c:pt>
                <c:pt idx="132">
                  <c:v>1512.8957</c:v>
                </c:pt>
                <c:pt idx="133">
                  <c:v>2394.324799999999</c:v>
                </c:pt>
                <c:pt idx="134">
                  <c:v>2037.6596999999999</c:v>
                </c:pt>
                <c:pt idx="135">
                  <c:v>2137.942700000001</c:v>
                </c:pt>
                <c:pt idx="136">
                  <c:v>2684.9356000000021</c:v>
                </c:pt>
                <c:pt idx="137">
                  <c:v>4304.4772000000039</c:v>
                </c:pt>
                <c:pt idx="138">
                  <c:v>3781.1394</c:v>
                </c:pt>
                <c:pt idx="139">
                  <c:v>2551.7960000000012</c:v>
                </c:pt>
                <c:pt idx="140">
                  <c:v>1664.2859999999989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B3-4C10-A09F-7937457614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5262655"/>
        <c:axId val="215957311"/>
      </c:scatterChart>
      <c:valAx>
        <c:axId val="245262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957311"/>
        <c:crosses val="autoZero"/>
        <c:crossBetween val="midCat"/>
      </c:valAx>
      <c:valAx>
        <c:axId val="215957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2626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Datos!$P$1</c:f>
              <c:strCache>
                <c:ptCount val="1"/>
                <c:pt idx="0">
                  <c:v>ln PL4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5420749299583192E-3"/>
                  <c:y val="-0.1697486722703132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Datos!$P$2:$P$142</c:f>
              <c:numCache>
                <c:formatCode>General</c:formatCode>
                <c:ptCount val="141"/>
                <c:pt idx="0">
                  <c:v>12.897137659885795</c:v>
                </c:pt>
                <c:pt idx="1">
                  <c:v>13.956009619904391</c:v>
                </c:pt>
                <c:pt idx="2">
                  <c:v>13.923970266159774</c:v>
                </c:pt>
                <c:pt idx="3">
                  <c:v>13.810827610059892</c:v>
                </c:pt>
                <c:pt idx="4">
                  <c:v>13.375627903008848</c:v>
                </c:pt>
                <c:pt idx="5">
                  <c:v>12.884065578318442</c:v>
                </c:pt>
                <c:pt idx="6">
                  <c:v>13.943544869284404</c:v>
                </c:pt>
                <c:pt idx="7">
                  <c:v>13.912274226396582</c:v>
                </c:pt>
                <c:pt idx="8">
                  <c:v>13.760082411054658</c:v>
                </c:pt>
                <c:pt idx="9">
                  <c:v>13.946959784384472</c:v>
                </c:pt>
                <c:pt idx="10">
                  <c:v>13.983773757507189</c:v>
                </c:pt>
                <c:pt idx="11">
                  <c:v>13.65014522836942</c:v>
                </c:pt>
                <c:pt idx="12">
                  <c:v>13.962743652085734</c:v>
                </c:pt>
                <c:pt idx="13">
                  <c:v>13.909328716166826</c:v>
                </c:pt>
                <c:pt idx="14">
                  <c:v>13.772335797860421</c:v>
                </c:pt>
                <c:pt idx="15">
                  <c:v>13.91813934584898</c:v>
                </c:pt>
                <c:pt idx="16">
                  <c:v>13.195316397142918</c:v>
                </c:pt>
                <c:pt idx="17">
                  <c:v>13.816022426936996</c:v>
                </c:pt>
                <c:pt idx="18">
                  <c:v>13.870225990153083</c:v>
                </c:pt>
                <c:pt idx="19">
                  <c:v>13.720258776454736</c:v>
                </c:pt>
                <c:pt idx="20">
                  <c:v>13.949229932919012</c:v>
                </c:pt>
                <c:pt idx="21">
                  <c:v>13.943544869284404</c:v>
                </c:pt>
                <c:pt idx="22">
                  <c:v>13.535225063262713</c:v>
                </c:pt>
                <c:pt idx="23">
                  <c:v>12.223283682260528</c:v>
                </c:pt>
                <c:pt idx="24">
                  <c:v>13.930345251528484</c:v>
                </c:pt>
                <c:pt idx="25">
                  <c:v>13.911097063223567</c:v>
                </c:pt>
                <c:pt idx="26">
                  <c:v>13.938973432751823</c:v>
                </c:pt>
                <c:pt idx="27">
                  <c:v>13.918723970244468</c:v>
                </c:pt>
                <c:pt idx="28">
                  <c:v>13.796401130349668</c:v>
                </c:pt>
                <c:pt idx="29">
                  <c:v>13.952625521920149</c:v>
                </c:pt>
                <c:pt idx="30">
                  <c:v>13.486005990658654</c:v>
                </c:pt>
                <c:pt idx="31">
                  <c:v>13.614343739453433</c:v>
                </c:pt>
                <c:pt idx="32">
                  <c:v>13.824406868186273</c:v>
                </c:pt>
                <c:pt idx="33">
                  <c:v>13.804295908196677</c:v>
                </c:pt>
                <c:pt idx="34">
                  <c:v>13.920475795509999</c:v>
                </c:pt>
                <c:pt idx="35">
                  <c:v>13.951494939549864</c:v>
                </c:pt>
                <c:pt idx="36">
                  <c:v>13.05868208873799</c:v>
                </c:pt>
                <c:pt idx="37">
                  <c:v>13.859121619418849</c:v>
                </c:pt>
                <c:pt idx="38">
                  <c:v>13.789774200862059</c:v>
                </c:pt>
                <c:pt idx="39">
                  <c:v>13.927452567995648</c:v>
                </c:pt>
                <c:pt idx="40">
                  <c:v>13.224992165289034</c:v>
                </c:pt>
                <c:pt idx="41">
                  <c:v>12.480243855954008</c:v>
                </c:pt>
                <c:pt idx="42">
                  <c:v>13.934381002177613</c:v>
                </c:pt>
                <c:pt idx="43">
                  <c:v>13.905190371508176</c:v>
                </c:pt>
                <c:pt idx="44">
                  <c:v>13.753209531766895</c:v>
                </c:pt>
                <c:pt idx="45">
                  <c:v>13.907557236518443</c:v>
                </c:pt>
                <c:pt idx="46">
                  <c:v>13.86899824291476</c:v>
                </c:pt>
                <c:pt idx="47">
                  <c:v>13.840967756233287</c:v>
                </c:pt>
                <c:pt idx="48">
                  <c:v>12.480243855954008</c:v>
                </c:pt>
                <c:pt idx="49">
                  <c:v>13.926293147575914</c:v>
                </c:pt>
                <c:pt idx="50">
                  <c:v>13.946959784384472</c:v>
                </c:pt>
                <c:pt idx="51">
                  <c:v>13.893271279270968</c:v>
                </c:pt>
                <c:pt idx="52">
                  <c:v>13.856637146091186</c:v>
                </c:pt>
                <c:pt idx="53">
                  <c:v>13.895666489996922</c:v>
                </c:pt>
                <c:pt idx="54">
                  <c:v>13.937827300821199</c:v>
                </c:pt>
                <c:pt idx="55">
                  <c:v>13.55559928245785</c:v>
                </c:pt>
                <c:pt idx="56">
                  <c:v>13.920475795509999</c:v>
                </c:pt>
                <c:pt idx="57">
                  <c:v>13.938973432751823</c:v>
                </c:pt>
                <c:pt idx="58">
                  <c:v>13.631626180602181</c:v>
                </c:pt>
                <c:pt idx="59">
                  <c:v>13.545464060563807</c:v>
                </c:pt>
                <c:pt idx="60">
                  <c:v>12.177673171008475</c:v>
                </c:pt>
                <c:pt idx="61">
                  <c:v>13.859121619418849</c:v>
                </c:pt>
                <c:pt idx="62">
                  <c:v>13.207292588189635</c:v>
                </c:pt>
                <c:pt idx="63">
                  <c:v>13.915211086069892</c:v>
                </c:pt>
                <c:pt idx="64">
                  <c:v>13.934381002177613</c:v>
                </c:pt>
                <c:pt idx="65">
                  <c:v>13.816022426936996</c:v>
                </c:pt>
                <c:pt idx="66">
                  <c:v>13.949229932919012</c:v>
                </c:pt>
                <c:pt idx="67">
                  <c:v>13.951494939549864</c:v>
                </c:pt>
                <c:pt idx="68">
                  <c:v>13.925132381339951</c:v>
                </c:pt>
                <c:pt idx="69">
                  <c:v>12.824776413067013</c:v>
                </c:pt>
                <c:pt idx="70">
                  <c:v>13.937827300821199</c:v>
                </c:pt>
                <c:pt idx="71">
                  <c:v>13.969432640236532</c:v>
                </c:pt>
                <c:pt idx="72">
                  <c:v>13.620662875804912</c:v>
                </c:pt>
                <c:pt idx="73">
                  <c:v>13.971652396974843</c:v>
                </c:pt>
                <c:pt idx="74">
                  <c:v>12.651834810402875</c:v>
                </c:pt>
                <c:pt idx="75">
                  <c:v>13.858501079529249</c:v>
                </c:pt>
                <c:pt idx="76">
                  <c:v>12.41931130495885</c:v>
                </c:pt>
                <c:pt idx="77">
                  <c:v>13.802984432598866</c:v>
                </c:pt>
                <c:pt idx="78">
                  <c:v>13.8365359667701</c:v>
                </c:pt>
                <c:pt idx="79">
                  <c:v>13.926293147575914</c:v>
                </c:pt>
                <c:pt idx="80">
                  <c:v>13.846637062756603</c:v>
                </c:pt>
                <c:pt idx="81">
                  <c:v>13.606388248012319</c:v>
                </c:pt>
                <c:pt idx="82">
                  <c:v>13.925132381339951</c:v>
                </c:pt>
                <c:pt idx="83">
                  <c:v>12.828260737149625</c:v>
                </c:pt>
                <c:pt idx="84">
                  <c:v>13.926873025817734</c:v>
                </c:pt>
                <c:pt idx="85">
                  <c:v>13.78042209529178</c:v>
                </c:pt>
                <c:pt idx="86">
                  <c:v>13.824406868186273</c:v>
                </c:pt>
                <c:pt idx="87">
                  <c:v>13.919308253053963</c:v>
                </c:pt>
                <c:pt idx="88">
                  <c:v>13.969432640236532</c:v>
                </c:pt>
                <c:pt idx="89">
                  <c:v>14.000069609698421</c:v>
                </c:pt>
                <c:pt idx="90">
                  <c:v>12.331823850835734</c:v>
                </c:pt>
                <c:pt idx="91">
                  <c:v>13.940118252567755</c:v>
                </c:pt>
                <c:pt idx="92">
                  <c:v>13.958259339638406</c:v>
                </c:pt>
                <c:pt idx="93">
                  <c:v>13.793755626161245</c:v>
                </c:pt>
                <c:pt idx="94">
                  <c:v>13.967207945214419</c:v>
                </c:pt>
                <c:pt idx="95">
                  <c:v>13.378641466314113</c:v>
                </c:pt>
                <c:pt idx="96">
                  <c:v>13.928610645716276</c:v>
                </c:pt>
                <c:pt idx="97">
                  <c:v>13.046173239046283</c:v>
                </c:pt>
                <c:pt idx="98">
                  <c:v>13.954882859221799</c:v>
                </c:pt>
                <c:pt idx="99">
                  <c:v>13.940118252567755</c:v>
                </c:pt>
                <c:pt idx="100">
                  <c:v>13.800356310192596</c:v>
                </c:pt>
                <c:pt idx="101">
                  <c:v>13.882421263246901</c:v>
                </c:pt>
                <c:pt idx="102">
                  <c:v>13.78042209529178</c:v>
                </c:pt>
                <c:pt idx="103">
                  <c:v>13.928610645716276</c:v>
                </c:pt>
                <c:pt idx="105">
                  <c:v>13.843491416878683</c:v>
                </c:pt>
                <c:pt idx="106">
                  <c:v>13.993583100468815</c:v>
                </c:pt>
                <c:pt idx="107">
                  <c:v>13.946391441089833</c:v>
                </c:pt>
                <c:pt idx="108">
                  <c:v>13.783103062045038</c:v>
                </c:pt>
                <c:pt idx="110">
                  <c:v>13.808220046652812</c:v>
                </c:pt>
                <c:pt idx="111">
                  <c:v>13.722394768722886</c:v>
                </c:pt>
                <c:pt idx="112">
                  <c:v>13.940118252567755</c:v>
                </c:pt>
                <c:pt idx="113">
                  <c:v>13.652436180115975</c:v>
                </c:pt>
                <c:pt idx="114">
                  <c:v>13.864072124578705</c:v>
                </c:pt>
                <c:pt idx="115">
                  <c:v>13.55559928245785</c:v>
                </c:pt>
                <c:pt idx="116">
                  <c:v>13.153489882196657</c:v>
                </c:pt>
                <c:pt idx="117">
                  <c:v>13.745594403239643</c:v>
                </c:pt>
                <c:pt idx="118">
                  <c:v>12.746767702898442</c:v>
                </c:pt>
                <c:pt idx="119">
                  <c:v>13.920475795509999</c:v>
                </c:pt>
                <c:pt idx="120">
                  <c:v>13.952625521920149</c:v>
                </c:pt>
                <c:pt idx="121">
                  <c:v>13.770981701512692</c:v>
                </c:pt>
                <c:pt idx="122">
                  <c:v>13.927452567995648</c:v>
                </c:pt>
                <c:pt idx="123">
                  <c:v>13.755964354445739</c:v>
                </c:pt>
                <c:pt idx="124">
                  <c:v>13.38762804701196</c:v>
                </c:pt>
                <c:pt idx="125">
                  <c:v>13.692800403971335</c:v>
                </c:pt>
                <c:pt idx="126">
                  <c:v>13.709509837419024</c:v>
                </c:pt>
                <c:pt idx="127">
                  <c:v>13.519667273231786</c:v>
                </c:pt>
                <c:pt idx="128">
                  <c:v>13.953754827517301</c:v>
                </c:pt>
                <c:pt idx="129">
                  <c:v>13.95036307751618</c:v>
                </c:pt>
                <c:pt idx="130">
                  <c:v>13.766908376125057</c:v>
                </c:pt>
                <c:pt idx="131">
                  <c:v>13.977180327027357</c:v>
                </c:pt>
                <c:pt idx="132">
                  <c:v>13.10852405421396</c:v>
                </c:pt>
                <c:pt idx="133">
                  <c:v>13.953190334135108</c:v>
                </c:pt>
                <c:pt idx="134">
                  <c:v>13.769625769101557</c:v>
                </c:pt>
                <c:pt idx="135">
                  <c:v>13.606388248012319</c:v>
                </c:pt>
                <c:pt idx="136">
                  <c:v>13.19411085148757</c:v>
                </c:pt>
                <c:pt idx="137">
                  <c:v>13.961064390566014</c:v>
                </c:pt>
                <c:pt idx="138">
                  <c:v>13.819900906265566</c:v>
                </c:pt>
                <c:pt idx="139">
                  <c:v>13.104574081994647</c:v>
                </c:pt>
                <c:pt idx="140">
                  <c:v>13.958259339638406</c:v>
                </c:pt>
              </c:numCache>
            </c:numRef>
          </c:xVal>
          <c:yVal>
            <c:numRef>
              <c:f>Datos!$H$2:$H$142</c:f>
              <c:numCache>
                <c:formatCode>General</c:formatCode>
                <c:ptCount val="141"/>
                <c:pt idx="0">
                  <c:v>7.417427898293889</c:v>
                </c:pt>
                <c:pt idx="1">
                  <c:v>8.1161696847761853</c:v>
                </c:pt>
                <c:pt idx="2">
                  <c:v>7.9964379652489095</c:v>
                </c:pt>
                <c:pt idx="3">
                  <c:v>8.0974403581453647</c:v>
                </c:pt>
                <c:pt idx="4">
                  <c:v>7.8359133150226654</c:v>
                </c:pt>
                <c:pt idx="5">
                  <c:v>7.4015875501420654</c:v>
                </c:pt>
                <c:pt idx="6">
                  <c:v>8.091780598520554</c:v>
                </c:pt>
                <c:pt idx="7">
                  <c:v>7.9999380424803146</c:v>
                </c:pt>
                <c:pt idx="8">
                  <c:v>8.0355156706796826</c:v>
                </c:pt>
                <c:pt idx="9">
                  <c:v>8.0831033982431979</c:v>
                </c:pt>
                <c:pt idx="10">
                  <c:v>7.9958819518910058</c:v>
                </c:pt>
                <c:pt idx="11">
                  <c:v>7.6277457334114249</c:v>
                </c:pt>
                <c:pt idx="12">
                  <c:v>7.1296463662906513</c:v>
                </c:pt>
                <c:pt idx="13">
                  <c:v>7.6335664841302258</c:v>
                </c:pt>
                <c:pt idx="14">
                  <c:v>7.8301530846611067</c:v>
                </c:pt>
                <c:pt idx="15">
                  <c:v>7.9338330031950317</c:v>
                </c:pt>
                <c:pt idx="16">
                  <c:v>7.1220004771205812</c:v>
                </c:pt>
                <c:pt idx="17">
                  <c:v>7.2805128119959841</c:v>
                </c:pt>
                <c:pt idx="18">
                  <c:v>8.0272004810128816</c:v>
                </c:pt>
                <c:pt idx="19">
                  <c:v>7.6172726832672524</c:v>
                </c:pt>
                <c:pt idx="20">
                  <c:v>8.2014170573331011</c:v>
                </c:pt>
                <c:pt idx="21">
                  <c:v>8.3523439252624936</c:v>
                </c:pt>
                <c:pt idx="22">
                  <c:v>7.5016007190481142</c:v>
                </c:pt>
                <c:pt idx="23">
                  <c:v>7.0702318875843959</c:v>
                </c:pt>
                <c:pt idx="24">
                  <c:v>7.6906056312328177</c:v>
                </c:pt>
                <c:pt idx="25">
                  <c:v>7.074941285712435</c:v>
                </c:pt>
                <c:pt idx="26">
                  <c:v>8.3909473318694374</c:v>
                </c:pt>
                <c:pt idx="27">
                  <c:v>8.35240052599781</c:v>
                </c:pt>
                <c:pt idx="28">
                  <c:v>8.2572492356372553</c:v>
                </c:pt>
                <c:pt idx="29">
                  <c:v>8.3626641166733187</c:v>
                </c:pt>
                <c:pt idx="30">
                  <c:v>8.2077346569375571</c:v>
                </c:pt>
                <c:pt idx="31">
                  <c:v>8.1597440049719712</c:v>
                </c:pt>
                <c:pt idx="32">
                  <c:v>8.3521442641714962</c:v>
                </c:pt>
                <c:pt idx="33">
                  <c:v>8.2898807623943114</c:v>
                </c:pt>
                <c:pt idx="34">
                  <c:v>8.3524285185941363</c:v>
                </c:pt>
                <c:pt idx="35">
                  <c:v>8.3486380807770235</c:v>
                </c:pt>
                <c:pt idx="36">
                  <c:v>7.9068611057565619</c:v>
                </c:pt>
                <c:pt idx="37">
                  <c:v>8.0433907076510653</c:v>
                </c:pt>
                <c:pt idx="38">
                  <c:v>7.0516802829094019</c:v>
                </c:pt>
                <c:pt idx="39">
                  <c:v>8.4052316703142047</c:v>
                </c:pt>
                <c:pt idx="40">
                  <c:v>8.1714967906989457</c:v>
                </c:pt>
                <c:pt idx="41">
                  <c:v>7.5516609535332453</c:v>
                </c:pt>
                <c:pt idx="42">
                  <c:v>8.3855521252839775</c:v>
                </c:pt>
                <c:pt idx="43">
                  <c:v>8.3396956045472646</c:v>
                </c:pt>
                <c:pt idx="44">
                  <c:v>8.2322248999941348</c:v>
                </c:pt>
                <c:pt idx="45">
                  <c:v>8.3077491961946297</c:v>
                </c:pt>
                <c:pt idx="46">
                  <c:v>8.3024406122227212</c:v>
                </c:pt>
                <c:pt idx="47">
                  <c:v>8.3506944234453044</c:v>
                </c:pt>
                <c:pt idx="48">
                  <c:v>7.5495176346499537</c:v>
                </c:pt>
                <c:pt idx="49">
                  <c:v>8.3934850268010397</c:v>
                </c:pt>
                <c:pt idx="50">
                  <c:v>8.3903864745342727</c:v>
                </c:pt>
                <c:pt idx="51">
                  <c:v>8.3194707190036929</c:v>
                </c:pt>
                <c:pt idx="52">
                  <c:v>8.2897022036800063</c:v>
                </c:pt>
                <c:pt idx="53">
                  <c:v>8.3624961790431946</c:v>
                </c:pt>
                <c:pt idx="54">
                  <c:v>8.4043220078393563</c:v>
                </c:pt>
                <c:pt idx="55">
                  <c:v>8.1902751992955576</c:v>
                </c:pt>
                <c:pt idx="56">
                  <c:v>8.3857097118142061</c:v>
                </c:pt>
                <c:pt idx="57">
                  <c:v>8.3727824440723388</c:v>
                </c:pt>
                <c:pt idx="58">
                  <c:v>8.219714057431613</c:v>
                </c:pt>
                <c:pt idx="59">
                  <c:v>8.0022238944821424</c:v>
                </c:pt>
                <c:pt idx="60">
                  <c:v>7.2166159434210568</c:v>
                </c:pt>
                <c:pt idx="61">
                  <c:v>8.3489901851771897</c:v>
                </c:pt>
                <c:pt idx="62">
                  <c:v>7.9562491968047206</c:v>
                </c:pt>
                <c:pt idx="63">
                  <c:v>8.3875068542253075</c:v>
                </c:pt>
                <c:pt idx="64">
                  <c:v>8.3086509699547619</c:v>
                </c:pt>
                <c:pt idx="65">
                  <c:v>8.046354301437356</c:v>
                </c:pt>
                <c:pt idx="66">
                  <c:v>8.0366183634187411</c:v>
                </c:pt>
                <c:pt idx="67">
                  <c:v>8.4067919928353927</c:v>
                </c:pt>
                <c:pt idx="68">
                  <c:v>8.3931507842032484</c:v>
                </c:pt>
                <c:pt idx="69">
                  <c:v>7.5231501394272993</c:v>
                </c:pt>
                <c:pt idx="70">
                  <c:v>8.3425297323946204</c:v>
                </c:pt>
                <c:pt idx="71">
                  <c:v>8.3621629982638339</c:v>
                </c:pt>
                <c:pt idx="72">
                  <c:v>8.1779450575548029</c:v>
                </c:pt>
                <c:pt idx="73">
                  <c:v>8.3450845211037148</c:v>
                </c:pt>
                <c:pt idx="74">
                  <c:v>7.9236191277825636</c:v>
                </c:pt>
                <c:pt idx="75">
                  <c:v>7.9355814821728483</c:v>
                </c:pt>
                <c:pt idx="76">
                  <c:v>7.2910303321553851</c:v>
                </c:pt>
                <c:pt idx="77">
                  <c:v>7.7447622984063269</c:v>
                </c:pt>
                <c:pt idx="78">
                  <c:v>7.8059240352734971</c:v>
                </c:pt>
                <c:pt idx="79">
                  <c:v>7.7291613205184833</c:v>
                </c:pt>
                <c:pt idx="80">
                  <c:v>7.6182738494606284</c:v>
                </c:pt>
                <c:pt idx="81">
                  <c:v>7.7147832691861025</c:v>
                </c:pt>
                <c:pt idx="82">
                  <c:v>7.7881330307174679</c:v>
                </c:pt>
                <c:pt idx="83">
                  <c:v>7.312605331315603</c:v>
                </c:pt>
                <c:pt idx="84">
                  <c:v>7.9080298160387832</c:v>
                </c:pt>
                <c:pt idx="85">
                  <c:v>7.8337529061408322</c:v>
                </c:pt>
                <c:pt idx="86">
                  <c:v>7.8333858583727185</c:v>
                </c:pt>
                <c:pt idx="87">
                  <c:v>7.8894371559067684</c:v>
                </c:pt>
                <c:pt idx="88">
                  <c:v>7.8071128913817596</c:v>
                </c:pt>
                <c:pt idx="89">
                  <c:v>7.8235726188239632</c:v>
                </c:pt>
                <c:pt idx="90">
                  <c:v>7.1952999920005434</c:v>
                </c:pt>
                <c:pt idx="91">
                  <c:v>7.8027869090158166</c:v>
                </c:pt>
                <c:pt idx="92">
                  <c:v>7.8086607016291385</c:v>
                </c:pt>
                <c:pt idx="93">
                  <c:v>7.7232492432180226</c:v>
                </c:pt>
                <c:pt idx="94">
                  <c:v>7.7147626107389229</c:v>
                </c:pt>
                <c:pt idx="95">
                  <c:v>7.6460795807158766</c:v>
                </c:pt>
                <c:pt idx="96">
                  <c:v>7.8076977838433574</c:v>
                </c:pt>
                <c:pt idx="97">
                  <c:v>7.3797065104188659</c:v>
                </c:pt>
                <c:pt idx="98">
                  <c:v>7.8077281558819278</c:v>
                </c:pt>
                <c:pt idx="99">
                  <c:v>7.8154646561275642</c:v>
                </c:pt>
                <c:pt idx="100">
                  <c:v>7.7361227127384078</c:v>
                </c:pt>
                <c:pt idx="101">
                  <c:v>7.6417554455820955</c:v>
                </c:pt>
                <c:pt idx="102">
                  <c:v>7.7508475080868093</c:v>
                </c:pt>
                <c:pt idx="103">
                  <c:v>7.7814575821093248</c:v>
                </c:pt>
                <c:pt idx="105">
                  <c:v>7.7335897835408884</c:v>
                </c:pt>
                <c:pt idx="106">
                  <c:v>7.7473929318949448</c:v>
                </c:pt>
                <c:pt idx="107">
                  <c:v>7.7119056751820878</c:v>
                </c:pt>
                <c:pt idx="108">
                  <c:v>7.5588210785775232</c:v>
                </c:pt>
                <c:pt idx="110">
                  <c:v>7.6468214104828691</c:v>
                </c:pt>
                <c:pt idx="111">
                  <c:v>7.5463438397775633</c:v>
                </c:pt>
                <c:pt idx="112">
                  <c:v>7.730616788941016</c:v>
                </c:pt>
                <c:pt idx="113">
                  <c:v>7.5410254300838302</c:v>
                </c:pt>
                <c:pt idx="114">
                  <c:v>7.6845225760359455</c:v>
                </c:pt>
                <c:pt idx="115">
                  <c:v>7.5194856039930027</c:v>
                </c:pt>
                <c:pt idx="116">
                  <c:v>7.3943682684497434</c:v>
                </c:pt>
                <c:pt idx="117">
                  <c:v>7.6646483228594322</c:v>
                </c:pt>
                <c:pt idx="118">
                  <c:v>7.0750444975376245</c:v>
                </c:pt>
                <c:pt idx="119">
                  <c:v>7.783737176313597</c:v>
                </c:pt>
                <c:pt idx="120">
                  <c:v>7.7281845471229023</c:v>
                </c:pt>
                <c:pt idx="121">
                  <c:v>8.1391208326119493</c:v>
                </c:pt>
                <c:pt idx="122">
                  <c:v>8.2898641180124137</c:v>
                </c:pt>
                <c:pt idx="123">
                  <c:v>8.2694852149202998</c:v>
                </c:pt>
                <c:pt idx="124">
                  <c:v>8.09288777403534</c:v>
                </c:pt>
                <c:pt idx="125">
                  <c:v>8.2305438654981256</c:v>
                </c:pt>
                <c:pt idx="126">
                  <c:v>8.1315878266201604</c:v>
                </c:pt>
                <c:pt idx="127">
                  <c:v>7.8821615109874488</c:v>
                </c:pt>
                <c:pt idx="128">
                  <c:v>7.7637876819464182</c:v>
                </c:pt>
                <c:pt idx="129">
                  <c:v>7.703783814619328</c:v>
                </c:pt>
                <c:pt idx="130">
                  <c:v>7.7096383820990848</c:v>
                </c:pt>
                <c:pt idx="131">
                  <c:v>7.7818579587040348</c:v>
                </c:pt>
                <c:pt idx="132">
                  <c:v>7.3217807755232061</c:v>
                </c:pt>
                <c:pt idx="133">
                  <c:v>7.7808565494298545</c:v>
                </c:pt>
                <c:pt idx="134">
                  <c:v>7.6195572224115358</c:v>
                </c:pt>
                <c:pt idx="135">
                  <c:v>7.6675992904774812</c:v>
                </c:pt>
                <c:pt idx="136">
                  <c:v>7.8954120215528976</c:v>
                </c:pt>
                <c:pt idx="137">
                  <c:v>8.3674109693015453</c:v>
                </c:pt>
                <c:pt idx="138">
                  <c:v>8.2377806717645967</c:v>
                </c:pt>
                <c:pt idx="139">
                  <c:v>7.8445527039654488</c:v>
                </c:pt>
                <c:pt idx="140">
                  <c:v>7.4171514816123381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51-4A60-B916-3E8A46632A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915007"/>
        <c:axId val="246723711"/>
      </c:scatterChart>
      <c:valAx>
        <c:axId val="142915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723711"/>
        <c:crosses val="autoZero"/>
        <c:crossBetween val="midCat"/>
      </c:valAx>
      <c:valAx>
        <c:axId val="24672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9150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Datos!$L$1</c:f>
              <c:strCache>
                <c:ptCount val="1"/>
                <c:pt idx="0">
                  <c:v>Prod. Linea 1(LTS)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3.2096034516159458E-4"/>
                  <c:y val="-9.505593889528433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Datos!$L$2:$L$142</c:f>
              <c:numCache>
                <c:formatCode>General</c:formatCode>
                <c:ptCount val="141"/>
                <c:pt idx="0">
                  <c:v>640512</c:v>
                </c:pt>
                <c:pt idx="1">
                  <c:v>820448</c:v>
                </c:pt>
                <c:pt idx="2">
                  <c:v>1108224</c:v>
                </c:pt>
                <c:pt idx="3">
                  <c:v>533504</c:v>
                </c:pt>
                <c:pt idx="4">
                  <c:v>442880</c:v>
                </c:pt>
                <c:pt idx="5">
                  <c:v>916992</c:v>
                </c:pt>
                <c:pt idx="6">
                  <c:v>631680</c:v>
                </c:pt>
                <c:pt idx="7">
                  <c:v>0</c:v>
                </c:pt>
                <c:pt idx="8">
                  <c:v>600192</c:v>
                </c:pt>
                <c:pt idx="9">
                  <c:v>949248</c:v>
                </c:pt>
                <c:pt idx="10">
                  <c:v>362400</c:v>
                </c:pt>
                <c:pt idx="11">
                  <c:v>963552</c:v>
                </c:pt>
                <c:pt idx="12">
                  <c:v>475392</c:v>
                </c:pt>
                <c:pt idx="13">
                  <c:v>822528</c:v>
                </c:pt>
                <c:pt idx="14">
                  <c:v>698112</c:v>
                </c:pt>
                <c:pt idx="15">
                  <c:v>159744</c:v>
                </c:pt>
                <c:pt idx="16">
                  <c:v>0</c:v>
                </c:pt>
                <c:pt idx="17">
                  <c:v>284400</c:v>
                </c:pt>
                <c:pt idx="18">
                  <c:v>983744</c:v>
                </c:pt>
                <c:pt idx="19">
                  <c:v>1023744</c:v>
                </c:pt>
                <c:pt idx="20">
                  <c:v>909440</c:v>
                </c:pt>
                <c:pt idx="21">
                  <c:v>666112</c:v>
                </c:pt>
                <c:pt idx="22">
                  <c:v>694272</c:v>
                </c:pt>
                <c:pt idx="23">
                  <c:v>566400</c:v>
                </c:pt>
                <c:pt idx="24">
                  <c:v>41600</c:v>
                </c:pt>
                <c:pt idx="25">
                  <c:v>1157376</c:v>
                </c:pt>
                <c:pt idx="26">
                  <c:v>433920</c:v>
                </c:pt>
                <c:pt idx="27">
                  <c:v>942816</c:v>
                </c:pt>
                <c:pt idx="28">
                  <c:v>805600</c:v>
                </c:pt>
                <c:pt idx="29">
                  <c:v>1092864</c:v>
                </c:pt>
                <c:pt idx="30">
                  <c:v>550912</c:v>
                </c:pt>
                <c:pt idx="31">
                  <c:v>561280</c:v>
                </c:pt>
                <c:pt idx="32">
                  <c:v>642816</c:v>
                </c:pt>
                <c:pt idx="33">
                  <c:v>804480</c:v>
                </c:pt>
                <c:pt idx="34">
                  <c:v>563104</c:v>
                </c:pt>
                <c:pt idx="35">
                  <c:v>850944</c:v>
                </c:pt>
                <c:pt idx="36">
                  <c:v>1217280</c:v>
                </c:pt>
                <c:pt idx="37">
                  <c:v>497984</c:v>
                </c:pt>
                <c:pt idx="38">
                  <c:v>1056768</c:v>
                </c:pt>
                <c:pt idx="39">
                  <c:v>797340</c:v>
                </c:pt>
                <c:pt idx="40">
                  <c:v>426240</c:v>
                </c:pt>
                <c:pt idx="41">
                  <c:v>496128</c:v>
                </c:pt>
                <c:pt idx="42">
                  <c:v>609024</c:v>
                </c:pt>
                <c:pt idx="43">
                  <c:v>446880</c:v>
                </c:pt>
                <c:pt idx="44">
                  <c:v>410240</c:v>
                </c:pt>
                <c:pt idx="45">
                  <c:v>507680</c:v>
                </c:pt>
                <c:pt idx="46">
                  <c:v>871328</c:v>
                </c:pt>
                <c:pt idx="47">
                  <c:v>0</c:v>
                </c:pt>
                <c:pt idx="48">
                  <c:v>744384</c:v>
                </c:pt>
                <c:pt idx="49">
                  <c:v>1082880</c:v>
                </c:pt>
                <c:pt idx="50">
                  <c:v>544000</c:v>
                </c:pt>
                <c:pt idx="51">
                  <c:v>620672</c:v>
                </c:pt>
                <c:pt idx="52">
                  <c:v>930688</c:v>
                </c:pt>
                <c:pt idx="53">
                  <c:v>1229568</c:v>
                </c:pt>
                <c:pt idx="54">
                  <c:v>346112</c:v>
                </c:pt>
                <c:pt idx="55">
                  <c:v>777312</c:v>
                </c:pt>
                <c:pt idx="56">
                  <c:v>881664</c:v>
                </c:pt>
                <c:pt idx="57">
                  <c:v>0</c:v>
                </c:pt>
                <c:pt idx="58">
                  <c:v>869376</c:v>
                </c:pt>
                <c:pt idx="59">
                  <c:v>916800</c:v>
                </c:pt>
                <c:pt idx="60">
                  <c:v>535040</c:v>
                </c:pt>
                <c:pt idx="61">
                  <c:v>357440</c:v>
                </c:pt>
                <c:pt idx="62">
                  <c:v>899968</c:v>
                </c:pt>
                <c:pt idx="63">
                  <c:v>784896</c:v>
                </c:pt>
                <c:pt idx="64">
                  <c:v>632080</c:v>
                </c:pt>
                <c:pt idx="65">
                  <c:v>854672</c:v>
                </c:pt>
                <c:pt idx="66">
                  <c:v>796352</c:v>
                </c:pt>
                <c:pt idx="67">
                  <c:v>484560</c:v>
                </c:pt>
                <c:pt idx="68">
                  <c:v>459840</c:v>
                </c:pt>
                <c:pt idx="69">
                  <c:v>895488</c:v>
                </c:pt>
                <c:pt idx="70">
                  <c:v>696400</c:v>
                </c:pt>
                <c:pt idx="71">
                  <c:v>682104</c:v>
                </c:pt>
                <c:pt idx="72">
                  <c:v>885504</c:v>
                </c:pt>
                <c:pt idx="73">
                  <c:v>618240</c:v>
                </c:pt>
                <c:pt idx="74">
                  <c:v>975872</c:v>
                </c:pt>
                <c:pt idx="75">
                  <c:v>357760</c:v>
                </c:pt>
                <c:pt idx="76">
                  <c:v>990800</c:v>
                </c:pt>
                <c:pt idx="77">
                  <c:v>935584</c:v>
                </c:pt>
                <c:pt idx="78">
                  <c:v>613320</c:v>
                </c:pt>
                <c:pt idx="79">
                  <c:v>576256</c:v>
                </c:pt>
                <c:pt idx="80">
                  <c:v>856064</c:v>
                </c:pt>
                <c:pt idx="81">
                  <c:v>972032</c:v>
                </c:pt>
                <c:pt idx="82">
                  <c:v>468000</c:v>
                </c:pt>
                <c:pt idx="83">
                  <c:v>612864</c:v>
                </c:pt>
                <c:pt idx="84">
                  <c:v>1097984</c:v>
                </c:pt>
                <c:pt idx="85">
                  <c:v>543712</c:v>
                </c:pt>
                <c:pt idx="86">
                  <c:v>847392</c:v>
                </c:pt>
                <c:pt idx="87">
                  <c:v>840192</c:v>
                </c:pt>
                <c:pt idx="88">
                  <c:v>1013472</c:v>
                </c:pt>
                <c:pt idx="89">
                  <c:v>496960</c:v>
                </c:pt>
                <c:pt idx="90">
                  <c:v>499520</c:v>
                </c:pt>
                <c:pt idx="91">
                  <c:v>943456</c:v>
                </c:pt>
                <c:pt idx="92">
                  <c:v>949248</c:v>
                </c:pt>
                <c:pt idx="93">
                  <c:v>627456</c:v>
                </c:pt>
                <c:pt idx="94">
                  <c:v>829920</c:v>
                </c:pt>
                <c:pt idx="95">
                  <c:v>754400</c:v>
                </c:pt>
                <c:pt idx="96">
                  <c:v>390912</c:v>
                </c:pt>
                <c:pt idx="97">
                  <c:v>1178112</c:v>
                </c:pt>
                <c:pt idx="98">
                  <c:v>850176</c:v>
                </c:pt>
                <c:pt idx="99">
                  <c:v>785280</c:v>
                </c:pt>
                <c:pt idx="100">
                  <c:v>754240</c:v>
                </c:pt>
                <c:pt idx="101">
                  <c:v>671088</c:v>
                </c:pt>
                <c:pt idx="102">
                  <c:v>1069824</c:v>
                </c:pt>
                <c:pt idx="103">
                  <c:v>228480</c:v>
                </c:pt>
                <c:pt idx="104">
                  <c:v>797680</c:v>
                </c:pt>
                <c:pt idx="105">
                  <c:v>896256</c:v>
                </c:pt>
                <c:pt idx="106">
                  <c:v>801792</c:v>
                </c:pt>
                <c:pt idx="107">
                  <c:v>765696</c:v>
                </c:pt>
                <c:pt idx="108">
                  <c:v>844880</c:v>
                </c:pt>
                <c:pt idx="109">
                  <c:v>726320</c:v>
                </c:pt>
                <c:pt idx="110">
                  <c:v>252160</c:v>
                </c:pt>
                <c:pt idx="111">
                  <c:v>741376</c:v>
                </c:pt>
                <c:pt idx="112">
                  <c:v>988704</c:v>
                </c:pt>
                <c:pt idx="113">
                  <c:v>602632</c:v>
                </c:pt>
                <c:pt idx="114">
                  <c:v>643776</c:v>
                </c:pt>
                <c:pt idx="115">
                  <c:v>1072768</c:v>
                </c:pt>
                <c:pt idx="116">
                  <c:v>1163520</c:v>
                </c:pt>
                <c:pt idx="117">
                  <c:v>489216</c:v>
                </c:pt>
                <c:pt idx="118">
                  <c:v>670544</c:v>
                </c:pt>
                <c:pt idx="119">
                  <c:v>694048</c:v>
                </c:pt>
                <c:pt idx="120">
                  <c:v>1178112</c:v>
                </c:pt>
                <c:pt idx="121">
                  <c:v>710528</c:v>
                </c:pt>
                <c:pt idx="122">
                  <c:v>995552</c:v>
                </c:pt>
                <c:pt idx="123">
                  <c:v>832608</c:v>
                </c:pt>
                <c:pt idx="124">
                  <c:v>533376</c:v>
                </c:pt>
                <c:pt idx="125">
                  <c:v>1080480</c:v>
                </c:pt>
                <c:pt idx="126">
                  <c:v>807168</c:v>
                </c:pt>
                <c:pt idx="127">
                  <c:v>496608</c:v>
                </c:pt>
                <c:pt idx="128">
                  <c:v>808000</c:v>
                </c:pt>
                <c:pt idx="129">
                  <c:v>1005312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301056</c:v>
                </c:pt>
                <c:pt idx="135">
                  <c:v>1087488</c:v>
                </c:pt>
                <c:pt idx="136">
                  <c:v>608800</c:v>
                </c:pt>
                <c:pt idx="137">
                  <c:v>516640</c:v>
                </c:pt>
                <c:pt idx="138">
                  <c:v>626368</c:v>
                </c:pt>
                <c:pt idx="139">
                  <c:v>739872</c:v>
                </c:pt>
                <c:pt idx="140">
                  <c:v>583200</c:v>
                </c:pt>
              </c:numCache>
            </c:numRef>
          </c:xVal>
          <c:yVal>
            <c:numRef>
              <c:f>Datos!$D$2:$D$142</c:f>
              <c:numCache>
                <c:formatCode>General</c:formatCode>
                <c:ptCount val="141"/>
                <c:pt idx="0">
                  <c:v>2738.9598000000001</c:v>
                </c:pt>
                <c:pt idx="1">
                  <c:v>4013.2692999999999</c:v>
                </c:pt>
                <c:pt idx="2">
                  <c:v>3431.242000000002</c:v>
                </c:pt>
                <c:pt idx="3">
                  <c:v>2927.513300000001</c:v>
                </c:pt>
                <c:pt idx="4">
                  <c:v>2196.5860999999991</c:v>
                </c:pt>
                <c:pt idx="5">
                  <c:v>3256.2270000000021</c:v>
                </c:pt>
                <c:pt idx="6">
                  <c:v>2346.4110000000001</c:v>
                </c:pt>
                <c:pt idx="7">
                  <c:v>465.55209999999988</c:v>
                </c:pt>
                <c:pt idx="8">
                  <c:v>3174.071199999998</c:v>
                </c:pt>
                <c:pt idx="9">
                  <c:v>3922.9897999999989</c:v>
                </c:pt>
                <c:pt idx="10">
                  <c:v>2206.3339999999998</c:v>
                </c:pt>
                <c:pt idx="11">
                  <c:v>2296.7855</c:v>
                </c:pt>
                <c:pt idx="12">
                  <c:v>1549.0591999999999</c:v>
                </c:pt>
                <c:pt idx="13">
                  <c:v>2547.199799999999</c:v>
                </c:pt>
                <c:pt idx="14">
                  <c:v>2591.4045000000001</c:v>
                </c:pt>
                <c:pt idx="15">
                  <c:v>1008.211</c:v>
                </c:pt>
                <c:pt idx="16">
                  <c:v>259.88209999999998</c:v>
                </c:pt>
                <c:pt idx="17">
                  <c:v>1114.9975999999999</c:v>
                </c:pt>
                <c:pt idx="18">
                  <c:v>4052.9733999999989</c:v>
                </c:pt>
                <c:pt idx="19">
                  <c:v>2508.0231999999992</c:v>
                </c:pt>
                <c:pt idx="20">
                  <c:v>4236.8793000000023</c:v>
                </c:pt>
                <c:pt idx="21">
                  <c:v>4080.973399999998</c:v>
                </c:pt>
                <c:pt idx="22">
                  <c:v>2195.4728</c:v>
                </c:pt>
                <c:pt idx="23">
                  <c:v>1392.991499999999</c:v>
                </c:pt>
                <c:pt idx="24">
                  <c:v>516.79629999999997</c:v>
                </c:pt>
                <c:pt idx="25">
                  <c:v>1473.1935000000001</c:v>
                </c:pt>
                <c:pt idx="26">
                  <c:v>3048.5171999999998</c:v>
                </c:pt>
                <c:pt idx="27">
                  <c:v>4779.4165000000021</c:v>
                </c:pt>
                <c:pt idx="28">
                  <c:v>4264.1724999999951</c:v>
                </c:pt>
                <c:pt idx="29">
                  <c:v>5194.0803000000014</c:v>
                </c:pt>
                <c:pt idx="30">
                  <c:v>3669.3638999999998</c:v>
                </c:pt>
                <c:pt idx="31">
                  <c:v>3833.5113000000001</c:v>
                </c:pt>
                <c:pt idx="32">
                  <c:v>3910.6415999999999</c:v>
                </c:pt>
                <c:pt idx="33">
                  <c:v>4520.0654000000013</c:v>
                </c:pt>
                <c:pt idx="34">
                  <c:v>3625.4252000000001</c:v>
                </c:pt>
                <c:pt idx="35">
                  <c:v>4255.2809999999999</c:v>
                </c:pt>
                <c:pt idx="36">
                  <c:v>5490.4444000000003</c:v>
                </c:pt>
                <c:pt idx="37">
                  <c:v>1756.978800000001</c:v>
                </c:pt>
                <c:pt idx="38">
                  <c:v>1555.597500000001</c:v>
                </c:pt>
                <c:pt idx="39">
                  <c:v>4874.8316999999997</c:v>
                </c:pt>
                <c:pt idx="40">
                  <c:v>2744.569</c:v>
                </c:pt>
                <c:pt idx="41">
                  <c:v>2672.582699999999</c:v>
                </c:pt>
                <c:pt idx="42">
                  <c:v>3597.598</c:v>
                </c:pt>
                <c:pt idx="43">
                  <c:v>3560.587299999997</c:v>
                </c:pt>
                <c:pt idx="44">
                  <c:v>3110.2663999999991</c:v>
                </c:pt>
                <c:pt idx="45">
                  <c:v>3261.4641000000001</c:v>
                </c:pt>
                <c:pt idx="46">
                  <c:v>4604.2634000000025</c:v>
                </c:pt>
                <c:pt idx="47">
                  <c:v>716.7362999999998</c:v>
                </c:pt>
                <c:pt idx="48">
                  <c:v>4157.6013999999996</c:v>
                </c:pt>
                <c:pt idx="49">
                  <c:v>5148.7553000000007</c:v>
                </c:pt>
                <c:pt idx="50">
                  <c:v>3998.0843000000032</c:v>
                </c:pt>
                <c:pt idx="51">
                  <c:v>4129.0302000000001</c:v>
                </c:pt>
                <c:pt idx="52">
                  <c:v>5007.9107000000013</c:v>
                </c:pt>
                <c:pt idx="53">
                  <c:v>5632.9980000000032</c:v>
                </c:pt>
                <c:pt idx="54">
                  <c:v>3006.7091999999989</c:v>
                </c:pt>
                <c:pt idx="55">
                  <c:v>4382.7962000000016</c:v>
                </c:pt>
                <c:pt idx="56">
                  <c:v>4648.0152999999982</c:v>
                </c:pt>
                <c:pt idx="57">
                  <c:v>380.30239999999998</c:v>
                </c:pt>
                <c:pt idx="58">
                  <c:v>4685.6836999999996</c:v>
                </c:pt>
                <c:pt idx="59">
                  <c:v>4917.7117000000007</c:v>
                </c:pt>
                <c:pt idx="60">
                  <c:v>4448.7610000000004</c:v>
                </c:pt>
                <c:pt idx="61">
                  <c:v>3140.7440000000011</c:v>
                </c:pt>
                <c:pt idx="62">
                  <c:v>4776.5869999999986</c:v>
                </c:pt>
                <c:pt idx="63">
                  <c:v>4440.5948000000026</c:v>
                </c:pt>
                <c:pt idx="64">
                  <c:v>4194.2652000000026</c:v>
                </c:pt>
                <c:pt idx="65">
                  <c:v>4564.0937000000022</c:v>
                </c:pt>
                <c:pt idx="66">
                  <c:v>4395.6889000000047</c:v>
                </c:pt>
                <c:pt idx="67">
                  <c:v>4050.001099999999</c:v>
                </c:pt>
                <c:pt idx="68">
                  <c:v>3129.7409999999991</c:v>
                </c:pt>
                <c:pt idx="69">
                  <c:v>4702.951100000002</c:v>
                </c:pt>
                <c:pt idx="70">
                  <c:v>4415.790100000002</c:v>
                </c:pt>
                <c:pt idx="71">
                  <c:v>4290.2299000000003</c:v>
                </c:pt>
                <c:pt idx="72">
                  <c:v>4623.1986999999999</c:v>
                </c:pt>
                <c:pt idx="73">
                  <c:v>4445.2625000000007</c:v>
                </c:pt>
                <c:pt idx="74">
                  <c:v>4971.6498999999967</c:v>
                </c:pt>
                <c:pt idx="75">
                  <c:v>3085.6450000000009</c:v>
                </c:pt>
                <c:pt idx="76">
                  <c:v>5188.9612999999972</c:v>
                </c:pt>
                <c:pt idx="77">
                  <c:v>4939.4097000000011</c:v>
                </c:pt>
                <c:pt idx="78">
                  <c:v>4468.8328000000029</c:v>
                </c:pt>
                <c:pt idx="79">
                  <c:v>4032.3886999999991</c:v>
                </c:pt>
                <c:pt idx="80">
                  <c:v>5006.4475999999986</c:v>
                </c:pt>
                <c:pt idx="81">
                  <c:v>4967.5538000000006</c:v>
                </c:pt>
                <c:pt idx="82">
                  <c:v>3105.085599999999</c:v>
                </c:pt>
                <c:pt idx="83">
                  <c:v>3642.6214000000018</c:v>
                </c:pt>
                <c:pt idx="84">
                  <c:v>5344.8879000000024</c:v>
                </c:pt>
                <c:pt idx="85">
                  <c:v>3835.0969999999979</c:v>
                </c:pt>
                <c:pt idx="86">
                  <c:v>4713.9450000000024</c:v>
                </c:pt>
                <c:pt idx="87">
                  <c:v>4501.5368000000026</c:v>
                </c:pt>
                <c:pt idx="88">
                  <c:v>4178.7261000000008</c:v>
                </c:pt>
                <c:pt idx="89">
                  <c:v>3043.7316999999998</c:v>
                </c:pt>
                <c:pt idx="90">
                  <c:v>3860.5338000000002</c:v>
                </c:pt>
                <c:pt idx="91">
                  <c:v>4956.6770000000024</c:v>
                </c:pt>
                <c:pt idx="92">
                  <c:v>4916.4711000000007</c:v>
                </c:pt>
                <c:pt idx="93">
                  <c:v>4008.2080999999998</c:v>
                </c:pt>
                <c:pt idx="94">
                  <c:v>5138.4051000000009</c:v>
                </c:pt>
                <c:pt idx="95">
                  <c:v>4535.2924999999996</c:v>
                </c:pt>
                <c:pt idx="96">
                  <c:v>2735.6216999999988</c:v>
                </c:pt>
                <c:pt idx="97">
                  <c:v>5570.7701000000015</c:v>
                </c:pt>
                <c:pt idx="98">
                  <c:v>4478.0108999999993</c:v>
                </c:pt>
                <c:pt idx="99">
                  <c:v>4604.744999999999</c:v>
                </c:pt>
                <c:pt idx="100">
                  <c:v>4921.1022999999996</c:v>
                </c:pt>
                <c:pt idx="101">
                  <c:v>4304.7932000000001</c:v>
                </c:pt>
                <c:pt idx="102">
                  <c:v>5007.5534000000016</c:v>
                </c:pt>
                <c:pt idx="103">
                  <c:v>2357.3034999999991</c:v>
                </c:pt>
                <c:pt idx="104">
                  <c:v>4931.6112999999996</c:v>
                </c:pt>
                <c:pt idx="105">
                  <c:v>4761.2981999999993</c:v>
                </c:pt>
                <c:pt idx="106">
                  <c:v>4403.7103999999999</c:v>
                </c:pt>
                <c:pt idx="107">
                  <c:v>4514.6987999999956</c:v>
                </c:pt>
                <c:pt idx="108">
                  <c:v>4968.498599999999</c:v>
                </c:pt>
                <c:pt idx="109">
                  <c:v>4904.6788000000006</c:v>
                </c:pt>
                <c:pt idx="110">
                  <c:v>1943.187999999999</c:v>
                </c:pt>
                <c:pt idx="111">
                  <c:v>3706.0653999999981</c:v>
                </c:pt>
                <c:pt idx="112">
                  <c:v>5176.9444000000003</c:v>
                </c:pt>
                <c:pt idx="113">
                  <c:v>4356.5792000000001</c:v>
                </c:pt>
                <c:pt idx="114">
                  <c:v>4578.3346999999994</c:v>
                </c:pt>
                <c:pt idx="115">
                  <c:v>5363.0375999999987</c:v>
                </c:pt>
                <c:pt idx="116">
                  <c:v>5523.0688000000009</c:v>
                </c:pt>
                <c:pt idx="117">
                  <c:v>3084.3266999999992</c:v>
                </c:pt>
                <c:pt idx="118">
                  <c:v>4697.8576000000021</c:v>
                </c:pt>
                <c:pt idx="119">
                  <c:v>4496.6308000000008</c:v>
                </c:pt>
                <c:pt idx="120">
                  <c:v>5496.678100000001</c:v>
                </c:pt>
                <c:pt idx="121">
                  <c:v>4388.1285999999991</c:v>
                </c:pt>
                <c:pt idx="122">
                  <c:v>5219.1548000000012</c:v>
                </c:pt>
                <c:pt idx="123">
                  <c:v>5176.4059999999981</c:v>
                </c:pt>
                <c:pt idx="124">
                  <c:v>3931.2809999999972</c:v>
                </c:pt>
                <c:pt idx="125">
                  <c:v>5391.2578999999978</c:v>
                </c:pt>
                <c:pt idx="126">
                  <c:v>4221.2606999999989</c:v>
                </c:pt>
                <c:pt idx="127">
                  <c:v>3567.4051000000009</c:v>
                </c:pt>
                <c:pt idx="128">
                  <c:v>4570.6491999999989</c:v>
                </c:pt>
                <c:pt idx="129">
                  <c:v>4963.8044000000027</c:v>
                </c:pt>
                <c:pt idx="130">
                  <c:v>468.48110000000031</c:v>
                </c:pt>
                <c:pt idx="131">
                  <c:v>440.43079999999992</c:v>
                </c:pt>
                <c:pt idx="132">
                  <c:v>324.23140000000018</c:v>
                </c:pt>
                <c:pt idx="133">
                  <c:v>306.20949999999999</c:v>
                </c:pt>
                <c:pt idx="134">
                  <c:v>2716.1419999999989</c:v>
                </c:pt>
                <c:pt idx="135">
                  <c:v>5428.4489000000021</c:v>
                </c:pt>
                <c:pt idx="136">
                  <c:v>4166.8393999999989</c:v>
                </c:pt>
                <c:pt idx="137">
                  <c:v>4183.9885000000004</c:v>
                </c:pt>
                <c:pt idx="138">
                  <c:v>4473.8638999999976</c:v>
                </c:pt>
                <c:pt idx="139">
                  <c:v>4709.9700999999986</c:v>
                </c:pt>
                <c:pt idx="140">
                  <c:v>1617.0186000000001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B5-465F-A605-F2407AAAD9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523087"/>
        <c:axId val="252028751"/>
      </c:scatterChart>
      <c:valAx>
        <c:axId val="221523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028751"/>
        <c:crosses val="autoZero"/>
        <c:crossBetween val="midCat"/>
      </c:valAx>
      <c:valAx>
        <c:axId val="252028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523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Datos!$M$1</c:f>
              <c:strCache>
                <c:ptCount val="1"/>
                <c:pt idx="0">
                  <c:v>Prod. Linea 2(LTS)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1.5335593759886069E-2"/>
                  <c:y val="-8.091272368834058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Datos!$M$2:$M$142</c:f>
              <c:numCache>
                <c:formatCode>General</c:formatCode>
                <c:ptCount val="141"/>
                <c:pt idx="0">
                  <c:v>0</c:v>
                </c:pt>
                <c:pt idx="1">
                  <c:v>204508.79999999999</c:v>
                </c:pt>
                <c:pt idx="2">
                  <c:v>690508.80000000005</c:v>
                </c:pt>
                <c:pt idx="3">
                  <c:v>685843.20000000007</c:v>
                </c:pt>
                <c:pt idx="4">
                  <c:v>65318.400000000001</c:v>
                </c:pt>
                <c:pt idx="5">
                  <c:v>0</c:v>
                </c:pt>
                <c:pt idx="6">
                  <c:v>713836.8</c:v>
                </c:pt>
                <c:pt idx="7">
                  <c:v>392688</c:v>
                </c:pt>
                <c:pt idx="8">
                  <c:v>0</c:v>
                </c:pt>
                <c:pt idx="9">
                  <c:v>309484.79999999999</c:v>
                </c:pt>
                <c:pt idx="10">
                  <c:v>636076.80000000005</c:v>
                </c:pt>
                <c:pt idx="11">
                  <c:v>619747.20000000007</c:v>
                </c:pt>
                <c:pt idx="12">
                  <c:v>249609.60000000001</c:v>
                </c:pt>
                <c:pt idx="13">
                  <c:v>468115.20000000001</c:v>
                </c:pt>
                <c:pt idx="14">
                  <c:v>430790.40000000002</c:v>
                </c:pt>
                <c:pt idx="15">
                  <c:v>492998.40000000002</c:v>
                </c:pt>
                <c:pt idx="16">
                  <c:v>264384</c:v>
                </c:pt>
                <c:pt idx="17">
                  <c:v>667958.4</c:v>
                </c:pt>
                <c:pt idx="18">
                  <c:v>753494.4</c:v>
                </c:pt>
                <c:pt idx="19">
                  <c:v>371692.79999999999</c:v>
                </c:pt>
                <c:pt idx="20">
                  <c:v>695174.4</c:v>
                </c:pt>
                <c:pt idx="21">
                  <c:v>393465.59999999998</c:v>
                </c:pt>
                <c:pt idx="22">
                  <c:v>0</c:v>
                </c:pt>
                <c:pt idx="23">
                  <c:v>423792</c:v>
                </c:pt>
                <c:pt idx="24">
                  <c:v>618192</c:v>
                </c:pt>
                <c:pt idx="25">
                  <c:v>712281.59999999998</c:v>
                </c:pt>
                <c:pt idx="26">
                  <c:v>155520</c:v>
                </c:pt>
                <c:pt idx="27">
                  <c:v>618192</c:v>
                </c:pt>
                <c:pt idx="28">
                  <c:v>606528</c:v>
                </c:pt>
                <c:pt idx="29">
                  <c:v>641520</c:v>
                </c:pt>
                <c:pt idx="30">
                  <c:v>678844.8</c:v>
                </c:pt>
                <c:pt idx="31">
                  <c:v>630633.6</c:v>
                </c:pt>
                <c:pt idx="32">
                  <c:v>227059.20000000001</c:v>
                </c:pt>
                <c:pt idx="33">
                  <c:v>502329.59999999998</c:v>
                </c:pt>
                <c:pt idx="34">
                  <c:v>656294.40000000002</c:v>
                </c:pt>
                <c:pt idx="35">
                  <c:v>605750.4</c:v>
                </c:pt>
                <c:pt idx="36">
                  <c:v>388022.4</c:v>
                </c:pt>
                <c:pt idx="37">
                  <c:v>604972.80000000005</c:v>
                </c:pt>
                <c:pt idx="38">
                  <c:v>735609.6</c:v>
                </c:pt>
                <c:pt idx="39">
                  <c:v>396576</c:v>
                </c:pt>
                <c:pt idx="40">
                  <c:v>634521.59999999998</c:v>
                </c:pt>
                <c:pt idx="41">
                  <c:v>621302.4</c:v>
                </c:pt>
                <c:pt idx="42">
                  <c:v>66096</c:v>
                </c:pt>
                <c:pt idx="43">
                  <c:v>619747.20000000007</c:v>
                </c:pt>
                <c:pt idx="44">
                  <c:v>624412.80000000005</c:v>
                </c:pt>
                <c:pt idx="45">
                  <c:v>699840</c:v>
                </c:pt>
                <c:pt idx="46">
                  <c:v>566092.80000000005</c:v>
                </c:pt>
                <c:pt idx="47">
                  <c:v>465782.4</c:v>
                </c:pt>
                <c:pt idx="48">
                  <c:v>556761.59999999998</c:v>
                </c:pt>
                <c:pt idx="49">
                  <c:v>127526.39999999999</c:v>
                </c:pt>
                <c:pt idx="50">
                  <c:v>727833.59999999998</c:v>
                </c:pt>
                <c:pt idx="51">
                  <c:v>470448</c:v>
                </c:pt>
                <c:pt idx="52">
                  <c:v>440899.2</c:v>
                </c:pt>
                <c:pt idx="53">
                  <c:v>625968</c:v>
                </c:pt>
                <c:pt idx="54">
                  <c:v>643075.20000000007</c:v>
                </c:pt>
                <c:pt idx="55">
                  <c:v>485222.40000000002</c:v>
                </c:pt>
                <c:pt idx="56">
                  <c:v>62985.600000000013</c:v>
                </c:pt>
                <c:pt idx="57">
                  <c:v>364694.4</c:v>
                </c:pt>
                <c:pt idx="58">
                  <c:v>129081.60000000001</c:v>
                </c:pt>
                <c:pt idx="59">
                  <c:v>713836.8</c:v>
                </c:pt>
                <c:pt idx="60">
                  <c:v>522547.20000000001</c:v>
                </c:pt>
                <c:pt idx="61">
                  <c:v>553651.19999999995</c:v>
                </c:pt>
                <c:pt idx="62">
                  <c:v>739497.6</c:v>
                </c:pt>
                <c:pt idx="63">
                  <c:v>192067.20000000001</c:v>
                </c:pt>
                <c:pt idx="64">
                  <c:v>714614.4</c:v>
                </c:pt>
                <c:pt idx="65">
                  <c:v>547430.40000000002</c:v>
                </c:pt>
                <c:pt idx="66">
                  <c:v>374803.20000000001</c:v>
                </c:pt>
                <c:pt idx="67">
                  <c:v>655516.80000000005</c:v>
                </c:pt>
                <c:pt idx="68">
                  <c:v>520214.4</c:v>
                </c:pt>
                <c:pt idx="69">
                  <c:v>595641.59999999998</c:v>
                </c:pt>
                <c:pt idx="70">
                  <c:v>427680</c:v>
                </c:pt>
                <c:pt idx="71">
                  <c:v>191289.60000000001</c:v>
                </c:pt>
                <c:pt idx="72">
                  <c:v>647740.80000000005</c:v>
                </c:pt>
                <c:pt idx="73">
                  <c:v>510105.59999999998</c:v>
                </c:pt>
                <c:pt idx="74">
                  <c:v>599529.6</c:v>
                </c:pt>
                <c:pt idx="75">
                  <c:v>673401.6</c:v>
                </c:pt>
                <c:pt idx="76">
                  <c:v>699062.4</c:v>
                </c:pt>
                <c:pt idx="77">
                  <c:v>435456</c:v>
                </c:pt>
                <c:pt idx="78">
                  <c:v>153964.79999999999</c:v>
                </c:pt>
                <c:pt idx="79">
                  <c:v>697507.20000000007</c:v>
                </c:pt>
                <c:pt idx="80">
                  <c:v>630633.6</c:v>
                </c:pt>
                <c:pt idx="81">
                  <c:v>553651.20000000007</c:v>
                </c:pt>
                <c:pt idx="82">
                  <c:v>569203.20000000007</c:v>
                </c:pt>
                <c:pt idx="83">
                  <c:v>509328</c:v>
                </c:pt>
                <c:pt idx="84">
                  <c:v>356918.4</c:v>
                </c:pt>
                <c:pt idx="85">
                  <c:v>501552</c:v>
                </c:pt>
                <c:pt idx="86">
                  <c:v>632188.80000000005</c:v>
                </c:pt>
                <c:pt idx="87">
                  <c:v>608860.80000000005</c:v>
                </c:pt>
                <c:pt idx="88">
                  <c:v>681955.20000000007</c:v>
                </c:pt>
                <c:pt idx="89">
                  <c:v>661737.6</c:v>
                </c:pt>
                <c:pt idx="90">
                  <c:v>243388.79999999999</c:v>
                </c:pt>
                <c:pt idx="91">
                  <c:v>304819.20000000001</c:v>
                </c:pt>
                <c:pt idx="92">
                  <c:v>724723.20000000007</c:v>
                </c:pt>
                <c:pt idx="93">
                  <c:v>603417.59999999998</c:v>
                </c:pt>
                <c:pt idx="94">
                  <c:v>632188.80000000005</c:v>
                </c:pt>
                <c:pt idx="95">
                  <c:v>618969.59999999998</c:v>
                </c:pt>
                <c:pt idx="96">
                  <c:v>613526.4</c:v>
                </c:pt>
                <c:pt idx="97">
                  <c:v>695952</c:v>
                </c:pt>
                <c:pt idx="98">
                  <c:v>302486.40000000002</c:v>
                </c:pt>
                <c:pt idx="99">
                  <c:v>325036.79999999999</c:v>
                </c:pt>
                <c:pt idx="100">
                  <c:v>697507.20000000007</c:v>
                </c:pt>
                <c:pt idx="101">
                  <c:v>739497.6</c:v>
                </c:pt>
                <c:pt idx="102">
                  <c:v>646963.20000000007</c:v>
                </c:pt>
                <c:pt idx="103">
                  <c:v>720057.6</c:v>
                </c:pt>
                <c:pt idx="104">
                  <c:v>487555.2</c:v>
                </c:pt>
                <c:pt idx="105">
                  <c:v>328147.20000000001</c:v>
                </c:pt>
                <c:pt idx="106">
                  <c:v>510105.59999999998</c:v>
                </c:pt>
                <c:pt idx="107">
                  <c:v>680400</c:v>
                </c:pt>
                <c:pt idx="108">
                  <c:v>527990.4</c:v>
                </c:pt>
                <c:pt idx="109">
                  <c:v>723168</c:v>
                </c:pt>
                <c:pt idx="110">
                  <c:v>524880</c:v>
                </c:pt>
                <c:pt idx="111">
                  <c:v>541987.20000000007</c:v>
                </c:pt>
                <c:pt idx="112">
                  <c:v>109641.60000000001</c:v>
                </c:pt>
                <c:pt idx="113">
                  <c:v>465782.4</c:v>
                </c:pt>
                <c:pt idx="114">
                  <c:v>690508.80000000005</c:v>
                </c:pt>
                <c:pt idx="115">
                  <c:v>592531.20000000007</c:v>
                </c:pt>
                <c:pt idx="116">
                  <c:v>716169.6</c:v>
                </c:pt>
                <c:pt idx="117">
                  <c:v>639964.80000000005</c:v>
                </c:pt>
                <c:pt idx="118">
                  <c:v>559094.4</c:v>
                </c:pt>
                <c:pt idx="119">
                  <c:v>120528</c:v>
                </c:pt>
                <c:pt idx="120">
                  <c:v>363916.79999999999</c:v>
                </c:pt>
                <c:pt idx="121">
                  <c:v>619747.20000000007</c:v>
                </c:pt>
                <c:pt idx="122">
                  <c:v>626745.59999999998</c:v>
                </c:pt>
                <c:pt idx="123">
                  <c:v>660182.4</c:v>
                </c:pt>
                <c:pt idx="124">
                  <c:v>625968</c:v>
                </c:pt>
                <c:pt idx="125">
                  <c:v>558316.80000000005</c:v>
                </c:pt>
                <c:pt idx="126">
                  <c:v>76204.800000000003</c:v>
                </c:pt>
                <c:pt idx="127">
                  <c:v>506217.6</c:v>
                </c:pt>
                <c:pt idx="128">
                  <c:v>411350.4</c:v>
                </c:pt>
                <c:pt idx="129">
                  <c:v>630633.6</c:v>
                </c:pt>
                <c:pt idx="130">
                  <c:v>636854.4</c:v>
                </c:pt>
                <c:pt idx="131">
                  <c:v>742608</c:v>
                </c:pt>
                <c:pt idx="132">
                  <c:v>432345.59999999998</c:v>
                </c:pt>
                <c:pt idx="133">
                  <c:v>193622.39999999999</c:v>
                </c:pt>
                <c:pt idx="134">
                  <c:v>466560</c:v>
                </c:pt>
                <c:pt idx="135">
                  <c:v>685843.20000000007</c:v>
                </c:pt>
                <c:pt idx="136">
                  <c:v>480556.79999999999</c:v>
                </c:pt>
                <c:pt idx="137">
                  <c:v>615081.6</c:v>
                </c:pt>
                <c:pt idx="138">
                  <c:v>622857.6</c:v>
                </c:pt>
                <c:pt idx="139">
                  <c:v>492998.40000000002</c:v>
                </c:pt>
                <c:pt idx="140">
                  <c:v>157852.79999999999</c:v>
                </c:pt>
              </c:numCache>
            </c:numRef>
          </c:xVal>
          <c:yVal>
            <c:numRef>
              <c:f>Datos!$E$2:$E$142</c:f>
              <c:numCache>
                <c:formatCode>General</c:formatCode>
                <c:ptCount val="141"/>
                <c:pt idx="0">
                  <c:v>407.68610000000001</c:v>
                </c:pt>
                <c:pt idx="1">
                  <c:v>1275.6398999999999</c:v>
                </c:pt>
                <c:pt idx="2">
                  <c:v>1739.5429999999999</c:v>
                </c:pt>
                <c:pt idx="3">
                  <c:v>1882.9086</c:v>
                </c:pt>
                <c:pt idx="4">
                  <c:v>84.285599999999974</c:v>
                </c:pt>
                <c:pt idx="5">
                  <c:v>514.1712</c:v>
                </c:pt>
                <c:pt idx="6">
                  <c:v>1649.9916000000001</c:v>
                </c:pt>
                <c:pt idx="7">
                  <c:v>1153.2963999999999</c:v>
                </c:pt>
                <c:pt idx="8">
                  <c:v>27.9831</c:v>
                </c:pt>
                <c:pt idx="9">
                  <c:v>1238.2773</c:v>
                </c:pt>
                <c:pt idx="10">
                  <c:v>1938.703600000001</c:v>
                </c:pt>
                <c:pt idx="11">
                  <c:v>1269.3376000000001</c:v>
                </c:pt>
                <c:pt idx="12">
                  <c:v>838.29930000000013</c:v>
                </c:pt>
                <c:pt idx="13">
                  <c:v>1029.6978999999999</c:v>
                </c:pt>
                <c:pt idx="14">
                  <c:v>1484.864499999999</c:v>
                </c:pt>
                <c:pt idx="15">
                  <c:v>1536.8841</c:v>
                </c:pt>
                <c:pt idx="16">
                  <c:v>713.79489999999998</c:v>
                </c:pt>
                <c:pt idx="17">
                  <c:v>1099.7401</c:v>
                </c:pt>
                <c:pt idx="18">
                  <c:v>2366.4843000000001</c:v>
                </c:pt>
                <c:pt idx="19">
                  <c:v>1118.6129000000001</c:v>
                </c:pt>
                <c:pt idx="20">
                  <c:v>2457.4187000000002</c:v>
                </c:pt>
                <c:pt idx="21">
                  <c:v>1885.2591</c:v>
                </c:pt>
                <c:pt idx="22">
                  <c:v>275.03769999999997</c:v>
                </c:pt>
                <c:pt idx="23">
                  <c:v>741.03370000000007</c:v>
                </c:pt>
                <c:pt idx="24">
                  <c:v>1067.1704999999999</c:v>
                </c:pt>
                <c:pt idx="25">
                  <c:v>796.0444</c:v>
                </c:pt>
                <c:pt idx="26">
                  <c:v>1401.8714</c:v>
                </c:pt>
                <c:pt idx="27">
                  <c:v>2713.2602000000002</c:v>
                </c:pt>
                <c:pt idx="28">
                  <c:v>2710.1257000000001</c:v>
                </c:pt>
                <c:pt idx="29">
                  <c:v>2795.8073999999988</c:v>
                </c:pt>
                <c:pt idx="30">
                  <c:v>2889.4493000000002</c:v>
                </c:pt>
                <c:pt idx="31">
                  <c:v>2816.4645999999998</c:v>
                </c:pt>
                <c:pt idx="32">
                  <c:v>1539.7412999999999</c:v>
                </c:pt>
                <c:pt idx="33">
                  <c:v>2470.5672</c:v>
                </c:pt>
                <c:pt idx="34">
                  <c:v>2816.7413000000001</c:v>
                </c:pt>
                <c:pt idx="35">
                  <c:v>2683.6262000000002</c:v>
                </c:pt>
                <c:pt idx="36">
                  <c:v>2217.0569999999989</c:v>
                </c:pt>
                <c:pt idx="37">
                  <c:v>1979.9985999999999</c:v>
                </c:pt>
                <c:pt idx="38">
                  <c:v>821.85910000000001</c:v>
                </c:pt>
                <c:pt idx="39">
                  <c:v>2107.7288000000008</c:v>
                </c:pt>
                <c:pt idx="40">
                  <c:v>2706.3930000000009</c:v>
                </c:pt>
                <c:pt idx="41">
                  <c:v>2783.433500000001</c:v>
                </c:pt>
                <c:pt idx="42">
                  <c:v>739.15969999999993</c:v>
                </c:pt>
                <c:pt idx="43">
                  <c:v>2805.7035000000001</c:v>
                </c:pt>
                <c:pt idx="44">
                  <c:v>2740.7120999999988</c:v>
                </c:pt>
                <c:pt idx="45">
                  <c:v>2976.6086999999989</c:v>
                </c:pt>
                <c:pt idx="46">
                  <c:v>2626.3591999999999</c:v>
                </c:pt>
                <c:pt idx="47">
                  <c:v>2439.885299999999</c:v>
                </c:pt>
                <c:pt idx="48">
                  <c:v>2648.0121999999992</c:v>
                </c:pt>
                <c:pt idx="49">
                  <c:v>1124.47</c:v>
                </c:pt>
                <c:pt idx="50">
                  <c:v>3004.1051999999991</c:v>
                </c:pt>
                <c:pt idx="51">
                  <c:v>2416.1232999999988</c:v>
                </c:pt>
                <c:pt idx="52">
                  <c:v>2371.3593000000001</c:v>
                </c:pt>
                <c:pt idx="53">
                  <c:v>2681.5277000000001</c:v>
                </c:pt>
                <c:pt idx="54">
                  <c:v>2824.1728999999991</c:v>
                </c:pt>
                <c:pt idx="55">
                  <c:v>2321.3587999999991</c:v>
                </c:pt>
                <c:pt idx="56">
                  <c:v>1142.5220999999999</c:v>
                </c:pt>
                <c:pt idx="57">
                  <c:v>1524.1031000000009</c:v>
                </c:pt>
                <c:pt idx="58">
                  <c:v>1070.0199</c:v>
                </c:pt>
                <c:pt idx="59">
                  <c:v>3029.5633999999991</c:v>
                </c:pt>
                <c:pt idx="60">
                  <c:v>2663.9713999999999</c:v>
                </c:pt>
                <c:pt idx="61">
                  <c:v>2667.9868000000001</c:v>
                </c:pt>
                <c:pt idx="62">
                  <c:v>2981.4301</c:v>
                </c:pt>
                <c:pt idx="63">
                  <c:v>1608.7795000000001</c:v>
                </c:pt>
                <c:pt idx="64">
                  <c:v>2794.8099000000002</c:v>
                </c:pt>
                <c:pt idx="65">
                  <c:v>2604.250500000001</c:v>
                </c:pt>
                <c:pt idx="66">
                  <c:v>2218.8346000000001</c:v>
                </c:pt>
                <c:pt idx="67">
                  <c:v>2910.1665999999991</c:v>
                </c:pt>
                <c:pt idx="68">
                  <c:v>2595.5106999999998</c:v>
                </c:pt>
                <c:pt idx="69">
                  <c:v>2773.3580999999999</c:v>
                </c:pt>
                <c:pt idx="70">
                  <c:v>2450.4493000000011</c:v>
                </c:pt>
                <c:pt idx="71">
                  <c:v>1293.5201</c:v>
                </c:pt>
                <c:pt idx="72">
                  <c:v>2804.2744000000012</c:v>
                </c:pt>
                <c:pt idx="73">
                  <c:v>2498.6667000000002</c:v>
                </c:pt>
                <c:pt idx="74">
                  <c:v>2775.0046000000002</c:v>
                </c:pt>
                <c:pt idx="75">
                  <c:v>2895.5103999999992</c:v>
                </c:pt>
                <c:pt idx="76">
                  <c:v>2979.1137000000022</c:v>
                </c:pt>
                <c:pt idx="77">
                  <c:v>2457.5302000000011</c:v>
                </c:pt>
                <c:pt idx="78">
                  <c:v>1142.8959</c:v>
                </c:pt>
                <c:pt idx="79">
                  <c:v>2976.9459000000011</c:v>
                </c:pt>
                <c:pt idx="80">
                  <c:v>2800.9471000000008</c:v>
                </c:pt>
                <c:pt idx="81">
                  <c:v>2684.3772000000008</c:v>
                </c:pt>
                <c:pt idx="82">
                  <c:v>2520.0689000000002</c:v>
                </c:pt>
                <c:pt idx="83">
                  <c:v>2437.6487000000002</c:v>
                </c:pt>
                <c:pt idx="84">
                  <c:v>1898.8300999999999</c:v>
                </c:pt>
                <c:pt idx="85">
                  <c:v>2437.3458999999998</c:v>
                </c:pt>
                <c:pt idx="86">
                  <c:v>2793.4585000000011</c:v>
                </c:pt>
                <c:pt idx="87">
                  <c:v>2764.0845000000008</c:v>
                </c:pt>
                <c:pt idx="88">
                  <c:v>2826.2096999999999</c:v>
                </c:pt>
                <c:pt idx="89">
                  <c:v>2709.5218000000009</c:v>
                </c:pt>
                <c:pt idx="90">
                  <c:v>1851.934999999999</c:v>
                </c:pt>
                <c:pt idx="91">
                  <c:v>1651.135</c:v>
                </c:pt>
                <c:pt idx="92">
                  <c:v>3031.4181000000021</c:v>
                </c:pt>
                <c:pt idx="93">
                  <c:v>2757.0677999999998</c:v>
                </c:pt>
                <c:pt idx="94">
                  <c:v>2802.8443000000002</c:v>
                </c:pt>
                <c:pt idx="95">
                  <c:v>2592.3573999999999</c:v>
                </c:pt>
                <c:pt idx="96">
                  <c:v>2748.4404000000009</c:v>
                </c:pt>
                <c:pt idx="97">
                  <c:v>2926.786900000001</c:v>
                </c:pt>
                <c:pt idx="98">
                  <c:v>2121.3187999999991</c:v>
                </c:pt>
                <c:pt idx="99">
                  <c:v>2000.9247</c:v>
                </c:pt>
                <c:pt idx="100">
                  <c:v>3011.6979000000001</c:v>
                </c:pt>
                <c:pt idx="101">
                  <c:v>3047.402</c:v>
                </c:pt>
                <c:pt idx="102">
                  <c:v>2787.679000000001</c:v>
                </c:pt>
                <c:pt idx="103">
                  <c:v>3002.2910000000011</c:v>
                </c:pt>
                <c:pt idx="104">
                  <c:v>2401.8339999999998</c:v>
                </c:pt>
                <c:pt idx="105">
                  <c:v>1743.0540000000001</c:v>
                </c:pt>
                <c:pt idx="106">
                  <c:v>2543.9079999999999</c:v>
                </c:pt>
                <c:pt idx="107">
                  <c:v>2958.9930000000008</c:v>
                </c:pt>
                <c:pt idx="108">
                  <c:v>2557.886</c:v>
                </c:pt>
                <c:pt idx="109">
                  <c:v>3006.308</c:v>
                </c:pt>
                <c:pt idx="110">
                  <c:v>2209.5859999999998</c:v>
                </c:pt>
                <c:pt idx="111">
                  <c:v>2153.8530000000001</c:v>
                </c:pt>
                <c:pt idx="112">
                  <c:v>1271.9190000000001</c:v>
                </c:pt>
                <c:pt idx="113">
                  <c:v>2472.056</c:v>
                </c:pt>
                <c:pt idx="114">
                  <c:v>2943.72</c:v>
                </c:pt>
                <c:pt idx="115">
                  <c:v>2732.779</c:v>
                </c:pt>
                <c:pt idx="116">
                  <c:v>2978.0729999999999</c:v>
                </c:pt>
                <c:pt idx="117">
                  <c:v>2792.1670000000008</c:v>
                </c:pt>
                <c:pt idx="118">
                  <c:v>2566.623000000001</c:v>
                </c:pt>
                <c:pt idx="119">
                  <c:v>1304.4290000000001</c:v>
                </c:pt>
                <c:pt idx="120">
                  <c:v>2347.9299999999998</c:v>
                </c:pt>
                <c:pt idx="121">
                  <c:v>2862.0439999999999</c:v>
                </c:pt>
                <c:pt idx="122">
                  <c:v>2903.737000000001</c:v>
                </c:pt>
                <c:pt idx="123">
                  <c:v>2980.5149999999999</c:v>
                </c:pt>
                <c:pt idx="124">
                  <c:v>2896.922</c:v>
                </c:pt>
                <c:pt idx="125">
                  <c:v>2680.8780000000002</c:v>
                </c:pt>
                <c:pt idx="126">
                  <c:v>1140.854</c:v>
                </c:pt>
                <c:pt idx="127">
                  <c:v>2527.0830000000001</c:v>
                </c:pt>
                <c:pt idx="128">
                  <c:v>2064.346</c:v>
                </c:pt>
                <c:pt idx="129">
                  <c:v>2961.6419999999989</c:v>
                </c:pt>
                <c:pt idx="130">
                  <c:v>2970.366</c:v>
                </c:pt>
                <c:pt idx="131">
                  <c:v>3206.9549999999999</c:v>
                </c:pt>
                <c:pt idx="132">
                  <c:v>2551.346</c:v>
                </c:pt>
                <c:pt idx="133">
                  <c:v>1576.126</c:v>
                </c:pt>
                <c:pt idx="134">
                  <c:v>2515.224999999999</c:v>
                </c:pt>
                <c:pt idx="135">
                  <c:v>2974.0410000000011</c:v>
                </c:pt>
                <c:pt idx="136">
                  <c:v>2483.5369999999998</c:v>
                </c:pt>
                <c:pt idx="137">
                  <c:v>2838.6089999999999</c:v>
                </c:pt>
                <c:pt idx="138">
                  <c:v>2834.8029999999999</c:v>
                </c:pt>
                <c:pt idx="139">
                  <c:v>2450.4479999999999</c:v>
                </c:pt>
                <c:pt idx="140">
                  <c:v>54.177000000000007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35-4449-9C47-A75704D7EB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4233791"/>
        <c:axId val="252032079"/>
      </c:scatterChart>
      <c:valAx>
        <c:axId val="254233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032079"/>
        <c:crosses val="autoZero"/>
        <c:crossBetween val="midCat"/>
      </c:valAx>
      <c:valAx>
        <c:axId val="25203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2337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Datos!$G$1</c:f>
              <c:strCache>
                <c:ptCount val="1"/>
                <c:pt idx="0">
                  <c:v>Linea 4 Total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663501057102975E-2"/>
                  <c:y val="-6.632741812500374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Datos!$N$2:$N$142</c:f>
              <c:numCache>
                <c:formatCode>General</c:formatCode>
                <c:ptCount val="141"/>
                <c:pt idx="0">
                  <c:v>0</c:v>
                </c:pt>
                <c:pt idx="1">
                  <c:v>326400</c:v>
                </c:pt>
                <c:pt idx="2">
                  <c:v>799360</c:v>
                </c:pt>
                <c:pt idx="3">
                  <c:v>577920</c:v>
                </c:pt>
                <c:pt idx="4">
                  <c:v>335360</c:v>
                </c:pt>
                <c:pt idx="5">
                  <c:v>0</c:v>
                </c:pt>
                <c:pt idx="6">
                  <c:v>721920</c:v>
                </c:pt>
                <c:pt idx="7">
                  <c:v>162560</c:v>
                </c:pt>
                <c:pt idx="8">
                  <c:v>0</c:v>
                </c:pt>
                <c:pt idx="9">
                  <c:v>898560</c:v>
                </c:pt>
                <c:pt idx="10">
                  <c:v>533760</c:v>
                </c:pt>
                <c:pt idx="11">
                  <c:v>453760</c:v>
                </c:pt>
                <c:pt idx="12">
                  <c:v>555520</c:v>
                </c:pt>
                <c:pt idx="13">
                  <c:v>502400</c:v>
                </c:pt>
                <c:pt idx="14">
                  <c:v>127360</c:v>
                </c:pt>
                <c:pt idx="15">
                  <c:v>0</c:v>
                </c:pt>
                <c:pt idx="16">
                  <c:v>0</c:v>
                </c:pt>
                <c:pt idx="17">
                  <c:v>715520</c:v>
                </c:pt>
                <c:pt idx="18">
                  <c:v>0</c:v>
                </c:pt>
                <c:pt idx="19">
                  <c:v>855680</c:v>
                </c:pt>
                <c:pt idx="20">
                  <c:v>497280</c:v>
                </c:pt>
                <c:pt idx="21">
                  <c:v>131200</c:v>
                </c:pt>
                <c:pt idx="22">
                  <c:v>0</c:v>
                </c:pt>
                <c:pt idx="23">
                  <c:v>462080</c:v>
                </c:pt>
                <c:pt idx="24">
                  <c:v>904320</c:v>
                </c:pt>
                <c:pt idx="25">
                  <c:v>681600</c:v>
                </c:pt>
                <c:pt idx="26">
                  <c:v>529280</c:v>
                </c:pt>
                <c:pt idx="27">
                  <c:v>325760</c:v>
                </c:pt>
                <c:pt idx="28">
                  <c:v>0</c:v>
                </c:pt>
                <c:pt idx="29">
                  <c:v>286720</c:v>
                </c:pt>
                <c:pt idx="30">
                  <c:v>917120</c:v>
                </c:pt>
                <c:pt idx="31">
                  <c:v>0</c:v>
                </c:pt>
                <c:pt idx="32">
                  <c:v>796800</c:v>
                </c:pt>
                <c:pt idx="33">
                  <c:v>440320</c:v>
                </c:pt>
                <c:pt idx="34">
                  <c:v>260480</c:v>
                </c:pt>
                <c:pt idx="35">
                  <c:v>0</c:v>
                </c:pt>
                <c:pt idx="36">
                  <c:v>830080</c:v>
                </c:pt>
                <c:pt idx="37">
                  <c:v>716800</c:v>
                </c:pt>
                <c:pt idx="38">
                  <c:v>0</c:v>
                </c:pt>
                <c:pt idx="39">
                  <c:v>846080</c:v>
                </c:pt>
                <c:pt idx="40">
                  <c:v>805120</c:v>
                </c:pt>
                <c:pt idx="41">
                  <c:v>216320</c:v>
                </c:pt>
                <c:pt idx="42">
                  <c:v>467840</c:v>
                </c:pt>
                <c:pt idx="43">
                  <c:v>259840</c:v>
                </c:pt>
                <c:pt idx="44">
                  <c:v>260480</c:v>
                </c:pt>
                <c:pt idx="45">
                  <c:v>0</c:v>
                </c:pt>
                <c:pt idx="46">
                  <c:v>209920</c:v>
                </c:pt>
                <c:pt idx="47">
                  <c:v>872320</c:v>
                </c:pt>
                <c:pt idx="48">
                  <c:v>643200</c:v>
                </c:pt>
                <c:pt idx="49">
                  <c:v>669440</c:v>
                </c:pt>
                <c:pt idx="50">
                  <c:v>519040</c:v>
                </c:pt>
                <c:pt idx="51">
                  <c:v>241280</c:v>
                </c:pt>
                <c:pt idx="52">
                  <c:v>0</c:v>
                </c:pt>
                <c:pt idx="53">
                  <c:v>394880</c:v>
                </c:pt>
                <c:pt idx="54">
                  <c:v>837120</c:v>
                </c:pt>
                <c:pt idx="55">
                  <c:v>748160</c:v>
                </c:pt>
                <c:pt idx="56">
                  <c:v>632960</c:v>
                </c:pt>
                <c:pt idx="57">
                  <c:v>343040</c:v>
                </c:pt>
                <c:pt idx="58">
                  <c:v>419840</c:v>
                </c:pt>
                <c:pt idx="59">
                  <c:v>0</c:v>
                </c:pt>
                <c:pt idx="60">
                  <c:v>0</c:v>
                </c:pt>
                <c:pt idx="61">
                  <c:v>727680</c:v>
                </c:pt>
                <c:pt idx="62">
                  <c:v>738560</c:v>
                </c:pt>
                <c:pt idx="63">
                  <c:v>717440</c:v>
                </c:pt>
                <c:pt idx="64">
                  <c:v>595840</c:v>
                </c:pt>
                <c:pt idx="65">
                  <c:v>438400</c:v>
                </c:pt>
                <c:pt idx="66">
                  <c:v>0</c:v>
                </c:pt>
                <c:pt idx="67">
                  <c:v>857600</c:v>
                </c:pt>
                <c:pt idx="68">
                  <c:v>759040</c:v>
                </c:pt>
                <c:pt idx="69">
                  <c:v>1115856</c:v>
                </c:pt>
                <c:pt idx="70">
                  <c:v>133760</c:v>
                </c:pt>
                <c:pt idx="71">
                  <c:v>853760</c:v>
                </c:pt>
                <c:pt idx="72">
                  <c:v>877440</c:v>
                </c:pt>
                <c:pt idx="73">
                  <c:v>0</c:v>
                </c:pt>
                <c:pt idx="74">
                  <c:v>750080</c:v>
                </c:pt>
                <c:pt idx="75">
                  <c:v>749440</c:v>
                </c:pt>
                <c:pt idx="76">
                  <c:v>745600</c:v>
                </c:pt>
                <c:pt idx="77">
                  <c:v>123480</c:v>
                </c:pt>
                <c:pt idx="78">
                  <c:v>696360</c:v>
                </c:pt>
                <c:pt idx="79">
                  <c:v>401920</c:v>
                </c:pt>
                <c:pt idx="80">
                  <c:v>0</c:v>
                </c:pt>
                <c:pt idx="81">
                  <c:v>622080</c:v>
                </c:pt>
                <c:pt idx="82">
                  <c:v>910080</c:v>
                </c:pt>
                <c:pt idx="83">
                  <c:v>785280</c:v>
                </c:pt>
                <c:pt idx="84">
                  <c:v>215040</c:v>
                </c:pt>
                <c:pt idx="85">
                  <c:v>791040</c:v>
                </c:pt>
                <c:pt idx="86">
                  <c:v>801920</c:v>
                </c:pt>
                <c:pt idx="87">
                  <c:v>0</c:v>
                </c:pt>
                <c:pt idx="88">
                  <c:v>633600</c:v>
                </c:pt>
                <c:pt idx="89">
                  <c:v>882560</c:v>
                </c:pt>
                <c:pt idx="90">
                  <c:v>673920</c:v>
                </c:pt>
                <c:pt idx="91">
                  <c:v>787840</c:v>
                </c:pt>
                <c:pt idx="92">
                  <c:v>579200</c:v>
                </c:pt>
                <c:pt idx="93">
                  <c:v>344960</c:v>
                </c:pt>
                <c:pt idx="94">
                  <c:v>0</c:v>
                </c:pt>
                <c:pt idx="95">
                  <c:v>721920</c:v>
                </c:pt>
                <c:pt idx="96">
                  <c:v>807040</c:v>
                </c:pt>
                <c:pt idx="97">
                  <c:v>668160</c:v>
                </c:pt>
                <c:pt idx="98">
                  <c:v>205440</c:v>
                </c:pt>
                <c:pt idx="99">
                  <c:v>1149552</c:v>
                </c:pt>
                <c:pt idx="100">
                  <c:v>437120</c:v>
                </c:pt>
                <c:pt idx="101">
                  <c:v>0</c:v>
                </c:pt>
                <c:pt idx="102">
                  <c:v>846720</c:v>
                </c:pt>
                <c:pt idx="103">
                  <c:v>917760</c:v>
                </c:pt>
                <c:pt idx="104">
                  <c:v>655360</c:v>
                </c:pt>
                <c:pt idx="105">
                  <c:v>604800</c:v>
                </c:pt>
                <c:pt idx="106">
                  <c:v>172800</c:v>
                </c:pt>
                <c:pt idx="107">
                  <c:v>364800</c:v>
                </c:pt>
                <c:pt idx="108">
                  <c:v>0</c:v>
                </c:pt>
                <c:pt idx="109">
                  <c:v>828800</c:v>
                </c:pt>
                <c:pt idx="110">
                  <c:v>813440</c:v>
                </c:pt>
                <c:pt idx="111">
                  <c:v>679680</c:v>
                </c:pt>
                <c:pt idx="112">
                  <c:v>626560</c:v>
                </c:pt>
                <c:pt idx="113">
                  <c:v>291200</c:v>
                </c:pt>
                <c:pt idx="114">
                  <c:v>455040</c:v>
                </c:pt>
                <c:pt idx="115">
                  <c:v>0</c:v>
                </c:pt>
                <c:pt idx="116">
                  <c:v>560640</c:v>
                </c:pt>
                <c:pt idx="117">
                  <c:v>721280</c:v>
                </c:pt>
                <c:pt idx="118">
                  <c:v>179840</c:v>
                </c:pt>
                <c:pt idx="119">
                  <c:v>807680</c:v>
                </c:pt>
                <c:pt idx="120">
                  <c:v>378240</c:v>
                </c:pt>
                <c:pt idx="121">
                  <c:v>441600</c:v>
                </c:pt>
                <c:pt idx="122">
                  <c:v>0</c:v>
                </c:pt>
                <c:pt idx="123">
                  <c:v>696320</c:v>
                </c:pt>
                <c:pt idx="124">
                  <c:v>512640</c:v>
                </c:pt>
                <c:pt idx="125">
                  <c:v>552320</c:v>
                </c:pt>
                <c:pt idx="126">
                  <c:v>520960</c:v>
                </c:pt>
                <c:pt idx="127">
                  <c:v>720640</c:v>
                </c:pt>
                <c:pt idx="128">
                  <c:v>618880</c:v>
                </c:pt>
                <c:pt idx="129">
                  <c:v>150400</c:v>
                </c:pt>
                <c:pt idx="130">
                  <c:v>1930288</c:v>
                </c:pt>
                <c:pt idx="131">
                  <c:v>700800</c:v>
                </c:pt>
                <c:pt idx="132">
                  <c:v>618880</c:v>
                </c:pt>
                <c:pt idx="133">
                  <c:v>751360</c:v>
                </c:pt>
                <c:pt idx="134">
                  <c:v>249600</c:v>
                </c:pt>
                <c:pt idx="135">
                  <c:v>455680</c:v>
                </c:pt>
                <c:pt idx="136">
                  <c:v>0</c:v>
                </c:pt>
                <c:pt idx="137">
                  <c:v>746240</c:v>
                </c:pt>
                <c:pt idx="138">
                  <c:v>263040</c:v>
                </c:pt>
                <c:pt idx="139">
                  <c:v>812800</c:v>
                </c:pt>
                <c:pt idx="140">
                  <c:v>723840</c:v>
                </c:pt>
              </c:numCache>
            </c:numRef>
          </c:xVal>
          <c:yVal>
            <c:numRef>
              <c:f>Datos!$F$2:$F$142</c:f>
              <c:numCache>
                <c:formatCode>General</c:formatCode>
                <c:ptCount val="141"/>
                <c:pt idx="0">
                  <c:v>228.82809999999989</c:v>
                </c:pt>
                <c:pt idx="1">
                  <c:v>1587.4264000000001</c:v>
                </c:pt>
                <c:pt idx="2">
                  <c:v>2550.7330000000011</c:v>
                </c:pt>
                <c:pt idx="3">
                  <c:v>2672.9212000000002</c:v>
                </c:pt>
                <c:pt idx="4">
                  <c:v>1667.1532999999999</c:v>
                </c:pt>
                <c:pt idx="5">
                  <c:v>275.089</c:v>
                </c:pt>
                <c:pt idx="6">
                  <c:v>2505.6609999999991</c:v>
                </c:pt>
                <c:pt idx="7">
                  <c:v>2063.4535000000001</c:v>
                </c:pt>
                <c:pt idx="8">
                  <c:v>932.28100000000086</c:v>
                </c:pt>
                <c:pt idx="9">
                  <c:v>2797.4597999999992</c:v>
                </c:pt>
                <c:pt idx="10">
                  <c:v>1919.4163000000019</c:v>
                </c:pt>
                <c:pt idx="11">
                  <c:v>1685.4860999999989</c:v>
                </c:pt>
                <c:pt idx="12">
                  <c:v>1056.989</c:v>
                </c:pt>
                <c:pt idx="13">
                  <c:v>1448.305800000001</c:v>
                </c:pt>
                <c:pt idx="14">
                  <c:v>760.2525999999998</c:v>
                </c:pt>
                <c:pt idx="15">
                  <c:v>385.19430000000023</c:v>
                </c:pt>
                <c:pt idx="16">
                  <c:v>243.45319999999981</c:v>
                </c:pt>
                <c:pt idx="17">
                  <c:v>1304.1007</c:v>
                </c:pt>
                <c:pt idx="18">
                  <c:v>779.83869999999979</c:v>
                </c:pt>
                <c:pt idx="19">
                  <c:v>1893.8523</c:v>
                </c:pt>
                <c:pt idx="20">
                  <c:v>2434.8759</c:v>
                </c:pt>
                <c:pt idx="21">
                  <c:v>1123.252199999999</c:v>
                </c:pt>
                <c:pt idx="22">
                  <c:v>335.63740000000018</c:v>
                </c:pt>
                <c:pt idx="23">
                  <c:v>1375.8061000000009</c:v>
                </c:pt>
                <c:pt idx="24">
                  <c:v>1882.1865999999991</c:v>
                </c:pt>
                <c:pt idx="25">
                  <c:v>721.48879999999997</c:v>
                </c:pt>
                <c:pt idx="26">
                  <c:v>2728.5582999999988</c:v>
                </c:pt>
                <c:pt idx="27">
                  <c:v>1789.3334000000009</c:v>
                </c:pt>
                <c:pt idx="28">
                  <c:v>539.86969999999985</c:v>
                </c:pt>
                <c:pt idx="29">
                  <c:v>1854.286800000001</c:v>
                </c:pt>
                <c:pt idx="30">
                  <c:v>3666.554000000001</c:v>
                </c:pt>
                <c:pt idx="31">
                  <c:v>767.70060000000001</c:v>
                </c:pt>
                <c:pt idx="32">
                  <c:v>3299.8860999999979</c:v>
                </c:pt>
                <c:pt idx="33">
                  <c:v>2566.6673999999998</c:v>
                </c:pt>
                <c:pt idx="34">
                  <c:v>1840.7810999999999</c:v>
                </c:pt>
                <c:pt idx="35">
                  <c:v>784.83699999999942</c:v>
                </c:pt>
                <c:pt idx="36">
                  <c:v>3560.175400000001</c:v>
                </c:pt>
                <c:pt idx="37">
                  <c:v>2390.5336000000002</c:v>
                </c:pt>
                <c:pt idx="38">
                  <c:v>295.0061</c:v>
                </c:pt>
                <c:pt idx="39">
                  <c:v>3687.3124000000021</c:v>
                </c:pt>
                <c:pt idx="40">
                  <c:v>3499.5790000000011</c:v>
                </c:pt>
                <c:pt idx="41">
                  <c:v>1469.7764000000011</c:v>
                </c:pt>
                <c:pt idx="42">
                  <c:v>3092.6312000000021</c:v>
                </c:pt>
                <c:pt idx="43">
                  <c:v>1907.7809</c:v>
                </c:pt>
                <c:pt idx="44">
                  <c:v>1533.7711999999999</c:v>
                </c:pt>
                <c:pt idx="45">
                  <c:v>709.66450000000009</c:v>
                </c:pt>
                <c:pt idx="46">
                  <c:v>1789.2801999999999</c:v>
                </c:pt>
                <c:pt idx="47">
                  <c:v>3719.5084999999981</c:v>
                </c:pt>
                <c:pt idx="48">
                  <c:v>2901.0659000000001</c:v>
                </c:pt>
                <c:pt idx="49">
                  <c:v>3123.9159000000018</c:v>
                </c:pt>
                <c:pt idx="50">
                  <c:v>2735.2273000000018</c:v>
                </c:pt>
                <c:pt idx="51">
                  <c:v>1708.562900000001</c:v>
                </c:pt>
                <c:pt idx="52">
                  <c:v>510.56999999999988</c:v>
                </c:pt>
                <c:pt idx="53">
                  <c:v>2636.6918999999998</c:v>
                </c:pt>
                <c:pt idx="54">
                  <c:v>3381.3471999999988</c:v>
                </c:pt>
                <c:pt idx="55">
                  <c:v>3254.0918000000001</c:v>
                </c:pt>
                <c:pt idx="56">
                  <c:v>3069.7658999999999</c:v>
                </c:pt>
                <c:pt idx="57">
                  <c:v>1972.0379999999991</c:v>
                </c:pt>
                <c:pt idx="58">
                  <c:v>1967.8026</c:v>
                </c:pt>
                <c:pt idx="59">
                  <c:v>564.62950000000012</c:v>
                </c:pt>
                <c:pt idx="60">
                  <c:v>681.68089999999938</c:v>
                </c:pt>
                <c:pt idx="61">
                  <c:v>3426.3868000000011</c:v>
                </c:pt>
                <c:pt idx="62">
                  <c:v>3276.6878000000011</c:v>
                </c:pt>
                <c:pt idx="63">
                  <c:v>3272.1284000000001</c:v>
                </c:pt>
                <c:pt idx="64">
                  <c:v>2848.4424000000022</c:v>
                </c:pt>
                <c:pt idx="65">
                  <c:v>2071.137400000001</c:v>
                </c:pt>
                <c:pt idx="66">
                  <c:v>696.62969999999984</c:v>
                </c:pt>
                <c:pt idx="67">
                  <c:v>3636.5610999999999</c:v>
                </c:pt>
                <c:pt idx="68">
                  <c:v>3392.869200000001</c:v>
                </c:pt>
                <c:pt idx="69">
                  <c:v>395.83170000000018</c:v>
                </c:pt>
                <c:pt idx="70">
                  <c:v>1734.9982</c:v>
                </c:pt>
                <c:pt idx="71">
                  <c:v>3475.1910000000012</c:v>
                </c:pt>
                <c:pt idx="72">
                  <c:v>3480.6738000000018</c:v>
                </c:pt>
                <c:pt idx="73">
                  <c:v>719.17370000000017</c:v>
                </c:pt>
                <c:pt idx="74">
                  <c:v>3216.6285000000021</c:v>
                </c:pt>
                <c:pt idx="75">
                  <c:v>3135.1881999999969</c:v>
                </c:pt>
                <c:pt idx="76">
                  <c:v>2451.5297</c:v>
                </c:pt>
                <c:pt idx="77">
                  <c:v>1255.2009</c:v>
                </c:pt>
                <c:pt idx="78">
                  <c:v>2403.7206000000019</c:v>
                </c:pt>
                <c:pt idx="79">
                  <c:v>1456.2375000000011</c:v>
                </c:pt>
                <c:pt idx="80">
                  <c:v>606.0261999999999</c:v>
                </c:pt>
                <c:pt idx="81">
                  <c:v>2489.0679999999988</c:v>
                </c:pt>
                <c:pt idx="82">
                  <c:v>2996.7287999999999</c:v>
                </c:pt>
                <c:pt idx="83">
                  <c:v>2723.8159000000019</c:v>
                </c:pt>
                <c:pt idx="84">
                  <c:v>2050.299</c:v>
                </c:pt>
                <c:pt idx="85">
                  <c:v>2233.9409999999989</c:v>
                </c:pt>
                <c:pt idx="86">
                  <c:v>2231.8103999999998</c:v>
                </c:pt>
                <c:pt idx="87">
                  <c:v>810.89950000000033</c:v>
                </c:pt>
                <c:pt idx="88">
                  <c:v>2421.8610999999992</c:v>
                </c:pt>
                <c:pt idx="89">
                  <c:v>2374.9431999999979</c:v>
                </c:pt>
                <c:pt idx="90">
                  <c:v>1876.2990000000009</c:v>
                </c:pt>
                <c:pt idx="91">
                  <c:v>2171.776699999999</c:v>
                </c:pt>
                <c:pt idx="92">
                  <c:v>2263.2748000000011</c:v>
                </c:pt>
                <c:pt idx="93">
                  <c:v>1476.9724999999989</c:v>
                </c:pt>
                <c:pt idx="94">
                  <c:v>667.88310000000013</c:v>
                </c:pt>
                <c:pt idx="95">
                  <c:v>2118.4861999999998</c:v>
                </c:pt>
                <c:pt idx="96">
                  <c:v>2574.435199999999</c:v>
                </c:pt>
                <c:pt idx="97">
                  <c:v>2161.229600000001</c:v>
                </c:pt>
                <c:pt idx="98">
                  <c:v>1737.753199999999</c:v>
                </c:pt>
                <c:pt idx="99">
                  <c:v>2297.8404</c:v>
                </c:pt>
                <c:pt idx="100">
                  <c:v>1428.1594999999991</c:v>
                </c:pt>
                <c:pt idx="101">
                  <c:v>612.31100000000015</c:v>
                </c:pt>
                <c:pt idx="102">
                  <c:v>2812.349999999999</c:v>
                </c:pt>
                <c:pt idx="103">
                  <c:v>2765.6850000000022</c:v>
                </c:pt>
                <c:pt idx="104">
                  <c:v>1998.898000000001</c:v>
                </c:pt>
                <c:pt idx="105">
                  <c:v>2116.35</c:v>
                </c:pt>
                <c:pt idx="106">
                  <c:v>1544.979000000001</c:v>
                </c:pt>
                <c:pt idx="107">
                  <c:v>1595.608999999999</c:v>
                </c:pt>
                <c:pt idx="108">
                  <c:v>628.81799999999987</c:v>
                </c:pt>
                <c:pt idx="109">
                  <c:v>2157.0929999999998</c:v>
                </c:pt>
                <c:pt idx="110">
                  <c:v>2224.9419999999991</c:v>
                </c:pt>
                <c:pt idx="111">
                  <c:v>1822.1859999999999</c:v>
                </c:pt>
                <c:pt idx="112">
                  <c:v>2317.094000000001</c:v>
                </c:pt>
                <c:pt idx="113">
                  <c:v>1291.704</c:v>
                </c:pt>
                <c:pt idx="114">
                  <c:v>1535.913999999997</c:v>
                </c:pt>
                <c:pt idx="115">
                  <c:v>648.54900000000032</c:v>
                </c:pt>
                <c:pt idx="116">
                  <c:v>1935.354</c:v>
                </c:pt>
                <c:pt idx="117">
                  <c:v>2167.163</c:v>
                </c:pt>
                <c:pt idx="118">
                  <c:v>1118.8679999999999</c:v>
                </c:pt>
                <c:pt idx="119">
                  <c:v>2338.8220000000001</c:v>
                </c:pt>
                <c:pt idx="120">
                  <c:v>1418.798</c:v>
                </c:pt>
                <c:pt idx="121">
                  <c:v>1838.1040000000021</c:v>
                </c:pt>
                <c:pt idx="122">
                  <c:v>585.42100000000005</c:v>
                </c:pt>
                <c:pt idx="123">
                  <c:v>3412.2079999999992</c:v>
                </c:pt>
                <c:pt idx="124">
                  <c:v>2749.3370000000009</c:v>
                </c:pt>
                <c:pt idx="125">
                  <c:v>2879.4299999999989</c:v>
                </c:pt>
                <c:pt idx="126">
                  <c:v>2458.761</c:v>
                </c:pt>
                <c:pt idx="127">
                  <c:v>3067.7560000000021</c:v>
                </c:pt>
                <c:pt idx="128">
                  <c:v>1825.667000000002</c:v>
                </c:pt>
                <c:pt idx="129">
                  <c:v>1303.9559999999999</c:v>
                </c:pt>
                <c:pt idx="130">
                  <c:v>2576.677000000001</c:v>
                </c:pt>
                <c:pt idx="131">
                  <c:v>2114.7260000000001</c:v>
                </c:pt>
                <c:pt idx="132">
                  <c:v>1886.0900000000011</c:v>
                </c:pt>
                <c:pt idx="133">
                  <c:v>2003.5820000000001</c:v>
                </c:pt>
                <c:pt idx="134">
                  <c:v>1307.223</c:v>
                </c:pt>
                <c:pt idx="135">
                  <c:v>1462.797999999998</c:v>
                </c:pt>
                <c:pt idx="136">
                  <c:v>563.10600000000045</c:v>
                </c:pt>
                <c:pt idx="137">
                  <c:v>3462.223</c:v>
                </c:pt>
                <c:pt idx="138">
                  <c:v>1869.6869999999999</c:v>
                </c:pt>
                <c:pt idx="139">
                  <c:v>3422.6350000000002</c:v>
                </c:pt>
                <c:pt idx="140">
                  <c:v>1394.4269999999999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44-454A-824F-E1103C1D4E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6153071"/>
        <c:axId val="242378255"/>
      </c:scatterChart>
      <c:valAx>
        <c:axId val="1656153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378255"/>
        <c:crosses val="autoZero"/>
        <c:crossBetween val="midCat"/>
      </c:valAx>
      <c:valAx>
        <c:axId val="242378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61530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438763</xdr:colOff>
      <xdr:row>2</xdr:row>
      <xdr:rowOff>15875</xdr:rowOff>
    </xdr:from>
    <xdr:to>
      <xdr:col>39</xdr:col>
      <xdr:colOff>130153</xdr:colOff>
      <xdr:row>16</xdr:row>
      <xdr:rowOff>178435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5BA658-140F-476A-94A7-931875EE0D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</xdr:col>
      <xdr:colOff>607900</xdr:colOff>
      <xdr:row>15</xdr:row>
      <xdr:rowOff>62394</xdr:rowOff>
    </xdr:from>
    <xdr:to>
      <xdr:col>39</xdr:col>
      <xdr:colOff>161332</xdr:colOff>
      <xdr:row>29</xdr:row>
      <xdr:rowOff>138226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E7D8F0F-C2AF-42EE-85C4-B73DC2A95E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83738</xdr:colOff>
      <xdr:row>0</xdr:row>
      <xdr:rowOff>0</xdr:rowOff>
    </xdr:from>
    <xdr:to>
      <xdr:col>23</xdr:col>
      <xdr:colOff>354125</xdr:colOff>
      <xdr:row>14</xdr:row>
      <xdr:rowOff>166042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9095671-7852-4D49-ACC1-48F6A2901D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156701</xdr:colOff>
      <xdr:row>15</xdr:row>
      <xdr:rowOff>80214</xdr:rowOff>
    </xdr:from>
    <xdr:to>
      <xdr:col>23</xdr:col>
      <xdr:colOff>427088</xdr:colOff>
      <xdr:row>30</xdr:row>
      <xdr:rowOff>61902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97BCF56-5210-4F4A-B570-A6D007C484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390995</xdr:colOff>
      <xdr:row>0</xdr:row>
      <xdr:rowOff>69973</xdr:rowOff>
    </xdr:from>
    <xdr:to>
      <xdr:col>31</xdr:col>
      <xdr:colOff>46866</xdr:colOff>
      <xdr:row>15</xdr:row>
      <xdr:rowOff>49120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A6876B3-BAF8-49E2-944B-A982B301F0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766CE-0BA1-4ED5-9749-E039B0B3B492}">
  <dimension ref="A1:I18"/>
  <sheetViews>
    <sheetView workbookViewId="0">
      <selection activeCell="B18" sqref="B18"/>
    </sheetView>
  </sheetViews>
  <sheetFormatPr defaultRowHeight="14.4" x14ac:dyDescent="0.3"/>
  <cols>
    <col min="1" max="1" width="17.6640625" bestFit="1" customWidth="1"/>
    <col min="2" max="2" width="12.109375" bestFit="1" customWidth="1"/>
    <col min="6" max="6" width="12.6640625" bestFit="1" customWidth="1"/>
  </cols>
  <sheetData>
    <row r="1" spans="1:9" x14ac:dyDescent="0.3">
      <c r="A1" t="s">
        <v>13</v>
      </c>
    </row>
    <row r="2" spans="1:9" ht="15" thickBot="1" x14ac:dyDescent="0.35"/>
    <row r="3" spans="1:9" x14ac:dyDescent="0.3">
      <c r="A3" s="6" t="s">
        <v>14</v>
      </c>
      <c r="B3" s="6"/>
    </row>
    <row r="4" spans="1:9" x14ac:dyDescent="0.3">
      <c r="A4" s="3" t="s">
        <v>15</v>
      </c>
      <c r="B4" s="3">
        <v>0.7761230975983523</v>
      </c>
    </row>
    <row r="5" spans="1:9" x14ac:dyDescent="0.3">
      <c r="A5" s="3" t="s">
        <v>16</v>
      </c>
      <c r="B5" s="3">
        <v>0.60236706262566153</v>
      </c>
    </row>
    <row r="6" spans="1:9" x14ac:dyDescent="0.3">
      <c r="A6" s="3" t="s">
        <v>17</v>
      </c>
      <c r="B6" s="3">
        <v>0.59950639401145767</v>
      </c>
    </row>
    <row r="7" spans="1:9" x14ac:dyDescent="0.3">
      <c r="A7" s="3" t="s">
        <v>18</v>
      </c>
      <c r="B7" s="3">
        <v>865.08803961168871</v>
      </c>
    </row>
    <row r="8" spans="1:9" ht="15" thickBot="1" x14ac:dyDescent="0.35">
      <c r="A8" s="4" t="s">
        <v>19</v>
      </c>
      <c r="B8" s="4">
        <v>141</v>
      </c>
    </row>
    <row r="10" spans="1:9" ht="15" thickBot="1" x14ac:dyDescent="0.35">
      <c r="A10" t="s">
        <v>20</v>
      </c>
    </row>
    <row r="11" spans="1:9" x14ac:dyDescent="0.3">
      <c r="A11" s="5"/>
      <c r="B11" s="5" t="s">
        <v>25</v>
      </c>
      <c r="C11" s="5" t="s">
        <v>26</v>
      </c>
      <c r="D11" s="5" t="s">
        <v>27</v>
      </c>
      <c r="E11" s="5" t="s">
        <v>28</v>
      </c>
      <c r="F11" s="5" t="s">
        <v>29</v>
      </c>
    </row>
    <row r="12" spans="1:9" x14ac:dyDescent="0.3">
      <c r="A12" s="3" t="s">
        <v>21</v>
      </c>
      <c r="B12" s="3">
        <v>1</v>
      </c>
      <c r="C12" s="3">
        <v>157584784.02722347</v>
      </c>
      <c r="D12" s="3">
        <v>157584784.02722347</v>
      </c>
      <c r="E12" s="3">
        <v>210.56862708066612</v>
      </c>
      <c r="F12" s="3">
        <v>1.2639620589358354E-29</v>
      </c>
    </row>
    <row r="13" spans="1:9" x14ac:dyDescent="0.3">
      <c r="A13" s="3" t="s">
        <v>22</v>
      </c>
      <c r="B13" s="3">
        <v>139</v>
      </c>
      <c r="C13" s="3">
        <v>104024446.96280806</v>
      </c>
      <c r="D13" s="3">
        <v>748377.31627919467</v>
      </c>
      <c r="E13" s="3"/>
      <c r="F13" s="3"/>
    </row>
    <row r="14" spans="1:9" ht="15" thickBot="1" x14ac:dyDescent="0.35">
      <c r="A14" s="4" t="s">
        <v>23</v>
      </c>
      <c r="B14" s="4">
        <v>140</v>
      </c>
      <c r="C14" s="4">
        <v>261609230.99003154</v>
      </c>
      <c r="D14" s="4"/>
      <c r="E14" s="4"/>
      <c r="F14" s="4"/>
    </row>
    <row r="15" spans="1:9" ht="15" thickBot="1" x14ac:dyDescent="0.35"/>
    <row r="16" spans="1:9" x14ac:dyDescent="0.3">
      <c r="A16" s="5"/>
      <c r="B16" s="5" t="s">
        <v>30</v>
      </c>
      <c r="C16" s="5" t="s">
        <v>18</v>
      </c>
      <c r="D16" s="5" t="s">
        <v>31</v>
      </c>
      <c r="E16" s="5" t="s">
        <v>32</v>
      </c>
      <c r="F16" s="5" t="s">
        <v>33</v>
      </c>
      <c r="G16" s="5" t="s">
        <v>34</v>
      </c>
      <c r="H16" s="5" t="s">
        <v>35</v>
      </c>
      <c r="I16" s="5" t="s">
        <v>36</v>
      </c>
    </row>
    <row r="17" spans="1:9" x14ac:dyDescent="0.3">
      <c r="A17" s="3" t="s">
        <v>24</v>
      </c>
      <c r="B17" s="3">
        <v>1233.6172224974357</v>
      </c>
      <c r="C17" s="3">
        <v>188.14299695352651</v>
      </c>
      <c r="D17" s="3">
        <v>6.5568064848151293</v>
      </c>
      <c r="E17" s="3">
        <v>9.9879443921595101E-10</v>
      </c>
      <c r="F17" s="3">
        <v>861.62507990207087</v>
      </c>
      <c r="G17" s="3">
        <v>1605.6093650928005</v>
      </c>
      <c r="H17" s="3">
        <v>861.62507990207087</v>
      </c>
      <c r="I17" s="3">
        <v>1605.6093650928005</v>
      </c>
    </row>
    <row r="18" spans="1:9" ht="15" thickBot="1" x14ac:dyDescent="0.35">
      <c r="A18" s="4" t="s">
        <v>9</v>
      </c>
      <c r="B18" s="4">
        <v>3.6455291603854417E-3</v>
      </c>
      <c r="C18" s="4">
        <v>2.512255141576945E-4</v>
      </c>
      <c r="D18" s="4">
        <v>14.510982981199671</v>
      </c>
      <c r="E18" s="4">
        <v>1.2639620589357452E-29</v>
      </c>
      <c r="F18" s="4">
        <v>3.1488116699692177E-3</v>
      </c>
      <c r="G18" s="4">
        <v>4.1422466508016656E-3</v>
      </c>
      <c r="H18" s="4">
        <v>3.1488116699692177E-3</v>
      </c>
      <c r="I18" s="4">
        <v>4.1422466508016656E-3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46A97-CEFB-447E-8B72-7ABC8C010605}">
  <dimension ref="A1:I18"/>
  <sheetViews>
    <sheetView workbookViewId="0">
      <selection sqref="A1:I21"/>
    </sheetView>
  </sheetViews>
  <sheetFormatPr defaultRowHeight="14.4" x14ac:dyDescent="0.3"/>
  <sheetData>
    <row r="1" spans="1:9" x14ac:dyDescent="0.3">
      <c r="A1" t="s">
        <v>13</v>
      </c>
    </row>
    <row r="2" spans="1:9" ht="15" thickBot="1" x14ac:dyDescent="0.35"/>
    <row r="3" spans="1:9" x14ac:dyDescent="0.3">
      <c r="A3" s="6" t="s">
        <v>14</v>
      </c>
      <c r="B3" s="6"/>
    </row>
    <row r="4" spans="1:9" x14ac:dyDescent="0.3">
      <c r="A4" s="3" t="s">
        <v>15</v>
      </c>
      <c r="B4" s="3">
        <v>0.77274416800963897</v>
      </c>
    </row>
    <row r="5" spans="1:9" x14ac:dyDescent="0.3">
      <c r="A5" s="3" t="s">
        <v>16</v>
      </c>
      <c r="B5" s="3">
        <v>0.59713354919290906</v>
      </c>
    </row>
    <row r="6" spans="1:9" x14ac:dyDescent="0.3">
      <c r="A6" s="3" t="s">
        <v>17</v>
      </c>
      <c r="B6" s="3">
        <v>0.59423522940292994</v>
      </c>
    </row>
    <row r="7" spans="1:9" x14ac:dyDescent="0.3">
      <c r="A7" s="3" t="s">
        <v>18</v>
      </c>
      <c r="B7" s="3">
        <v>500.35595950439051</v>
      </c>
    </row>
    <row r="8" spans="1:9" ht="15" thickBot="1" x14ac:dyDescent="0.35">
      <c r="A8" s="4" t="s">
        <v>19</v>
      </c>
      <c r="B8" s="4">
        <v>141</v>
      </c>
    </row>
    <row r="10" spans="1:9" ht="15" thickBot="1" x14ac:dyDescent="0.35">
      <c r="A10" t="s">
        <v>20</v>
      </c>
    </row>
    <row r="11" spans="1:9" x14ac:dyDescent="0.3">
      <c r="A11" s="5"/>
      <c r="B11" s="5" t="s">
        <v>25</v>
      </c>
      <c r="C11" s="5" t="s">
        <v>26</v>
      </c>
      <c r="D11" s="5" t="s">
        <v>27</v>
      </c>
      <c r="E11" s="5" t="s">
        <v>28</v>
      </c>
      <c r="F11" s="5" t="s">
        <v>29</v>
      </c>
    </row>
    <row r="12" spans="1:9" x14ac:dyDescent="0.3">
      <c r="A12" s="3" t="s">
        <v>21</v>
      </c>
      <c r="B12" s="3">
        <v>1</v>
      </c>
      <c r="C12" s="3">
        <v>51580235.845070019</v>
      </c>
      <c r="D12" s="3">
        <v>51580235.845070019</v>
      </c>
      <c r="E12" s="3">
        <v>206.02748918787216</v>
      </c>
      <c r="F12" s="3">
        <v>3.1496210526534958E-29</v>
      </c>
    </row>
    <row r="13" spans="1:9" x14ac:dyDescent="0.3">
      <c r="A13" s="3" t="s">
        <v>22</v>
      </c>
      <c r="B13" s="3">
        <v>139</v>
      </c>
      <c r="C13" s="3">
        <v>34799495.983406737</v>
      </c>
      <c r="D13" s="3">
        <v>250356.08621155928</v>
      </c>
      <c r="E13" s="3"/>
      <c r="F13" s="3"/>
    </row>
    <row r="14" spans="1:9" ht="15" thickBot="1" x14ac:dyDescent="0.35">
      <c r="A14" s="4" t="s">
        <v>23</v>
      </c>
      <c r="B14" s="4">
        <v>140</v>
      </c>
      <c r="C14" s="4">
        <v>86379731.828476757</v>
      </c>
      <c r="D14" s="4"/>
      <c r="E14" s="4"/>
      <c r="F14" s="4"/>
    </row>
    <row r="15" spans="1:9" ht="15" thickBot="1" x14ac:dyDescent="0.35"/>
    <row r="16" spans="1:9" x14ac:dyDescent="0.3">
      <c r="A16" s="5"/>
      <c r="B16" s="5" t="s">
        <v>30</v>
      </c>
      <c r="C16" s="5" t="s">
        <v>18</v>
      </c>
      <c r="D16" s="5" t="s">
        <v>31</v>
      </c>
      <c r="E16" s="5" t="s">
        <v>32</v>
      </c>
      <c r="F16" s="5" t="s">
        <v>33</v>
      </c>
      <c r="G16" s="5" t="s">
        <v>34</v>
      </c>
      <c r="H16" s="5" t="s">
        <v>35</v>
      </c>
      <c r="I16" s="5" t="s">
        <v>36</v>
      </c>
    </row>
    <row r="17" spans="1:9" x14ac:dyDescent="0.3">
      <c r="A17" s="3" t="s">
        <v>24</v>
      </c>
      <c r="B17" s="3">
        <v>680.48944422818772</v>
      </c>
      <c r="C17" s="3">
        <v>114.44069260633428</v>
      </c>
      <c r="D17" s="3">
        <v>5.9462192051651623</v>
      </c>
      <c r="E17" s="3">
        <v>2.109401360681997E-8</v>
      </c>
      <c r="F17" s="3">
        <v>454.21985603169821</v>
      </c>
      <c r="G17" s="3">
        <v>906.75903242467723</v>
      </c>
      <c r="H17" s="3">
        <v>454.21985603169821</v>
      </c>
      <c r="I17" s="3">
        <v>906.75903242467723</v>
      </c>
    </row>
    <row r="18" spans="1:9" ht="15" thickBot="1" x14ac:dyDescent="0.35">
      <c r="A18" s="4" t="s">
        <v>10</v>
      </c>
      <c r="B18" s="4">
        <v>3.0413131099306097E-3</v>
      </c>
      <c r="C18" s="4">
        <v>2.1188418832544564E-4</v>
      </c>
      <c r="D18" s="4">
        <v>14.353657693698571</v>
      </c>
      <c r="E18" s="4">
        <v>3.1496210526535182E-29</v>
      </c>
      <c r="F18" s="4">
        <v>2.6223804126018243E-3</v>
      </c>
      <c r="G18" s="4">
        <v>3.460245807259395E-3</v>
      </c>
      <c r="H18" s="4">
        <v>2.6223804126018243E-3</v>
      </c>
      <c r="I18" s="4">
        <v>3.460245807259395E-3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504C94-1D6D-4698-8368-4038BB7CA13C}">
  <dimension ref="A1:I18"/>
  <sheetViews>
    <sheetView workbookViewId="0">
      <selection activeCell="B17" sqref="B17"/>
    </sheetView>
  </sheetViews>
  <sheetFormatPr defaultRowHeight="14.4" x14ac:dyDescent="0.3"/>
  <sheetData>
    <row r="1" spans="1:9" x14ac:dyDescent="0.3">
      <c r="A1" t="s">
        <v>13</v>
      </c>
    </row>
    <row r="2" spans="1:9" ht="15" thickBot="1" x14ac:dyDescent="0.35"/>
    <row r="3" spans="1:9" x14ac:dyDescent="0.3">
      <c r="A3" s="6" t="s">
        <v>14</v>
      </c>
      <c r="B3" s="6"/>
    </row>
    <row r="4" spans="1:9" x14ac:dyDescent="0.3">
      <c r="A4" s="3" t="s">
        <v>15</v>
      </c>
      <c r="B4" s="3">
        <v>0.74243126049031405</v>
      </c>
    </row>
    <row r="5" spans="1:9" x14ac:dyDescent="0.3">
      <c r="A5" s="3" t="s">
        <v>16</v>
      </c>
      <c r="B5" s="3">
        <v>0.55120417655323661</v>
      </c>
    </row>
    <row r="6" spans="1:9" x14ac:dyDescent="0.3">
      <c r="A6" s="3" t="s">
        <v>17</v>
      </c>
      <c r="B6" s="3">
        <v>0.54797542962196499</v>
      </c>
    </row>
    <row r="7" spans="1:9" x14ac:dyDescent="0.3">
      <c r="A7" s="3" t="s">
        <v>18</v>
      </c>
      <c r="B7" s="3">
        <v>634.07266674315031</v>
      </c>
    </row>
    <row r="8" spans="1:9" ht="15" thickBot="1" x14ac:dyDescent="0.35">
      <c r="A8" s="4" t="s">
        <v>19</v>
      </c>
      <c r="B8" s="4">
        <v>141</v>
      </c>
    </row>
    <row r="10" spans="1:9" ht="15" thickBot="1" x14ac:dyDescent="0.35">
      <c r="A10" t="s">
        <v>20</v>
      </c>
    </row>
    <row r="11" spans="1:9" x14ac:dyDescent="0.3">
      <c r="A11" s="5"/>
      <c r="B11" s="5" t="s">
        <v>25</v>
      </c>
      <c r="C11" s="5" t="s">
        <v>26</v>
      </c>
      <c r="D11" s="5" t="s">
        <v>27</v>
      </c>
      <c r="E11" s="5" t="s">
        <v>28</v>
      </c>
      <c r="F11" s="5" t="s">
        <v>29</v>
      </c>
    </row>
    <row r="12" spans="1:9" x14ac:dyDescent="0.3">
      <c r="A12" s="3" t="s">
        <v>21</v>
      </c>
      <c r="B12" s="3">
        <v>1</v>
      </c>
      <c r="C12" s="3">
        <v>68636725.751429856</v>
      </c>
      <c r="D12" s="3">
        <v>68636725.751429856</v>
      </c>
      <c r="E12" s="3">
        <v>170.71767725572062</v>
      </c>
      <c r="F12" s="3">
        <v>5.9417472929657049E-26</v>
      </c>
    </row>
    <row r="13" spans="1:9" x14ac:dyDescent="0.3">
      <c r="A13" s="3" t="s">
        <v>22</v>
      </c>
      <c r="B13" s="3">
        <v>139</v>
      </c>
      <c r="C13" s="3">
        <v>55884692.392797045</v>
      </c>
      <c r="D13" s="3">
        <v>402048.14671077009</v>
      </c>
      <c r="E13" s="3"/>
      <c r="F13" s="3"/>
    </row>
    <row r="14" spans="1:9" ht="15" thickBot="1" x14ac:dyDescent="0.35">
      <c r="A14" s="4" t="s">
        <v>23</v>
      </c>
      <c r="B14" s="4">
        <v>140</v>
      </c>
      <c r="C14" s="4">
        <v>124521418.14422691</v>
      </c>
      <c r="D14" s="4"/>
      <c r="E14" s="4"/>
      <c r="F14" s="4"/>
    </row>
    <row r="15" spans="1:9" ht="15" thickBot="1" x14ac:dyDescent="0.35"/>
    <row r="16" spans="1:9" x14ac:dyDescent="0.3">
      <c r="A16" s="5"/>
      <c r="B16" s="5" t="s">
        <v>30</v>
      </c>
      <c r="C16" s="5" t="s">
        <v>18</v>
      </c>
      <c r="D16" s="5" t="s">
        <v>31</v>
      </c>
      <c r="E16" s="5" t="s">
        <v>32</v>
      </c>
      <c r="F16" s="5" t="s">
        <v>33</v>
      </c>
      <c r="G16" s="5" t="s">
        <v>34</v>
      </c>
      <c r="H16" s="5" t="s">
        <v>35</v>
      </c>
      <c r="I16" s="5" t="s">
        <v>36</v>
      </c>
    </row>
    <row r="17" spans="1:9" x14ac:dyDescent="0.3">
      <c r="A17" s="3" t="s">
        <v>24</v>
      </c>
      <c r="B17" s="3">
        <v>941.43563817119684</v>
      </c>
      <c r="C17" s="3">
        <v>95.193436945142253</v>
      </c>
      <c r="D17" s="3">
        <v>9.8897116059978387</v>
      </c>
      <c r="E17" s="3">
        <v>8.6412433879778189E-18</v>
      </c>
      <c r="F17" s="3">
        <v>753.22129512558661</v>
      </c>
      <c r="G17" s="3">
        <v>1129.649981216807</v>
      </c>
      <c r="H17" s="3">
        <v>753.22129512558661</v>
      </c>
      <c r="I17" s="3">
        <v>1129.649981216807</v>
      </c>
    </row>
    <row r="18" spans="1:9" ht="15" thickBot="1" x14ac:dyDescent="0.35">
      <c r="A18" s="4" t="s">
        <v>11</v>
      </c>
      <c r="B18" s="4">
        <v>2.0919005529963742E-3</v>
      </c>
      <c r="C18" s="4">
        <v>1.6010385466238249E-4</v>
      </c>
      <c r="D18" s="4">
        <v>13.065897491398006</v>
      </c>
      <c r="E18" s="4">
        <v>5.9417472929655361E-26</v>
      </c>
      <c r="F18" s="4">
        <v>1.7753467779528741E-3</v>
      </c>
      <c r="G18" s="4">
        <v>2.4084543280398743E-3</v>
      </c>
      <c r="H18" s="4">
        <v>1.7753467779528741E-3</v>
      </c>
      <c r="I18" s="4">
        <v>2.4084543280398743E-3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5CE57-FEF7-4ED5-8978-5B789F5192E7}">
  <dimension ref="A1:I18"/>
  <sheetViews>
    <sheetView workbookViewId="0">
      <selection activeCell="B18" sqref="B18"/>
    </sheetView>
  </sheetViews>
  <sheetFormatPr defaultRowHeight="14.4" x14ac:dyDescent="0.3"/>
  <sheetData>
    <row r="1" spans="1:9" x14ac:dyDescent="0.3">
      <c r="A1" t="s">
        <v>13</v>
      </c>
    </row>
    <row r="2" spans="1:9" ht="15" thickBot="1" x14ac:dyDescent="0.35"/>
    <row r="3" spans="1:9" x14ac:dyDescent="0.3">
      <c r="A3" s="6" t="s">
        <v>14</v>
      </c>
      <c r="B3" s="6"/>
    </row>
    <row r="4" spans="1:9" x14ac:dyDescent="0.3">
      <c r="A4" s="3" t="s">
        <v>15</v>
      </c>
      <c r="B4" s="3">
        <v>0.4993738964000452</v>
      </c>
    </row>
    <row r="5" spans="1:9" x14ac:dyDescent="0.3">
      <c r="A5" s="3" t="s">
        <v>16</v>
      </c>
      <c r="B5" s="3">
        <v>0.24937428840576309</v>
      </c>
    </row>
    <row r="6" spans="1:9" x14ac:dyDescent="0.3">
      <c r="A6" s="3" t="s">
        <v>17</v>
      </c>
      <c r="B6" s="3">
        <v>0.24397410343026496</v>
      </c>
    </row>
    <row r="7" spans="1:9" x14ac:dyDescent="0.3">
      <c r="A7" s="3" t="s">
        <v>18</v>
      </c>
      <c r="B7" s="3">
        <v>868.09473333284745</v>
      </c>
    </row>
    <row r="8" spans="1:9" ht="15" thickBot="1" x14ac:dyDescent="0.35">
      <c r="A8" s="4" t="s">
        <v>19</v>
      </c>
      <c r="B8" s="4">
        <v>141</v>
      </c>
    </row>
    <row r="10" spans="1:9" ht="15" thickBot="1" x14ac:dyDescent="0.35">
      <c r="A10" t="s">
        <v>20</v>
      </c>
    </row>
    <row r="11" spans="1:9" x14ac:dyDescent="0.3">
      <c r="A11" s="5"/>
      <c r="B11" s="5" t="s">
        <v>25</v>
      </c>
      <c r="C11" s="5" t="s">
        <v>26</v>
      </c>
      <c r="D11" s="5" t="s">
        <v>27</v>
      </c>
      <c r="E11" s="5" t="s">
        <v>28</v>
      </c>
      <c r="F11" s="5" t="s">
        <v>29</v>
      </c>
    </row>
    <row r="12" spans="1:9" x14ac:dyDescent="0.3">
      <c r="A12" s="3" t="s">
        <v>21</v>
      </c>
      <c r="B12" s="3">
        <v>1</v>
      </c>
      <c r="C12" s="3">
        <v>34799842.657656044</v>
      </c>
      <c r="D12" s="3">
        <v>34799842.657656044</v>
      </c>
      <c r="E12" s="3">
        <v>46.178841935458159</v>
      </c>
      <c r="F12" s="3">
        <v>2.9129049050032877E-10</v>
      </c>
    </row>
    <row r="13" spans="1:9" x14ac:dyDescent="0.3">
      <c r="A13" s="3" t="s">
        <v>22</v>
      </c>
      <c r="B13" s="3">
        <v>139</v>
      </c>
      <c r="C13" s="3">
        <v>104748796.77959162</v>
      </c>
      <c r="D13" s="3">
        <v>753588.46604022745</v>
      </c>
      <c r="E13" s="3"/>
      <c r="F13" s="3"/>
    </row>
    <row r="14" spans="1:9" ht="15" thickBot="1" x14ac:dyDescent="0.35">
      <c r="A14" s="4" t="s">
        <v>23</v>
      </c>
      <c r="B14" s="4">
        <v>140</v>
      </c>
      <c r="C14" s="4">
        <v>139548639.43724766</v>
      </c>
      <c r="D14" s="4"/>
      <c r="E14" s="4"/>
      <c r="F14" s="4"/>
    </row>
    <row r="15" spans="1:9" ht="15" thickBot="1" x14ac:dyDescent="0.35"/>
    <row r="16" spans="1:9" x14ac:dyDescent="0.3">
      <c r="A16" s="5"/>
      <c r="B16" s="5" t="s">
        <v>30</v>
      </c>
      <c r="C16" s="5" t="s">
        <v>18</v>
      </c>
      <c r="D16" s="5" t="s">
        <v>31</v>
      </c>
      <c r="E16" s="5" t="s">
        <v>32</v>
      </c>
      <c r="F16" s="5" t="s">
        <v>33</v>
      </c>
      <c r="G16" s="5" t="s">
        <v>34</v>
      </c>
      <c r="H16" s="5" t="s">
        <v>35</v>
      </c>
      <c r="I16" s="5" t="s">
        <v>36</v>
      </c>
    </row>
    <row r="17" spans="1:9" x14ac:dyDescent="0.3">
      <c r="A17" s="3" t="s">
        <v>24</v>
      </c>
      <c r="B17" s="3">
        <v>1197.5636932664404</v>
      </c>
      <c r="C17" s="3">
        <v>252.31549129300365</v>
      </c>
      <c r="D17" s="3">
        <v>4.7462947563364581</v>
      </c>
      <c r="E17" s="3">
        <v>5.0881379211434038E-6</v>
      </c>
      <c r="F17" s="3">
        <v>698.69112433807936</v>
      </c>
      <c r="G17" s="3">
        <v>1696.4362621948014</v>
      </c>
      <c r="H17" s="3">
        <v>698.69112433807936</v>
      </c>
      <c r="I17" s="3">
        <v>1696.4362621948014</v>
      </c>
    </row>
    <row r="18" spans="1:9" ht="15" thickBot="1" x14ac:dyDescent="0.35">
      <c r="A18" s="4" t="s">
        <v>12</v>
      </c>
      <c r="B18" s="4">
        <v>1.7739890855163734E-3</v>
      </c>
      <c r="C18" s="4">
        <v>2.6105344257024626E-4</v>
      </c>
      <c r="D18" s="4">
        <v>6.7955015955746871</v>
      </c>
      <c r="E18" s="4">
        <v>2.9129049050033306E-10</v>
      </c>
      <c r="F18" s="4">
        <v>1.2578400339649663E-3</v>
      </c>
      <c r="G18" s="4">
        <v>2.2901381370677805E-3</v>
      </c>
      <c r="H18" s="4">
        <v>1.2578400339649663E-3</v>
      </c>
      <c r="I18" s="4">
        <v>2.2901381370677805E-3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FF80CB-472C-4865-9E24-52C911B59B80}">
  <dimension ref="A1:I18"/>
  <sheetViews>
    <sheetView workbookViewId="0">
      <selection activeCell="B18" sqref="B18"/>
    </sheetView>
  </sheetViews>
  <sheetFormatPr defaultRowHeight="14.4" x14ac:dyDescent="0.3"/>
  <sheetData>
    <row r="1" spans="1:9" x14ac:dyDescent="0.3">
      <c r="A1" t="s">
        <v>13</v>
      </c>
    </row>
    <row r="2" spans="1:9" ht="15" thickBot="1" x14ac:dyDescent="0.35"/>
    <row r="3" spans="1:9" x14ac:dyDescent="0.3">
      <c r="A3" s="6" t="s">
        <v>14</v>
      </c>
      <c r="B3" s="6"/>
    </row>
    <row r="4" spans="1:9" x14ac:dyDescent="0.3">
      <c r="A4" s="3" t="s">
        <v>15</v>
      </c>
      <c r="B4" s="3">
        <v>0.57212274062754842</v>
      </c>
    </row>
    <row r="5" spans="1:9" x14ac:dyDescent="0.3">
      <c r="A5" s="3" t="s">
        <v>16</v>
      </c>
      <c r="B5" s="3">
        <v>0.32732443034317704</v>
      </c>
    </row>
    <row r="6" spans="1:9" x14ac:dyDescent="0.3">
      <c r="A6" s="3" t="s">
        <v>17</v>
      </c>
      <c r="B6" s="3">
        <v>0.32248503775571791</v>
      </c>
    </row>
    <row r="7" spans="1:9" x14ac:dyDescent="0.3">
      <c r="A7" s="3" t="s">
        <v>18</v>
      </c>
      <c r="B7" s="3">
        <v>0.31434090731429837</v>
      </c>
    </row>
    <row r="8" spans="1:9" ht="15" thickBot="1" x14ac:dyDescent="0.35">
      <c r="A8" s="4" t="s">
        <v>19</v>
      </c>
      <c r="B8" s="4">
        <v>141</v>
      </c>
    </row>
    <row r="10" spans="1:9" ht="15" thickBot="1" x14ac:dyDescent="0.35">
      <c r="A10" t="s">
        <v>20</v>
      </c>
    </row>
    <row r="11" spans="1:9" x14ac:dyDescent="0.3">
      <c r="A11" s="5"/>
      <c r="B11" s="5" t="s">
        <v>25</v>
      </c>
      <c r="C11" s="5" t="s">
        <v>26</v>
      </c>
      <c r="D11" s="5" t="s">
        <v>27</v>
      </c>
      <c r="E11" s="5" t="s">
        <v>28</v>
      </c>
      <c r="F11" s="5" t="s">
        <v>29</v>
      </c>
    </row>
    <row r="12" spans="1:9" x14ac:dyDescent="0.3">
      <c r="A12" s="3" t="s">
        <v>21</v>
      </c>
      <c r="B12" s="3">
        <v>1</v>
      </c>
      <c r="C12" s="3">
        <v>6.683275599196925</v>
      </c>
      <c r="D12" s="3">
        <v>6.683275599196925</v>
      </c>
      <c r="E12" s="3">
        <v>67.637502936093327</v>
      </c>
      <c r="F12" s="3">
        <v>1.2546942807444474E-13</v>
      </c>
    </row>
    <row r="13" spans="1:9" x14ac:dyDescent="0.3">
      <c r="A13" s="3" t="s">
        <v>22</v>
      </c>
      <c r="B13" s="3">
        <v>139</v>
      </c>
      <c r="C13" s="3">
        <v>13.73461863555351</v>
      </c>
      <c r="D13" s="3">
        <v>9.8810206011176321E-2</v>
      </c>
      <c r="E13" s="3"/>
      <c r="F13" s="3"/>
    </row>
    <row r="14" spans="1:9" ht="15" thickBot="1" x14ac:dyDescent="0.35">
      <c r="A14" s="4" t="s">
        <v>23</v>
      </c>
      <c r="B14" s="4">
        <v>140</v>
      </c>
      <c r="C14" s="4">
        <v>20.417894234750435</v>
      </c>
      <c r="D14" s="4"/>
      <c r="E14" s="4"/>
      <c r="F14" s="4"/>
    </row>
    <row r="15" spans="1:9" ht="15" thickBot="1" x14ac:dyDescent="0.35"/>
    <row r="16" spans="1:9" x14ac:dyDescent="0.3">
      <c r="A16" s="5"/>
      <c r="B16" s="5" t="s">
        <v>30</v>
      </c>
      <c r="C16" s="5" t="s">
        <v>18</v>
      </c>
      <c r="D16" s="5" t="s">
        <v>31</v>
      </c>
      <c r="E16" s="5" t="s">
        <v>32</v>
      </c>
      <c r="F16" s="5" t="s">
        <v>33</v>
      </c>
      <c r="G16" s="5" t="s">
        <v>34</v>
      </c>
      <c r="H16" s="5" t="s">
        <v>35</v>
      </c>
      <c r="I16" s="5" t="s">
        <v>36</v>
      </c>
    </row>
    <row r="17" spans="1:9" x14ac:dyDescent="0.3">
      <c r="A17" s="3" t="s">
        <v>24</v>
      </c>
      <c r="B17" s="3">
        <v>1.8493262274700681</v>
      </c>
      <c r="C17" s="3">
        <v>0.7341644294046209</v>
      </c>
      <c r="D17" s="3">
        <v>2.518953729438786</v>
      </c>
      <c r="E17" s="8">
        <v>1.2902920375637656E-2</v>
      </c>
      <c r="F17" s="3">
        <v>0.39775267153809724</v>
      </c>
      <c r="G17" s="3">
        <v>3.300899783402039</v>
      </c>
      <c r="H17" s="3">
        <v>0.39775267153809724</v>
      </c>
      <c r="I17" s="3">
        <v>3.300899783402039</v>
      </c>
    </row>
    <row r="18" spans="1:9" ht="15" thickBot="1" x14ac:dyDescent="0.35">
      <c r="A18" s="4" t="s">
        <v>38</v>
      </c>
      <c r="B18" s="4">
        <v>0.44192460053510213</v>
      </c>
      <c r="C18" s="4">
        <v>5.3734646372163151E-2</v>
      </c>
      <c r="D18" s="4">
        <v>8.2242022674599387</v>
      </c>
      <c r="E18" s="9">
        <v>1.2546942807445062E-13</v>
      </c>
      <c r="F18" s="4">
        <v>0.33568165469469596</v>
      </c>
      <c r="G18" s="4">
        <v>0.54816754637550835</v>
      </c>
      <c r="H18" s="4">
        <v>0.33568165469469596</v>
      </c>
      <c r="I18" s="4">
        <v>0.54816754637550835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142"/>
  <sheetViews>
    <sheetView tabSelected="1" topLeftCell="V1" zoomScale="83" zoomScaleNormal="80" workbookViewId="0">
      <selection activeCell="AO7" sqref="AO7"/>
    </sheetView>
  </sheetViews>
  <sheetFormatPr defaultRowHeight="14.4" x14ac:dyDescent="0.3"/>
  <cols>
    <col min="2" max="2" width="22.6640625" bestFit="1" customWidth="1"/>
    <col min="3" max="3" width="18.6640625" bestFit="1" customWidth="1"/>
    <col min="4" max="5" width="11.5546875" bestFit="1" customWidth="1"/>
    <col min="6" max="6" width="11.6640625" bestFit="1" customWidth="1"/>
    <col min="7" max="7" width="11.77734375" bestFit="1" customWidth="1"/>
    <col min="8" max="8" width="11.5546875" customWidth="1"/>
    <col min="9" max="9" width="11" bestFit="1" customWidth="1"/>
    <col min="10" max="10" width="10.109375" bestFit="1" customWidth="1"/>
    <col min="11" max="11" width="11" bestFit="1" customWidth="1"/>
    <col min="12" max="12" width="16.44140625" bestFit="1" customWidth="1"/>
    <col min="13" max="14" width="9.109375" bestFit="1" customWidth="1"/>
    <col min="15" max="15" width="16.44140625" bestFit="1" customWidth="1"/>
    <col min="16" max="16" width="16.21875" customWidth="1"/>
    <col min="41" max="41" width="12" bestFit="1" customWidth="1"/>
  </cols>
  <sheetData>
    <row r="1" spans="1:4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37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7" t="s">
        <v>38</v>
      </c>
    </row>
    <row r="2" spans="1:41" x14ac:dyDescent="0.3">
      <c r="A2" s="1">
        <v>0</v>
      </c>
      <c r="B2" s="2">
        <v>43466</v>
      </c>
      <c r="C2">
        <v>2658.9952999999982</v>
      </c>
      <c r="D2">
        <v>2738.9598000000001</v>
      </c>
      <c r="E2">
        <v>407.68610000000001</v>
      </c>
      <c r="F2">
        <v>228.82809999999989</v>
      </c>
      <c r="G2">
        <v>1664.7461000000001</v>
      </c>
      <c r="H2">
        <f>+LN(G2)</f>
        <v>7.417427898293889</v>
      </c>
      <c r="I2">
        <v>2873.3854999999999</v>
      </c>
      <c r="J2">
        <v>189.23339999999999</v>
      </c>
      <c r="K2" s="2">
        <v>43466</v>
      </c>
      <c r="L2">
        <v>640512</v>
      </c>
      <c r="M2">
        <v>0</v>
      </c>
      <c r="N2">
        <v>0</v>
      </c>
      <c r="O2">
        <v>399168</v>
      </c>
      <c r="P2">
        <f>+LN(O2)</f>
        <v>12.897137659885795</v>
      </c>
    </row>
    <row r="3" spans="1:41" x14ac:dyDescent="0.3">
      <c r="A3" s="1">
        <v>1</v>
      </c>
      <c r="B3" s="2">
        <v>43467</v>
      </c>
      <c r="C3">
        <v>4750.6900000000023</v>
      </c>
      <c r="D3">
        <v>4013.2692999999999</v>
      </c>
      <c r="E3">
        <v>1275.6398999999999</v>
      </c>
      <c r="F3">
        <v>1587.4264000000001</v>
      </c>
      <c r="G3">
        <v>3348.1715999999979</v>
      </c>
      <c r="H3">
        <f t="shared" ref="H3:H66" si="0">+LN(G3)</f>
        <v>8.1161696847761853</v>
      </c>
      <c r="I3">
        <v>5392.2212000000054</v>
      </c>
      <c r="J3">
        <v>1168.6984</v>
      </c>
      <c r="K3" s="2">
        <v>43467</v>
      </c>
      <c r="L3">
        <v>820448</v>
      </c>
      <c r="M3">
        <v>204508.79999999999</v>
      </c>
      <c r="N3">
        <v>326400</v>
      </c>
      <c r="O3">
        <v>1150848</v>
      </c>
      <c r="P3">
        <f t="shared" ref="P3:P66" si="1">+LN(O3)</f>
        <v>13.956009619904391</v>
      </c>
    </row>
    <row r="4" spans="1:41" x14ac:dyDescent="0.3">
      <c r="A4" s="1">
        <v>2</v>
      </c>
      <c r="B4" s="2">
        <v>43468</v>
      </c>
      <c r="C4">
        <v>4647.7163000000046</v>
      </c>
      <c r="D4">
        <v>3431.242000000002</v>
      </c>
      <c r="E4">
        <v>1739.5429999999999</v>
      </c>
      <c r="F4">
        <v>2550.7330000000011</v>
      </c>
      <c r="G4">
        <v>2970.3586</v>
      </c>
      <c r="H4">
        <f t="shared" si="0"/>
        <v>7.9964379652489095</v>
      </c>
      <c r="I4">
        <v>5382.8864999999969</v>
      </c>
      <c r="J4">
        <v>2571.0350999999991</v>
      </c>
      <c r="K4" s="2">
        <v>43468</v>
      </c>
      <c r="L4">
        <v>1108224</v>
      </c>
      <c r="M4">
        <v>690508.80000000005</v>
      </c>
      <c r="N4">
        <v>799360</v>
      </c>
      <c r="O4">
        <v>1114560</v>
      </c>
      <c r="P4">
        <f t="shared" si="1"/>
        <v>13.923970266159774</v>
      </c>
    </row>
    <row r="5" spans="1:41" x14ac:dyDescent="0.3">
      <c r="A5" s="1">
        <v>3</v>
      </c>
      <c r="B5" s="2">
        <v>43469</v>
      </c>
      <c r="C5">
        <v>5010.1570000000074</v>
      </c>
      <c r="D5">
        <v>2927.513300000001</v>
      </c>
      <c r="E5">
        <v>1882.9086</v>
      </c>
      <c r="F5">
        <v>2672.9212000000002</v>
      </c>
      <c r="G5">
        <v>3286.0462000000011</v>
      </c>
      <c r="H5">
        <f t="shared" si="0"/>
        <v>8.0974403581453647</v>
      </c>
      <c r="I5">
        <v>4944.7019</v>
      </c>
      <c r="J5">
        <v>2931.9564999999998</v>
      </c>
      <c r="K5" s="2">
        <v>43469</v>
      </c>
      <c r="L5">
        <v>533504</v>
      </c>
      <c r="M5">
        <v>685843.20000000007</v>
      </c>
      <c r="N5">
        <v>577920</v>
      </c>
      <c r="O5">
        <v>995328</v>
      </c>
      <c r="P5">
        <f t="shared" si="1"/>
        <v>13.810827610059892</v>
      </c>
    </row>
    <row r="6" spans="1:41" x14ac:dyDescent="0.3">
      <c r="A6" s="1">
        <v>4</v>
      </c>
      <c r="B6" s="2">
        <v>43470</v>
      </c>
      <c r="C6">
        <v>3511.242099999999</v>
      </c>
      <c r="D6">
        <v>2196.5860999999991</v>
      </c>
      <c r="E6">
        <v>84.285599999999974</v>
      </c>
      <c r="F6">
        <v>1667.1532999999999</v>
      </c>
      <c r="G6">
        <v>2529.8449999999989</v>
      </c>
      <c r="H6">
        <f t="shared" si="0"/>
        <v>7.8359133150226654</v>
      </c>
      <c r="I6">
        <v>3368.4499000000019</v>
      </c>
      <c r="J6">
        <v>380.56290000000001</v>
      </c>
      <c r="K6" s="2">
        <v>43470</v>
      </c>
      <c r="L6">
        <v>442880</v>
      </c>
      <c r="M6">
        <v>65318.400000000001</v>
      </c>
      <c r="N6">
        <v>335360</v>
      </c>
      <c r="O6">
        <v>644112</v>
      </c>
      <c r="P6">
        <f t="shared" si="1"/>
        <v>13.375627903008848</v>
      </c>
    </row>
    <row r="7" spans="1:41" x14ac:dyDescent="0.3">
      <c r="A7" s="1">
        <v>5</v>
      </c>
      <c r="B7" s="2">
        <v>43471</v>
      </c>
      <c r="C7">
        <v>2672.265899999999</v>
      </c>
      <c r="D7">
        <v>3256.2270000000021</v>
      </c>
      <c r="E7">
        <v>514.1712</v>
      </c>
      <c r="F7">
        <v>275.089</v>
      </c>
      <c r="G7">
        <v>1638.583700000001</v>
      </c>
      <c r="H7">
        <f t="shared" si="0"/>
        <v>7.4015875501420654</v>
      </c>
      <c r="I7">
        <v>3194.4670000000001</v>
      </c>
      <c r="J7">
        <v>479.99079999999998</v>
      </c>
      <c r="K7" s="2">
        <v>43471</v>
      </c>
      <c r="L7">
        <v>916992</v>
      </c>
      <c r="M7">
        <v>0</v>
      </c>
      <c r="N7">
        <v>0</v>
      </c>
      <c r="O7">
        <v>393984</v>
      </c>
      <c r="P7">
        <f t="shared" si="1"/>
        <v>12.884065578318442</v>
      </c>
      <c r="AO7">
        <f>1*0.0018+1197.6</f>
        <v>1197.6017999999999</v>
      </c>
    </row>
    <row r="8" spans="1:41" x14ac:dyDescent="0.3">
      <c r="A8" s="1">
        <v>6</v>
      </c>
      <c r="B8" s="2">
        <v>43472</v>
      </c>
      <c r="C8">
        <v>4842.543200000001</v>
      </c>
      <c r="D8">
        <v>2346.4110000000001</v>
      </c>
      <c r="E8">
        <v>1649.9916000000001</v>
      </c>
      <c r="F8">
        <v>2505.6609999999991</v>
      </c>
      <c r="G8">
        <v>3267.5004999999992</v>
      </c>
      <c r="H8">
        <f t="shared" si="0"/>
        <v>8.091780598520554</v>
      </c>
      <c r="I8">
        <v>4597.1540000000023</v>
      </c>
      <c r="J8">
        <v>2923.0616</v>
      </c>
      <c r="K8" s="2">
        <v>43472</v>
      </c>
      <c r="L8">
        <v>631680</v>
      </c>
      <c r="M8">
        <v>713836.8</v>
      </c>
      <c r="N8">
        <v>721920</v>
      </c>
      <c r="O8">
        <v>1136592</v>
      </c>
      <c r="P8">
        <f t="shared" si="1"/>
        <v>13.943544869284404</v>
      </c>
    </row>
    <row r="9" spans="1:41" x14ac:dyDescent="0.3">
      <c r="A9" s="1">
        <v>7</v>
      </c>
      <c r="B9" s="2">
        <v>43473</v>
      </c>
      <c r="C9">
        <v>3783.048699999998</v>
      </c>
      <c r="D9">
        <v>465.55209999999988</v>
      </c>
      <c r="E9">
        <v>1153.2963999999999</v>
      </c>
      <c r="F9">
        <v>2063.4535000000001</v>
      </c>
      <c r="G9">
        <v>2980.7732999999998</v>
      </c>
      <c r="H9">
        <f t="shared" si="0"/>
        <v>7.9999380424803146</v>
      </c>
      <c r="I9">
        <v>1121.2182999999991</v>
      </c>
      <c r="J9">
        <v>1649.281500000001</v>
      </c>
      <c r="K9" s="2">
        <v>43473</v>
      </c>
      <c r="L9">
        <v>0</v>
      </c>
      <c r="M9">
        <v>392688</v>
      </c>
      <c r="N9">
        <v>162560</v>
      </c>
      <c r="O9">
        <v>1101600</v>
      </c>
      <c r="P9">
        <f t="shared" si="1"/>
        <v>13.912274226396582</v>
      </c>
    </row>
    <row r="10" spans="1:41" x14ac:dyDescent="0.3">
      <c r="A10" s="1">
        <v>8</v>
      </c>
      <c r="B10" s="2">
        <v>43474</v>
      </c>
      <c r="C10">
        <v>3226.1287000000002</v>
      </c>
      <c r="D10">
        <v>3174.071199999998</v>
      </c>
      <c r="E10">
        <v>27.9831</v>
      </c>
      <c r="F10">
        <v>932.28100000000086</v>
      </c>
      <c r="G10">
        <v>3088.731199999997</v>
      </c>
      <c r="H10">
        <f t="shared" si="0"/>
        <v>8.0355156706796826</v>
      </c>
      <c r="I10">
        <v>2998.3923999999988</v>
      </c>
      <c r="J10">
        <v>312.29759999999987</v>
      </c>
      <c r="K10" s="2">
        <v>43474</v>
      </c>
      <c r="L10">
        <v>600192</v>
      </c>
      <c r="M10">
        <v>0</v>
      </c>
      <c r="N10">
        <v>0</v>
      </c>
      <c r="O10">
        <v>946080</v>
      </c>
      <c r="P10">
        <f t="shared" si="1"/>
        <v>13.760082411054658</v>
      </c>
    </row>
    <row r="11" spans="1:41" x14ac:dyDescent="0.3">
      <c r="A11" s="1">
        <v>9</v>
      </c>
      <c r="B11" s="2">
        <v>43475</v>
      </c>
      <c r="C11">
        <v>4466.4650000000011</v>
      </c>
      <c r="D11">
        <v>3922.9897999999989</v>
      </c>
      <c r="E11">
        <v>1238.2773</v>
      </c>
      <c r="F11">
        <v>2797.4597999999992</v>
      </c>
      <c r="G11">
        <v>3239.2703999999981</v>
      </c>
      <c r="H11">
        <f t="shared" si="0"/>
        <v>8.0831033982431979</v>
      </c>
      <c r="I11">
        <v>6461.1754000000028</v>
      </c>
      <c r="J11">
        <v>1471.9659999999999</v>
      </c>
      <c r="K11" s="2">
        <v>43475</v>
      </c>
      <c r="L11">
        <v>949248</v>
      </c>
      <c r="M11">
        <v>309484.79999999999</v>
      </c>
      <c r="N11">
        <v>898560</v>
      </c>
      <c r="O11">
        <v>1140480</v>
      </c>
      <c r="P11">
        <f t="shared" si="1"/>
        <v>13.946959784384472</v>
      </c>
    </row>
    <row r="12" spans="1:41" x14ac:dyDescent="0.3">
      <c r="A12" s="1">
        <v>10</v>
      </c>
      <c r="B12" s="2">
        <v>43476</v>
      </c>
      <c r="C12">
        <v>4245.9067000000014</v>
      </c>
      <c r="D12">
        <v>2206.3339999999998</v>
      </c>
      <c r="E12">
        <v>1938.703600000001</v>
      </c>
      <c r="F12">
        <v>1919.4163000000019</v>
      </c>
      <c r="G12">
        <v>2968.7075</v>
      </c>
      <c r="H12">
        <f t="shared" si="0"/>
        <v>7.9958819518910058</v>
      </c>
      <c r="I12">
        <v>3473.4923000000022</v>
      </c>
      <c r="J12">
        <v>2347.5540999999998</v>
      </c>
      <c r="K12" s="2">
        <v>43476</v>
      </c>
      <c r="L12">
        <v>362400</v>
      </c>
      <c r="M12">
        <v>636076.80000000005</v>
      </c>
      <c r="N12">
        <v>533760</v>
      </c>
      <c r="O12">
        <v>1183248</v>
      </c>
      <c r="P12">
        <f t="shared" si="1"/>
        <v>13.983773757507189</v>
      </c>
    </row>
    <row r="13" spans="1:41" x14ac:dyDescent="0.3">
      <c r="A13" s="1">
        <v>11</v>
      </c>
      <c r="B13" s="2">
        <v>43477</v>
      </c>
      <c r="C13">
        <v>3069.6117999999992</v>
      </c>
      <c r="D13">
        <v>2296.7855</v>
      </c>
      <c r="E13">
        <v>1269.3376000000001</v>
      </c>
      <c r="F13">
        <v>1685.4860999999989</v>
      </c>
      <c r="G13">
        <v>2054.413599999999</v>
      </c>
      <c r="H13">
        <f t="shared" si="0"/>
        <v>7.6277457334114249</v>
      </c>
      <c r="I13">
        <v>3975.434499999998</v>
      </c>
      <c r="J13">
        <v>1626.5404000000001</v>
      </c>
      <c r="K13" s="2">
        <v>43477</v>
      </c>
      <c r="L13">
        <v>963552</v>
      </c>
      <c r="M13">
        <v>619747.20000000007</v>
      </c>
      <c r="N13">
        <v>453760</v>
      </c>
      <c r="O13">
        <v>847584</v>
      </c>
      <c r="P13">
        <f t="shared" si="1"/>
        <v>13.65014522836942</v>
      </c>
    </row>
    <row r="14" spans="1:41" x14ac:dyDescent="0.3">
      <c r="A14" s="1">
        <v>12</v>
      </c>
      <c r="B14" s="2">
        <v>43496</v>
      </c>
      <c r="C14">
        <v>1807.6623999999999</v>
      </c>
      <c r="D14">
        <v>1549.0591999999999</v>
      </c>
      <c r="E14">
        <v>838.29930000000013</v>
      </c>
      <c r="F14">
        <v>1056.989</v>
      </c>
      <c r="G14">
        <v>1248.4354000000001</v>
      </c>
      <c r="H14">
        <f t="shared" si="0"/>
        <v>7.1296463662906513</v>
      </c>
      <c r="I14">
        <v>2243.5666999999999</v>
      </c>
      <c r="J14">
        <v>970.97049999999979</v>
      </c>
      <c r="K14" s="2">
        <v>43496</v>
      </c>
      <c r="L14">
        <v>475392</v>
      </c>
      <c r="M14">
        <v>249609.60000000001</v>
      </c>
      <c r="N14">
        <v>555520</v>
      </c>
      <c r="O14">
        <v>1158624</v>
      </c>
      <c r="P14">
        <f t="shared" si="1"/>
        <v>13.962743652085734</v>
      </c>
    </row>
    <row r="15" spans="1:41" x14ac:dyDescent="0.3">
      <c r="A15" s="1">
        <v>13</v>
      </c>
      <c r="B15" s="2">
        <v>43497</v>
      </c>
      <c r="C15">
        <v>2950.8496999999988</v>
      </c>
      <c r="D15">
        <v>2547.199799999999</v>
      </c>
      <c r="E15">
        <v>1029.6978999999999</v>
      </c>
      <c r="F15">
        <v>1448.305800000001</v>
      </c>
      <c r="G15">
        <v>2066.4066999999991</v>
      </c>
      <c r="H15">
        <f t="shared" si="0"/>
        <v>7.6335664841302258</v>
      </c>
      <c r="I15">
        <v>3474.878099999999</v>
      </c>
      <c r="J15">
        <v>861.77139999999997</v>
      </c>
      <c r="K15" s="2">
        <v>43497</v>
      </c>
      <c r="L15">
        <v>822528</v>
      </c>
      <c r="M15">
        <v>468115.20000000001</v>
      </c>
      <c r="N15">
        <v>502400</v>
      </c>
      <c r="O15">
        <v>1098360</v>
      </c>
      <c r="P15">
        <f t="shared" si="1"/>
        <v>13.909328716166826</v>
      </c>
    </row>
    <row r="16" spans="1:41" x14ac:dyDescent="0.3">
      <c r="A16" s="1">
        <v>14</v>
      </c>
      <c r="B16" s="2">
        <v>43498</v>
      </c>
      <c r="C16">
        <v>3715.5854000000008</v>
      </c>
      <c r="D16">
        <v>2591.4045000000001</v>
      </c>
      <c r="E16">
        <v>1484.864499999999</v>
      </c>
      <c r="F16">
        <v>760.2525999999998</v>
      </c>
      <c r="G16">
        <v>2515.3144000000011</v>
      </c>
      <c r="H16">
        <f t="shared" si="0"/>
        <v>7.8301530846611067</v>
      </c>
      <c r="I16">
        <v>2820.2295000000008</v>
      </c>
      <c r="J16">
        <v>1401.2197000000001</v>
      </c>
      <c r="K16" s="2">
        <v>43498</v>
      </c>
      <c r="L16">
        <v>698112</v>
      </c>
      <c r="M16">
        <v>430790.40000000002</v>
      </c>
      <c r="N16">
        <v>127360</v>
      </c>
      <c r="O16">
        <v>957744</v>
      </c>
      <c r="P16">
        <f t="shared" si="1"/>
        <v>13.772335797860421</v>
      </c>
    </row>
    <row r="17" spans="1:16" x14ac:dyDescent="0.3">
      <c r="A17" s="1">
        <v>15</v>
      </c>
      <c r="B17" s="2">
        <v>43499</v>
      </c>
      <c r="C17">
        <v>3444.1578000000022</v>
      </c>
      <c r="D17">
        <v>1008.211</v>
      </c>
      <c r="E17">
        <v>1536.8841</v>
      </c>
      <c r="F17">
        <v>385.19430000000023</v>
      </c>
      <c r="G17">
        <v>2790.1008000000011</v>
      </c>
      <c r="H17">
        <f t="shared" si="0"/>
        <v>7.9338330031950317</v>
      </c>
      <c r="I17">
        <v>1777.1774</v>
      </c>
      <c r="J17">
        <v>1577.2173</v>
      </c>
      <c r="K17" s="2">
        <v>43499</v>
      </c>
      <c r="L17">
        <v>159744</v>
      </c>
      <c r="M17">
        <v>492998.40000000002</v>
      </c>
      <c r="N17">
        <v>0</v>
      </c>
      <c r="O17">
        <v>1108080</v>
      </c>
      <c r="P17">
        <f t="shared" si="1"/>
        <v>13.91813934584898</v>
      </c>
    </row>
    <row r="18" spans="1:16" x14ac:dyDescent="0.3">
      <c r="A18" s="1">
        <v>16</v>
      </c>
      <c r="B18" s="2">
        <v>43500</v>
      </c>
      <c r="C18">
        <v>2393.9247000000009</v>
      </c>
      <c r="D18">
        <v>259.88209999999998</v>
      </c>
      <c r="E18">
        <v>713.79489999999998</v>
      </c>
      <c r="F18">
        <v>243.45319999999981</v>
      </c>
      <c r="G18">
        <v>1238.9264000000001</v>
      </c>
      <c r="H18">
        <f t="shared" si="0"/>
        <v>7.1220004771205812</v>
      </c>
      <c r="I18">
        <v>410.64510000000001</v>
      </c>
      <c r="J18">
        <v>811.43990000000008</v>
      </c>
      <c r="K18" s="2">
        <v>43500</v>
      </c>
      <c r="L18">
        <v>0</v>
      </c>
      <c r="M18">
        <v>264384</v>
      </c>
      <c r="N18">
        <v>0</v>
      </c>
      <c r="O18">
        <v>537840</v>
      </c>
      <c r="P18">
        <f t="shared" si="1"/>
        <v>13.195316397142918</v>
      </c>
    </row>
    <row r="19" spans="1:16" x14ac:dyDescent="0.3">
      <c r="A19" s="1">
        <v>17</v>
      </c>
      <c r="B19" s="2">
        <v>43501</v>
      </c>
      <c r="C19">
        <v>2200.6714999999999</v>
      </c>
      <c r="D19">
        <v>1114.9975999999999</v>
      </c>
      <c r="E19">
        <v>1099.7401</v>
      </c>
      <c r="F19">
        <v>1304.1007</v>
      </c>
      <c r="G19">
        <v>1451.732299999999</v>
      </c>
      <c r="H19">
        <f t="shared" si="0"/>
        <v>7.2805128119959841</v>
      </c>
      <c r="I19">
        <v>1707.9217000000001</v>
      </c>
      <c r="J19">
        <v>1316.6320000000001</v>
      </c>
      <c r="K19" s="2">
        <v>43501</v>
      </c>
      <c r="L19">
        <v>284400</v>
      </c>
      <c r="M19">
        <v>667958.4</v>
      </c>
      <c r="N19">
        <v>715520</v>
      </c>
      <c r="O19">
        <v>1000512</v>
      </c>
      <c r="P19">
        <f t="shared" si="1"/>
        <v>13.816022426936996</v>
      </c>
    </row>
    <row r="20" spans="1:16" x14ac:dyDescent="0.3">
      <c r="A20" s="1">
        <v>18</v>
      </c>
      <c r="B20" s="2">
        <v>43502</v>
      </c>
      <c r="C20">
        <v>4102.1121999999996</v>
      </c>
      <c r="D20">
        <v>4052.9733999999989</v>
      </c>
      <c r="E20">
        <v>2366.4843000000001</v>
      </c>
      <c r="F20">
        <v>779.83869999999979</v>
      </c>
      <c r="G20">
        <v>3063.1542999999988</v>
      </c>
      <c r="H20">
        <f t="shared" si="0"/>
        <v>8.0272004810128816</v>
      </c>
      <c r="I20">
        <v>4668.4273000000021</v>
      </c>
      <c r="J20">
        <v>2943.6318000000001</v>
      </c>
      <c r="K20" s="2">
        <v>43502</v>
      </c>
      <c r="L20">
        <v>983744</v>
      </c>
      <c r="M20">
        <v>753494.4</v>
      </c>
      <c r="N20">
        <v>0</v>
      </c>
      <c r="O20">
        <v>1056240</v>
      </c>
      <c r="P20">
        <f t="shared" si="1"/>
        <v>13.870225990153083</v>
      </c>
    </row>
    <row r="21" spans="1:16" x14ac:dyDescent="0.3">
      <c r="A21" s="1">
        <v>19</v>
      </c>
      <c r="B21" s="2">
        <v>43503</v>
      </c>
      <c r="C21">
        <v>2873.8911000000012</v>
      </c>
      <c r="D21">
        <v>2508.0231999999992</v>
      </c>
      <c r="E21">
        <v>1118.6129000000001</v>
      </c>
      <c r="F21">
        <v>1893.8523</v>
      </c>
      <c r="G21">
        <v>2033.0099</v>
      </c>
      <c r="H21">
        <f t="shared" si="0"/>
        <v>7.6172726832672524</v>
      </c>
      <c r="I21">
        <v>4515.565700000001</v>
      </c>
      <c r="J21">
        <v>1371.8565000000001</v>
      </c>
      <c r="K21" s="2">
        <v>43503</v>
      </c>
      <c r="L21">
        <v>1023744</v>
      </c>
      <c r="M21">
        <v>371692.79999999999</v>
      </c>
      <c r="N21">
        <v>855680</v>
      </c>
      <c r="O21">
        <v>909144</v>
      </c>
      <c r="P21">
        <f t="shared" si="1"/>
        <v>13.720258776454736</v>
      </c>
    </row>
    <row r="22" spans="1:16" x14ac:dyDescent="0.3">
      <c r="A22" s="1">
        <v>20</v>
      </c>
      <c r="B22" s="2">
        <v>43504</v>
      </c>
      <c r="C22">
        <v>5755.2649000000047</v>
      </c>
      <c r="D22">
        <v>4236.8793000000023</v>
      </c>
      <c r="E22">
        <v>2457.4187000000002</v>
      </c>
      <c r="F22">
        <v>2434.8759</v>
      </c>
      <c r="G22">
        <v>3646.113400000002</v>
      </c>
      <c r="H22">
        <f t="shared" si="0"/>
        <v>8.2014170573331011</v>
      </c>
      <c r="I22">
        <v>6581.9461000000056</v>
      </c>
      <c r="J22">
        <v>3443.7619</v>
      </c>
      <c r="K22" s="2">
        <v>43504</v>
      </c>
      <c r="L22">
        <v>909440</v>
      </c>
      <c r="M22">
        <v>695174.4</v>
      </c>
      <c r="N22">
        <v>497280</v>
      </c>
      <c r="O22">
        <v>1143072</v>
      </c>
      <c r="P22">
        <f t="shared" si="1"/>
        <v>13.949229932919012</v>
      </c>
    </row>
    <row r="23" spans="1:16" x14ac:dyDescent="0.3">
      <c r="A23" s="1">
        <v>21</v>
      </c>
      <c r="B23" s="2">
        <v>43505</v>
      </c>
      <c r="C23">
        <v>5555.6615000000074</v>
      </c>
      <c r="D23">
        <v>4080.973399999998</v>
      </c>
      <c r="E23">
        <v>1885.2591</v>
      </c>
      <c r="F23">
        <v>1123.252199999999</v>
      </c>
      <c r="G23">
        <v>4240.1075999999957</v>
      </c>
      <c r="H23">
        <f t="shared" si="0"/>
        <v>8.3523439252624936</v>
      </c>
      <c r="I23">
        <v>5171.570200000001</v>
      </c>
      <c r="J23">
        <v>2450.8829999999998</v>
      </c>
      <c r="K23" s="2">
        <v>43505</v>
      </c>
      <c r="L23">
        <v>666112</v>
      </c>
      <c r="M23">
        <v>393465.59999999998</v>
      </c>
      <c r="N23">
        <v>131200</v>
      </c>
      <c r="O23">
        <v>1136592</v>
      </c>
      <c r="P23">
        <f t="shared" si="1"/>
        <v>13.943544869284404</v>
      </c>
    </row>
    <row r="24" spans="1:16" x14ac:dyDescent="0.3">
      <c r="A24" s="1">
        <v>22</v>
      </c>
      <c r="B24" s="2">
        <v>43506</v>
      </c>
      <c r="C24">
        <v>2366.1301999999991</v>
      </c>
      <c r="D24">
        <v>2195.4728</v>
      </c>
      <c r="E24">
        <v>275.03769999999997</v>
      </c>
      <c r="F24">
        <v>335.63740000000018</v>
      </c>
      <c r="G24">
        <v>1810.9389000000001</v>
      </c>
      <c r="H24">
        <f t="shared" si="0"/>
        <v>7.5016007190481142</v>
      </c>
      <c r="I24">
        <v>2310.6513000000009</v>
      </c>
      <c r="J24">
        <v>0.74250000000000005</v>
      </c>
      <c r="K24" s="2">
        <v>43506</v>
      </c>
      <c r="L24">
        <v>694272</v>
      </c>
      <c r="M24">
        <v>0</v>
      </c>
      <c r="N24">
        <v>0</v>
      </c>
      <c r="O24">
        <v>755568</v>
      </c>
      <c r="P24">
        <f t="shared" si="1"/>
        <v>13.535225063262713</v>
      </c>
    </row>
    <row r="25" spans="1:16" x14ac:dyDescent="0.3">
      <c r="A25" s="1">
        <v>23</v>
      </c>
      <c r="B25" s="2">
        <v>43507</v>
      </c>
      <c r="C25">
        <v>3242.0752000000011</v>
      </c>
      <c r="D25">
        <v>1392.991499999999</v>
      </c>
      <c r="E25">
        <v>741.03370000000007</v>
      </c>
      <c r="F25">
        <v>1375.8061000000009</v>
      </c>
      <c r="G25">
        <v>1176.4208000000001</v>
      </c>
      <c r="H25">
        <f t="shared" si="0"/>
        <v>7.0702318875843959</v>
      </c>
      <c r="I25">
        <v>2085.3134</v>
      </c>
      <c r="J25">
        <v>1449.15</v>
      </c>
      <c r="K25" s="2">
        <v>43507</v>
      </c>
      <c r="L25">
        <v>566400</v>
      </c>
      <c r="M25">
        <v>423792</v>
      </c>
      <c r="N25">
        <v>462080</v>
      </c>
      <c r="O25">
        <v>203472</v>
      </c>
      <c r="P25">
        <f t="shared" si="1"/>
        <v>12.223283682260528</v>
      </c>
    </row>
    <row r="26" spans="1:16" x14ac:dyDescent="0.3">
      <c r="A26" s="1">
        <v>24</v>
      </c>
      <c r="B26" s="2">
        <v>43508</v>
      </c>
      <c r="C26">
        <v>3297.7412000000022</v>
      </c>
      <c r="D26">
        <v>516.79629999999997</v>
      </c>
      <c r="E26">
        <v>1067.1704999999999</v>
      </c>
      <c r="F26">
        <v>1882.1865999999991</v>
      </c>
      <c r="G26">
        <v>2187.6990999999998</v>
      </c>
      <c r="H26">
        <f t="shared" si="0"/>
        <v>7.6906056312328177</v>
      </c>
      <c r="I26">
        <v>2001.597400000001</v>
      </c>
      <c r="J26">
        <v>1622.0355</v>
      </c>
      <c r="K26" s="2">
        <v>43508</v>
      </c>
      <c r="L26">
        <v>41600</v>
      </c>
      <c r="M26">
        <v>618192</v>
      </c>
      <c r="N26">
        <v>904320</v>
      </c>
      <c r="O26">
        <v>1121688</v>
      </c>
      <c r="P26">
        <f t="shared" si="1"/>
        <v>13.930345251528484</v>
      </c>
    </row>
    <row r="27" spans="1:16" x14ac:dyDescent="0.3">
      <c r="A27" s="1">
        <v>25</v>
      </c>
      <c r="B27" s="2">
        <v>43524</v>
      </c>
      <c r="C27">
        <v>1308.0980999999999</v>
      </c>
      <c r="D27">
        <v>1473.1935000000001</v>
      </c>
      <c r="E27">
        <v>796.0444</v>
      </c>
      <c r="F27">
        <v>721.48879999999997</v>
      </c>
      <c r="G27">
        <v>1181.9740999999999</v>
      </c>
      <c r="H27">
        <f t="shared" si="0"/>
        <v>7.074941285712435</v>
      </c>
      <c r="I27">
        <v>2825.1983</v>
      </c>
      <c r="J27">
        <v>1352.8449000000001</v>
      </c>
      <c r="K27" s="2">
        <v>43524</v>
      </c>
      <c r="L27">
        <v>1157376</v>
      </c>
      <c r="M27">
        <v>712281.59999999998</v>
      </c>
      <c r="N27">
        <v>681600</v>
      </c>
      <c r="O27">
        <v>1100304</v>
      </c>
      <c r="P27">
        <f t="shared" si="1"/>
        <v>13.911097063223567</v>
      </c>
    </row>
    <row r="28" spans="1:16" x14ac:dyDescent="0.3">
      <c r="A28" s="1">
        <v>26</v>
      </c>
      <c r="B28" s="2">
        <v>43525</v>
      </c>
      <c r="C28">
        <v>5079.9417000000003</v>
      </c>
      <c r="D28">
        <v>3048.5171999999998</v>
      </c>
      <c r="E28">
        <v>1401.8714</v>
      </c>
      <c r="F28">
        <v>2728.5582999999988</v>
      </c>
      <c r="G28">
        <v>4406.9905999999992</v>
      </c>
      <c r="H28">
        <f t="shared" si="0"/>
        <v>8.3909473318694374</v>
      </c>
      <c r="I28">
        <v>6091.8257999999978</v>
      </c>
      <c r="J28">
        <v>2285.9728000000009</v>
      </c>
      <c r="K28" s="2">
        <v>43525</v>
      </c>
      <c r="L28">
        <v>433920</v>
      </c>
      <c r="M28">
        <v>155520</v>
      </c>
      <c r="N28">
        <v>529280</v>
      </c>
      <c r="O28">
        <v>1131408</v>
      </c>
      <c r="P28">
        <f t="shared" si="1"/>
        <v>13.938973432751823</v>
      </c>
    </row>
    <row r="29" spans="1:16" x14ac:dyDescent="0.3">
      <c r="A29" s="1">
        <v>27</v>
      </c>
      <c r="B29" s="2">
        <v>43526</v>
      </c>
      <c r="C29">
        <v>5897.134100000012</v>
      </c>
      <c r="D29">
        <v>4779.4165000000021</v>
      </c>
      <c r="E29">
        <v>2713.2602000000002</v>
      </c>
      <c r="F29">
        <v>1789.3334000000009</v>
      </c>
      <c r="G29">
        <v>4240.3475999999991</v>
      </c>
      <c r="H29">
        <f t="shared" si="0"/>
        <v>8.35240052599781</v>
      </c>
      <c r="I29">
        <v>8363.6243000000031</v>
      </c>
      <c r="J29">
        <v>4227.4392000000007</v>
      </c>
      <c r="K29" s="2">
        <v>43526</v>
      </c>
      <c r="L29">
        <v>942816</v>
      </c>
      <c r="M29">
        <v>618192</v>
      </c>
      <c r="N29">
        <v>325760</v>
      </c>
      <c r="O29">
        <v>1108728</v>
      </c>
      <c r="P29">
        <f t="shared" si="1"/>
        <v>13.918723970244468</v>
      </c>
    </row>
    <row r="30" spans="1:16" x14ac:dyDescent="0.3">
      <c r="A30" s="1">
        <v>28</v>
      </c>
      <c r="B30" s="2">
        <v>43527</v>
      </c>
      <c r="C30">
        <v>5045.1686000000054</v>
      </c>
      <c r="D30">
        <v>4264.1724999999951</v>
      </c>
      <c r="E30">
        <v>2710.1257000000001</v>
      </c>
      <c r="F30">
        <v>539.86969999999985</v>
      </c>
      <c r="G30">
        <v>3855.473999999997</v>
      </c>
      <c r="H30">
        <f t="shared" si="0"/>
        <v>8.2572492356372553</v>
      </c>
      <c r="I30">
        <v>6047.9429999999993</v>
      </c>
      <c r="J30">
        <v>3919.1682999999998</v>
      </c>
      <c r="K30" s="2">
        <v>43527</v>
      </c>
      <c r="L30">
        <v>805600</v>
      </c>
      <c r="M30">
        <v>606528</v>
      </c>
      <c r="N30">
        <v>0</v>
      </c>
      <c r="O30">
        <v>981072</v>
      </c>
      <c r="P30">
        <f t="shared" si="1"/>
        <v>13.796401130349668</v>
      </c>
    </row>
    <row r="31" spans="1:16" x14ac:dyDescent="0.3">
      <c r="A31" s="1">
        <v>29</v>
      </c>
      <c r="B31" s="2">
        <v>43528</v>
      </c>
      <c r="C31">
        <v>5991.9290000000037</v>
      </c>
      <c r="D31">
        <v>5194.0803000000014</v>
      </c>
      <c r="E31">
        <v>2795.8073999999988</v>
      </c>
      <c r="F31">
        <v>1854.286800000001</v>
      </c>
      <c r="G31">
        <v>4284.0928999999978</v>
      </c>
      <c r="H31">
        <f t="shared" si="0"/>
        <v>8.3626641166733187</v>
      </c>
      <c r="I31">
        <v>8948.3425999999999</v>
      </c>
      <c r="J31">
        <v>4279.2278000000024</v>
      </c>
      <c r="K31" s="2">
        <v>43528</v>
      </c>
      <c r="L31">
        <v>1092864</v>
      </c>
      <c r="M31">
        <v>641520</v>
      </c>
      <c r="N31">
        <v>286720</v>
      </c>
      <c r="O31">
        <v>1146960</v>
      </c>
      <c r="P31">
        <f t="shared" si="1"/>
        <v>13.952625521920149</v>
      </c>
    </row>
    <row r="32" spans="1:16" x14ac:dyDescent="0.3">
      <c r="A32" s="1">
        <v>30</v>
      </c>
      <c r="B32" s="2">
        <v>43529</v>
      </c>
      <c r="C32">
        <v>6099.8777000000009</v>
      </c>
      <c r="D32">
        <v>3669.3638999999998</v>
      </c>
      <c r="E32">
        <v>2889.4493000000002</v>
      </c>
      <c r="F32">
        <v>3666.554000000001</v>
      </c>
      <c r="G32">
        <v>3669.2210000000018</v>
      </c>
      <c r="H32">
        <f t="shared" si="0"/>
        <v>8.2077346569375571</v>
      </c>
      <c r="I32">
        <v>8227.9887999999937</v>
      </c>
      <c r="J32">
        <v>4160.5134999999982</v>
      </c>
      <c r="K32" s="2">
        <v>43529</v>
      </c>
      <c r="L32">
        <v>550912</v>
      </c>
      <c r="M32">
        <v>678844.8</v>
      </c>
      <c r="N32">
        <v>917120</v>
      </c>
      <c r="O32">
        <v>719280</v>
      </c>
      <c r="P32">
        <f t="shared" si="1"/>
        <v>13.486005990658654</v>
      </c>
    </row>
    <row r="33" spans="1:16" x14ac:dyDescent="0.3">
      <c r="A33" s="1">
        <v>31</v>
      </c>
      <c r="B33" s="2">
        <v>43530</v>
      </c>
      <c r="C33">
        <v>5104.156200000004</v>
      </c>
      <c r="D33">
        <v>3833.5113000000001</v>
      </c>
      <c r="E33">
        <v>2816.4645999999998</v>
      </c>
      <c r="F33">
        <v>767.70060000000001</v>
      </c>
      <c r="G33">
        <v>3497.2912000000001</v>
      </c>
      <c r="H33">
        <f t="shared" si="0"/>
        <v>8.1597440049719712</v>
      </c>
      <c r="I33">
        <v>4817.3339999999989</v>
      </c>
      <c r="J33">
        <v>3826.8651</v>
      </c>
      <c r="K33" s="2">
        <v>43530</v>
      </c>
      <c r="L33">
        <v>561280</v>
      </c>
      <c r="M33">
        <v>630633.6</v>
      </c>
      <c r="N33">
        <v>0</v>
      </c>
      <c r="O33">
        <v>817776</v>
      </c>
      <c r="P33">
        <f t="shared" si="1"/>
        <v>13.614343739453433</v>
      </c>
    </row>
    <row r="34" spans="1:16" x14ac:dyDescent="0.3">
      <c r="A34" s="1">
        <v>32</v>
      </c>
      <c r="B34" s="2">
        <v>43531</v>
      </c>
      <c r="C34">
        <v>5331.2293999999974</v>
      </c>
      <c r="D34">
        <v>3910.6415999999999</v>
      </c>
      <c r="E34">
        <v>1539.7412999999999</v>
      </c>
      <c r="F34">
        <v>3299.8860999999979</v>
      </c>
      <c r="G34">
        <v>4239.2611000000024</v>
      </c>
      <c r="H34">
        <f t="shared" si="0"/>
        <v>8.3521442641714962</v>
      </c>
      <c r="I34">
        <v>7902.3104000000012</v>
      </c>
      <c r="J34">
        <v>1663.593800000001</v>
      </c>
      <c r="K34" s="2">
        <v>43531</v>
      </c>
      <c r="L34">
        <v>642816</v>
      </c>
      <c r="M34">
        <v>227059.20000000001</v>
      </c>
      <c r="N34">
        <v>796800</v>
      </c>
      <c r="O34">
        <v>1008936</v>
      </c>
      <c r="P34">
        <f t="shared" si="1"/>
        <v>13.824406868186273</v>
      </c>
    </row>
    <row r="35" spans="1:16" x14ac:dyDescent="0.3">
      <c r="A35" s="1">
        <v>33</v>
      </c>
      <c r="B35" s="2">
        <v>43532</v>
      </c>
      <c r="C35">
        <v>6244.8804000000091</v>
      </c>
      <c r="D35">
        <v>4520.0654000000013</v>
      </c>
      <c r="E35">
        <v>2470.5672</v>
      </c>
      <c r="F35">
        <v>2566.6673999999998</v>
      </c>
      <c r="G35">
        <v>3983.3591999999981</v>
      </c>
      <c r="H35">
        <f t="shared" si="0"/>
        <v>8.2898807623943114</v>
      </c>
      <c r="I35">
        <v>8633.0116000000016</v>
      </c>
      <c r="J35">
        <v>3555.8235999999988</v>
      </c>
      <c r="K35" s="2">
        <v>43532</v>
      </c>
      <c r="L35">
        <v>804480</v>
      </c>
      <c r="M35">
        <v>502329.59999999998</v>
      </c>
      <c r="N35">
        <v>440320</v>
      </c>
      <c r="O35">
        <v>988848</v>
      </c>
      <c r="P35">
        <f t="shared" si="1"/>
        <v>13.804295908196677</v>
      </c>
    </row>
    <row r="36" spans="1:16" x14ac:dyDescent="0.3">
      <c r="A36" s="1">
        <v>34</v>
      </c>
      <c r="B36" s="2">
        <v>43533</v>
      </c>
      <c r="C36">
        <v>5608.6451000000079</v>
      </c>
      <c r="D36">
        <v>3625.4252000000001</v>
      </c>
      <c r="E36">
        <v>2816.7413000000001</v>
      </c>
      <c r="F36">
        <v>1840.7810999999999</v>
      </c>
      <c r="G36">
        <v>4240.4663000000019</v>
      </c>
      <c r="H36">
        <f t="shared" si="0"/>
        <v>8.3524285185941363</v>
      </c>
      <c r="I36">
        <v>7252.8467999999993</v>
      </c>
      <c r="J36">
        <v>4135.902000000001</v>
      </c>
      <c r="K36" s="2">
        <v>43533</v>
      </c>
      <c r="L36">
        <v>563104</v>
      </c>
      <c r="M36">
        <v>656294.40000000002</v>
      </c>
      <c r="N36">
        <v>260480</v>
      </c>
      <c r="O36">
        <v>1110672</v>
      </c>
      <c r="P36">
        <f t="shared" si="1"/>
        <v>13.920475795509999</v>
      </c>
    </row>
    <row r="37" spans="1:16" x14ac:dyDescent="0.3">
      <c r="A37" s="1">
        <v>35</v>
      </c>
      <c r="B37" s="2">
        <v>43534</v>
      </c>
      <c r="C37">
        <v>5110.4913000000042</v>
      </c>
      <c r="D37">
        <v>4255.2809999999999</v>
      </c>
      <c r="E37">
        <v>2683.6262000000002</v>
      </c>
      <c r="F37">
        <v>784.83699999999942</v>
      </c>
      <c r="G37">
        <v>4224.4234999999981</v>
      </c>
      <c r="H37">
        <f t="shared" si="0"/>
        <v>8.3486380807770235</v>
      </c>
      <c r="I37">
        <v>7034.1894000000002</v>
      </c>
      <c r="J37">
        <v>4170.1175999999978</v>
      </c>
      <c r="K37" s="2">
        <v>43534</v>
      </c>
      <c r="L37">
        <v>850944</v>
      </c>
      <c r="M37">
        <v>605750.4</v>
      </c>
      <c r="N37">
        <v>0</v>
      </c>
      <c r="O37">
        <v>1145664</v>
      </c>
      <c r="P37">
        <f t="shared" si="1"/>
        <v>13.951494939549864</v>
      </c>
    </row>
    <row r="38" spans="1:16" x14ac:dyDescent="0.3">
      <c r="A38" s="1">
        <v>36</v>
      </c>
      <c r="B38" s="2">
        <v>43535</v>
      </c>
      <c r="C38">
        <v>6095.1031999999987</v>
      </c>
      <c r="D38">
        <v>5490.4444000000003</v>
      </c>
      <c r="E38">
        <v>2217.0569999999989</v>
      </c>
      <c r="F38">
        <v>3560.175400000001</v>
      </c>
      <c r="G38">
        <v>2715.8522999999968</v>
      </c>
      <c r="H38">
        <f t="shared" si="0"/>
        <v>7.9068611057565619</v>
      </c>
      <c r="I38">
        <v>10144.815899999991</v>
      </c>
      <c r="J38">
        <v>3137.0137</v>
      </c>
      <c r="K38" s="2">
        <v>43535</v>
      </c>
      <c r="L38">
        <v>1217280</v>
      </c>
      <c r="M38">
        <v>388022.4</v>
      </c>
      <c r="N38">
        <v>830080</v>
      </c>
      <c r="O38">
        <v>469152</v>
      </c>
      <c r="P38">
        <f t="shared" si="1"/>
        <v>13.05868208873799</v>
      </c>
    </row>
    <row r="39" spans="1:16" x14ac:dyDescent="0.3">
      <c r="A39" s="1">
        <v>37</v>
      </c>
      <c r="B39" s="2">
        <v>43536</v>
      </c>
      <c r="C39">
        <v>4252.678100000001</v>
      </c>
      <c r="D39">
        <v>1756.978800000001</v>
      </c>
      <c r="E39">
        <v>1979.9985999999999</v>
      </c>
      <c r="F39">
        <v>2390.5336000000002</v>
      </c>
      <c r="G39">
        <v>3113.1510999999982</v>
      </c>
      <c r="H39">
        <f t="shared" si="0"/>
        <v>8.0433907076510653</v>
      </c>
      <c r="I39">
        <v>4581.6169999999993</v>
      </c>
      <c r="J39">
        <v>3009.2588999999998</v>
      </c>
      <c r="K39" s="2">
        <v>43536</v>
      </c>
      <c r="L39">
        <v>497984</v>
      </c>
      <c r="M39">
        <v>604972.80000000005</v>
      </c>
      <c r="N39">
        <v>716800</v>
      </c>
      <c r="O39">
        <v>1044576</v>
      </c>
      <c r="P39">
        <f t="shared" si="1"/>
        <v>13.859121619418849</v>
      </c>
    </row>
    <row r="40" spans="1:16" x14ac:dyDescent="0.3">
      <c r="A40" s="1">
        <v>38</v>
      </c>
      <c r="B40" s="2">
        <v>43555</v>
      </c>
      <c r="C40">
        <v>1537.2134000000001</v>
      </c>
      <c r="D40">
        <v>1555.597500000001</v>
      </c>
      <c r="E40">
        <v>821.85910000000001</v>
      </c>
      <c r="F40">
        <v>295.0061</v>
      </c>
      <c r="G40">
        <v>1154.7974999999999</v>
      </c>
      <c r="H40">
        <f t="shared" si="0"/>
        <v>7.0516802829094019</v>
      </c>
      <c r="I40">
        <v>2051.5036</v>
      </c>
      <c r="J40">
        <v>1248.7440999999999</v>
      </c>
      <c r="K40" s="2">
        <v>43555</v>
      </c>
      <c r="L40">
        <v>1056768</v>
      </c>
      <c r="M40">
        <v>735609.6</v>
      </c>
      <c r="N40">
        <v>0</v>
      </c>
      <c r="O40">
        <v>974592</v>
      </c>
      <c r="P40">
        <f t="shared" si="1"/>
        <v>13.789774200862059</v>
      </c>
    </row>
    <row r="41" spans="1:16" x14ac:dyDescent="0.3">
      <c r="A41" s="1">
        <v>39</v>
      </c>
      <c r="B41" s="2">
        <v>43556</v>
      </c>
      <c r="C41">
        <v>6816.7675000000063</v>
      </c>
      <c r="D41">
        <v>4874.8316999999997</v>
      </c>
      <c r="E41">
        <v>2107.7288000000008</v>
      </c>
      <c r="F41">
        <v>3687.3124000000021</v>
      </c>
      <c r="G41">
        <v>4470.3933000000006</v>
      </c>
      <c r="H41">
        <f t="shared" si="0"/>
        <v>8.4052316703142047</v>
      </c>
      <c r="I41">
        <v>8802.4021999999968</v>
      </c>
      <c r="J41">
        <v>2926.179900000001</v>
      </c>
      <c r="K41" s="2">
        <v>43556</v>
      </c>
      <c r="L41">
        <v>797340</v>
      </c>
      <c r="M41">
        <v>396576</v>
      </c>
      <c r="N41">
        <v>846080</v>
      </c>
      <c r="O41">
        <v>1118448</v>
      </c>
      <c r="P41">
        <f t="shared" si="1"/>
        <v>13.927452567995648</v>
      </c>
    </row>
    <row r="42" spans="1:16" x14ac:dyDescent="0.3">
      <c r="A42" s="1">
        <v>40</v>
      </c>
      <c r="B42" s="2">
        <v>43557</v>
      </c>
      <c r="C42">
        <v>6126.7082999999984</v>
      </c>
      <c r="D42">
        <v>2744.569</v>
      </c>
      <c r="E42">
        <v>2706.3930000000009</v>
      </c>
      <c r="F42">
        <v>3499.5790000000011</v>
      </c>
      <c r="G42">
        <v>3538.6366000000012</v>
      </c>
      <c r="H42">
        <f t="shared" si="0"/>
        <v>8.1714967906989457</v>
      </c>
      <c r="I42">
        <v>5351.641099999998</v>
      </c>
      <c r="J42">
        <v>3507.1427999999992</v>
      </c>
      <c r="K42" s="2">
        <v>43557</v>
      </c>
      <c r="L42">
        <v>426240</v>
      </c>
      <c r="M42">
        <v>634521.59999999998</v>
      </c>
      <c r="N42">
        <v>805120</v>
      </c>
      <c r="O42">
        <v>554040</v>
      </c>
      <c r="P42">
        <f t="shared" si="1"/>
        <v>13.224992165289034</v>
      </c>
    </row>
    <row r="43" spans="1:16" x14ac:dyDescent="0.3">
      <c r="A43" s="1">
        <v>41</v>
      </c>
      <c r="B43" s="2">
        <v>43558</v>
      </c>
      <c r="C43">
        <v>4738.5726000000041</v>
      </c>
      <c r="D43">
        <v>2672.582699999999</v>
      </c>
      <c r="E43">
        <v>2783.433500000001</v>
      </c>
      <c r="F43">
        <v>1469.7764000000011</v>
      </c>
      <c r="G43">
        <v>1903.9024000000011</v>
      </c>
      <c r="H43">
        <f t="shared" si="0"/>
        <v>7.5516609535332453</v>
      </c>
      <c r="I43">
        <v>3820.041299999999</v>
      </c>
      <c r="J43">
        <v>3514.6534000000001</v>
      </c>
      <c r="K43" s="2">
        <v>43558</v>
      </c>
      <c r="L43">
        <v>496128</v>
      </c>
      <c r="M43">
        <v>621302.4</v>
      </c>
      <c r="N43">
        <v>216320</v>
      </c>
      <c r="O43">
        <v>263088</v>
      </c>
      <c r="P43">
        <f t="shared" si="1"/>
        <v>12.480243855954008</v>
      </c>
    </row>
    <row r="44" spans="1:16" x14ac:dyDescent="0.3">
      <c r="A44" s="1">
        <v>42</v>
      </c>
      <c r="B44" s="2">
        <v>43559</v>
      </c>
      <c r="C44">
        <v>5268.7871999999998</v>
      </c>
      <c r="D44">
        <v>3597.598</v>
      </c>
      <c r="E44">
        <v>739.15969999999993</v>
      </c>
      <c r="F44">
        <v>3092.6312000000021</v>
      </c>
      <c r="G44">
        <v>4383.2779999999966</v>
      </c>
      <c r="H44">
        <f t="shared" si="0"/>
        <v>8.3855521252839775</v>
      </c>
      <c r="I44">
        <v>5964.9084999999977</v>
      </c>
      <c r="J44">
        <v>879.8302000000001</v>
      </c>
      <c r="K44" s="2">
        <v>43559</v>
      </c>
      <c r="L44">
        <v>609024</v>
      </c>
      <c r="M44">
        <v>66096</v>
      </c>
      <c r="N44">
        <v>467840</v>
      </c>
      <c r="O44">
        <v>1126224</v>
      </c>
      <c r="P44">
        <f t="shared" si="1"/>
        <v>13.934381002177613</v>
      </c>
    </row>
    <row r="45" spans="1:16" x14ac:dyDescent="0.3">
      <c r="A45" s="1">
        <v>43</v>
      </c>
      <c r="B45" s="2">
        <v>43560</v>
      </c>
      <c r="C45">
        <v>5983.3867000000037</v>
      </c>
      <c r="D45">
        <v>3560.587299999997</v>
      </c>
      <c r="E45">
        <v>2805.7035000000001</v>
      </c>
      <c r="F45">
        <v>1907.7809</v>
      </c>
      <c r="G45">
        <v>4186.8151000000016</v>
      </c>
      <c r="H45">
        <f t="shared" si="0"/>
        <v>8.3396956045472646</v>
      </c>
      <c r="I45">
        <v>5556.7775999999994</v>
      </c>
      <c r="J45">
        <v>3969.296600000001</v>
      </c>
      <c r="K45" s="2">
        <v>43560</v>
      </c>
      <c r="L45">
        <v>446880</v>
      </c>
      <c r="M45">
        <v>619747.20000000007</v>
      </c>
      <c r="N45">
        <v>259840</v>
      </c>
      <c r="O45">
        <v>1093824</v>
      </c>
      <c r="P45">
        <f t="shared" si="1"/>
        <v>13.905190371508176</v>
      </c>
    </row>
    <row r="46" spans="1:16" x14ac:dyDescent="0.3">
      <c r="A46" s="1">
        <v>44</v>
      </c>
      <c r="B46" s="2">
        <v>43561</v>
      </c>
      <c r="C46">
        <v>5205.9909999999963</v>
      </c>
      <c r="D46">
        <v>3110.2663999999991</v>
      </c>
      <c r="E46">
        <v>2740.7120999999988</v>
      </c>
      <c r="F46">
        <v>1533.7711999999999</v>
      </c>
      <c r="G46">
        <v>3760.190500000002</v>
      </c>
      <c r="H46">
        <f t="shared" si="0"/>
        <v>8.2322248999941348</v>
      </c>
      <c r="I46">
        <v>4859.2517000000034</v>
      </c>
      <c r="J46">
        <v>3887.098500000001</v>
      </c>
      <c r="K46" s="2">
        <v>43561</v>
      </c>
      <c r="L46">
        <v>410240</v>
      </c>
      <c r="M46">
        <v>624412.80000000005</v>
      </c>
      <c r="N46">
        <v>260480</v>
      </c>
      <c r="O46">
        <v>939600</v>
      </c>
      <c r="P46">
        <f t="shared" si="1"/>
        <v>13.753209531766895</v>
      </c>
    </row>
    <row r="47" spans="1:16" x14ac:dyDescent="0.3">
      <c r="A47" s="1">
        <v>45</v>
      </c>
      <c r="B47" s="2">
        <v>43562</v>
      </c>
      <c r="C47">
        <v>4929.4751000000006</v>
      </c>
      <c r="D47">
        <v>3261.4641000000001</v>
      </c>
      <c r="E47">
        <v>2976.6086999999989</v>
      </c>
      <c r="F47">
        <v>709.66450000000009</v>
      </c>
      <c r="G47">
        <v>4055.1752999999999</v>
      </c>
      <c r="H47">
        <f t="shared" si="0"/>
        <v>8.3077491961946297</v>
      </c>
      <c r="I47">
        <v>4446.5909000000001</v>
      </c>
      <c r="J47">
        <v>4235.8872000000019</v>
      </c>
      <c r="K47" s="2">
        <v>43562</v>
      </c>
      <c r="L47">
        <v>507680</v>
      </c>
      <c r="M47">
        <v>699840</v>
      </c>
      <c r="N47">
        <v>0</v>
      </c>
      <c r="O47">
        <v>1096416</v>
      </c>
      <c r="P47">
        <f t="shared" si="1"/>
        <v>13.907557236518443</v>
      </c>
    </row>
    <row r="48" spans="1:16" x14ac:dyDescent="0.3">
      <c r="A48" s="1">
        <v>46</v>
      </c>
      <c r="B48" s="2">
        <v>43563</v>
      </c>
      <c r="C48">
        <v>5683.2129000000004</v>
      </c>
      <c r="D48">
        <v>4604.2634000000025</v>
      </c>
      <c r="E48">
        <v>2626.3591999999999</v>
      </c>
      <c r="F48">
        <v>1789.2801999999999</v>
      </c>
      <c r="G48">
        <v>4033.7050999999992</v>
      </c>
      <c r="H48">
        <f t="shared" si="0"/>
        <v>8.3024406122227212</v>
      </c>
      <c r="I48">
        <v>6893.5818999999956</v>
      </c>
      <c r="J48">
        <v>3691.494900000002</v>
      </c>
      <c r="K48" s="2">
        <v>43563</v>
      </c>
      <c r="L48">
        <v>871328</v>
      </c>
      <c r="M48">
        <v>566092.80000000005</v>
      </c>
      <c r="N48">
        <v>209920</v>
      </c>
      <c r="O48">
        <v>1054944</v>
      </c>
      <c r="P48">
        <f t="shared" si="1"/>
        <v>13.86899824291476</v>
      </c>
    </row>
    <row r="49" spans="1:16" x14ac:dyDescent="0.3">
      <c r="A49" s="1">
        <v>47</v>
      </c>
      <c r="B49" s="2">
        <v>43564</v>
      </c>
      <c r="C49">
        <v>5849.0914999999986</v>
      </c>
      <c r="D49">
        <v>716.7362999999998</v>
      </c>
      <c r="E49">
        <v>2439.885299999999</v>
      </c>
      <c r="F49">
        <v>3719.5084999999981</v>
      </c>
      <c r="G49">
        <v>4233.1193000000058</v>
      </c>
      <c r="H49">
        <f t="shared" si="0"/>
        <v>8.3506944234453044</v>
      </c>
      <c r="I49">
        <v>5106.5558999999994</v>
      </c>
      <c r="J49">
        <v>2695.3780999999999</v>
      </c>
      <c r="K49" s="2">
        <v>43564</v>
      </c>
      <c r="L49">
        <v>0</v>
      </c>
      <c r="M49">
        <v>465782.4</v>
      </c>
      <c r="N49">
        <v>872320</v>
      </c>
      <c r="O49">
        <v>1025784</v>
      </c>
      <c r="P49">
        <f t="shared" si="1"/>
        <v>13.840967756233287</v>
      </c>
    </row>
    <row r="50" spans="1:16" x14ac:dyDescent="0.3">
      <c r="A50" s="1">
        <v>48</v>
      </c>
      <c r="B50" s="2">
        <v>43565</v>
      </c>
      <c r="C50">
        <v>5467.6485999999986</v>
      </c>
      <c r="D50">
        <v>4157.6013999999996</v>
      </c>
      <c r="E50">
        <v>2648.0121999999992</v>
      </c>
      <c r="F50">
        <v>2901.0659000000001</v>
      </c>
      <c r="G50">
        <v>1899.8261</v>
      </c>
      <c r="H50">
        <f t="shared" si="0"/>
        <v>7.5495176346499537</v>
      </c>
      <c r="I50">
        <v>5929.6124000000009</v>
      </c>
      <c r="J50">
        <v>3399.040300000001</v>
      </c>
      <c r="K50" s="2">
        <v>43565</v>
      </c>
      <c r="L50">
        <v>744384</v>
      </c>
      <c r="M50">
        <v>556761.59999999998</v>
      </c>
      <c r="N50">
        <v>643200</v>
      </c>
      <c r="O50">
        <v>263088</v>
      </c>
      <c r="P50">
        <f t="shared" si="1"/>
        <v>12.480243855954008</v>
      </c>
    </row>
    <row r="51" spans="1:16" x14ac:dyDescent="0.3">
      <c r="A51" s="1">
        <v>49</v>
      </c>
      <c r="B51" s="2">
        <v>43566</v>
      </c>
      <c r="C51">
        <v>6173.2138000000059</v>
      </c>
      <c r="D51">
        <v>5148.7553000000007</v>
      </c>
      <c r="E51">
        <v>1124.47</v>
      </c>
      <c r="F51">
        <v>3123.9159000000018</v>
      </c>
      <c r="G51">
        <v>4418.1884</v>
      </c>
      <c r="H51">
        <f t="shared" si="0"/>
        <v>8.3934850268010397</v>
      </c>
      <c r="I51">
        <v>8762.2225999999991</v>
      </c>
      <c r="J51">
        <v>1070.2517</v>
      </c>
      <c r="K51" s="2">
        <v>43566</v>
      </c>
      <c r="L51">
        <v>1082880</v>
      </c>
      <c r="M51">
        <v>127526.39999999999</v>
      </c>
      <c r="N51">
        <v>669440</v>
      </c>
      <c r="O51">
        <v>1117152</v>
      </c>
      <c r="P51">
        <f t="shared" si="1"/>
        <v>13.926293147575914</v>
      </c>
    </row>
    <row r="52" spans="1:16" x14ac:dyDescent="0.3">
      <c r="A52" s="1">
        <v>50</v>
      </c>
      <c r="B52" s="2">
        <v>43567</v>
      </c>
      <c r="C52">
        <v>6653.0792000000019</v>
      </c>
      <c r="D52">
        <v>3998.0843000000032</v>
      </c>
      <c r="E52">
        <v>3004.1051999999991</v>
      </c>
      <c r="F52">
        <v>2735.2273000000018</v>
      </c>
      <c r="G52">
        <v>4404.5196000000014</v>
      </c>
      <c r="H52">
        <f t="shared" si="0"/>
        <v>8.3903864745342727</v>
      </c>
      <c r="I52">
        <v>6668.8075999999992</v>
      </c>
      <c r="J52">
        <v>4690.9852999999976</v>
      </c>
      <c r="K52" s="2">
        <v>43567</v>
      </c>
      <c r="L52">
        <v>544000</v>
      </c>
      <c r="M52">
        <v>727833.59999999998</v>
      </c>
      <c r="N52">
        <v>519040</v>
      </c>
      <c r="O52">
        <v>1140480</v>
      </c>
      <c r="P52">
        <f t="shared" si="1"/>
        <v>13.946959784384472</v>
      </c>
    </row>
    <row r="53" spans="1:16" x14ac:dyDescent="0.3">
      <c r="A53" s="1">
        <v>51</v>
      </c>
      <c r="B53" s="2">
        <v>43568</v>
      </c>
      <c r="C53">
        <v>5529.1530999999968</v>
      </c>
      <c r="D53">
        <v>4129.0302000000001</v>
      </c>
      <c r="E53">
        <v>2416.1232999999988</v>
      </c>
      <c r="F53">
        <v>1708.562900000001</v>
      </c>
      <c r="G53">
        <v>4102.9877999999972</v>
      </c>
      <c r="H53">
        <f t="shared" si="0"/>
        <v>8.3194707190036929</v>
      </c>
      <c r="I53">
        <v>5635.980799999993</v>
      </c>
      <c r="J53">
        <v>2935.9441999999981</v>
      </c>
      <c r="K53" s="2">
        <v>43568</v>
      </c>
      <c r="L53">
        <v>620672</v>
      </c>
      <c r="M53">
        <v>470448</v>
      </c>
      <c r="N53">
        <v>241280</v>
      </c>
      <c r="O53">
        <v>1080864</v>
      </c>
      <c r="P53">
        <f t="shared" si="1"/>
        <v>13.893271279270968</v>
      </c>
    </row>
    <row r="54" spans="1:16" x14ac:dyDescent="0.3">
      <c r="A54" s="1">
        <v>52</v>
      </c>
      <c r="B54" s="2">
        <v>43569</v>
      </c>
      <c r="C54">
        <v>5306.9994000000052</v>
      </c>
      <c r="D54">
        <v>5007.9107000000013</v>
      </c>
      <c r="E54">
        <v>2371.3593000000001</v>
      </c>
      <c r="F54">
        <v>510.56999999999988</v>
      </c>
      <c r="G54">
        <v>3982.648000000001</v>
      </c>
      <c r="H54">
        <f t="shared" si="0"/>
        <v>8.2897022036800063</v>
      </c>
      <c r="I54">
        <v>5829.6166000000003</v>
      </c>
      <c r="J54">
        <v>2919.805499999999</v>
      </c>
      <c r="K54" s="2">
        <v>43569</v>
      </c>
      <c r="L54">
        <v>930688</v>
      </c>
      <c r="M54">
        <v>440899.2</v>
      </c>
      <c r="N54">
        <v>0</v>
      </c>
      <c r="O54">
        <v>1041984</v>
      </c>
      <c r="P54">
        <f t="shared" si="1"/>
        <v>13.856637146091186</v>
      </c>
    </row>
    <row r="55" spans="1:16" x14ac:dyDescent="0.3">
      <c r="A55" s="1">
        <v>53</v>
      </c>
      <c r="B55" s="2">
        <v>43570</v>
      </c>
      <c r="C55">
        <v>6045.891000000006</v>
      </c>
      <c r="D55">
        <v>5632.9980000000032</v>
      </c>
      <c r="E55">
        <v>2681.5277000000001</v>
      </c>
      <c r="F55">
        <v>2636.6918999999998</v>
      </c>
      <c r="G55">
        <v>4283.373499999997</v>
      </c>
      <c r="H55">
        <f t="shared" si="0"/>
        <v>8.3624961790431946</v>
      </c>
      <c r="I55">
        <v>8387.4040999999906</v>
      </c>
      <c r="J55">
        <v>3851.6928000000021</v>
      </c>
      <c r="K55" s="2">
        <v>43570</v>
      </c>
      <c r="L55">
        <v>1229568</v>
      </c>
      <c r="M55">
        <v>625968</v>
      </c>
      <c r="N55">
        <v>394880</v>
      </c>
      <c r="O55">
        <v>1083456</v>
      </c>
      <c r="P55">
        <f t="shared" si="1"/>
        <v>13.895666489996922</v>
      </c>
    </row>
    <row r="56" spans="1:16" x14ac:dyDescent="0.3">
      <c r="A56" s="1">
        <v>54</v>
      </c>
      <c r="B56" s="2">
        <v>43571</v>
      </c>
      <c r="C56">
        <v>5701.7553000000034</v>
      </c>
      <c r="D56">
        <v>3006.7091999999989</v>
      </c>
      <c r="E56">
        <v>2824.1728999999991</v>
      </c>
      <c r="F56">
        <v>3381.3471999999988</v>
      </c>
      <c r="G56">
        <v>4466.3286000000016</v>
      </c>
      <c r="H56">
        <f t="shared" si="0"/>
        <v>8.4043220078393563</v>
      </c>
      <c r="I56">
        <v>6336.4067999999979</v>
      </c>
      <c r="J56">
        <v>4057.0400999999988</v>
      </c>
      <c r="K56" s="2">
        <v>43571</v>
      </c>
      <c r="L56">
        <v>346112</v>
      </c>
      <c r="M56">
        <v>643075.20000000007</v>
      </c>
      <c r="N56">
        <v>837120</v>
      </c>
      <c r="O56">
        <v>1130112</v>
      </c>
      <c r="P56">
        <f t="shared" si="1"/>
        <v>13.937827300821199</v>
      </c>
    </row>
    <row r="57" spans="1:16" x14ac:dyDescent="0.3">
      <c r="A57" s="1">
        <v>55</v>
      </c>
      <c r="B57" s="2">
        <v>43572</v>
      </c>
      <c r="C57">
        <v>5351.6928000000044</v>
      </c>
      <c r="D57">
        <v>4382.7962000000016</v>
      </c>
      <c r="E57">
        <v>2321.3587999999991</v>
      </c>
      <c r="F57">
        <v>3254.0918000000001</v>
      </c>
      <c r="G57">
        <v>3605.714400000003</v>
      </c>
      <c r="H57">
        <f t="shared" si="0"/>
        <v>8.1902751992955576</v>
      </c>
      <c r="I57">
        <v>7113.7727000000004</v>
      </c>
      <c r="J57">
        <v>3008.0717000000009</v>
      </c>
      <c r="K57" s="2">
        <v>43572</v>
      </c>
      <c r="L57">
        <v>777312</v>
      </c>
      <c r="M57">
        <v>485222.40000000002</v>
      </c>
      <c r="N57">
        <v>748160</v>
      </c>
      <c r="O57">
        <v>771120</v>
      </c>
      <c r="P57">
        <f t="shared" si="1"/>
        <v>13.55559928245785</v>
      </c>
    </row>
    <row r="58" spans="1:16" x14ac:dyDescent="0.3">
      <c r="A58" s="1">
        <v>56</v>
      </c>
      <c r="B58" s="2">
        <v>43573</v>
      </c>
      <c r="C58">
        <v>5383.8104000000021</v>
      </c>
      <c r="D58">
        <v>4648.0152999999982</v>
      </c>
      <c r="E58">
        <v>1142.5220999999999</v>
      </c>
      <c r="F58">
        <v>3069.7658999999999</v>
      </c>
      <c r="G58">
        <v>4383.9688000000006</v>
      </c>
      <c r="H58">
        <f t="shared" si="0"/>
        <v>8.3857097118142061</v>
      </c>
      <c r="I58">
        <v>8694.607299999996</v>
      </c>
      <c r="J58">
        <v>1320.3788</v>
      </c>
      <c r="K58" s="2">
        <v>43573</v>
      </c>
      <c r="L58">
        <v>881664</v>
      </c>
      <c r="M58">
        <v>62985.600000000013</v>
      </c>
      <c r="N58">
        <v>632960</v>
      </c>
      <c r="O58">
        <v>1110672</v>
      </c>
      <c r="P58">
        <f t="shared" si="1"/>
        <v>13.920475795509999</v>
      </c>
    </row>
    <row r="59" spans="1:16" x14ac:dyDescent="0.3">
      <c r="A59" s="1">
        <v>57</v>
      </c>
      <c r="B59" s="2">
        <v>43574</v>
      </c>
      <c r="C59">
        <v>3602.7273999999989</v>
      </c>
      <c r="D59">
        <v>380.30239999999998</v>
      </c>
      <c r="E59">
        <v>1524.1031000000009</v>
      </c>
      <c r="F59">
        <v>1972.0379999999991</v>
      </c>
      <c r="G59">
        <v>4327.6608000000006</v>
      </c>
      <c r="H59">
        <f t="shared" si="0"/>
        <v>8.3727824440723388</v>
      </c>
      <c r="I59">
        <v>2858.348199999999</v>
      </c>
      <c r="J59">
        <v>2138.4830000000002</v>
      </c>
      <c r="K59" s="2">
        <v>43574</v>
      </c>
      <c r="L59">
        <v>0</v>
      </c>
      <c r="M59">
        <v>364694.4</v>
      </c>
      <c r="N59">
        <v>343040</v>
      </c>
      <c r="O59">
        <v>1131408</v>
      </c>
      <c r="P59">
        <f t="shared" si="1"/>
        <v>13.938973432751823</v>
      </c>
    </row>
    <row r="60" spans="1:16" x14ac:dyDescent="0.3">
      <c r="A60" s="1">
        <v>58</v>
      </c>
      <c r="B60" s="2">
        <v>43575</v>
      </c>
      <c r="C60">
        <v>4464.1881000000021</v>
      </c>
      <c r="D60">
        <v>4685.6836999999996</v>
      </c>
      <c r="E60">
        <v>1070.0199</v>
      </c>
      <c r="F60">
        <v>1967.8026</v>
      </c>
      <c r="G60">
        <v>3713.4404000000009</v>
      </c>
      <c r="H60">
        <f t="shared" si="0"/>
        <v>8.219714057431613</v>
      </c>
      <c r="I60">
        <v>6112.9328999999962</v>
      </c>
      <c r="J60">
        <v>1136.3314</v>
      </c>
      <c r="K60" s="2">
        <v>43575</v>
      </c>
      <c r="L60">
        <v>869376</v>
      </c>
      <c r="M60">
        <v>129081.60000000001</v>
      </c>
      <c r="N60">
        <v>419840</v>
      </c>
      <c r="O60">
        <v>832032</v>
      </c>
      <c r="P60">
        <f t="shared" si="1"/>
        <v>13.631626180602181</v>
      </c>
    </row>
    <row r="61" spans="1:16" x14ac:dyDescent="0.3">
      <c r="A61" s="1">
        <v>59</v>
      </c>
      <c r="B61" s="2">
        <v>43576</v>
      </c>
      <c r="C61">
        <v>4491.3105000000014</v>
      </c>
      <c r="D61">
        <v>4917.7117000000007</v>
      </c>
      <c r="E61">
        <v>3029.5633999999991</v>
      </c>
      <c r="F61">
        <v>564.62950000000012</v>
      </c>
      <c r="G61">
        <v>2987.594700000001</v>
      </c>
      <c r="H61">
        <f t="shared" si="0"/>
        <v>8.0022238944821424</v>
      </c>
      <c r="I61">
        <v>5315.9748000000054</v>
      </c>
      <c r="J61">
        <v>4370.6125000000011</v>
      </c>
      <c r="K61" s="2">
        <v>43576</v>
      </c>
      <c r="L61">
        <v>916800</v>
      </c>
      <c r="M61">
        <v>713836.8</v>
      </c>
      <c r="N61">
        <v>0</v>
      </c>
      <c r="O61">
        <v>763344</v>
      </c>
      <c r="P61">
        <f t="shared" si="1"/>
        <v>13.545464060563807</v>
      </c>
    </row>
    <row r="62" spans="1:16" x14ac:dyDescent="0.3">
      <c r="A62" s="1">
        <v>60</v>
      </c>
      <c r="B62" s="2">
        <v>43577</v>
      </c>
      <c r="C62">
        <v>3936.9266999999982</v>
      </c>
      <c r="D62">
        <v>4448.7610000000004</v>
      </c>
      <c r="E62">
        <v>2663.9713999999999</v>
      </c>
      <c r="F62">
        <v>681.68089999999938</v>
      </c>
      <c r="G62">
        <v>1361.872599999999</v>
      </c>
      <c r="H62">
        <f t="shared" si="0"/>
        <v>7.2166159434210568</v>
      </c>
      <c r="I62">
        <v>3727.4186</v>
      </c>
      <c r="J62">
        <v>3695.9172000000008</v>
      </c>
      <c r="K62" s="2">
        <v>43577</v>
      </c>
      <c r="L62">
        <v>535040</v>
      </c>
      <c r="M62">
        <v>522547.20000000001</v>
      </c>
      <c r="N62">
        <v>0</v>
      </c>
      <c r="O62">
        <v>194400</v>
      </c>
      <c r="P62">
        <f t="shared" si="1"/>
        <v>12.177673171008475</v>
      </c>
    </row>
    <row r="63" spans="1:16" x14ac:dyDescent="0.3">
      <c r="A63" s="1">
        <v>61</v>
      </c>
      <c r="B63" s="2">
        <v>43578</v>
      </c>
      <c r="C63">
        <v>5484.7770000000019</v>
      </c>
      <c r="D63">
        <v>3140.7440000000011</v>
      </c>
      <c r="E63">
        <v>2667.9868000000001</v>
      </c>
      <c r="F63">
        <v>3426.3868000000011</v>
      </c>
      <c r="G63">
        <v>4225.9111999999996</v>
      </c>
      <c r="H63">
        <f t="shared" si="0"/>
        <v>8.3489901851771897</v>
      </c>
      <c r="I63">
        <v>6962.4220000000068</v>
      </c>
      <c r="J63">
        <v>3810.8008000000009</v>
      </c>
      <c r="K63" s="2">
        <v>43578</v>
      </c>
      <c r="L63">
        <v>357440</v>
      </c>
      <c r="M63">
        <v>553651.19999999995</v>
      </c>
      <c r="N63">
        <v>727680</v>
      </c>
      <c r="O63">
        <v>1044576</v>
      </c>
      <c r="P63">
        <f t="shared" si="1"/>
        <v>13.859121619418849</v>
      </c>
    </row>
    <row r="64" spans="1:16" x14ac:dyDescent="0.3">
      <c r="A64" s="1">
        <v>62</v>
      </c>
      <c r="B64" s="2">
        <v>43579</v>
      </c>
      <c r="C64">
        <v>5312.7232000000004</v>
      </c>
      <c r="D64">
        <v>4776.5869999999986</v>
      </c>
      <c r="E64">
        <v>2981.4301</v>
      </c>
      <c r="F64">
        <v>3276.6878000000011</v>
      </c>
      <c r="G64">
        <v>2853.3505000000009</v>
      </c>
      <c r="H64">
        <f t="shared" si="0"/>
        <v>7.9562491968047206</v>
      </c>
      <c r="I64">
        <v>8618.7127000000037</v>
      </c>
      <c r="J64">
        <v>5153.314099999996</v>
      </c>
      <c r="K64" s="2">
        <v>43579</v>
      </c>
      <c r="L64">
        <v>899968</v>
      </c>
      <c r="M64">
        <v>739497.6</v>
      </c>
      <c r="N64">
        <v>738560</v>
      </c>
      <c r="O64">
        <v>544320</v>
      </c>
      <c r="P64">
        <f t="shared" si="1"/>
        <v>13.207292588189635</v>
      </c>
    </row>
    <row r="65" spans="1:16" x14ac:dyDescent="0.3">
      <c r="A65" s="1">
        <v>63</v>
      </c>
      <c r="B65" s="2">
        <v>43580</v>
      </c>
      <c r="C65">
        <v>5214.7612000000017</v>
      </c>
      <c r="D65">
        <v>4440.5948000000026</v>
      </c>
      <c r="E65">
        <v>1608.7795000000001</v>
      </c>
      <c r="F65">
        <v>3272.1284000000001</v>
      </c>
      <c r="G65">
        <v>4391.8545000000004</v>
      </c>
      <c r="H65">
        <f t="shared" si="0"/>
        <v>8.3875068542253075</v>
      </c>
      <c r="I65">
        <v>8954.0214999999971</v>
      </c>
      <c r="J65">
        <v>1803.6278</v>
      </c>
      <c r="K65" s="2">
        <v>43580</v>
      </c>
      <c r="L65">
        <v>784896</v>
      </c>
      <c r="M65">
        <v>192067.20000000001</v>
      </c>
      <c r="N65">
        <v>717440</v>
      </c>
      <c r="O65">
        <v>1104840</v>
      </c>
      <c r="P65">
        <f t="shared" si="1"/>
        <v>13.915211086069892</v>
      </c>
    </row>
    <row r="66" spans="1:16" x14ac:dyDescent="0.3">
      <c r="A66" s="1">
        <v>64</v>
      </c>
      <c r="B66" s="2">
        <v>43581</v>
      </c>
      <c r="C66">
        <v>5669.7924999999987</v>
      </c>
      <c r="D66">
        <v>4194.2652000000026</v>
      </c>
      <c r="E66">
        <v>2794.8099000000002</v>
      </c>
      <c r="F66">
        <v>2848.4424000000022</v>
      </c>
      <c r="G66">
        <v>4058.8337999999999</v>
      </c>
      <c r="H66">
        <f t="shared" si="0"/>
        <v>8.3086509699547619</v>
      </c>
      <c r="I66">
        <v>8013.8074999999963</v>
      </c>
      <c r="J66">
        <v>4749.2767999999978</v>
      </c>
      <c r="K66" s="2">
        <v>43581</v>
      </c>
      <c r="L66">
        <v>632080</v>
      </c>
      <c r="M66">
        <v>714614.4</v>
      </c>
      <c r="N66">
        <v>595840</v>
      </c>
      <c r="O66">
        <v>1126224</v>
      </c>
      <c r="P66">
        <f t="shared" si="1"/>
        <v>13.934381002177613</v>
      </c>
    </row>
    <row r="67" spans="1:16" x14ac:dyDescent="0.3">
      <c r="A67" s="1">
        <v>65</v>
      </c>
      <c r="B67" s="2">
        <v>43582</v>
      </c>
      <c r="C67">
        <v>5685.1811000000062</v>
      </c>
      <c r="D67">
        <v>4564.0937000000022</v>
      </c>
      <c r="E67">
        <v>2604.250500000001</v>
      </c>
      <c r="F67">
        <v>2071.137400000001</v>
      </c>
      <c r="G67">
        <v>3122.3908999999981</v>
      </c>
      <c r="H67">
        <f t="shared" ref="H67:H130" si="2">+LN(G67)</f>
        <v>8.046354301437356</v>
      </c>
      <c r="I67">
        <v>8549.2173999999995</v>
      </c>
      <c r="J67">
        <v>4209.2199999999993</v>
      </c>
      <c r="K67" s="2">
        <v>43582</v>
      </c>
      <c r="L67">
        <v>854672</v>
      </c>
      <c r="M67">
        <v>547430.40000000002</v>
      </c>
      <c r="N67">
        <v>438400</v>
      </c>
      <c r="O67">
        <v>1000512</v>
      </c>
      <c r="P67">
        <f t="shared" ref="P67:P130" si="3">+LN(O67)</f>
        <v>13.816022426936996</v>
      </c>
    </row>
    <row r="68" spans="1:16" x14ac:dyDescent="0.3">
      <c r="A68" s="1">
        <v>66</v>
      </c>
      <c r="B68" s="2">
        <v>43583</v>
      </c>
      <c r="C68">
        <v>4721.5005999999967</v>
      </c>
      <c r="D68">
        <v>4395.6889000000047</v>
      </c>
      <c r="E68">
        <v>2218.8346000000001</v>
      </c>
      <c r="F68">
        <v>696.62969999999984</v>
      </c>
      <c r="G68">
        <v>3092.1389999999978</v>
      </c>
      <c r="H68">
        <f t="shared" si="2"/>
        <v>8.0366183634187411</v>
      </c>
      <c r="I68">
        <v>6808.6080999999986</v>
      </c>
      <c r="J68">
        <v>2918.979899999998</v>
      </c>
      <c r="K68" s="2">
        <v>43583</v>
      </c>
      <c r="L68">
        <v>796352</v>
      </c>
      <c r="M68">
        <v>374803.20000000001</v>
      </c>
      <c r="N68">
        <v>0</v>
      </c>
      <c r="O68">
        <v>1143072</v>
      </c>
      <c r="P68">
        <f t="shared" si="3"/>
        <v>13.949229932919012</v>
      </c>
    </row>
    <row r="69" spans="1:16" x14ac:dyDescent="0.3">
      <c r="A69" s="1">
        <v>67</v>
      </c>
      <c r="B69" s="2">
        <v>43584</v>
      </c>
      <c r="C69">
        <v>6358.7235000000028</v>
      </c>
      <c r="D69">
        <v>4050.001099999999</v>
      </c>
      <c r="E69">
        <v>2910.1665999999991</v>
      </c>
      <c r="F69">
        <v>3636.5610999999999</v>
      </c>
      <c r="G69">
        <v>4477.3739999999998</v>
      </c>
      <c r="H69">
        <f t="shared" si="2"/>
        <v>8.4067919928353927</v>
      </c>
      <c r="I69">
        <v>8350.8559999999998</v>
      </c>
      <c r="J69">
        <v>4844.1645000000008</v>
      </c>
      <c r="K69" s="2">
        <v>43584</v>
      </c>
      <c r="L69">
        <v>484560</v>
      </c>
      <c r="M69">
        <v>655516.80000000005</v>
      </c>
      <c r="N69">
        <v>857600</v>
      </c>
      <c r="O69">
        <v>1145664</v>
      </c>
      <c r="P69">
        <f t="shared" si="3"/>
        <v>13.951494939549864</v>
      </c>
    </row>
    <row r="70" spans="1:16" x14ac:dyDescent="0.3">
      <c r="A70" s="1">
        <v>68</v>
      </c>
      <c r="B70" s="2">
        <v>43585</v>
      </c>
      <c r="C70">
        <v>6130.5027999999938</v>
      </c>
      <c r="D70">
        <v>3129.7409999999991</v>
      </c>
      <c r="E70">
        <v>2595.5106999999998</v>
      </c>
      <c r="F70">
        <v>3392.869200000001</v>
      </c>
      <c r="G70">
        <v>4416.7118999999993</v>
      </c>
      <c r="H70">
        <f t="shared" si="2"/>
        <v>8.3931507842032484</v>
      </c>
      <c r="I70">
        <v>7469.3576000000003</v>
      </c>
      <c r="J70">
        <v>4048.0570000000021</v>
      </c>
      <c r="K70" s="2">
        <v>43585</v>
      </c>
      <c r="L70">
        <v>459840</v>
      </c>
      <c r="M70">
        <v>520214.4</v>
      </c>
      <c r="N70">
        <v>759040</v>
      </c>
      <c r="O70">
        <v>1115856</v>
      </c>
      <c r="P70">
        <f t="shared" si="3"/>
        <v>13.925132381339951</v>
      </c>
    </row>
    <row r="71" spans="1:16" x14ac:dyDescent="0.3">
      <c r="A71" s="1">
        <v>69</v>
      </c>
      <c r="B71" s="2">
        <v>43586</v>
      </c>
      <c r="C71">
        <v>4894.174399999999</v>
      </c>
      <c r="D71">
        <v>4702.951100000002</v>
      </c>
      <c r="E71">
        <v>2773.3580999999999</v>
      </c>
      <c r="F71">
        <v>395.83170000000018</v>
      </c>
      <c r="G71">
        <v>1850.3870999999999</v>
      </c>
      <c r="H71">
        <f t="shared" si="2"/>
        <v>7.5231501394272993</v>
      </c>
      <c r="I71">
        <v>5160.7303999999986</v>
      </c>
      <c r="J71">
        <v>4146.7808000000014</v>
      </c>
      <c r="K71" s="2">
        <v>43586</v>
      </c>
      <c r="L71">
        <v>895488</v>
      </c>
      <c r="M71">
        <v>595641.59999999998</v>
      </c>
      <c r="N71">
        <v>1115856</v>
      </c>
      <c r="O71">
        <v>371304</v>
      </c>
      <c r="P71">
        <f t="shared" si="3"/>
        <v>12.824776413067013</v>
      </c>
    </row>
    <row r="72" spans="1:16" x14ac:dyDescent="0.3">
      <c r="A72" s="1">
        <v>70</v>
      </c>
      <c r="B72" s="2">
        <v>43587</v>
      </c>
      <c r="C72">
        <v>6151.0537999999951</v>
      </c>
      <c r="D72">
        <v>4415.790100000002</v>
      </c>
      <c r="E72">
        <v>2450.4493000000011</v>
      </c>
      <c r="F72">
        <v>1734.9982</v>
      </c>
      <c r="G72">
        <v>4198.697900000001</v>
      </c>
      <c r="H72">
        <f t="shared" si="2"/>
        <v>8.3425297323946204</v>
      </c>
      <c r="I72">
        <v>6275.9029999999939</v>
      </c>
      <c r="J72">
        <v>3530.1945000000001</v>
      </c>
      <c r="K72" s="2">
        <v>43587</v>
      </c>
      <c r="L72">
        <v>696400</v>
      </c>
      <c r="M72">
        <v>427680</v>
      </c>
      <c r="N72">
        <v>133760</v>
      </c>
      <c r="O72">
        <v>1130112</v>
      </c>
      <c r="P72">
        <f t="shared" si="3"/>
        <v>13.937827300821199</v>
      </c>
    </row>
    <row r="73" spans="1:16" x14ac:dyDescent="0.3">
      <c r="A73" s="1">
        <v>71</v>
      </c>
      <c r="B73" s="2">
        <v>43588</v>
      </c>
      <c r="C73">
        <v>6032.4091000000026</v>
      </c>
      <c r="D73">
        <v>4290.2299000000003</v>
      </c>
      <c r="E73">
        <v>1293.5201</v>
      </c>
      <c r="F73">
        <v>3475.1910000000012</v>
      </c>
      <c r="G73">
        <v>4281.9466000000029</v>
      </c>
      <c r="H73">
        <f t="shared" si="2"/>
        <v>8.3621629982638339</v>
      </c>
      <c r="I73">
        <v>8837.4625999999935</v>
      </c>
      <c r="J73">
        <v>1447.563899999999</v>
      </c>
      <c r="K73" s="2">
        <v>43588</v>
      </c>
      <c r="L73">
        <v>682104</v>
      </c>
      <c r="M73">
        <v>191289.60000000001</v>
      </c>
      <c r="N73">
        <v>853760</v>
      </c>
      <c r="O73">
        <v>1166400</v>
      </c>
      <c r="P73">
        <f t="shared" si="3"/>
        <v>13.969432640236532</v>
      </c>
    </row>
    <row r="74" spans="1:16" x14ac:dyDescent="0.3">
      <c r="A74" s="1">
        <v>72</v>
      </c>
      <c r="B74" s="2">
        <v>43589</v>
      </c>
      <c r="C74">
        <v>6606.4388000000063</v>
      </c>
      <c r="D74">
        <v>4623.1986999999999</v>
      </c>
      <c r="E74">
        <v>2804.2744000000012</v>
      </c>
      <c r="F74">
        <v>3480.6738000000018</v>
      </c>
      <c r="G74">
        <v>3561.5284000000001</v>
      </c>
      <c r="H74">
        <f t="shared" si="2"/>
        <v>8.1779450575548029</v>
      </c>
      <c r="I74">
        <v>8873.9316000000072</v>
      </c>
      <c r="J74">
        <v>4105.7172999999984</v>
      </c>
      <c r="K74" s="2">
        <v>43589</v>
      </c>
      <c r="L74">
        <v>885504</v>
      </c>
      <c r="M74">
        <v>647740.80000000005</v>
      </c>
      <c r="N74">
        <v>877440</v>
      </c>
      <c r="O74">
        <v>822960</v>
      </c>
      <c r="P74">
        <f t="shared" si="3"/>
        <v>13.620662875804912</v>
      </c>
    </row>
    <row r="75" spans="1:16" x14ac:dyDescent="0.3">
      <c r="A75" s="1">
        <v>73</v>
      </c>
      <c r="B75" s="2">
        <v>43590</v>
      </c>
      <c r="C75">
        <v>5447.3297000000057</v>
      </c>
      <c r="D75">
        <v>4445.2625000000007</v>
      </c>
      <c r="E75">
        <v>2498.6667000000002</v>
      </c>
      <c r="F75">
        <v>719.17370000000017</v>
      </c>
      <c r="G75">
        <v>4209.4384000000018</v>
      </c>
      <c r="H75">
        <f t="shared" si="2"/>
        <v>8.3450845211037148</v>
      </c>
      <c r="I75">
        <v>5555.3519999999999</v>
      </c>
      <c r="J75">
        <v>3051.2936000000009</v>
      </c>
      <c r="K75" s="2">
        <v>43590</v>
      </c>
      <c r="L75">
        <v>618240</v>
      </c>
      <c r="M75">
        <v>510105.59999999998</v>
      </c>
      <c r="N75">
        <v>0</v>
      </c>
      <c r="O75">
        <v>1168992</v>
      </c>
      <c r="P75">
        <f t="shared" si="3"/>
        <v>13.971652396974843</v>
      </c>
    </row>
    <row r="76" spans="1:16" x14ac:dyDescent="0.3">
      <c r="A76" s="1">
        <v>74</v>
      </c>
      <c r="B76" s="2">
        <v>43591</v>
      </c>
      <c r="C76">
        <v>5639.0462999999954</v>
      </c>
      <c r="D76">
        <v>4971.6498999999967</v>
      </c>
      <c r="E76">
        <v>2775.0046000000002</v>
      </c>
      <c r="F76">
        <v>3216.6285000000021</v>
      </c>
      <c r="G76">
        <v>2761.7480999999998</v>
      </c>
      <c r="H76">
        <f t="shared" si="2"/>
        <v>7.9236191277825636</v>
      </c>
      <c r="I76">
        <v>8297.8656999999967</v>
      </c>
      <c r="J76">
        <v>4067.097199999997</v>
      </c>
      <c r="K76" s="2">
        <v>43591</v>
      </c>
      <c r="L76">
        <v>975872</v>
      </c>
      <c r="M76">
        <v>599529.6</v>
      </c>
      <c r="N76">
        <v>750080</v>
      </c>
      <c r="O76">
        <v>312336</v>
      </c>
      <c r="P76">
        <f t="shared" si="3"/>
        <v>12.651834810402875</v>
      </c>
    </row>
    <row r="77" spans="1:16" x14ac:dyDescent="0.3">
      <c r="A77" s="1">
        <v>75</v>
      </c>
      <c r="B77" s="2">
        <v>43592</v>
      </c>
      <c r="C77">
        <v>5893.4195000000018</v>
      </c>
      <c r="D77">
        <v>3085.6450000000009</v>
      </c>
      <c r="E77">
        <v>2895.5103999999992</v>
      </c>
      <c r="F77">
        <v>3135.1881999999969</v>
      </c>
      <c r="G77">
        <v>2794.9835000000012</v>
      </c>
      <c r="H77">
        <f t="shared" si="2"/>
        <v>7.9355814821728483</v>
      </c>
      <c r="I77">
        <v>6622.0496999999996</v>
      </c>
      <c r="J77">
        <v>4175.0757999999987</v>
      </c>
      <c r="K77" s="2">
        <v>43592</v>
      </c>
      <c r="L77">
        <v>357760</v>
      </c>
      <c r="M77">
        <v>673401.6</v>
      </c>
      <c r="N77">
        <v>749440</v>
      </c>
      <c r="O77">
        <v>1043928</v>
      </c>
      <c r="P77">
        <f t="shared" si="3"/>
        <v>13.858501079529249</v>
      </c>
    </row>
    <row r="78" spans="1:16" x14ac:dyDescent="0.3">
      <c r="A78" s="1">
        <v>76</v>
      </c>
      <c r="B78" s="2">
        <v>43593</v>
      </c>
      <c r="C78">
        <v>5889.7317999999977</v>
      </c>
      <c r="D78">
        <v>5188.9612999999972</v>
      </c>
      <c r="E78">
        <v>2979.1137000000022</v>
      </c>
      <c r="F78">
        <v>2451.5297</v>
      </c>
      <c r="G78">
        <v>1467.0815000000009</v>
      </c>
      <c r="H78">
        <f t="shared" si="2"/>
        <v>7.2910303321553851</v>
      </c>
      <c r="I78">
        <v>7902.5238000000072</v>
      </c>
      <c r="J78">
        <v>4586.2992000000004</v>
      </c>
      <c r="K78" s="2">
        <v>43593</v>
      </c>
      <c r="L78">
        <v>990800</v>
      </c>
      <c r="M78">
        <v>699062.4</v>
      </c>
      <c r="N78">
        <v>745600</v>
      </c>
      <c r="O78">
        <v>247536</v>
      </c>
      <c r="P78">
        <f t="shared" si="3"/>
        <v>12.41931130495885</v>
      </c>
    </row>
    <row r="79" spans="1:16" x14ac:dyDescent="0.3">
      <c r="A79" s="1">
        <v>77</v>
      </c>
      <c r="B79" s="2">
        <v>43594</v>
      </c>
      <c r="C79">
        <v>5328.0111000000006</v>
      </c>
      <c r="D79">
        <v>4939.4097000000011</v>
      </c>
      <c r="E79">
        <v>2457.5302000000011</v>
      </c>
      <c r="F79">
        <v>1255.2009</v>
      </c>
      <c r="G79">
        <v>2309.4444999999992</v>
      </c>
      <c r="H79">
        <f t="shared" si="2"/>
        <v>7.7447622984063269</v>
      </c>
      <c r="I79">
        <v>6579.1064999999944</v>
      </c>
      <c r="J79">
        <v>3375.026499999999</v>
      </c>
      <c r="K79" s="2">
        <v>43594</v>
      </c>
      <c r="L79">
        <v>935584</v>
      </c>
      <c r="M79">
        <v>435456</v>
      </c>
      <c r="N79">
        <v>123480</v>
      </c>
      <c r="O79">
        <v>987552</v>
      </c>
      <c r="P79">
        <f t="shared" si="3"/>
        <v>13.802984432598866</v>
      </c>
    </row>
    <row r="80" spans="1:16" x14ac:dyDescent="0.3">
      <c r="A80" s="1">
        <v>78</v>
      </c>
      <c r="B80" s="2">
        <v>43595</v>
      </c>
      <c r="C80">
        <v>5870.8856999999998</v>
      </c>
      <c r="D80">
        <v>4468.8328000000029</v>
      </c>
      <c r="E80">
        <v>1142.8959</v>
      </c>
      <c r="F80">
        <v>2403.7206000000019</v>
      </c>
      <c r="G80">
        <v>2455.1030999999998</v>
      </c>
      <c r="H80">
        <f t="shared" si="2"/>
        <v>7.8059240352734971</v>
      </c>
      <c r="I80">
        <v>7465.9639999999927</v>
      </c>
      <c r="J80">
        <v>1156.0189</v>
      </c>
      <c r="K80" s="2">
        <v>43595</v>
      </c>
      <c r="L80">
        <v>613320</v>
      </c>
      <c r="M80">
        <v>153964.79999999999</v>
      </c>
      <c r="N80">
        <v>696360</v>
      </c>
      <c r="O80">
        <v>1021248</v>
      </c>
      <c r="P80">
        <f t="shared" si="3"/>
        <v>13.8365359667701</v>
      </c>
    </row>
    <row r="81" spans="1:16" x14ac:dyDescent="0.3">
      <c r="A81" s="1">
        <v>79</v>
      </c>
      <c r="B81" s="2">
        <v>43596</v>
      </c>
      <c r="C81">
        <v>5827.0760999999957</v>
      </c>
      <c r="D81">
        <v>4032.3886999999991</v>
      </c>
      <c r="E81">
        <v>2976.9459000000011</v>
      </c>
      <c r="F81">
        <v>1456.2375000000011</v>
      </c>
      <c r="G81">
        <v>2273.6944999999969</v>
      </c>
      <c r="H81">
        <f t="shared" si="2"/>
        <v>7.7291613205184833</v>
      </c>
      <c r="I81">
        <v>6690.2257999999974</v>
      </c>
      <c r="J81">
        <v>4158.3955999999998</v>
      </c>
      <c r="K81" s="2">
        <v>43596</v>
      </c>
      <c r="L81">
        <v>576256</v>
      </c>
      <c r="M81">
        <v>697507.20000000007</v>
      </c>
      <c r="N81">
        <v>401920</v>
      </c>
      <c r="O81">
        <v>1117152</v>
      </c>
      <c r="P81">
        <f t="shared" si="3"/>
        <v>13.926293147575914</v>
      </c>
    </row>
    <row r="82" spans="1:16" x14ac:dyDescent="0.3">
      <c r="A82" s="1">
        <v>80</v>
      </c>
      <c r="B82" s="2">
        <v>43597</v>
      </c>
      <c r="C82">
        <v>5296.1059999999979</v>
      </c>
      <c r="D82">
        <v>5006.4475999999986</v>
      </c>
      <c r="E82">
        <v>2800.9471000000008</v>
      </c>
      <c r="F82">
        <v>606.0261999999999</v>
      </c>
      <c r="G82">
        <v>2035.0463</v>
      </c>
      <c r="H82">
        <f t="shared" si="2"/>
        <v>7.6182738494606284</v>
      </c>
      <c r="I82">
        <v>6812.5628999999981</v>
      </c>
      <c r="J82">
        <v>3515.107</v>
      </c>
      <c r="K82" s="2">
        <v>43597</v>
      </c>
      <c r="L82">
        <v>856064</v>
      </c>
      <c r="M82">
        <v>630633.6</v>
      </c>
      <c r="N82">
        <v>0</v>
      </c>
      <c r="O82">
        <v>1031616</v>
      </c>
      <c r="P82">
        <f t="shared" si="3"/>
        <v>13.846637062756603</v>
      </c>
    </row>
    <row r="83" spans="1:16" x14ac:dyDescent="0.3">
      <c r="A83" s="1">
        <v>81</v>
      </c>
      <c r="B83" s="2">
        <v>43598</v>
      </c>
      <c r="C83">
        <v>6048.745800000007</v>
      </c>
      <c r="D83">
        <v>4967.5538000000006</v>
      </c>
      <c r="E83">
        <v>2684.3772000000008</v>
      </c>
      <c r="F83">
        <v>2489.0679999999988</v>
      </c>
      <c r="G83">
        <v>2241.2370999999998</v>
      </c>
      <c r="H83">
        <f t="shared" si="2"/>
        <v>7.7147832691861025</v>
      </c>
      <c r="I83">
        <v>8094.8459999999977</v>
      </c>
      <c r="J83">
        <v>3765.292199999998</v>
      </c>
      <c r="K83" s="2">
        <v>43598</v>
      </c>
      <c r="L83">
        <v>972032</v>
      </c>
      <c r="M83">
        <v>553651.20000000007</v>
      </c>
      <c r="N83">
        <v>622080</v>
      </c>
      <c r="O83">
        <v>811296</v>
      </c>
      <c r="P83">
        <f t="shared" si="3"/>
        <v>13.606388248012319</v>
      </c>
    </row>
    <row r="84" spans="1:16" x14ac:dyDescent="0.3">
      <c r="A84" s="1">
        <v>82</v>
      </c>
      <c r="B84" s="2">
        <v>43599</v>
      </c>
      <c r="C84">
        <v>6442.2505999999976</v>
      </c>
      <c r="D84">
        <v>3105.085599999999</v>
      </c>
      <c r="E84">
        <v>2520.0689000000002</v>
      </c>
      <c r="F84">
        <v>2996.7287999999999</v>
      </c>
      <c r="G84">
        <v>2411.8106000000012</v>
      </c>
      <c r="H84">
        <f t="shared" si="2"/>
        <v>7.7881330307174679</v>
      </c>
      <c r="I84">
        <v>7424.5893999999989</v>
      </c>
      <c r="J84">
        <v>3539.0083999999979</v>
      </c>
      <c r="K84" s="2">
        <v>43599</v>
      </c>
      <c r="L84">
        <v>468000</v>
      </c>
      <c r="M84">
        <v>569203.20000000007</v>
      </c>
      <c r="N84">
        <v>910080</v>
      </c>
      <c r="O84">
        <v>1115856</v>
      </c>
      <c r="P84">
        <f t="shared" si="3"/>
        <v>13.925132381339951</v>
      </c>
    </row>
    <row r="85" spans="1:16" x14ac:dyDescent="0.3">
      <c r="A85" s="1">
        <v>83</v>
      </c>
      <c r="B85" s="2">
        <v>43600</v>
      </c>
      <c r="C85">
        <v>5785.4988000000021</v>
      </c>
      <c r="D85">
        <v>3642.6214000000018</v>
      </c>
      <c r="E85">
        <v>2437.6487000000002</v>
      </c>
      <c r="F85">
        <v>2723.8159000000019</v>
      </c>
      <c r="G85">
        <v>1499.077699999998</v>
      </c>
      <c r="H85">
        <f t="shared" si="2"/>
        <v>7.312605331315603</v>
      </c>
      <c r="I85">
        <v>6919.2823000000071</v>
      </c>
      <c r="J85">
        <v>3534.7541999999989</v>
      </c>
      <c r="K85" s="2">
        <v>43600</v>
      </c>
      <c r="L85">
        <v>612864</v>
      </c>
      <c r="M85">
        <v>509328</v>
      </c>
      <c r="N85">
        <v>785280</v>
      </c>
      <c r="O85">
        <v>372600</v>
      </c>
      <c r="P85">
        <f t="shared" si="3"/>
        <v>12.828260737149625</v>
      </c>
    </row>
    <row r="86" spans="1:16" x14ac:dyDescent="0.3">
      <c r="A86" s="1">
        <v>84</v>
      </c>
      <c r="B86" s="2">
        <v>43601</v>
      </c>
      <c r="C86">
        <v>6045.7939000000051</v>
      </c>
      <c r="D86">
        <v>5344.8879000000024</v>
      </c>
      <c r="E86">
        <v>1898.8300999999999</v>
      </c>
      <c r="F86">
        <v>2050.299</v>
      </c>
      <c r="G86">
        <v>2719.0282000000011</v>
      </c>
      <c r="H86">
        <f t="shared" si="2"/>
        <v>7.9080298160387832</v>
      </c>
      <c r="I86">
        <v>8475.6879000000026</v>
      </c>
      <c r="J86">
        <v>2609.4693000000011</v>
      </c>
      <c r="K86" s="2">
        <v>43601</v>
      </c>
      <c r="L86">
        <v>1097984</v>
      </c>
      <c r="M86">
        <v>356918.4</v>
      </c>
      <c r="N86">
        <v>215040</v>
      </c>
      <c r="O86">
        <v>1117800</v>
      </c>
      <c r="P86">
        <f t="shared" si="3"/>
        <v>13.926873025817734</v>
      </c>
    </row>
    <row r="87" spans="1:16" x14ac:dyDescent="0.3">
      <c r="A87" s="1">
        <v>85</v>
      </c>
      <c r="B87" s="2">
        <v>43602</v>
      </c>
      <c r="C87">
        <v>5852.5705999999982</v>
      </c>
      <c r="D87">
        <v>3835.0969999999979</v>
      </c>
      <c r="E87">
        <v>2437.3458999999998</v>
      </c>
      <c r="F87">
        <v>2233.9409999999989</v>
      </c>
      <c r="G87">
        <v>2524.3853999999992</v>
      </c>
      <c r="H87">
        <f t="shared" si="2"/>
        <v>7.8337529061408322</v>
      </c>
      <c r="I87">
        <v>7449.672099999997</v>
      </c>
      <c r="J87">
        <v>3721.7426</v>
      </c>
      <c r="K87" s="2">
        <v>43602</v>
      </c>
      <c r="L87">
        <v>543712</v>
      </c>
      <c r="M87">
        <v>501552</v>
      </c>
      <c r="N87">
        <v>791040</v>
      </c>
      <c r="O87">
        <v>965520</v>
      </c>
      <c r="P87">
        <f t="shared" si="3"/>
        <v>13.78042209529178</v>
      </c>
    </row>
    <row r="88" spans="1:16" x14ac:dyDescent="0.3">
      <c r="A88" s="1">
        <v>86</v>
      </c>
      <c r="B88" s="2">
        <v>43603</v>
      </c>
      <c r="C88">
        <v>6451.661000000001</v>
      </c>
      <c r="D88">
        <v>4713.9450000000024</v>
      </c>
      <c r="E88">
        <v>2793.4585000000011</v>
      </c>
      <c r="F88">
        <v>2231.8103999999998</v>
      </c>
      <c r="G88">
        <v>2523.458999999998</v>
      </c>
      <c r="H88">
        <f t="shared" si="2"/>
        <v>7.8333858583727185</v>
      </c>
      <c r="I88">
        <v>9332.7403999999933</v>
      </c>
      <c r="J88">
        <v>4228.3551999999991</v>
      </c>
      <c r="K88" s="2">
        <v>43603</v>
      </c>
      <c r="L88">
        <v>847392</v>
      </c>
      <c r="M88">
        <v>632188.80000000005</v>
      </c>
      <c r="N88">
        <v>801920</v>
      </c>
      <c r="O88">
        <v>1008936</v>
      </c>
      <c r="P88">
        <f t="shared" si="3"/>
        <v>13.824406868186273</v>
      </c>
    </row>
    <row r="89" spans="1:16" x14ac:dyDescent="0.3">
      <c r="A89" s="1">
        <v>87</v>
      </c>
      <c r="B89" s="2">
        <v>43604</v>
      </c>
      <c r="C89">
        <v>5891.1993000000029</v>
      </c>
      <c r="D89">
        <v>4501.5368000000026</v>
      </c>
      <c r="E89">
        <v>2764.0845000000008</v>
      </c>
      <c r="F89">
        <v>810.89950000000033</v>
      </c>
      <c r="G89">
        <v>2668.9413000000009</v>
      </c>
      <c r="H89">
        <f t="shared" si="2"/>
        <v>7.8894371559067684</v>
      </c>
      <c r="I89">
        <v>5656.0046000000002</v>
      </c>
      <c r="J89">
        <v>3684.790500000001</v>
      </c>
      <c r="K89" s="2">
        <v>43604</v>
      </c>
      <c r="L89">
        <v>840192</v>
      </c>
      <c r="M89">
        <v>608860.80000000005</v>
      </c>
      <c r="N89">
        <v>0</v>
      </c>
      <c r="O89">
        <v>1109376</v>
      </c>
      <c r="P89">
        <f t="shared" si="3"/>
        <v>13.919308253053963</v>
      </c>
    </row>
    <row r="90" spans="1:16" x14ac:dyDescent="0.3">
      <c r="A90" s="1">
        <v>88</v>
      </c>
      <c r="B90" s="2">
        <v>43605</v>
      </c>
      <c r="C90">
        <v>5383.8170000000046</v>
      </c>
      <c r="D90">
        <v>4178.7261000000008</v>
      </c>
      <c r="E90">
        <v>2826.2096999999999</v>
      </c>
      <c r="F90">
        <v>2421.8610999999992</v>
      </c>
      <c r="G90">
        <v>2458.0236</v>
      </c>
      <c r="H90">
        <f t="shared" si="2"/>
        <v>7.8071128913817596</v>
      </c>
      <c r="I90">
        <v>9797.2070999999924</v>
      </c>
      <c r="J90">
        <v>3984.5</v>
      </c>
      <c r="K90" s="2">
        <v>43605</v>
      </c>
      <c r="L90">
        <v>1013472</v>
      </c>
      <c r="M90">
        <v>681955.20000000007</v>
      </c>
      <c r="N90">
        <v>633600</v>
      </c>
      <c r="O90">
        <v>1166400</v>
      </c>
      <c r="P90">
        <f t="shared" si="3"/>
        <v>13.969432640236532</v>
      </c>
    </row>
    <row r="91" spans="1:16" x14ac:dyDescent="0.3">
      <c r="A91" s="1">
        <v>89</v>
      </c>
      <c r="B91" s="2">
        <v>43606</v>
      </c>
      <c r="C91">
        <v>6084.6060999999991</v>
      </c>
      <c r="D91">
        <v>3043.7316999999998</v>
      </c>
      <c r="E91">
        <v>2709.5218000000009</v>
      </c>
      <c r="F91">
        <v>2374.9431999999979</v>
      </c>
      <c r="G91">
        <v>2498.8168000000001</v>
      </c>
      <c r="H91">
        <f t="shared" si="2"/>
        <v>7.8235726188239632</v>
      </c>
      <c r="I91">
        <v>7518.9172000000071</v>
      </c>
      <c r="J91">
        <v>3950.1366000000021</v>
      </c>
      <c r="K91" s="2">
        <v>43606</v>
      </c>
      <c r="L91">
        <v>496960</v>
      </c>
      <c r="M91">
        <v>661737.6</v>
      </c>
      <c r="N91">
        <v>882560</v>
      </c>
      <c r="O91">
        <v>1202688</v>
      </c>
      <c r="P91">
        <f t="shared" si="3"/>
        <v>14.000069609698421</v>
      </c>
    </row>
    <row r="92" spans="1:16" x14ac:dyDescent="0.3">
      <c r="A92" s="1">
        <v>90</v>
      </c>
      <c r="B92" s="2">
        <v>43607</v>
      </c>
      <c r="C92">
        <v>4544.6459000000004</v>
      </c>
      <c r="D92">
        <v>3860.5338000000002</v>
      </c>
      <c r="E92">
        <v>1851.934999999999</v>
      </c>
      <c r="F92">
        <v>1876.2990000000009</v>
      </c>
      <c r="G92">
        <v>1333.1502</v>
      </c>
      <c r="H92">
        <f t="shared" si="2"/>
        <v>7.1952999920005434</v>
      </c>
      <c r="I92">
        <v>5812.9838000000018</v>
      </c>
      <c r="J92">
        <v>1917.6521</v>
      </c>
      <c r="K92" s="2">
        <v>43607</v>
      </c>
      <c r="L92">
        <v>499520</v>
      </c>
      <c r="M92">
        <v>243388.79999999999</v>
      </c>
      <c r="N92">
        <v>673920</v>
      </c>
      <c r="O92">
        <v>226800</v>
      </c>
      <c r="P92">
        <f t="shared" si="3"/>
        <v>12.331823850835734</v>
      </c>
    </row>
    <row r="93" spans="1:16" x14ac:dyDescent="0.3">
      <c r="A93" s="1">
        <v>91</v>
      </c>
      <c r="B93" s="2">
        <v>43608</v>
      </c>
      <c r="C93">
        <v>4951.1737000000039</v>
      </c>
      <c r="D93">
        <v>4956.6770000000024</v>
      </c>
      <c r="E93">
        <v>1651.135</v>
      </c>
      <c r="F93">
        <v>2171.776699999999</v>
      </c>
      <c r="G93">
        <v>2447.4132</v>
      </c>
      <c r="H93">
        <f t="shared" si="2"/>
        <v>7.8027869090158166</v>
      </c>
      <c r="I93">
        <v>9394.8917999999958</v>
      </c>
      <c r="J93">
        <v>2434.8789999999999</v>
      </c>
      <c r="K93" s="2">
        <v>43608</v>
      </c>
      <c r="L93">
        <v>943456</v>
      </c>
      <c r="M93">
        <v>304819.20000000001</v>
      </c>
      <c r="N93">
        <v>787840</v>
      </c>
      <c r="O93">
        <v>1132704</v>
      </c>
      <c r="P93">
        <f t="shared" si="3"/>
        <v>13.940118252567755</v>
      </c>
    </row>
    <row r="94" spans="1:16" x14ac:dyDescent="0.3">
      <c r="A94" s="1">
        <v>92</v>
      </c>
      <c r="B94" s="2">
        <v>43609</v>
      </c>
      <c r="C94">
        <v>5178.0293999999994</v>
      </c>
      <c r="D94">
        <v>4916.4711000000007</v>
      </c>
      <c r="E94">
        <v>3031.4181000000021</v>
      </c>
      <c r="F94">
        <v>2263.2748000000011</v>
      </c>
      <c r="G94">
        <v>2461.8310999999981</v>
      </c>
      <c r="H94">
        <f t="shared" si="2"/>
        <v>7.8086607016291385</v>
      </c>
      <c r="I94">
        <v>9360.8632999999954</v>
      </c>
      <c r="J94">
        <v>5056.3979000000027</v>
      </c>
      <c r="K94" s="2">
        <v>43609</v>
      </c>
      <c r="L94">
        <v>949248</v>
      </c>
      <c r="M94">
        <v>724723.20000000007</v>
      </c>
      <c r="N94">
        <v>579200</v>
      </c>
      <c r="O94">
        <v>1153440</v>
      </c>
      <c r="P94">
        <f t="shared" si="3"/>
        <v>13.958259339638406</v>
      </c>
    </row>
    <row r="95" spans="1:16" x14ac:dyDescent="0.3">
      <c r="A95" s="1">
        <v>93</v>
      </c>
      <c r="B95" s="2">
        <v>43610</v>
      </c>
      <c r="C95">
        <v>4522.1847999999991</v>
      </c>
      <c r="D95">
        <v>4008.2080999999998</v>
      </c>
      <c r="E95">
        <v>2757.0677999999998</v>
      </c>
      <c r="F95">
        <v>1476.9724999999989</v>
      </c>
      <c r="G95">
        <v>2260.2918999999979</v>
      </c>
      <c r="H95">
        <f t="shared" si="2"/>
        <v>7.7232492432180226</v>
      </c>
      <c r="I95">
        <v>6298.0130000000036</v>
      </c>
      <c r="J95">
        <v>4070.791900000002</v>
      </c>
      <c r="K95" s="2">
        <v>43610</v>
      </c>
      <c r="L95">
        <v>627456</v>
      </c>
      <c r="M95">
        <v>603417.59999999998</v>
      </c>
      <c r="N95">
        <v>344960</v>
      </c>
      <c r="O95">
        <v>978480</v>
      </c>
      <c r="P95">
        <f t="shared" si="3"/>
        <v>13.793755626161245</v>
      </c>
    </row>
    <row r="96" spans="1:16" x14ac:dyDescent="0.3">
      <c r="A96" s="1">
        <v>94</v>
      </c>
      <c r="B96" s="2">
        <v>43611</v>
      </c>
      <c r="C96">
        <v>4183.8658000000014</v>
      </c>
      <c r="D96">
        <v>5138.4051000000009</v>
      </c>
      <c r="E96">
        <v>2802.8443000000002</v>
      </c>
      <c r="F96">
        <v>667.88310000000013</v>
      </c>
      <c r="G96">
        <v>2241.190799999998</v>
      </c>
      <c r="H96">
        <f t="shared" si="2"/>
        <v>7.7147626107389229</v>
      </c>
      <c r="I96">
        <v>6741.9394999999986</v>
      </c>
      <c r="J96">
        <v>4196.329700000002</v>
      </c>
      <c r="K96" s="2">
        <v>43611</v>
      </c>
      <c r="L96">
        <v>829920</v>
      </c>
      <c r="M96">
        <v>632188.80000000005</v>
      </c>
      <c r="N96">
        <v>0</v>
      </c>
      <c r="O96">
        <v>1163808</v>
      </c>
      <c r="P96">
        <f t="shared" si="3"/>
        <v>13.967207945214419</v>
      </c>
    </row>
    <row r="97" spans="1:16" x14ac:dyDescent="0.3">
      <c r="A97" s="1">
        <v>95</v>
      </c>
      <c r="B97" s="2">
        <v>43612</v>
      </c>
      <c r="C97">
        <v>5189.3401999999969</v>
      </c>
      <c r="D97">
        <v>4535.2924999999996</v>
      </c>
      <c r="E97">
        <v>2592.3573999999999</v>
      </c>
      <c r="F97">
        <v>2118.4861999999998</v>
      </c>
      <c r="G97">
        <v>2092.426300000001</v>
      </c>
      <c r="H97">
        <f t="shared" si="2"/>
        <v>7.6460795807158766</v>
      </c>
      <c r="I97">
        <v>6981.4372000000021</v>
      </c>
      <c r="J97">
        <v>4150.9066000000003</v>
      </c>
      <c r="K97" s="2">
        <v>43612</v>
      </c>
      <c r="L97">
        <v>754400</v>
      </c>
      <c r="M97">
        <v>618969.59999999998</v>
      </c>
      <c r="N97">
        <v>721920</v>
      </c>
      <c r="O97">
        <v>646056</v>
      </c>
      <c r="P97">
        <f t="shared" si="3"/>
        <v>13.378641466314113</v>
      </c>
    </row>
    <row r="98" spans="1:16" x14ac:dyDescent="0.3">
      <c r="A98" s="1">
        <v>96</v>
      </c>
      <c r="B98" s="2">
        <v>43613</v>
      </c>
      <c r="C98">
        <v>5791.5292000000009</v>
      </c>
      <c r="D98">
        <v>2735.6216999999988</v>
      </c>
      <c r="E98">
        <v>2748.4404000000009</v>
      </c>
      <c r="F98">
        <v>2574.435199999999</v>
      </c>
      <c r="G98">
        <v>2459.461699999998</v>
      </c>
      <c r="H98">
        <f t="shared" si="2"/>
        <v>7.8076977838433574</v>
      </c>
      <c r="I98">
        <v>6886.3748000000014</v>
      </c>
      <c r="J98">
        <v>4085.1974</v>
      </c>
      <c r="K98" s="2">
        <v>43613</v>
      </c>
      <c r="L98">
        <v>390912</v>
      </c>
      <c r="M98">
        <v>613526.4</v>
      </c>
      <c r="N98">
        <v>807040</v>
      </c>
      <c r="O98">
        <v>1119744</v>
      </c>
      <c r="P98">
        <f t="shared" si="3"/>
        <v>13.928610645716276</v>
      </c>
    </row>
    <row r="99" spans="1:16" x14ac:dyDescent="0.3">
      <c r="A99" s="1">
        <v>97</v>
      </c>
      <c r="B99" s="2">
        <v>43614</v>
      </c>
      <c r="C99">
        <v>5974.0666000000074</v>
      </c>
      <c r="D99">
        <v>5570.7701000000015</v>
      </c>
      <c r="E99">
        <v>2926.786900000001</v>
      </c>
      <c r="F99">
        <v>2161.229600000001</v>
      </c>
      <c r="G99">
        <v>1603.119199999999</v>
      </c>
      <c r="H99">
        <f t="shared" si="2"/>
        <v>7.3797065104188659</v>
      </c>
      <c r="I99">
        <v>9288.9117000000042</v>
      </c>
      <c r="J99">
        <v>4803.8557999999994</v>
      </c>
      <c r="K99" s="2">
        <v>43614</v>
      </c>
      <c r="L99">
        <v>1178112</v>
      </c>
      <c r="M99">
        <v>695952</v>
      </c>
      <c r="N99">
        <v>668160</v>
      </c>
      <c r="O99">
        <v>463320</v>
      </c>
      <c r="P99">
        <f t="shared" si="3"/>
        <v>13.046173239046283</v>
      </c>
    </row>
    <row r="100" spans="1:16" x14ac:dyDescent="0.3">
      <c r="A100" s="1">
        <v>98</v>
      </c>
      <c r="B100" s="2">
        <v>43615</v>
      </c>
      <c r="C100">
        <v>5733.4896999999964</v>
      </c>
      <c r="D100">
        <v>4478.0108999999993</v>
      </c>
      <c r="E100">
        <v>2121.3187999999991</v>
      </c>
      <c r="F100">
        <v>1737.753199999999</v>
      </c>
      <c r="G100">
        <v>2459.5364000000009</v>
      </c>
      <c r="H100">
        <f t="shared" si="2"/>
        <v>7.8077281558819278</v>
      </c>
      <c r="I100">
        <v>6576.7306999999983</v>
      </c>
      <c r="J100">
        <v>2420.3843999999999</v>
      </c>
      <c r="K100" s="2">
        <v>43615</v>
      </c>
      <c r="L100">
        <v>850176</v>
      </c>
      <c r="M100">
        <v>302486.40000000002</v>
      </c>
      <c r="N100">
        <v>205440</v>
      </c>
      <c r="O100">
        <v>1149552</v>
      </c>
      <c r="P100">
        <f t="shared" si="3"/>
        <v>13.954882859221799</v>
      </c>
    </row>
    <row r="101" spans="1:16" x14ac:dyDescent="0.3">
      <c r="A101" s="1">
        <v>99</v>
      </c>
      <c r="B101" s="2">
        <v>43616</v>
      </c>
      <c r="C101">
        <v>6225.5855000000038</v>
      </c>
      <c r="D101">
        <v>4604.744999999999</v>
      </c>
      <c r="E101">
        <v>2000.9247</v>
      </c>
      <c r="F101">
        <v>2297.8404</v>
      </c>
      <c r="G101">
        <v>2478.6383999999989</v>
      </c>
      <c r="H101">
        <f t="shared" si="2"/>
        <v>7.8154646561275642</v>
      </c>
      <c r="I101">
        <v>9786.7851000000046</v>
      </c>
      <c r="J101">
        <v>2779.0463</v>
      </c>
      <c r="K101" s="2">
        <v>43616</v>
      </c>
      <c r="L101">
        <v>785280</v>
      </c>
      <c r="M101">
        <v>325036.79999999999</v>
      </c>
      <c r="N101">
        <v>1149552</v>
      </c>
      <c r="O101">
        <v>1132704</v>
      </c>
      <c r="P101">
        <f t="shared" si="3"/>
        <v>13.940118252567755</v>
      </c>
    </row>
    <row r="102" spans="1:16" x14ac:dyDescent="0.3">
      <c r="A102" s="1">
        <v>100</v>
      </c>
      <c r="B102" s="2">
        <v>43617</v>
      </c>
      <c r="C102">
        <v>6116.2059000000017</v>
      </c>
      <c r="D102">
        <v>4921.1022999999996</v>
      </c>
      <c r="E102">
        <v>3011.6979000000001</v>
      </c>
      <c r="F102">
        <v>1428.1594999999991</v>
      </c>
      <c r="G102">
        <v>2289.5777999999982</v>
      </c>
      <c r="H102">
        <f t="shared" si="2"/>
        <v>7.7361227127384078</v>
      </c>
      <c r="I102">
        <v>8146.6958000000122</v>
      </c>
      <c r="J102">
        <v>4778.8596999999982</v>
      </c>
      <c r="K102" s="2">
        <v>43617</v>
      </c>
      <c r="L102">
        <v>754240</v>
      </c>
      <c r="M102">
        <v>697507.20000000007</v>
      </c>
      <c r="N102">
        <v>437120</v>
      </c>
      <c r="O102">
        <v>984960</v>
      </c>
      <c r="P102">
        <f t="shared" si="3"/>
        <v>13.800356310192596</v>
      </c>
    </row>
    <row r="103" spans="1:16" x14ac:dyDescent="0.3">
      <c r="A103" s="1">
        <v>101</v>
      </c>
      <c r="B103" s="2">
        <v>43618</v>
      </c>
      <c r="C103">
        <v>5732.322000000001</v>
      </c>
      <c r="D103">
        <v>4304.7932000000001</v>
      </c>
      <c r="E103">
        <v>3047.402</v>
      </c>
      <c r="F103">
        <v>612.31100000000015</v>
      </c>
      <c r="G103">
        <v>2083.3978999999999</v>
      </c>
      <c r="H103">
        <f t="shared" si="2"/>
        <v>7.6417554455820955</v>
      </c>
      <c r="I103">
        <v>5710.7979999999989</v>
      </c>
      <c r="J103">
        <v>4600.2250000000022</v>
      </c>
      <c r="K103" s="2">
        <v>43618</v>
      </c>
      <c r="L103">
        <v>671088</v>
      </c>
      <c r="M103">
        <v>739497.6</v>
      </c>
      <c r="N103">
        <v>0</v>
      </c>
      <c r="O103">
        <v>1069200</v>
      </c>
      <c r="P103">
        <f t="shared" si="3"/>
        <v>13.882421263246901</v>
      </c>
    </row>
    <row r="104" spans="1:16" x14ac:dyDescent="0.3">
      <c r="A104" s="1">
        <v>102</v>
      </c>
      <c r="B104" s="2">
        <v>43619</v>
      </c>
      <c r="C104">
        <v>5690.0220000000118</v>
      </c>
      <c r="D104">
        <v>5007.5534000000016</v>
      </c>
      <c r="E104">
        <v>2787.679000000001</v>
      </c>
      <c r="F104">
        <v>2812.349999999999</v>
      </c>
      <c r="G104">
        <v>2323.5408000000011</v>
      </c>
      <c r="H104">
        <f t="shared" si="2"/>
        <v>7.7508475080868093</v>
      </c>
      <c r="I104">
        <v>10287.555</v>
      </c>
      <c r="J104">
        <v>4477.2740000000013</v>
      </c>
      <c r="K104" s="2">
        <v>43619</v>
      </c>
      <c r="L104">
        <v>1069824</v>
      </c>
      <c r="M104">
        <v>646963.20000000007</v>
      </c>
      <c r="N104">
        <v>846720</v>
      </c>
      <c r="O104">
        <v>965520</v>
      </c>
      <c r="P104">
        <f t="shared" si="3"/>
        <v>13.78042209529178</v>
      </c>
    </row>
    <row r="105" spans="1:16" x14ac:dyDescent="0.3">
      <c r="A105" s="1">
        <v>103</v>
      </c>
      <c r="B105" s="2">
        <v>43620</v>
      </c>
      <c r="C105">
        <v>5431.5090000000037</v>
      </c>
      <c r="D105">
        <v>2357.3034999999991</v>
      </c>
      <c r="E105">
        <v>3002.2910000000011</v>
      </c>
      <c r="F105">
        <v>2765.6850000000022</v>
      </c>
      <c r="G105">
        <v>2395.7643000000012</v>
      </c>
      <c r="H105">
        <f t="shared" si="2"/>
        <v>7.7814575821093248</v>
      </c>
      <c r="I105">
        <v>7476.9649999999974</v>
      </c>
      <c r="J105">
        <v>4478.181999999998</v>
      </c>
      <c r="K105" s="2">
        <v>43620</v>
      </c>
      <c r="L105">
        <v>228480</v>
      </c>
      <c r="M105">
        <v>720057.6</v>
      </c>
      <c r="N105">
        <v>917760</v>
      </c>
      <c r="O105">
        <v>1119744</v>
      </c>
      <c r="P105">
        <f t="shared" si="3"/>
        <v>13.928610645716276</v>
      </c>
    </row>
    <row r="106" spans="1:16" x14ac:dyDescent="0.3">
      <c r="A106" s="1">
        <v>104</v>
      </c>
      <c r="B106" s="2">
        <v>43621</v>
      </c>
      <c r="C106">
        <v>5400.04900000001</v>
      </c>
      <c r="D106">
        <v>4931.6112999999996</v>
      </c>
      <c r="E106">
        <v>2401.8339999999998</v>
      </c>
      <c r="F106">
        <v>1998.898000000001</v>
      </c>
      <c r="G106">
        <v>910.78070000000002</v>
      </c>
      <c r="I106">
        <v>5961.8590000000004</v>
      </c>
      <c r="J106">
        <v>3269.944</v>
      </c>
      <c r="K106" s="2">
        <v>43621</v>
      </c>
      <c r="L106">
        <v>797680</v>
      </c>
      <c r="M106">
        <v>487555.2</v>
      </c>
      <c r="N106">
        <v>655360</v>
      </c>
      <c r="O106">
        <v>45360</v>
      </c>
    </row>
    <row r="107" spans="1:16" x14ac:dyDescent="0.3">
      <c r="A107" s="1">
        <v>105</v>
      </c>
      <c r="B107" s="2">
        <v>43622</v>
      </c>
      <c r="C107">
        <v>5602.5410000000211</v>
      </c>
      <c r="D107">
        <v>4761.2981999999993</v>
      </c>
      <c r="E107">
        <v>1743.0540000000001</v>
      </c>
      <c r="F107">
        <v>2116.35</v>
      </c>
      <c r="G107">
        <v>2283.785800000001</v>
      </c>
      <c r="H107">
        <f t="shared" si="2"/>
        <v>7.7335897835408884</v>
      </c>
      <c r="I107">
        <v>9202.0239999999976</v>
      </c>
      <c r="J107">
        <v>2516.1189999999988</v>
      </c>
      <c r="K107" s="2">
        <v>43622</v>
      </c>
      <c r="L107">
        <v>896256</v>
      </c>
      <c r="M107">
        <v>328147.20000000001</v>
      </c>
      <c r="N107">
        <v>604800</v>
      </c>
      <c r="O107">
        <v>1028376</v>
      </c>
      <c r="P107">
        <f t="shared" si="3"/>
        <v>13.843491416878683</v>
      </c>
    </row>
    <row r="108" spans="1:16" x14ac:dyDescent="0.3">
      <c r="A108" s="1">
        <v>106</v>
      </c>
      <c r="B108" s="2">
        <v>43623</v>
      </c>
      <c r="C108">
        <v>5193.8440000000019</v>
      </c>
      <c r="D108">
        <v>4403.7103999999999</v>
      </c>
      <c r="E108">
        <v>2543.9079999999999</v>
      </c>
      <c r="F108">
        <v>1544.979000000001</v>
      </c>
      <c r="G108">
        <v>2315.5277999999998</v>
      </c>
      <c r="H108">
        <f t="shared" si="2"/>
        <v>7.7473929318949448</v>
      </c>
      <c r="I108">
        <v>6874.572999999993</v>
      </c>
      <c r="J108">
        <v>3319.4610000000011</v>
      </c>
      <c r="K108" s="2">
        <v>43623</v>
      </c>
      <c r="L108">
        <v>801792</v>
      </c>
      <c r="M108">
        <v>510105.59999999998</v>
      </c>
      <c r="N108">
        <v>172800</v>
      </c>
      <c r="O108">
        <v>1194912</v>
      </c>
      <c r="P108">
        <f t="shared" si="3"/>
        <v>13.993583100468815</v>
      </c>
    </row>
    <row r="109" spans="1:16" x14ac:dyDescent="0.3">
      <c r="A109" s="1">
        <v>107</v>
      </c>
      <c r="B109" s="2">
        <v>43624</v>
      </c>
      <c r="C109">
        <v>4911.7390000000041</v>
      </c>
      <c r="D109">
        <v>4514.6987999999956</v>
      </c>
      <c r="E109">
        <v>2958.9930000000008</v>
      </c>
      <c r="F109">
        <v>1595.608999999999</v>
      </c>
      <c r="G109">
        <v>2234.797</v>
      </c>
      <c r="H109">
        <f t="shared" si="2"/>
        <v>7.7119056751820878</v>
      </c>
      <c r="I109">
        <v>8222.1129999999848</v>
      </c>
      <c r="J109">
        <v>4441.6299999999992</v>
      </c>
      <c r="K109" s="2">
        <v>43624</v>
      </c>
      <c r="L109">
        <v>765696</v>
      </c>
      <c r="M109">
        <v>680400</v>
      </c>
      <c r="N109">
        <v>364800</v>
      </c>
      <c r="O109">
        <v>1139832</v>
      </c>
      <c r="P109">
        <f t="shared" si="3"/>
        <v>13.946391441089833</v>
      </c>
    </row>
    <row r="110" spans="1:16" x14ac:dyDescent="0.3">
      <c r="A110" s="1">
        <v>108</v>
      </c>
      <c r="B110" s="2">
        <v>43625</v>
      </c>
      <c r="C110">
        <v>5180.7900000000036</v>
      </c>
      <c r="D110">
        <v>4968.498599999999</v>
      </c>
      <c r="E110">
        <v>2557.886</v>
      </c>
      <c r="F110">
        <v>628.81799999999987</v>
      </c>
      <c r="G110">
        <v>1917.5835</v>
      </c>
      <c r="H110">
        <f t="shared" si="2"/>
        <v>7.5588210785775232</v>
      </c>
      <c r="I110">
        <v>5939.8059999999987</v>
      </c>
      <c r="J110">
        <v>3552.1830000000009</v>
      </c>
      <c r="K110" s="2">
        <v>43625</v>
      </c>
      <c r="L110">
        <v>844880</v>
      </c>
      <c r="M110">
        <v>527990.4</v>
      </c>
      <c r="N110">
        <v>0</v>
      </c>
      <c r="O110">
        <v>968112</v>
      </c>
      <c r="P110">
        <f t="shared" si="3"/>
        <v>13.783103062045038</v>
      </c>
    </row>
    <row r="111" spans="1:16" x14ac:dyDescent="0.3">
      <c r="A111" s="1">
        <v>109</v>
      </c>
      <c r="B111" s="2">
        <v>43626</v>
      </c>
      <c r="C111">
        <v>4317.2899999999991</v>
      </c>
      <c r="D111">
        <v>4904.6788000000006</v>
      </c>
      <c r="E111">
        <v>3006.308</v>
      </c>
      <c r="F111">
        <v>2157.0929999999998</v>
      </c>
      <c r="G111">
        <v>1023.0665</v>
      </c>
      <c r="I111">
        <v>5329.6889999999967</v>
      </c>
      <c r="J111">
        <v>4045.2569999999992</v>
      </c>
      <c r="K111" s="2">
        <v>43626</v>
      </c>
      <c r="L111">
        <v>726320</v>
      </c>
      <c r="M111">
        <v>723168</v>
      </c>
      <c r="N111">
        <v>828800</v>
      </c>
      <c r="O111">
        <v>190512</v>
      </c>
    </row>
    <row r="112" spans="1:16" x14ac:dyDescent="0.3">
      <c r="A112" s="1">
        <v>110</v>
      </c>
      <c r="B112" s="2">
        <v>43627</v>
      </c>
      <c r="C112">
        <v>4357.7140000000009</v>
      </c>
      <c r="D112">
        <v>1943.187999999999</v>
      </c>
      <c r="E112">
        <v>2209.5859999999998</v>
      </c>
      <c r="F112">
        <v>2224.9419999999991</v>
      </c>
      <c r="G112">
        <v>2093.9790999999991</v>
      </c>
      <c r="H112">
        <f t="shared" si="2"/>
        <v>7.6468214104828691</v>
      </c>
      <c r="I112">
        <v>4689.8549999999996</v>
      </c>
      <c r="J112">
        <v>2616.797999999998</v>
      </c>
      <c r="K112" s="2">
        <v>43627</v>
      </c>
      <c r="L112">
        <v>252160</v>
      </c>
      <c r="M112">
        <v>524880</v>
      </c>
      <c r="N112">
        <v>813440</v>
      </c>
      <c r="O112">
        <v>992736</v>
      </c>
      <c r="P112">
        <f t="shared" si="3"/>
        <v>13.808220046652812</v>
      </c>
    </row>
    <row r="113" spans="1:16" x14ac:dyDescent="0.3">
      <c r="A113" s="1">
        <v>111</v>
      </c>
      <c r="B113" s="2">
        <v>43628</v>
      </c>
      <c r="C113">
        <v>4148.6120000000001</v>
      </c>
      <c r="D113">
        <v>3706.0653999999981</v>
      </c>
      <c r="E113">
        <v>2153.8530000000001</v>
      </c>
      <c r="F113">
        <v>1822.1859999999999</v>
      </c>
      <c r="G113">
        <v>1893.806</v>
      </c>
      <c r="H113">
        <f t="shared" si="2"/>
        <v>7.5463438397775633</v>
      </c>
      <c r="I113">
        <v>6508.5029999999952</v>
      </c>
      <c r="J113">
        <v>3093.5639999999989</v>
      </c>
      <c r="K113" s="2">
        <v>43628</v>
      </c>
      <c r="L113">
        <v>741376</v>
      </c>
      <c r="M113">
        <v>541987.20000000007</v>
      </c>
      <c r="N113">
        <v>679680</v>
      </c>
      <c r="O113">
        <v>911088</v>
      </c>
      <c r="P113">
        <f t="shared" si="3"/>
        <v>13.722394768722886</v>
      </c>
    </row>
    <row r="114" spans="1:16" x14ac:dyDescent="0.3">
      <c r="A114" s="1">
        <v>112</v>
      </c>
      <c r="B114" s="2">
        <v>43629</v>
      </c>
      <c r="C114">
        <v>5923.2290000000021</v>
      </c>
      <c r="D114">
        <v>5176.9444000000003</v>
      </c>
      <c r="E114">
        <v>1271.9190000000001</v>
      </c>
      <c r="F114">
        <v>2317.094000000001</v>
      </c>
      <c r="G114">
        <v>2277.0061999999998</v>
      </c>
      <c r="H114">
        <f t="shared" si="2"/>
        <v>7.730616788941016</v>
      </c>
      <c r="I114">
        <v>8280.634</v>
      </c>
      <c r="J114">
        <v>1778.0250000000001</v>
      </c>
      <c r="K114" s="2">
        <v>43629</v>
      </c>
      <c r="L114">
        <v>988704</v>
      </c>
      <c r="M114">
        <v>109641.60000000001</v>
      </c>
      <c r="N114">
        <v>626560</v>
      </c>
      <c r="O114">
        <v>1132704</v>
      </c>
      <c r="P114">
        <f t="shared" si="3"/>
        <v>13.940118252567755</v>
      </c>
    </row>
    <row r="115" spans="1:16" x14ac:dyDescent="0.3">
      <c r="A115" s="1">
        <v>113</v>
      </c>
      <c r="B115" s="2">
        <v>43630</v>
      </c>
      <c r="C115">
        <v>5308.8540000000021</v>
      </c>
      <c r="D115">
        <v>4356.5792000000001</v>
      </c>
      <c r="E115">
        <v>2472.056</v>
      </c>
      <c r="F115">
        <v>1291.704</v>
      </c>
      <c r="G115">
        <v>1883.760700000001</v>
      </c>
      <c r="H115">
        <f t="shared" si="2"/>
        <v>7.5410254300838302</v>
      </c>
      <c r="I115">
        <v>5921.0679999999957</v>
      </c>
      <c r="J115">
        <v>3551.0479999999998</v>
      </c>
      <c r="K115" s="2">
        <v>43630</v>
      </c>
      <c r="L115">
        <v>602632</v>
      </c>
      <c r="M115">
        <v>465782.4</v>
      </c>
      <c r="N115">
        <v>291200</v>
      </c>
      <c r="O115">
        <v>849528</v>
      </c>
      <c r="P115">
        <f t="shared" si="3"/>
        <v>13.652436180115975</v>
      </c>
    </row>
    <row r="116" spans="1:16" x14ac:dyDescent="0.3">
      <c r="A116" s="1">
        <v>114</v>
      </c>
      <c r="B116" s="2">
        <v>43631</v>
      </c>
      <c r="C116">
        <v>5726.0210000000015</v>
      </c>
      <c r="D116">
        <v>4578.3346999999994</v>
      </c>
      <c r="E116">
        <v>2943.72</v>
      </c>
      <c r="F116">
        <v>1535.913999999997</v>
      </c>
      <c r="G116">
        <v>2174.4315999999999</v>
      </c>
      <c r="H116">
        <f t="shared" si="2"/>
        <v>7.6845225760359455</v>
      </c>
      <c r="I116">
        <v>7346.207999999996</v>
      </c>
      <c r="J116">
        <v>4744.9599999999964</v>
      </c>
      <c r="K116" s="2">
        <v>43631</v>
      </c>
      <c r="L116">
        <v>643776</v>
      </c>
      <c r="M116">
        <v>690508.80000000005</v>
      </c>
      <c r="N116">
        <v>455040</v>
      </c>
      <c r="O116">
        <v>1049760</v>
      </c>
      <c r="P116">
        <f t="shared" si="3"/>
        <v>13.864072124578705</v>
      </c>
    </row>
    <row r="117" spans="1:16" x14ac:dyDescent="0.3">
      <c r="A117" s="1">
        <v>115</v>
      </c>
      <c r="B117" s="2">
        <v>43632</v>
      </c>
      <c r="C117">
        <v>5396.8690000000033</v>
      </c>
      <c r="D117">
        <v>5363.0375999999987</v>
      </c>
      <c r="E117">
        <v>2732.779</v>
      </c>
      <c r="F117">
        <v>648.54900000000032</v>
      </c>
      <c r="G117">
        <v>1843.6187000000009</v>
      </c>
      <c r="H117">
        <f t="shared" si="2"/>
        <v>7.5194856039930027</v>
      </c>
      <c r="I117">
        <v>6334.8529999999982</v>
      </c>
      <c r="J117">
        <v>4362.9530000000013</v>
      </c>
      <c r="K117" s="2">
        <v>43632</v>
      </c>
      <c r="L117">
        <v>1072768</v>
      </c>
      <c r="M117">
        <v>592531.20000000007</v>
      </c>
      <c r="N117">
        <v>0</v>
      </c>
      <c r="O117">
        <v>771120</v>
      </c>
      <c r="P117">
        <f t="shared" si="3"/>
        <v>13.55559928245785</v>
      </c>
    </row>
    <row r="118" spans="1:16" x14ac:dyDescent="0.3">
      <c r="A118" s="1">
        <v>116</v>
      </c>
      <c r="B118" s="2">
        <v>43633</v>
      </c>
      <c r="C118">
        <v>6245.1789999999919</v>
      </c>
      <c r="D118">
        <v>5523.0688000000009</v>
      </c>
      <c r="E118">
        <v>2978.0729999999999</v>
      </c>
      <c r="F118">
        <v>1935.354</v>
      </c>
      <c r="G118">
        <v>1626.7968999999989</v>
      </c>
      <c r="H118">
        <f t="shared" si="2"/>
        <v>7.3943682684497434</v>
      </c>
      <c r="I118">
        <v>9726.6660000000065</v>
      </c>
      <c r="J118">
        <v>5311.0139999999956</v>
      </c>
      <c r="K118" s="2">
        <v>43633</v>
      </c>
      <c r="L118">
        <v>1163520</v>
      </c>
      <c r="M118">
        <v>716169.6</v>
      </c>
      <c r="N118">
        <v>560640</v>
      </c>
      <c r="O118">
        <v>515808</v>
      </c>
      <c r="P118">
        <f t="shared" si="3"/>
        <v>13.153489882196657</v>
      </c>
    </row>
    <row r="119" spans="1:16" x14ac:dyDescent="0.3">
      <c r="A119" s="1">
        <v>117</v>
      </c>
      <c r="B119" s="2">
        <v>43634</v>
      </c>
      <c r="C119">
        <v>6090.8009999999967</v>
      </c>
      <c r="D119">
        <v>3084.3266999999992</v>
      </c>
      <c r="E119">
        <v>2792.1670000000008</v>
      </c>
      <c r="F119">
        <v>2167.163</v>
      </c>
      <c r="G119">
        <v>2131.6429999999991</v>
      </c>
      <c r="H119">
        <f t="shared" si="2"/>
        <v>7.6646483228594322</v>
      </c>
      <c r="I119">
        <v>7326.3590000000004</v>
      </c>
      <c r="J119">
        <v>4477.6570000000038</v>
      </c>
      <c r="K119" s="2">
        <v>43634</v>
      </c>
      <c r="L119">
        <v>489216</v>
      </c>
      <c r="M119">
        <v>639964.80000000005</v>
      </c>
      <c r="N119">
        <v>721280</v>
      </c>
      <c r="O119">
        <v>932472</v>
      </c>
      <c r="P119">
        <f t="shared" si="3"/>
        <v>13.745594403239643</v>
      </c>
    </row>
    <row r="120" spans="1:16" x14ac:dyDescent="0.3">
      <c r="A120" s="1">
        <v>118</v>
      </c>
      <c r="B120" s="2">
        <v>43635</v>
      </c>
      <c r="C120">
        <v>4908.7920000000049</v>
      </c>
      <c r="D120">
        <v>4697.8576000000021</v>
      </c>
      <c r="E120">
        <v>2566.623000000001</v>
      </c>
      <c r="F120">
        <v>1118.8679999999999</v>
      </c>
      <c r="G120">
        <v>1182.0961</v>
      </c>
      <c r="H120">
        <f t="shared" si="2"/>
        <v>7.0750444975376245</v>
      </c>
      <c r="I120">
        <v>5805.7329999999984</v>
      </c>
      <c r="J120">
        <v>3689.7749999999992</v>
      </c>
      <c r="K120" s="2">
        <v>43635</v>
      </c>
      <c r="L120">
        <v>670544</v>
      </c>
      <c r="M120">
        <v>559094.4</v>
      </c>
      <c r="N120">
        <v>179840</v>
      </c>
      <c r="O120">
        <v>343440</v>
      </c>
      <c r="P120">
        <f t="shared" si="3"/>
        <v>12.746767702898442</v>
      </c>
    </row>
    <row r="121" spans="1:16" x14ac:dyDescent="0.3">
      <c r="A121" s="1">
        <v>119</v>
      </c>
      <c r="B121" s="2">
        <v>43636</v>
      </c>
      <c r="C121">
        <v>5459.2110000000011</v>
      </c>
      <c r="D121">
        <v>4496.6308000000008</v>
      </c>
      <c r="E121">
        <v>1304.4290000000001</v>
      </c>
      <c r="F121">
        <v>2338.8220000000001</v>
      </c>
      <c r="G121">
        <v>2401.2318999999979</v>
      </c>
      <c r="H121">
        <f t="shared" si="2"/>
        <v>7.783737176313597</v>
      </c>
      <c r="I121">
        <v>8144.2620000000052</v>
      </c>
      <c r="J121">
        <v>1924.5380000000009</v>
      </c>
      <c r="K121" s="2">
        <v>43636</v>
      </c>
      <c r="L121">
        <v>694048</v>
      </c>
      <c r="M121">
        <v>120528</v>
      </c>
      <c r="N121">
        <v>807680</v>
      </c>
      <c r="O121">
        <v>1110672</v>
      </c>
      <c r="P121">
        <f t="shared" si="3"/>
        <v>13.920475795509999</v>
      </c>
    </row>
    <row r="122" spans="1:16" x14ac:dyDescent="0.3">
      <c r="A122" s="1">
        <v>120</v>
      </c>
      <c r="B122" s="2">
        <v>43637</v>
      </c>
      <c r="C122">
        <v>5963.8909999999978</v>
      </c>
      <c r="D122">
        <v>5496.678100000001</v>
      </c>
      <c r="E122">
        <v>2347.9299999999998</v>
      </c>
      <c r="F122">
        <v>1418.798</v>
      </c>
      <c r="G122">
        <v>2271.4747000000002</v>
      </c>
      <c r="H122">
        <f t="shared" si="2"/>
        <v>7.7281845471229023</v>
      </c>
      <c r="I122">
        <v>9928.5160000000033</v>
      </c>
      <c r="J122">
        <v>3413.2069999999999</v>
      </c>
      <c r="K122" s="2">
        <v>43637</v>
      </c>
      <c r="L122">
        <v>1178112</v>
      </c>
      <c r="M122">
        <v>363916.79999999999</v>
      </c>
      <c r="N122">
        <v>378240</v>
      </c>
      <c r="O122">
        <v>1146960</v>
      </c>
      <c r="P122">
        <f t="shared" si="3"/>
        <v>13.952625521920149</v>
      </c>
    </row>
    <row r="123" spans="1:16" x14ac:dyDescent="0.3">
      <c r="A123" s="1">
        <v>121</v>
      </c>
      <c r="B123" s="2">
        <v>43638</v>
      </c>
      <c r="C123">
        <v>5682.1419999999971</v>
      </c>
      <c r="D123">
        <v>4388.1285999999991</v>
      </c>
      <c r="E123">
        <v>2862.0439999999999</v>
      </c>
      <c r="F123">
        <v>1838.1040000000021</v>
      </c>
      <c r="G123">
        <v>3425.9046000000021</v>
      </c>
      <c r="H123">
        <f t="shared" si="2"/>
        <v>8.1391208326119493</v>
      </c>
      <c r="I123">
        <v>8091.8819999999878</v>
      </c>
      <c r="J123">
        <v>4443.6350000000002</v>
      </c>
      <c r="K123" s="2">
        <v>43638</v>
      </c>
      <c r="L123">
        <v>710528</v>
      </c>
      <c r="M123">
        <v>619747.20000000007</v>
      </c>
      <c r="N123">
        <v>441600</v>
      </c>
      <c r="O123">
        <v>956448</v>
      </c>
      <c r="P123">
        <f t="shared" si="3"/>
        <v>13.770981701512692</v>
      </c>
    </row>
    <row r="124" spans="1:16" x14ac:dyDescent="0.3">
      <c r="A124" s="1">
        <v>122</v>
      </c>
      <c r="B124" s="2">
        <v>43639</v>
      </c>
      <c r="C124">
        <v>5935.0710000000017</v>
      </c>
      <c r="D124">
        <v>5219.1548000000012</v>
      </c>
      <c r="E124">
        <v>2903.737000000001</v>
      </c>
      <c r="F124">
        <v>585.42100000000005</v>
      </c>
      <c r="G124">
        <v>3983.292899999999</v>
      </c>
      <c r="H124">
        <f t="shared" si="2"/>
        <v>8.2898641180124137</v>
      </c>
      <c r="I124">
        <v>7707.3820000000014</v>
      </c>
      <c r="J124">
        <v>4428.6400000000003</v>
      </c>
      <c r="K124" s="2">
        <v>43639</v>
      </c>
      <c r="L124">
        <v>995552</v>
      </c>
      <c r="M124">
        <v>626745.59999999998</v>
      </c>
      <c r="N124">
        <v>0</v>
      </c>
      <c r="O124">
        <v>1118448</v>
      </c>
      <c r="P124">
        <f t="shared" si="3"/>
        <v>13.927452567995648</v>
      </c>
    </row>
    <row r="125" spans="1:16" x14ac:dyDescent="0.3">
      <c r="A125" s="1">
        <v>123</v>
      </c>
      <c r="B125" s="2">
        <v>43640</v>
      </c>
      <c r="C125">
        <v>6005.6939999999931</v>
      </c>
      <c r="D125">
        <v>5176.4059999999981</v>
      </c>
      <c r="E125">
        <v>2980.5149999999999</v>
      </c>
      <c r="F125">
        <v>3412.2079999999992</v>
      </c>
      <c r="G125">
        <v>3902.9393000000018</v>
      </c>
      <c r="H125">
        <f t="shared" si="2"/>
        <v>8.2694852149202998</v>
      </c>
      <c r="I125">
        <v>9845.9910000000018</v>
      </c>
      <c r="J125">
        <v>4701.4240000000009</v>
      </c>
      <c r="K125" s="2">
        <v>43640</v>
      </c>
      <c r="L125">
        <v>832608</v>
      </c>
      <c r="M125">
        <v>660182.4</v>
      </c>
      <c r="N125">
        <v>696320</v>
      </c>
      <c r="O125">
        <v>942192</v>
      </c>
      <c r="P125">
        <f t="shared" si="3"/>
        <v>13.755964354445739</v>
      </c>
    </row>
    <row r="126" spans="1:16" x14ac:dyDescent="0.3">
      <c r="A126" s="1">
        <v>124</v>
      </c>
      <c r="B126" s="2">
        <v>43641</v>
      </c>
      <c r="C126">
        <v>5997.5780000000068</v>
      </c>
      <c r="D126">
        <v>3931.2809999999972</v>
      </c>
      <c r="E126">
        <v>2896.922</v>
      </c>
      <c r="F126">
        <v>2749.3370000000009</v>
      </c>
      <c r="G126">
        <v>3271.1201999999971</v>
      </c>
      <c r="H126">
        <f t="shared" si="2"/>
        <v>8.09288777403534</v>
      </c>
      <c r="I126">
        <v>6657.7639999999919</v>
      </c>
      <c r="J126">
        <v>4010.5219999999999</v>
      </c>
      <c r="K126" s="2">
        <v>43641</v>
      </c>
      <c r="L126">
        <v>533376</v>
      </c>
      <c r="M126">
        <v>625968</v>
      </c>
      <c r="N126">
        <v>512640</v>
      </c>
      <c r="O126">
        <v>651888</v>
      </c>
      <c r="P126">
        <f t="shared" si="3"/>
        <v>13.38762804701196</v>
      </c>
    </row>
    <row r="127" spans="1:16" x14ac:dyDescent="0.3">
      <c r="A127" s="1">
        <v>125</v>
      </c>
      <c r="B127" s="2">
        <v>43642</v>
      </c>
      <c r="C127">
        <v>6119.2969999999996</v>
      </c>
      <c r="D127">
        <v>5391.2578999999978</v>
      </c>
      <c r="E127">
        <v>2680.8780000000002</v>
      </c>
      <c r="F127">
        <v>2879.4299999999989</v>
      </c>
      <c r="G127">
        <v>3753.8748000000001</v>
      </c>
      <c r="H127">
        <f t="shared" si="2"/>
        <v>8.2305438654981256</v>
      </c>
      <c r="I127">
        <v>9228.8710000000137</v>
      </c>
      <c r="J127">
        <v>3780.2450000000031</v>
      </c>
      <c r="K127" s="2">
        <v>43642</v>
      </c>
      <c r="L127">
        <v>1080480</v>
      </c>
      <c r="M127">
        <v>558316.80000000005</v>
      </c>
      <c r="N127">
        <v>552320</v>
      </c>
      <c r="O127">
        <v>884520</v>
      </c>
      <c r="P127">
        <f t="shared" si="3"/>
        <v>13.692800403971335</v>
      </c>
    </row>
    <row r="128" spans="1:16" x14ac:dyDescent="0.3">
      <c r="A128" s="1">
        <v>126</v>
      </c>
      <c r="B128" s="2">
        <v>43643</v>
      </c>
      <c r="C128">
        <v>5379.9010000000044</v>
      </c>
      <c r="D128">
        <v>4221.2606999999989</v>
      </c>
      <c r="E128">
        <v>1140.854</v>
      </c>
      <c r="F128">
        <v>2458.761</v>
      </c>
      <c r="G128">
        <v>3400.1941999999981</v>
      </c>
      <c r="H128">
        <f t="shared" si="2"/>
        <v>8.1315878266201604</v>
      </c>
      <c r="I128">
        <v>6861.6480000000001</v>
      </c>
      <c r="J128">
        <v>802.57599999999991</v>
      </c>
      <c r="K128" s="2">
        <v>43643</v>
      </c>
      <c r="L128">
        <v>807168</v>
      </c>
      <c r="M128">
        <v>76204.800000000003</v>
      </c>
      <c r="N128">
        <v>520960</v>
      </c>
      <c r="O128">
        <v>899424</v>
      </c>
      <c r="P128">
        <f t="shared" si="3"/>
        <v>13.709509837419024</v>
      </c>
    </row>
    <row r="129" spans="1:16" x14ac:dyDescent="0.3">
      <c r="A129" s="1">
        <v>127</v>
      </c>
      <c r="B129" s="2">
        <v>43644</v>
      </c>
      <c r="C129">
        <v>5335.3859999999977</v>
      </c>
      <c r="D129">
        <v>3567.4051000000009</v>
      </c>
      <c r="E129">
        <v>2527.0830000000001</v>
      </c>
      <c r="F129">
        <v>3067.7560000000021</v>
      </c>
      <c r="G129">
        <v>2649.5934999999999</v>
      </c>
      <c r="H129">
        <f t="shared" si="2"/>
        <v>7.8821615109874488</v>
      </c>
      <c r="I129">
        <v>7478.096999999997</v>
      </c>
      <c r="J129">
        <v>3806.116</v>
      </c>
      <c r="K129" s="2">
        <v>43644</v>
      </c>
      <c r="L129">
        <v>496608</v>
      </c>
      <c r="M129">
        <v>506217.6</v>
      </c>
      <c r="N129">
        <v>720640</v>
      </c>
      <c r="O129">
        <v>743904</v>
      </c>
      <c r="P129">
        <f t="shared" si="3"/>
        <v>13.519667273231786</v>
      </c>
    </row>
    <row r="130" spans="1:16" x14ac:dyDescent="0.3">
      <c r="A130" s="1">
        <v>128</v>
      </c>
      <c r="B130" s="2">
        <v>43645</v>
      </c>
      <c r="C130">
        <v>5833.9849999999888</v>
      </c>
      <c r="D130">
        <v>4570.6491999999989</v>
      </c>
      <c r="E130">
        <v>2064.346</v>
      </c>
      <c r="F130">
        <v>1825.667000000002</v>
      </c>
      <c r="G130">
        <v>2353.8031999999989</v>
      </c>
      <c r="H130">
        <f t="shared" si="2"/>
        <v>7.7637876819464182</v>
      </c>
      <c r="I130">
        <v>6950.1159999999954</v>
      </c>
      <c r="J130">
        <v>2499.929000000001</v>
      </c>
      <c r="K130" s="2">
        <v>43645</v>
      </c>
      <c r="L130">
        <v>808000</v>
      </c>
      <c r="M130">
        <v>411350.4</v>
      </c>
      <c r="N130">
        <v>618880</v>
      </c>
      <c r="O130">
        <v>1148256</v>
      </c>
      <c r="P130">
        <f t="shared" si="3"/>
        <v>13.953754827517301</v>
      </c>
    </row>
    <row r="131" spans="1:16" x14ac:dyDescent="0.3">
      <c r="A131" s="1">
        <v>129</v>
      </c>
      <c r="B131" s="2">
        <v>43646</v>
      </c>
      <c r="C131">
        <v>5634.9479999999876</v>
      </c>
      <c r="D131">
        <v>4963.8044000000027</v>
      </c>
      <c r="E131">
        <v>2961.6419999999989</v>
      </c>
      <c r="F131">
        <v>1303.9559999999999</v>
      </c>
      <c r="G131">
        <v>2216.7197999999999</v>
      </c>
      <c r="H131">
        <f t="shared" ref="H131:H142" si="4">+LN(G131)</f>
        <v>7.703783814619328</v>
      </c>
      <c r="I131">
        <v>7157.5750000000025</v>
      </c>
      <c r="J131">
        <v>3766.2000000000021</v>
      </c>
      <c r="K131" s="2">
        <v>43646</v>
      </c>
      <c r="L131">
        <v>1005312</v>
      </c>
      <c r="M131">
        <v>630633.6</v>
      </c>
      <c r="N131">
        <v>150400</v>
      </c>
      <c r="O131">
        <v>1144368</v>
      </c>
      <c r="P131">
        <f t="shared" ref="P131:P142" si="5">+LN(O131)</f>
        <v>13.95036307751618</v>
      </c>
    </row>
    <row r="132" spans="1:16" x14ac:dyDescent="0.3">
      <c r="A132" s="1">
        <v>130</v>
      </c>
      <c r="B132" s="2">
        <v>43647</v>
      </c>
      <c r="C132">
        <v>5296.7500000000027</v>
      </c>
      <c r="D132">
        <v>468.48110000000031</v>
      </c>
      <c r="E132">
        <v>2970.366</v>
      </c>
      <c r="F132">
        <v>2576.677000000001</v>
      </c>
      <c r="G132">
        <v>2229.7358000000008</v>
      </c>
      <c r="H132">
        <f t="shared" si="4"/>
        <v>7.7096383820990848</v>
      </c>
      <c r="I132">
        <v>3987.6099999999951</v>
      </c>
      <c r="J132">
        <v>3681.319</v>
      </c>
      <c r="K132" s="2">
        <v>43647</v>
      </c>
      <c r="L132">
        <v>0</v>
      </c>
      <c r="M132">
        <v>636854.4</v>
      </c>
      <c r="N132">
        <v>1930288</v>
      </c>
      <c r="O132">
        <v>952560</v>
      </c>
      <c r="P132">
        <f t="shared" si="5"/>
        <v>13.766908376125057</v>
      </c>
    </row>
    <row r="133" spans="1:16" x14ac:dyDescent="0.3">
      <c r="A133" s="1">
        <v>131</v>
      </c>
      <c r="B133" s="2">
        <v>43648</v>
      </c>
      <c r="C133">
        <v>5017.091000000004</v>
      </c>
      <c r="D133">
        <v>440.43079999999992</v>
      </c>
      <c r="E133">
        <v>3206.9549999999999</v>
      </c>
      <c r="F133">
        <v>2114.7260000000001</v>
      </c>
      <c r="G133">
        <v>2396.7237</v>
      </c>
      <c r="H133">
        <f t="shared" si="4"/>
        <v>7.7818579587040348</v>
      </c>
      <c r="I133">
        <v>3872.373000000006</v>
      </c>
      <c r="J133">
        <v>4451.9179999999988</v>
      </c>
      <c r="K133" s="2">
        <v>43648</v>
      </c>
      <c r="L133">
        <v>0</v>
      </c>
      <c r="M133">
        <v>742608</v>
      </c>
      <c r="N133">
        <v>700800</v>
      </c>
      <c r="O133">
        <v>1175472</v>
      </c>
      <c r="P133">
        <f t="shared" si="5"/>
        <v>13.977180327027357</v>
      </c>
    </row>
    <row r="134" spans="1:16" x14ac:dyDescent="0.3">
      <c r="A134" s="1">
        <v>132</v>
      </c>
      <c r="B134" s="2">
        <v>43649</v>
      </c>
      <c r="C134">
        <v>4098.6000000000085</v>
      </c>
      <c r="D134">
        <v>324.23140000000018</v>
      </c>
      <c r="E134">
        <v>2551.346</v>
      </c>
      <c r="F134">
        <v>1886.0900000000011</v>
      </c>
      <c r="G134">
        <v>1512.8957</v>
      </c>
      <c r="H134">
        <f t="shared" si="4"/>
        <v>7.3217807755232061</v>
      </c>
      <c r="I134">
        <v>2585.3079999999968</v>
      </c>
      <c r="J134">
        <v>3296.1040000000012</v>
      </c>
      <c r="K134" s="2">
        <v>43649</v>
      </c>
      <c r="L134">
        <v>0</v>
      </c>
      <c r="M134">
        <v>432345.59999999998</v>
      </c>
      <c r="N134">
        <v>618880</v>
      </c>
      <c r="O134">
        <v>493128</v>
      </c>
      <c r="P134">
        <f t="shared" si="5"/>
        <v>13.10852405421396</v>
      </c>
    </row>
    <row r="135" spans="1:16" x14ac:dyDescent="0.3">
      <c r="A135" s="1">
        <v>133</v>
      </c>
      <c r="B135" s="2">
        <v>43650</v>
      </c>
      <c r="C135">
        <v>4263.2910000000002</v>
      </c>
      <c r="D135">
        <v>306.20949999999999</v>
      </c>
      <c r="E135">
        <v>1576.126</v>
      </c>
      <c r="F135">
        <v>2003.5820000000001</v>
      </c>
      <c r="G135">
        <v>2394.324799999999</v>
      </c>
      <c r="H135">
        <f t="shared" si="4"/>
        <v>7.7808565494298545</v>
      </c>
      <c r="I135">
        <v>3770.8000000000029</v>
      </c>
      <c r="J135">
        <v>1604.807</v>
      </c>
      <c r="K135" s="2">
        <v>43650</v>
      </c>
      <c r="L135">
        <v>0</v>
      </c>
      <c r="M135">
        <v>193622.39999999999</v>
      </c>
      <c r="N135">
        <v>751360</v>
      </c>
      <c r="O135">
        <v>1147608</v>
      </c>
      <c r="P135">
        <f t="shared" si="5"/>
        <v>13.953190334135108</v>
      </c>
    </row>
    <row r="136" spans="1:16" x14ac:dyDescent="0.3">
      <c r="A136" s="1">
        <v>134</v>
      </c>
      <c r="B136" s="2">
        <v>43651</v>
      </c>
      <c r="C136">
        <v>5043.4529999999986</v>
      </c>
      <c r="D136">
        <v>2716.1419999999989</v>
      </c>
      <c r="E136">
        <v>2515.224999999999</v>
      </c>
      <c r="F136">
        <v>1307.223</v>
      </c>
      <c r="G136">
        <v>2037.6596999999999</v>
      </c>
      <c r="H136">
        <f t="shared" si="4"/>
        <v>7.6195572224115358</v>
      </c>
      <c r="I136">
        <v>4532.4399999999987</v>
      </c>
      <c r="J136">
        <v>3481.1430000000009</v>
      </c>
      <c r="K136" s="2">
        <v>43651</v>
      </c>
      <c r="L136">
        <v>301056</v>
      </c>
      <c r="M136">
        <v>466560</v>
      </c>
      <c r="N136">
        <v>249600</v>
      </c>
      <c r="O136">
        <v>955152</v>
      </c>
      <c r="P136">
        <f t="shared" si="5"/>
        <v>13.769625769101557</v>
      </c>
    </row>
    <row r="137" spans="1:16" x14ac:dyDescent="0.3">
      <c r="A137" s="1">
        <v>135</v>
      </c>
      <c r="B137" s="2">
        <v>43652</v>
      </c>
      <c r="C137">
        <v>6120.6619999999966</v>
      </c>
      <c r="D137">
        <v>5428.4489000000021</v>
      </c>
      <c r="E137">
        <v>2974.0410000000011</v>
      </c>
      <c r="F137">
        <v>1462.797999999998</v>
      </c>
      <c r="G137">
        <v>2137.942700000001</v>
      </c>
      <c r="H137">
        <f t="shared" si="4"/>
        <v>7.6675992904774812</v>
      </c>
      <c r="I137">
        <v>7822.6270000000068</v>
      </c>
      <c r="J137">
        <v>3949.1210000000001</v>
      </c>
      <c r="K137" s="2">
        <v>43652</v>
      </c>
      <c r="L137">
        <v>1087488</v>
      </c>
      <c r="M137">
        <v>685843.20000000007</v>
      </c>
      <c r="N137">
        <v>455680</v>
      </c>
      <c r="O137">
        <v>811296</v>
      </c>
      <c r="P137">
        <f t="shared" si="5"/>
        <v>13.606388248012319</v>
      </c>
    </row>
    <row r="138" spans="1:16" x14ac:dyDescent="0.3">
      <c r="A138" s="1">
        <v>136</v>
      </c>
      <c r="B138" s="2">
        <v>43653</v>
      </c>
      <c r="C138">
        <v>5255.230999999997</v>
      </c>
      <c r="D138">
        <v>4166.8393999999989</v>
      </c>
      <c r="E138">
        <v>2483.5369999999998</v>
      </c>
      <c r="F138">
        <v>563.10600000000045</v>
      </c>
      <c r="G138">
        <v>2684.9356000000021</v>
      </c>
      <c r="H138">
        <f t="shared" si="4"/>
        <v>7.8954120215528976</v>
      </c>
      <c r="I138">
        <v>4089.761000000005</v>
      </c>
      <c r="J138">
        <v>3108.395</v>
      </c>
      <c r="K138" s="2">
        <v>43653</v>
      </c>
      <c r="L138">
        <v>608800</v>
      </c>
      <c r="M138">
        <v>480556.79999999999</v>
      </c>
      <c r="N138">
        <v>0</v>
      </c>
      <c r="O138">
        <v>537192</v>
      </c>
      <c r="P138">
        <f t="shared" si="5"/>
        <v>13.19411085148757</v>
      </c>
    </row>
    <row r="139" spans="1:16" x14ac:dyDescent="0.3">
      <c r="A139" s="1">
        <v>137</v>
      </c>
      <c r="B139" s="2">
        <v>43654</v>
      </c>
      <c r="C139">
        <v>6222.4530000000004</v>
      </c>
      <c r="D139">
        <v>4183.9885000000004</v>
      </c>
      <c r="E139">
        <v>2838.6089999999999</v>
      </c>
      <c r="F139">
        <v>3462.223</v>
      </c>
      <c r="G139">
        <v>4304.4772000000039</v>
      </c>
      <c r="H139">
        <f t="shared" si="4"/>
        <v>8.3674109693015453</v>
      </c>
      <c r="I139">
        <v>8617.2659999999996</v>
      </c>
      <c r="J139">
        <v>3414.9059999999999</v>
      </c>
      <c r="K139" s="2">
        <v>43654</v>
      </c>
      <c r="L139">
        <v>516640</v>
      </c>
      <c r="M139">
        <v>615081.6</v>
      </c>
      <c r="N139">
        <v>746240</v>
      </c>
      <c r="O139">
        <v>1156680</v>
      </c>
      <c r="P139">
        <f t="shared" si="5"/>
        <v>13.961064390566014</v>
      </c>
    </row>
    <row r="140" spans="1:16" x14ac:dyDescent="0.3">
      <c r="A140" s="1">
        <v>138</v>
      </c>
      <c r="B140" s="2">
        <v>43655</v>
      </c>
      <c r="C140">
        <v>5636.6569999999983</v>
      </c>
      <c r="D140">
        <v>4473.8638999999976</v>
      </c>
      <c r="E140">
        <v>2834.8029999999999</v>
      </c>
      <c r="F140">
        <v>1869.6869999999999</v>
      </c>
      <c r="G140">
        <v>3781.1394</v>
      </c>
      <c r="H140">
        <f t="shared" si="4"/>
        <v>8.2377806717645967</v>
      </c>
      <c r="I140">
        <v>6848.2090000000053</v>
      </c>
      <c r="J140">
        <v>3602.6890000000012</v>
      </c>
      <c r="K140" s="2">
        <v>43655</v>
      </c>
      <c r="L140">
        <v>626368</v>
      </c>
      <c r="M140">
        <v>622857.6</v>
      </c>
      <c r="N140">
        <v>263040</v>
      </c>
      <c r="O140">
        <v>1004400</v>
      </c>
      <c r="P140">
        <f t="shared" si="5"/>
        <v>13.819900906265566</v>
      </c>
    </row>
    <row r="141" spans="1:16" x14ac:dyDescent="0.3">
      <c r="A141" s="1">
        <v>139</v>
      </c>
      <c r="B141" s="2">
        <v>43656</v>
      </c>
      <c r="C141">
        <v>5633.9990000000053</v>
      </c>
      <c r="D141">
        <v>4709.9700999999986</v>
      </c>
      <c r="E141">
        <v>2450.4479999999999</v>
      </c>
      <c r="F141">
        <v>3422.6350000000002</v>
      </c>
      <c r="G141">
        <v>2551.7960000000012</v>
      </c>
      <c r="H141">
        <f t="shared" si="4"/>
        <v>7.8445527039654488</v>
      </c>
      <c r="I141">
        <v>7913.8299999999899</v>
      </c>
      <c r="J141">
        <v>3338.3420000000001</v>
      </c>
      <c r="K141" s="2">
        <v>43656</v>
      </c>
      <c r="L141">
        <v>739872</v>
      </c>
      <c r="M141">
        <v>492998.40000000002</v>
      </c>
      <c r="N141">
        <v>812800</v>
      </c>
      <c r="O141">
        <v>491184</v>
      </c>
      <c r="P141">
        <f t="shared" si="5"/>
        <v>13.104574081994647</v>
      </c>
    </row>
    <row r="142" spans="1:16" x14ac:dyDescent="0.3">
      <c r="A142" s="1">
        <v>140</v>
      </c>
      <c r="B142" s="2">
        <v>43657</v>
      </c>
      <c r="C142">
        <v>2056.413</v>
      </c>
      <c r="D142">
        <v>1617.0186000000001</v>
      </c>
      <c r="E142">
        <v>54.177000000000007</v>
      </c>
      <c r="F142">
        <v>1394.4269999999999</v>
      </c>
      <c r="G142">
        <v>1664.2859999999989</v>
      </c>
      <c r="H142">
        <f t="shared" si="4"/>
        <v>7.4171514816123381</v>
      </c>
      <c r="I142">
        <v>3320.8620000000019</v>
      </c>
      <c r="J142">
        <v>7.883</v>
      </c>
      <c r="K142" s="2">
        <v>43657</v>
      </c>
      <c r="L142">
        <v>583200</v>
      </c>
      <c r="M142">
        <v>157852.79999999999</v>
      </c>
      <c r="N142">
        <v>723840</v>
      </c>
      <c r="O142">
        <v>1153440</v>
      </c>
      <c r="P142">
        <f t="shared" si="5"/>
        <v>13.958259339638406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L1</vt:lpstr>
      <vt:lpstr>L2</vt:lpstr>
      <vt:lpstr>L3</vt:lpstr>
      <vt:lpstr>L4</vt:lpstr>
      <vt:lpstr>Sheet7</vt:lpstr>
      <vt:lpstr>Datos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campero</dc:creator>
  <cp:lastModifiedBy>luis campero</cp:lastModifiedBy>
  <dcterms:created xsi:type="dcterms:W3CDTF">2019-07-19T00:45:07Z</dcterms:created>
  <dcterms:modified xsi:type="dcterms:W3CDTF">2019-07-19T02:47:51Z</dcterms:modified>
</cp:coreProperties>
</file>