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227"/>
  <workbookPr codeName="ThisWorkbook"/>
  <mc:AlternateContent xmlns:mc="http://schemas.openxmlformats.org/markup-compatibility/2006">
    <mc:Choice Requires="x15">
      <x15ac:absPath xmlns:x15ac="http://schemas.microsoft.com/office/spreadsheetml/2010/11/ac" url="F:\Infosys Project SessionsAI IMDB Review Analysis\"/>
    </mc:Choice>
  </mc:AlternateContent>
  <xr:revisionPtr revIDLastSave="0" documentId="13_ncr:1_{C8EE6001-A4FF-45D8-9114-81AAD4F298DB}" xr6:coauthVersionLast="47" xr6:coauthVersionMax="47" xr10:uidLastSave="{00000000-0000-0000-0000-000000000000}"/>
  <bookViews>
    <workbookView xWindow="-110" yWindow="-110" windowWidth="19420" windowHeight="10300" tabRatio="775" activeTab="2" xr2:uid="{00000000-000D-0000-FFFF-FFFF00000000}"/>
  </bookViews>
  <sheets>
    <sheet name="Product Backlog" sheetId="52" r:id="rId1"/>
    <sheet name="Stand up Meeting" sheetId="50" r:id="rId2"/>
    <sheet name="Sprint Backlog" sheetId="48" r:id="rId3"/>
    <sheet name="Retrospection" sheetId="34" r:id="rId4"/>
  </sheets>
  <definedNames>
    <definedName name="_xlnm._FilterDatabase" localSheetId="2" hidden="1">'Sprint Backlog'!$A$2:$L$5</definedName>
    <definedName name="actual" localSheetId="2">'Sprint Backlog'!#REF!</definedName>
    <definedName name="actual">'Sprint Backlog'!#REF!</definedName>
    <definedName name="Build">"1,2,3"</definedName>
    <definedName name="BusinessValue">#REF!</definedName>
    <definedName name="Category">OFFSET(#REF!,0,0,COUNTA(#REF!),1)</definedName>
    <definedName name="Priority">#REF!</definedName>
    <definedName name="Recommendation">OFFSET(#REF!,0,0,COUNTA(#REF!),1)</definedName>
    <definedName name="Risk">#REF!</definedName>
    <definedName name="Sprint_Length">#REF!</definedName>
    <definedName name="Sprint_Start">#REF!</definedName>
    <definedName name="Status">#REF!</definedName>
    <definedName name="Team">OFFSET(#REF!,0,0,COUNTA(#REF!),1)</definedName>
    <definedName name="Type">#REF!</definedName>
  </definedNames>
  <calcPr calcId="191029"/>
</workbook>
</file>

<file path=xl/calcChain.xml><?xml version="1.0" encoding="utf-8"?>
<calcChain xmlns="http://schemas.openxmlformats.org/spreadsheetml/2006/main">
  <c r="W3" i="48" l="1"/>
  <c r="V3" i="48"/>
  <c r="U3" i="48"/>
  <c r="T3" i="48"/>
  <c r="S3" i="48"/>
  <c r="R3" i="48"/>
  <c r="Q3" i="48"/>
  <c r="P3" i="48"/>
  <c r="O3" i="48"/>
  <c r="N3" i="48"/>
  <c r="M3" i="48"/>
  <c r="L3" i="48"/>
  <c r="K3" i="48"/>
  <c r="J3" i="48"/>
  <c r="I3" i="4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Sumeet Kumar Barua08</author>
  </authors>
  <commentList>
    <comment ref="F1" authorId="0" shapeId="0" xr:uid="{95E13A9B-C23A-4433-A318-EE2D2F409BA9}">
      <text>
        <r>
          <rPr>
            <sz val="9"/>
            <color indexed="81"/>
            <rFont val="Tahoma"/>
            <family val="2"/>
          </rPr>
          <t xml:space="preserve">Mention the US ID(s) on which the user story depends.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Sumeet Kumar Barua08</author>
  </authors>
  <commentList>
    <comment ref="D2" authorId="0" shapeId="0" xr:uid="{00000000-0006-0000-0200-000001000000}">
      <text>
        <r>
          <rPr>
            <sz val="9"/>
            <rFont val="Tahoma"/>
            <charset val="134"/>
          </rPr>
          <t>Please enter the dates in either of these formats: 
9/15/2016  or
15-Sep-2016</t>
        </r>
      </text>
    </comment>
    <comment ref="E2" authorId="0" shapeId="0" xr:uid="{00000000-0006-0000-0200-000002000000}">
      <text>
        <r>
          <rPr>
            <sz val="9"/>
            <rFont val="Tahoma"/>
            <charset val="134"/>
          </rPr>
          <t xml:space="preserve">Please enter the dates in either of these formats: 
9/15/2016  or
15-Sep-2016
</t>
        </r>
      </text>
    </comment>
    <comment ref="I3" authorId="0" shapeId="0" xr:uid="{00000000-0006-0000-0200-000003000000}">
      <text>
        <r>
          <rPr>
            <sz val="9"/>
            <rFont val="Tahoma"/>
            <charset val="134"/>
          </rPr>
          <t xml:space="preserve">This is the total task estimated in hours for all the user stories </t>
        </r>
      </text>
    </comment>
    <comment ref="J3" authorId="0" shapeId="0" xr:uid="{00000000-0006-0000-0200-000004000000}">
      <text>
        <r>
          <rPr>
            <sz val="9"/>
            <rFont val="Tahoma"/>
            <charset val="134"/>
          </rPr>
          <t xml:space="preserve">Pending effort hours after completion of day 1 work
</t>
        </r>
      </text>
    </comment>
    <comment ref="K3" authorId="0" shapeId="0" xr:uid="{00000000-0006-0000-0200-000005000000}">
      <text>
        <r>
          <rPr>
            <sz val="9"/>
            <rFont val="Tahoma"/>
            <charset val="134"/>
          </rPr>
          <t>Pending effort hours after completion of day 2 work</t>
        </r>
      </text>
    </comment>
    <comment ref="L3" authorId="0" shapeId="0" xr:uid="{00000000-0006-0000-0200-000006000000}">
      <text>
        <r>
          <rPr>
            <sz val="9"/>
            <rFont val="Tahoma"/>
            <charset val="134"/>
          </rPr>
          <t>Pending effort hours after completion of day 3 work</t>
        </r>
      </text>
    </comment>
    <comment ref="M3" authorId="0" shapeId="0" xr:uid="{00000000-0006-0000-0200-000007000000}">
      <text>
        <r>
          <rPr>
            <sz val="9"/>
            <rFont val="Tahoma"/>
            <charset val="134"/>
          </rPr>
          <t xml:space="preserve">Pending effort hours after completion of day 4 work
</t>
        </r>
      </text>
    </comment>
    <comment ref="N3" authorId="0" shapeId="0" xr:uid="{00000000-0006-0000-0200-000008000000}">
      <text>
        <r>
          <rPr>
            <sz val="9"/>
            <rFont val="Tahoma"/>
            <charset val="134"/>
          </rPr>
          <t xml:space="preserve">Pending effort hours after completion of day 5 work
</t>
        </r>
      </text>
    </comment>
    <comment ref="O3" authorId="0" shapeId="0" xr:uid="{00000000-0006-0000-0200-000009000000}">
      <text>
        <r>
          <rPr>
            <sz val="9"/>
            <rFont val="Tahoma"/>
            <charset val="134"/>
          </rPr>
          <t xml:space="preserve">Pending effort hours after completion of day 6 work
</t>
        </r>
      </text>
    </comment>
    <comment ref="P3" authorId="0" shapeId="0" xr:uid="{00000000-0006-0000-0200-00000A000000}">
      <text>
        <r>
          <rPr>
            <sz val="9"/>
            <rFont val="Tahoma"/>
            <charset val="134"/>
          </rPr>
          <t>Pending effort hours after completion of day 7 work</t>
        </r>
      </text>
    </comment>
    <comment ref="Q3" authorId="0" shapeId="0" xr:uid="{00000000-0006-0000-0200-00000B000000}">
      <text>
        <r>
          <rPr>
            <sz val="9"/>
            <rFont val="Tahoma"/>
            <charset val="134"/>
          </rPr>
          <t xml:space="preserve">Pending effort hours after completion of day 8 work
</t>
        </r>
      </text>
    </comment>
    <comment ref="R3" authorId="0" shapeId="0" xr:uid="{00000000-0006-0000-0200-00000C000000}">
      <text>
        <r>
          <rPr>
            <sz val="9"/>
            <rFont val="Tahoma"/>
            <charset val="134"/>
          </rPr>
          <t xml:space="preserve">Pending effort hours after completion of day 9 work
</t>
        </r>
      </text>
    </comment>
    <comment ref="S3" authorId="0" shapeId="0" xr:uid="{00000000-0006-0000-0200-00000D000000}">
      <text>
        <r>
          <rPr>
            <sz val="9"/>
            <rFont val="Tahoma"/>
            <charset val="134"/>
          </rPr>
          <t xml:space="preserve">Pending effort hours after completion of day 10 work
</t>
        </r>
      </text>
    </comment>
    <comment ref="T3" authorId="0" shapeId="0" xr:uid="{00000000-0006-0000-0200-00000E000000}">
      <text>
        <r>
          <rPr>
            <sz val="9"/>
            <rFont val="Tahoma"/>
            <charset val="134"/>
          </rPr>
          <t xml:space="preserve">Pending effort hours after completion of day 11 work
</t>
        </r>
      </text>
    </comment>
    <comment ref="U3" authorId="0" shapeId="0" xr:uid="{00000000-0006-0000-0200-00000F000000}">
      <text>
        <r>
          <rPr>
            <sz val="9"/>
            <rFont val="Tahoma"/>
            <charset val="134"/>
          </rPr>
          <t xml:space="preserve">Pending effort hours after completion of day 12 work
</t>
        </r>
      </text>
    </comment>
    <comment ref="V3" authorId="0" shapeId="0" xr:uid="{00000000-0006-0000-0200-000010000000}">
      <text>
        <r>
          <rPr>
            <sz val="9"/>
            <rFont val="Tahoma"/>
            <charset val="134"/>
          </rPr>
          <t xml:space="preserve">Pending effort hours after completion of day 13 work
</t>
        </r>
      </text>
    </comment>
    <comment ref="W3" authorId="0" shapeId="0" xr:uid="{00000000-0006-0000-0200-000011000000}">
      <text>
        <r>
          <rPr>
            <sz val="9"/>
            <rFont val="Tahoma"/>
            <charset val="134"/>
          </rPr>
          <t xml:space="preserve">Pending effort hours after completion of day 14 work
</t>
        </r>
      </text>
    </comment>
  </commentList>
</comments>
</file>

<file path=xl/sharedStrings.xml><?xml version="1.0" encoding="utf-8"?>
<sst xmlns="http://schemas.openxmlformats.org/spreadsheetml/2006/main" count="164" uniqueCount="118">
  <si>
    <t>Planned Sprint</t>
  </si>
  <si>
    <t>Actual Sprint</t>
  </si>
  <si>
    <t>US ID</t>
  </si>
  <si>
    <t>User Story Description</t>
  </si>
  <si>
    <t>MOSCOW</t>
  </si>
  <si>
    <t>Dependency</t>
  </si>
  <si>
    <t>Assignee</t>
  </si>
  <si>
    <t>Status</t>
  </si>
  <si>
    <t>Data is loaded, cleaned and normalized.</t>
  </si>
  <si>
    <t>The data is loaded, cleaned, analysed and normalised, ready to be vectorized.</t>
  </si>
  <si>
    <t>SHOULD HAVE</t>
  </si>
  <si>
    <t>Aparna</t>
  </si>
  <si>
    <t>3- Completed</t>
  </si>
  <si>
    <t>MUST HAVE</t>
  </si>
  <si>
    <t>The dataset must be vectorized properly.</t>
  </si>
  <si>
    <t>Aparna, Lithikha B</t>
  </si>
  <si>
    <t>Model Building - Train Logistic Regression model for sentiment classification</t>
  </si>
  <si>
    <t>Lithikha B</t>
  </si>
  <si>
    <t>Axit</t>
  </si>
  <si>
    <t xml:space="preserve">Sprint </t>
  </si>
  <si>
    <t>Day</t>
  </si>
  <si>
    <t>Impediments</t>
  </si>
  <si>
    <t>Action Taken</t>
  </si>
  <si>
    <t xml:space="preserve"> importing the dataset form kaggle</t>
  </si>
  <si>
    <t>downloaded the dataset from kaggle plaftform</t>
  </si>
  <si>
    <t>checking wheather any missing and duplications</t>
  </si>
  <si>
    <t>used the fuctions of missing and duplicate values and romoved them</t>
  </si>
  <si>
    <t>data cleaning ,removes the keywords and decreses the accuracy.</t>
  </si>
  <si>
    <t>text cleaning process is scrunitized</t>
  </si>
  <si>
    <t>feature extraction and tfidf vectorizer and emeddings</t>
  </si>
  <si>
    <t>used the relevent features for modeling,applied tfidf and word embeddings for text classifications</t>
  </si>
  <si>
    <t>21/11/2024</t>
  </si>
  <si>
    <t>After evaluating multiple classifiers for sentiment analysis,Logistic Regression and Linear SVC achieve the highest accuracy, both exceeding 87%.</t>
  </si>
  <si>
    <t>24/11/2024</t>
  </si>
  <si>
    <t>Comprehensive evaluation report with accuracy, F1-score, and confusion matrix.</t>
  </si>
  <si>
    <t>we decided Logistic Regression  has  superior accuracy, computational efficiency, and ability to generalize well.</t>
  </si>
  <si>
    <t>14/11/2024</t>
  </si>
  <si>
    <t>Confusion Matrix Visualization</t>
  </si>
  <si>
    <t>Identify patterns in false positives/negatives to understand model weaknesses.</t>
  </si>
  <si>
    <t>16/11/2024</t>
  </si>
  <si>
    <t>Hyperparameter tuning and re-evaluation</t>
  </si>
  <si>
    <t>Use techniques like GridSearchCV or RandomizedSearchCV to optimize model hyperparameters.</t>
  </si>
  <si>
    <t>NOTES:  Task sizing should be between 0.5 to 12 hours</t>
  </si>
  <si>
    <t>Task ID</t>
  </si>
  <si>
    <t>Task Description</t>
  </si>
  <si>
    <t>Task Start Date</t>
  </si>
  <si>
    <t>Task Completion Date</t>
  </si>
  <si>
    <t>Team Member</t>
  </si>
  <si>
    <t>Activity</t>
  </si>
  <si>
    <t>Original Estimate Effort (In Hours)</t>
  </si>
  <si>
    <t>Day 1</t>
  </si>
  <si>
    <t>Day 2</t>
  </si>
  <si>
    <t>Day 3</t>
  </si>
  <si>
    <t>Day 4</t>
  </si>
  <si>
    <t>Day 5</t>
  </si>
  <si>
    <t>Day 6</t>
  </si>
  <si>
    <t>Day 7</t>
  </si>
  <si>
    <t>Day 8</t>
  </si>
  <si>
    <t>Day 9</t>
  </si>
  <si>
    <t>Day 10</t>
  </si>
  <si>
    <t>Day 11</t>
  </si>
  <si>
    <t>Day 12</t>
  </si>
  <si>
    <t>Day 13</t>
  </si>
  <si>
    <t>Day 14</t>
  </si>
  <si>
    <t>SPRINT  1  BACKLOG</t>
  </si>
  <si>
    <t>Data is Loaded, Preprocessed and Analysed. Added Count, TF-TDF and Hashing Vectorizer. Also added Embedding too.</t>
  </si>
  <si>
    <t>Coding</t>
  </si>
  <si>
    <t>Trained Logistic Regression and multiple models for sentiment classification.  Prepared a comprehensive evaluation report with accuracy, F1-score, and confusion matrix.</t>
  </si>
  <si>
    <t>Build</t>
  </si>
  <si>
    <t>Visualization report on misclassifications and confusion matrix analysis.Optimized model with improved hyperparameters and performance metrics.</t>
  </si>
  <si>
    <t>Aarya Chavan, Aparna</t>
  </si>
  <si>
    <t>Design</t>
  </si>
  <si>
    <t>Deployment-ready model packaged for integration with API services. Final project report detailing approach, results, and sentiment insights.</t>
  </si>
  <si>
    <t>Axit Gadhiya</t>
  </si>
  <si>
    <t xml:space="preserve"> </t>
  </si>
  <si>
    <t>SL #</t>
  </si>
  <si>
    <t>Sprint #</t>
  </si>
  <si>
    <t>Sprint start date</t>
  </si>
  <si>
    <t>Sprint end date</t>
  </si>
  <si>
    <t xml:space="preserve">Team member name </t>
  </si>
  <si>
    <t>Start Doing</t>
  </si>
  <si>
    <t xml:space="preserve">Stop Doing </t>
  </si>
  <si>
    <t xml:space="preserve">Continue Doing </t>
  </si>
  <si>
    <t>Action taken</t>
  </si>
  <si>
    <t>Basic Model with TF-IDF vectorizer was done.</t>
  </si>
  <si>
    <t>Count &amp; Hashing Vectorizer, Word2Vec was added</t>
  </si>
  <si>
    <t>Built and Evaluated 6 different models, and an evaluation report is done.</t>
  </si>
  <si>
    <t>Aarya chavan , Aparna</t>
  </si>
  <si>
    <t>Visualize confusion matrices for each model to analyze misclassifications.</t>
  </si>
  <si>
    <t>Retrain and re-evaluate models with the best hyperparameters to improve performance.</t>
  </si>
  <si>
    <t>Data Loading &amp; Text Preprocessing</t>
  </si>
  <si>
    <t>The dataset should not have any duplicates or null values creating noise.</t>
  </si>
  <si>
    <t>Feature Extraction - TF-IDF and Embeddings</t>
  </si>
  <si>
    <t>Several Conversion techniques were analysed.</t>
  </si>
  <si>
    <t>Several vectorizers and embedding techniques were analyzed, TF-IDF was chosen.</t>
  </si>
  <si>
    <t>Model Building - Train Models</t>
  </si>
  <si>
    <t>6 different models including Logistic Regression.</t>
  </si>
  <si>
    <t>Built Linear SVC, MultinomialNB, Random Forest, Gradient Boosting, and XGBoost.</t>
  </si>
  <si>
    <t>All necessary models imported and ready to be put in a pipeline.</t>
  </si>
  <si>
    <t>Model Evaluation</t>
  </si>
  <si>
    <t>Accuracy, Precision, Recall, and F1-Score analyzed.</t>
  </si>
  <si>
    <t>The evaluation metrics are calculated, and the models are compared.</t>
  </si>
  <si>
    <t>Pipelined all the models and displayed the final graph.</t>
  </si>
  <si>
    <t>Post-evaluation - Confusion Matrix</t>
  </si>
  <si>
    <t>Misclassifications visualized in a heatmap.</t>
  </si>
  <si>
    <t>Visualizing the confusion matrix to analyze model misclassifications.</t>
  </si>
  <si>
    <t>Heatmap displays exact values of false positives and negatives.</t>
  </si>
  <si>
    <t>Performance Improvement</t>
  </si>
  <si>
    <t>Optimized model using hyperparameter tuning.</t>
  </si>
  <si>
    <t>Used GridSearchCV for Logistic Regression optimization.</t>
  </si>
  <si>
    <t>Compared confusion matrix of base and optimized models for improvement.</t>
  </si>
  <si>
    <t>Deployment Readiness</t>
  </si>
  <si>
    <t>Model prepared for API deployment.</t>
  </si>
  <si>
    <t>Ready for integration with API services.</t>
  </si>
  <si>
    <t>Final Report Preparation</t>
  </si>
  <si>
    <t>Documented the entire model development process and sentiment analysis insights.</t>
  </si>
  <si>
    <t>Final project report completion.</t>
  </si>
  <si>
    <t>Deployment &amp; Documentation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</si>
</sst>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009]d\-mmm\-yy;@"/>
  </numFmts>
  <fonts count="20">
    <font>
      <sz val="10"/>
      <name val="Arial"/>
      <charset val="134"/>
    </font>
    <font>
      <b/>
      <sz val="10"/>
      <name val="Arial"/>
      <charset val="134"/>
    </font>
    <font>
      <sz val="10"/>
      <name val="Arial"/>
      <charset val="134"/>
    </font>
    <font>
      <sz val="10"/>
      <color rgb="FFFF0000"/>
      <name val="Arial"/>
      <charset val="134"/>
    </font>
    <font>
      <sz val="10"/>
      <color rgb="FF00B050"/>
      <name val="Arial"/>
      <charset val="134"/>
    </font>
    <font>
      <sz val="12"/>
      <color rgb="FFE3E3E3"/>
      <name val="Arial"/>
      <charset val="134"/>
    </font>
    <font>
      <b/>
      <sz val="8"/>
      <color indexed="9"/>
      <name val="Arial"/>
      <charset val="134"/>
    </font>
    <font>
      <sz val="8"/>
      <name val="Arial"/>
      <charset val="134"/>
    </font>
    <font>
      <b/>
      <sz val="8"/>
      <color theme="1"/>
      <name val="Arial"/>
      <charset val="134"/>
    </font>
    <font>
      <b/>
      <sz val="12"/>
      <color theme="1"/>
      <name val="Arial"/>
      <charset val="134"/>
    </font>
    <font>
      <sz val="9"/>
      <name val="Arial"/>
      <charset val="134"/>
    </font>
    <font>
      <sz val="11"/>
      <color rgb="FF000000"/>
      <name val="Calibri"/>
      <charset val="134"/>
    </font>
    <font>
      <sz val="11"/>
      <color rgb="FF000000"/>
      <name val="Calibri"/>
      <charset val="134"/>
    </font>
    <font>
      <b/>
      <sz val="8"/>
      <name val="Arial"/>
      <charset val="134"/>
    </font>
    <font>
      <b/>
      <sz val="10"/>
      <color rgb="FFE3E3E3"/>
      <name val="Arial"/>
      <charset val="134"/>
    </font>
    <font>
      <sz val="11"/>
      <name val="Arial"/>
      <charset val="134"/>
    </font>
    <font>
      <sz val="9"/>
      <name val="Tahoma"/>
      <charset val="134"/>
    </font>
    <font>
      <b/>
      <sz val="8"/>
      <color theme="1"/>
      <name val="Arial"/>
      <family val="2"/>
    </font>
    <font>
      <sz val="9"/>
      <color indexed="81"/>
      <name val="Tahoma"/>
      <family val="2"/>
    </font>
    <font>
      <sz val="10"/>
      <name val="Arial"/>
      <family val="2"/>
    </font>
  </fonts>
  <fills count="10">
    <fill>
      <patternFill patternType="none"/>
    </fill>
    <fill>
      <patternFill patternType="gray125"/>
    </fill>
    <fill>
      <patternFill patternType="solid">
        <fgColor theme="8" tint="0.39991454817346722"/>
        <bgColor indexed="64"/>
      </patternFill>
    </fill>
    <fill>
      <patternFill patternType="solid">
        <fgColor rgb="FFFFC000"/>
        <bgColor indexed="64"/>
      </patternFill>
    </fill>
    <fill>
      <patternFill patternType="solid">
        <fgColor theme="0" tint="-0.249977111117893"/>
        <bgColor indexed="64"/>
      </patternFill>
    </fill>
    <fill>
      <patternFill patternType="solid">
        <fgColor theme="6" tint="0.79992065187536243"/>
        <bgColor indexed="64"/>
      </patternFill>
    </fill>
    <fill>
      <patternFill patternType="solid">
        <fgColor rgb="FFFFFFFF"/>
        <bgColor indexed="64"/>
      </patternFill>
    </fill>
    <fill>
      <patternFill patternType="solid">
        <fgColor rgb="FF92D050"/>
        <bgColor indexed="64"/>
      </patternFill>
    </fill>
    <fill>
      <patternFill patternType="solid">
        <fgColor theme="6" tint="0.39991454817346722"/>
        <bgColor indexed="64"/>
      </patternFill>
    </fill>
    <fill>
      <patternFill patternType="solid">
        <fgColor theme="9" tint="0.39997558519241921"/>
        <bgColor indexed="64"/>
      </patternFill>
    </fill>
  </fills>
  <borders count="15">
    <border>
      <left/>
      <right/>
      <top/>
      <bottom/>
      <diagonal/>
    </border>
    <border>
      <left style="thin">
        <color auto="1"/>
      </left>
      <right style="thin">
        <color auto="1"/>
      </right>
      <top style="thin">
        <color auto="1"/>
      </top>
      <bottom style="thin">
        <color auto="1"/>
      </bottom>
      <diagonal/>
    </border>
    <border>
      <left style="thin">
        <color auto="1"/>
      </left>
      <right/>
      <top/>
      <bottom/>
      <diagonal/>
    </border>
    <border>
      <left/>
      <right style="medium">
        <color auto="1"/>
      </right>
      <top style="thin">
        <color auto="1"/>
      </top>
      <bottom/>
      <diagonal/>
    </border>
    <border>
      <left/>
      <right style="thin">
        <color auto="1"/>
      </right>
      <top style="thin">
        <color auto="1"/>
      </top>
      <bottom/>
      <diagonal/>
    </border>
    <border>
      <left style="thin">
        <color auto="1"/>
      </left>
      <right style="thin">
        <color auto="1"/>
      </right>
      <top style="thin">
        <color auto="1"/>
      </top>
      <bottom/>
      <diagonal/>
    </border>
    <border>
      <left/>
      <right style="medium">
        <color auto="1"/>
      </right>
      <top/>
      <bottom/>
      <diagonal/>
    </border>
    <border>
      <left/>
      <right style="thin">
        <color auto="1"/>
      </right>
      <top/>
      <bottom/>
      <diagonal/>
    </border>
    <border>
      <left style="thin">
        <color auto="1"/>
      </left>
      <right style="thin">
        <color auto="1"/>
      </right>
      <top/>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right style="thin">
        <color auto="1"/>
      </right>
      <top/>
      <bottom style="thin">
        <color auto="1"/>
      </bottom>
      <diagonal/>
    </border>
    <border>
      <left style="thin">
        <color auto="1"/>
      </left>
      <right style="thin">
        <color auto="1"/>
      </right>
      <top style="medium">
        <color auto="1"/>
      </top>
      <bottom style="thin">
        <color auto="1"/>
      </bottom>
      <diagonal/>
    </border>
    <border>
      <left/>
      <right/>
      <top/>
      <bottom style="thin">
        <color auto="1"/>
      </bottom>
      <diagonal/>
    </border>
    <border>
      <left/>
      <right/>
      <top style="thin">
        <color auto="1"/>
      </top>
      <bottom/>
      <diagonal/>
    </border>
  </borders>
  <cellStyleXfs count="6">
    <xf numFmtId="0" fontId="0" fillId="0" borderId="0"/>
    <xf numFmtId="0" fontId="2" fillId="0" borderId="0"/>
    <xf numFmtId="0" fontId="2" fillId="0" borderId="0"/>
    <xf numFmtId="0" fontId="2" fillId="0" borderId="0"/>
    <xf numFmtId="0" fontId="2" fillId="0" borderId="0"/>
    <xf numFmtId="0" fontId="2" fillId="0" borderId="0"/>
  </cellStyleXfs>
  <cellXfs count="85">
    <xf numFmtId="0" fontId="0" fillId="0" borderId="0" xfId="0"/>
    <xf numFmtId="0" fontId="0" fillId="0" borderId="0" xfId="0" applyAlignment="1">
      <alignment horizontal="center" vertical="center" wrapText="1"/>
    </xf>
    <xf numFmtId="0" fontId="0" fillId="0" borderId="0" xfId="0" applyAlignment="1">
      <alignment horizontal="center" vertical="center"/>
    </xf>
    <xf numFmtId="0" fontId="0" fillId="0" borderId="0" xfId="0" applyAlignment="1">
      <alignment wrapText="1"/>
    </xf>
    <xf numFmtId="0" fontId="1" fillId="2" borderId="1" xfId="0" applyFont="1" applyFill="1" applyBorder="1" applyAlignment="1">
      <alignment horizontal="center" vertical="center" wrapText="1"/>
    </xf>
    <xf numFmtId="0" fontId="0" fillId="0" borderId="1" xfId="0" applyBorder="1" applyAlignment="1">
      <alignment horizontal="center" vertical="center"/>
    </xf>
    <xf numFmtId="14" fontId="0" fillId="0" borderId="1" xfId="0" applyNumberFormat="1" applyBorder="1" applyAlignment="1">
      <alignment horizontal="center" vertical="center"/>
    </xf>
    <xf numFmtId="0" fontId="0" fillId="0" borderId="1" xfId="0" applyBorder="1"/>
    <xf numFmtId="15" fontId="0" fillId="0" borderId="1" xfId="0" applyNumberFormat="1" applyBorder="1" applyAlignment="1">
      <alignment horizontal="center" vertical="center"/>
    </xf>
    <xf numFmtId="15" fontId="0" fillId="0" borderId="1" xfId="0" applyNumberFormat="1" applyBorder="1" applyAlignment="1">
      <alignment horizontal="center" vertical="top" wrapText="1"/>
    </xf>
    <xf numFmtId="0" fontId="2" fillId="0" borderId="1" xfId="0" applyFont="1" applyBorder="1"/>
    <xf numFmtId="14" fontId="0" fillId="0" borderId="1" xfId="0" applyNumberFormat="1" applyBorder="1" applyAlignment="1">
      <alignment horizontal="left" vertical="top" wrapText="1"/>
    </xf>
    <xf numFmtId="14" fontId="3" fillId="0" borderId="1" xfId="0" applyNumberFormat="1" applyFont="1" applyBorder="1" applyAlignment="1">
      <alignment horizontal="left" vertical="top" wrapText="1"/>
    </xf>
    <xf numFmtId="16" fontId="0" fillId="0" borderId="1" xfId="0" applyNumberFormat="1" applyBorder="1" applyAlignment="1">
      <alignment horizontal="center" vertical="center"/>
    </xf>
    <xf numFmtId="14" fontId="4" fillId="0" borderId="1" xfId="0" applyNumberFormat="1" applyFont="1" applyBorder="1" applyAlignment="1">
      <alignment horizontal="left" vertical="top" wrapText="1"/>
    </xf>
    <xf numFmtId="0" fontId="0" fillId="0" borderId="1" xfId="0" applyBorder="1" applyAlignment="1">
      <alignment horizontal="left" vertical="top" wrapText="1"/>
    </xf>
    <xf numFmtId="0" fontId="4" fillId="0" borderId="1" xfId="0" applyFont="1" applyBorder="1" applyAlignment="1">
      <alignment horizontal="left" vertical="top" wrapText="1"/>
    </xf>
    <xf numFmtId="0" fontId="5" fillId="0" borderId="0" xfId="0" applyFont="1" applyAlignment="1">
      <alignment horizontal="left" wrapText="1" indent="1"/>
    </xf>
    <xf numFmtId="0" fontId="6" fillId="0" borderId="0" xfId="0" applyFont="1" applyAlignment="1" applyProtection="1">
      <alignment horizontal="center" vertical="center" wrapText="1"/>
      <protection locked="0"/>
    </xf>
    <xf numFmtId="0" fontId="7" fillId="0" borderId="0" xfId="0" applyFont="1" applyProtection="1">
      <protection locked="0"/>
    </xf>
    <xf numFmtId="0" fontId="7" fillId="0" borderId="0" xfId="0" applyFont="1" applyAlignment="1" applyProtection="1">
      <alignment horizontal="right" wrapText="1"/>
      <protection locked="0"/>
    </xf>
    <xf numFmtId="0" fontId="7" fillId="0" borderId="0" xfId="0" applyFont="1" applyAlignment="1" applyProtection="1">
      <alignment vertical="top" wrapText="1"/>
      <protection locked="0"/>
    </xf>
    <xf numFmtId="0" fontId="7" fillId="0" borderId="0" xfId="0" applyFont="1" applyAlignment="1" applyProtection="1">
      <alignment horizontal="center" vertical="center" wrapText="1"/>
      <protection locked="0"/>
    </xf>
    <xf numFmtId="164" fontId="7" fillId="0" borderId="0" xfId="0" applyNumberFormat="1" applyFont="1" applyAlignment="1" applyProtection="1">
      <alignment wrapText="1"/>
      <protection locked="0"/>
    </xf>
    <xf numFmtId="0" fontId="7" fillId="0" borderId="0" xfId="0" applyFont="1" applyAlignment="1" applyProtection="1">
      <alignment wrapText="1"/>
      <protection locked="0"/>
    </xf>
    <xf numFmtId="0" fontId="0" fillId="3" borderId="2" xfId="0" applyFill="1" applyBorder="1" applyAlignment="1">
      <alignment vertical="center"/>
    </xf>
    <xf numFmtId="0" fontId="0" fillId="3" borderId="0" xfId="0" applyFill="1" applyAlignment="1">
      <alignment vertical="center"/>
    </xf>
    <xf numFmtId="0" fontId="0" fillId="0" borderId="1" xfId="0" applyBorder="1" applyAlignment="1" applyProtection="1">
      <alignment vertical="center"/>
      <protection locked="0"/>
    </xf>
    <xf numFmtId="0" fontId="0" fillId="0" borderId="9" xfId="0" applyBorder="1" applyAlignment="1" applyProtection="1">
      <alignment horizontal="center" vertical="center" wrapText="1"/>
      <protection locked="0"/>
    </xf>
    <xf numFmtId="0" fontId="2" fillId="0" borderId="1" xfId="0" applyFont="1" applyBorder="1" applyAlignment="1" applyProtection="1">
      <alignment vertical="center" wrapText="1"/>
      <protection locked="0"/>
    </xf>
    <xf numFmtId="164" fontId="0" fillId="0" borderId="10" xfId="0" applyNumberFormat="1" applyBorder="1" applyAlignment="1" applyProtection="1">
      <alignment horizontal="center" vertical="center" wrapText="1"/>
      <protection locked="0"/>
    </xf>
    <xf numFmtId="0" fontId="2" fillId="0" borderId="10" xfId="0" applyFont="1" applyBorder="1" applyAlignment="1" applyProtection="1">
      <alignment horizontal="center" vertical="center" wrapText="1"/>
      <protection locked="0"/>
    </xf>
    <xf numFmtId="15" fontId="0" fillId="0" borderId="11" xfId="0" applyNumberFormat="1" applyBorder="1" applyAlignment="1" applyProtection="1">
      <alignment horizontal="center" vertical="center" wrapText="1"/>
      <protection locked="0"/>
    </xf>
    <xf numFmtId="0" fontId="10" fillId="0" borderId="1" xfId="0" applyFont="1" applyBorder="1" applyAlignment="1" applyProtection="1">
      <alignment horizontal="center" vertical="center" wrapText="1"/>
      <protection locked="0"/>
    </xf>
    <xf numFmtId="0" fontId="11" fillId="6" borderId="11" xfId="0" applyFont="1" applyFill="1" applyBorder="1" applyAlignment="1" applyProtection="1">
      <alignment wrapText="1"/>
      <protection locked="0"/>
    </xf>
    <xf numFmtId="164" fontId="2" fillId="0" borderId="10" xfId="0" applyNumberFormat="1" applyFont="1" applyBorder="1" applyAlignment="1" applyProtection="1">
      <alignment horizontal="center" vertical="center" wrapText="1"/>
      <protection locked="0"/>
    </xf>
    <xf numFmtId="0" fontId="0" fillId="0" borderId="10" xfId="0" applyBorder="1" applyAlignment="1" applyProtection="1">
      <alignment horizontal="center" vertical="center" wrapText="1"/>
      <protection locked="0"/>
    </xf>
    <xf numFmtId="0" fontId="2" fillId="0" borderId="1" xfId="0" applyFont="1" applyBorder="1" applyAlignment="1" applyProtection="1">
      <alignment wrapText="1"/>
      <protection locked="0"/>
    </xf>
    <xf numFmtId="164" fontId="7" fillId="0" borderId="10" xfId="0" applyNumberFormat="1" applyFont="1" applyBorder="1" applyAlignment="1" applyProtection="1">
      <alignment horizontal="center" vertical="center" wrapText="1"/>
      <protection locked="0"/>
    </xf>
    <xf numFmtId="0" fontId="0" fillId="0" borderId="1" xfId="0" applyBorder="1" applyAlignment="1" applyProtection="1">
      <alignment wrapText="1"/>
      <protection locked="0"/>
    </xf>
    <xf numFmtId="164" fontId="2" fillId="0" borderId="10" xfId="0" applyNumberFormat="1" applyFont="1" applyBorder="1" applyAlignment="1" applyProtection="1">
      <alignment horizontal="left" vertical="center" wrapText="1"/>
      <protection locked="0"/>
    </xf>
    <xf numFmtId="0" fontId="12" fillId="6" borderId="11" xfId="0" applyFont="1" applyFill="1" applyBorder="1" applyAlignment="1" applyProtection="1">
      <alignment wrapText="1"/>
      <protection locked="0"/>
    </xf>
    <xf numFmtId="0" fontId="0" fillId="0" borderId="1" xfId="0" applyBorder="1" applyAlignment="1" applyProtection="1">
      <alignment horizontal="center" vertical="center" wrapText="1"/>
      <protection locked="0"/>
    </xf>
    <xf numFmtId="0" fontId="8" fillId="4" borderId="12" xfId="0" applyFont="1" applyFill="1" applyBorder="1" applyAlignment="1">
      <alignment horizontal="center" vertical="center" wrapText="1"/>
    </xf>
    <xf numFmtId="0" fontId="8" fillId="4" borderId="1" xfId="0" applyFont="1" applyFill="1" applyBorder="1" applyAlignment="1">
      <alignment horizontal="center" vertical="center" wrapText="1"/>
    </xf>
    <xf numFmtId="0" fontId="8" fillId="7" borderId="5" xfId="0" applyFont="1" applyFill="1" applyBorder="1" applyAlignment="1">
      <alignment horizontal="center" vertical="center" wrapText="1"/>
    </xf>
    <xf numFmtId="0" fontId="2" fillId="0" borderId="10" xfId="2" applyBorder="1" applyAlignment="1" applyProtection="1">
      <alignment horizontal="center" vertical="center"/>
      <protection locked="0"/>
    </xf>
    <xf numFmtId="0" fontId="2" fillId="0" borderId="1" xfId="2" applyBorder="1" applyAlignment="1" applyProtection="1">
      <alignment horizontal="center" vertical="center"/>
      <protection locked="0"/>
    </xf>
    <xf numFmtId="0" fontId="0" fillId="3" borderId="13" xfId="0" applyFill="1" applyBorder="1" applyAlignment="1">
      <alignment vertical="center"/>
    </xf>
    <xf numFmtId="0" fontId="0" fillId="0" borderId="0" xfId="0" applyAlignment="1" applyProtection="1">
      <alignment horizontal="center" vertical="center"/>
      <protection locked="0"/>
    </xf>
    <xf numFmtId="0" fontId="0" fillId="0" borderId="14" xfId="0" applyBorder="1" applyAlignment="1" applyProtection="1">
      <alignment horizontal="center" vertical="center" wrapText="1"/>
      <protection locked="0"/>
    </xf>
    <xf numFmtId="0" fontId="0" fillId="0" borderId="14" xfId="0" applyBorder="1" applyAlignment="1" applyProtection="1">
      <alignment wrapText="1"/>
      <protection locked="0"/>
    </xf>
    <xf numFmtId="15" fontId="0" fillId="0" borderId="14" xfId="0" applyNumberFormat="1" applyBorder="1" applyAlignment="1" applyProtection="1">
      <alignment horizontal="center" vertical="center" wrapText="1"/>
      <protection locked="0"/>
    </xf>
    <xf numFmtId="15" fontId="0" fillId="0" borderId="0" xfId="0" applyNumberFormat="1" applyAlignment="1" applyProtection="1">
      <alignment horizontal="center" vertical="center" wrapText="1"/>
      <protection locked="0"/>
    </xf>
    <xf numFmtId="0" fontId="2" fillId="0" borderId="14" xfId="2" applyBorder="1" applyAlignment="1" applyProtection="1">
      <alignment horizontal="center" vertical="center"/>
      <protection locked="0"/>
    </xf>
    <xf numFmtId="0" fontId="13" fillId="8" borderId="1" xfId="0" applyFont="1" applyFill="1" applyBorder="1" applyAlignment="1">
      <alignment horizontal="center" vertical="center" wrapText="1"/>
    </xf>
    <xf numFmtId="0" fontId="1" fillId="0" borderId="0" xfId="0" applyFont="1"/>
    <xf numFmtId="0" fontId="0" fillId="0" borderId="1" xfId="0" applyBorder="1" applyAlignment="1">
      <alignment horizontal="left" vertical="center" wrapText="1"/>
    </xf>
    <xf numFmtId="14" fontId="0" fillId="0" borderId="1" xfId="0" applyNumberFormat="1" applyBorder="1" applyAlignment="1">
      <alignment horizontal="left" vertical="center" wrapText="1"/>
    </xf>
    <xf numFmtId="16" fontId="0" fillId="0" borderId="1" xfId="0" applyNumberFormat="1" applyBorder="1" applyAlignment="1">
      <alignment horizontal="left" vertical="center" wrapText="1"/>
    </xf>
    <xf numFmtId="0" fontId="12" fillId="0" borderId="0" xfId="0" applyFont="1"/>
    <xf numFmtId="0" fontId="14" fillId="0" borderId="0" xfId="0" applyFont="1"/>
    <xf numFmtId="0" fontId="5" fillId="0" borderId="0" xfId="0" applyFont="1"/>
    <xf numFmtId="0" fontId="15" fillId="0" borderId="1" xfId="0" applyFont="1" applyBorder="1" applyAlignment="1">
      <alignment horizontal="center" vertical="center" wrapText="1"/>
    </xf>
    <xf numFmtId="0" fontId="15" fillId="0" borderId="1" xfId="0" applyFont="1" applyBorder="1"/>
    <xf numFmtId="0" fontId="15" fillId="0" borderId="1" xfId="0" applyFont="1" applyBorder="1" applyAlignment="1">
      <alignment horizontal="left" vertical="center"/>
    </xf>
    <xf numFmtId="0" fontId="15" fillId="0" borderId="1" xfId="0" applyFont="1" applyBorder="1" applyAlignment="1">
      <alignment vertical="center" wrapText="1"/>
    </xf>
    <xf numFmtId="0" fontId="7" fillId="0" borderId="1" xfId="0" applyFont="1" applyBorder="1" applyAlignment="1">
      <alignment horizontal="center" vertical="center" wrapText="1"/>
    </xf>
    <xf numFmtId="0" fontId="10" fillId="0" borderId="1" xfId="0" applyFont="1" applyBorder="1" applyAlignment="1">
      <alignment vertical="center" wrapText="1"/>
    </xf>
    <xf numFmtId="0" fontId="10" fillId="0" borderId="1" xfId="0" applyFont="1" applyBorder="1" applyAlignment="1">
      <alignment horizontal="center" vertical="center" wrapText="1"/>
    </xf>
    <xf numFmtId="0" fontId="0" fillId="0" borderId="1" xfId="0" applyBorder="1" applyAlignment="1">
      <alignment vertical="center" wrapText="1"/>
    </xf>
    <xf numFmtId="0" fontId="17" fillId="9" borderId="1" xfId="0" applyFont="1" applyFill="1" applyBorder="1" applyAlignment="1">
      <alignment horizontal="center" vertical="center" textRotation="90" wrapText="1"/>
    </xf>
    <xf numFmtId="0" fontId="17" fillId="9" borderId="5" xfId="0" applyFont="1" applyFill="1" applyBorder="1" applyAlignment="1">
      <alignment horizontal="center" vertical="center" wrapText="1"/>
    </xf>
    <xf numFmtId="0" fontId="0" fillId="0" borderId="0" xfId="0" applyAlignment="1">
      <alignment vertical="center" wrapText="1"/>
    </xf>
    <xf numFmtId="0" fontId="9" fillId="5" borderId="1" xfId="0" applyFont="1" applyFill="1" applyBorder="1" applyAlignment="1">
      <alignment horizontal="center" vertical="center" wrapText="1"/>
    </xf>
    <xf numFmtId="49" fontId="8" fillId="4" borderId="3" xfId="0" applyNumberFormat="1" applyFont="1" applyFill="1" applyBorder="1" applyAlignment="1">
      <alignment horizontal="center" vertical="center" wrapText="1"/>
    </xf>
    <xf numFmtId="49" fontId="8" fillId="4" borderId="6" xfId="0" applyNumberFormat="1" applyFont="1" applyFill="1" applyBorder="1" applyAlignment="1">
      <alignment horizontal="center" vertical="center" wrapText="1"/>
    </xf>
    <xf numFmtId="0" fontId="8" fillId="4" borderId="4" xfId="0" applyFont="1" applyFill="1" applyBorder="1" applyAlignment="1">
      <alignment horizontal="center" vertical="center" wrapText="1"/>
    </xf>
    <xf numFmtId="0" fontId="8" fillId="4" borderId="7" xfId="0" applyFont="1" applyFill="1" applyBorder="1" applyAlignment="1">
      <alignment horizontal="center" vertical="center" wrapText="1"/>
    </xf>
    <xf numFmtId="0" fontId="8" fillId="4" borderId="5" xfId="0" applyFont="1" applyFill="1" applyBorder="1" applyAlignment="1">
      <alignment horizontal="center" vertical="center" wrapText="1"/>
    </xf>
    <xf numFmtId="0" fontId="8" fillId="4" borderId="8" xfId="0" applyFont="1" applyFill="1" applyBorder="1" applyAlignment="1">
      <alignment horizontal="center" vertical="center" wrapText="1"/>
    </xf>
    <xf numFmtId="164" fontId="8" fillId="4" borderId="5" xfId="0" applyNumberFormat="1" applyFont="1" applyFill="1" applyBorder="1" applyAlignment="1">
      <alignment horizontal="center" vertical="center" wrapText="1"/>
    </xf>
    <xf numFmtId="164" fontId="8" fillId="4" borderId="8" xfId="0" applyNumberFormat="1" applyFont="1" applyFill="1" applyBorder="1" applyAlignment="1">
      <alignment horizontal="center" vertical="center" wrapText="1"/>
    </xf>
    <xf numFmtId="0" fontId="19" fillId="0" borderId="0" xfId="0" applyFont="1" applyAlignment="1" applyProtection="1">
      <alignment horizontal="left" vertical="center"/>
      <protection locked="0"/>
    </xf>
    <xf numFmtId="0" fontId="10" fillId="0" borderId="1" xfId="0" applyFont="1" applyBorder="1" applyAlignment="1" applyProtection="1">
      <alignment horizontal="left" vertical="center" wrapText="1"/>
      <protection locked="0"/>
    </xf>
  </cellXfs>
  <cellStyles count="6">
    <cellStyle name="Jun" xfId="1" xr:uid="{00000000-0005-0000-0000-000031000000}"/>
    <cellStyle name="Normal" xfId="0" builtinId="0"/>
    <cellStyle name="Normal 2" xfId="2" xr:uid="{00000000-0005-0000-0000-000032000000}"/>
    <cellStyle name="Normal 3" xfId="3" xr:uid="{00000000-0005-0000-0000-000033000000}"/>
    <cellStyle name="Normal 3 2" xfId="4" xr:uid="{00000000-0005-0000-0000-000034000000}"/>
    <cellStyle name="Normal 4 2" xfId="5" xr:uid="{00000000-0005-0000-0000-000035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13" Type="http://schemas.openxmlformats.org/officeDocument/2006/relationships/customXml" Target="../customXml/item5.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mbria-Calibri">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dimension ref="A1:H50"/>
  <sheetViews>
    <sheetView zoomScale="80" zoomScaleNormal="80" workbookViewId="0">
      <selection activeCell="D1" sqref="D1"/>
    </sheetView>
  </sheetViews>
  <sheetFormatPr defaultColWidth="8.7265625" defaultRowHeight="12.5"/>
  <cols>
    <col min="1" max="1" width="39.08984375" customWidth="1"/>
    <col min="2" max="2" width="36.54296875" customWidth="1"/>
    <col min="4" max="4" width="55.453125" customWidth="1"/>
    <col min="5" max="5" width="15.54296875" customWidth="1"/>
    <col min="6" max="6" width="29.08984375" customWidth="1"/>
    <col min="7" max="7" width="14.08984375" customWidth="1"/>
    <col min="8" max="8" width="20.453125" customWidth="1"/>
  </cols>
  <sheetData>
    <row r="1" spans="1:8" ht="75.75" customHeight="1">
      <c r="A1" s="71" t="s">
        <v>0</v>
      </c>
      <c r="B1" s="71" t="s">
        <v>1</v>
      </c>
      <c r="C1" s="72" t="s">
        <v>2</v>
      </c>
      <c r="D1" s="72" t="s">
        <v>3</v>
      </c>
      <c r="E1" s="72" t="s">
        <v>4</v>
      </c>
      <c r="F1" s="72" t="s">
        <v>5</v>
      </c>
      <c r="G1" s="72" t="s">
        <v>6</v>
      </c>
      <c r="H1" s="72" t="s">
        <v>7</v>
      </c>
    </row>
    <row r="2" spans="1:8" ht="69.75" customHeight="1">
      <c r="A2" s="73" t="s">
        <v>90</v>
      </c>
      <c r="B2" s="73" t="s">
        <v>8</v>
      </c>
      <c r="C2" s="73">
        <v>1</v>
      </c>
      <c r="D2" s="73" t="s">
        <v>9</v>
      </c>
      <c r="E2" s="73" t="s">
        <v>10</v>
      </c>
      <c r="F2" s="73" t="s">
        <v>91</v>
      </c>
      <c r="G2" s="73" t="s">
        <v>11</v>
      </c>
      <c r="H2" s="73" t="s">
        <v>12</v>
      </c>
    </row>
    <row r="3" spans="1:8" ht="46.5" customHeight="1">
      <c r="A3" s="73" t="s">
        <v>92</v>
      </c>
      <c r="B3" s="73" t="s">
        <v>93</v>
      </c>
      <c r="C3" s="73">
        <v>2</v>
      </c>
      <c r="D3" s="73" t="s">
        <v>94</v>
      </c>
      <c r="E3" s="73" t="s">
        <v>13</v>
      </c>
      <c r="F3" s="73" t="s">
        <v>14</v>
      </c>
      <c r="G3" s="73" t="s">
        <v>15</v>
      </c>
      <c r="H3" s="73" t="s">
        <v>12</v>
      </c>
    </row>
    <row r="4" spans="1:8" ht="27.75" customHeight="1">
      <c r="A4" s="73" t="s">
        <v>95</v>
      </c>
      <c r="B4" s="73" t="s">
        <v>96</v>
      </c>
      <c r="C4" s="73">
        <v>3</v>
      </c>
      <c r="D4" s="73" t="s">
        <v>97</v>
      </c>
      <c r="E4" s="73" t="s">
        <v>10</v>
      </c>
      <c r="F4" s="73" t="s">
        <v>98</v>
      </c>
      <c r="G4" s="73" t="s">
        <v>17</v>
      </c>
      <c r="H4" s="73" t="s">
        <v>12</v>
      </c>
    </row>
    <row r="5" spans="1:8" ht="29.25" customHeight="1">
      <c r="A5" s="73" t="s">
        <v>99</v>
      </c>
      <c r="B5" s="73" t="s">
        <v>100</v>
      </c>
      <c r="C5" s="73">
        <v>4</v>
      </c>
      <c r="D5" s="73" t="s">
        <v>101</v>
      </c>
      <c r="E5" s="73" t="s">
        <v>13</v>
      </c>
      <c r="F5" s="73" t="s">
        <v>102</v>
      </c>
      <c r="G5" s="73" t="s">
        <v>17</v>
      </c>
      <c r="H5" s="73" t="s">
        <v>12</v>
      </c>
    </row>
    <row r="6" spans="1:8" ht="25">
      <c r="A6" s="73" t="s">
        <v>103</v>
      </c>
      <c r="B6" s="73" t="s">
        <v>104</v>
      </c>
      <c r="C6" s="73">
        <v>5</v>
      </c>
      <c r="D6" s="73" t="s">
        <v>105</v>
      </c>
      <c r="E6" s="73" t="s">
        <v>13</v>
      </c>
      <c r="F6" s="73" t="s">
        <v>106</v>
      </c>
      <c r="G6" s="73" t="s">
        <v>70</v>
      </c>
      <c r="H6" s="73" t="s">
        <v>12</v>
      </c>
    </row>
    <row r="7" spans="1:8" ht="37.5">
      <c r="A7" s="73" t="s">
        <v>107</v>
      </c>
      <c r="B7" s="73" t="s">
        <v>108</v>
      </c>
      <c r="C7" s="73">
        <v>6</v>
      </c>
      <c r="D7" s="73" t="s">
        <v>109</v>
      </c>
      <c r="E7" s="73" t="s">
        <v>13</v>
      </c>
      <c r="F7" s="73" t="s">
        <v>110</v>
      </c>
      <c r="G7" s="73" t="s">
        <v>70</v>
      </c>
      <c r="H7" s="73" t="s">
        <v>12</v>
      </c>
    </row>
    <row r="8" spans="1:8" ht="25">
      <c r="A8" s="73" t="s">
        <v>111</v>
      </c>
      <c r="B8" s="73"/>
      <c r="C8" s="73">
        <v>7</v>
      </c>
      <c r="D8" s="73" t="s">
        <v>112</v>
      </c>
      <c r="E8" s="73" t="s">
        <v>13</v>
      </c>
      <c r="F8" s="73" t="s">
        <v>113</v>
      </c>
      <c r="G8" s="73" t="s">
        <v>18</v>
      </c>
      <c r="H8" s="73" t="s">
        <v>12</v>
      </c>
    </row>
    <row r="9" spans="1:8" ht="25">
      <c r="A9" s="73" t="s">
        <v>114</v>
      </c>
      <c r="B9" s="73"/>
      <c r="C9" s="73">
        <v>8</v>
      </c>
      <c r="D9" s="73" t="s">
        <v>115</v>
      </c>
      <c r="E9" s="73" t="s">
        <v>13</v>
      </c>
      <c r="F9" s="73" t="s">
        <v>116</v>
      </c>
      <c r="G9" s="73" t="s">
        <v>18</v>
      </c>
      <c r="H9" s="73" t="s">
        <v>12</v>
      </c>
    </row>
    <row r="10" spans="1:8" ht="14">
      <c r="A10" s="63"/>
      <c r="B10" s="63"/>
      <c r="C10" s="64"/>
      <c r="D10" s="65"/>
      <c r="E10" s="63"/>
      <c r="F10" s="63"/>
      <c r="G10" s="63"/>
      <c r="H10" s="63"/>
    </row>
    <row r="11" spans="1:8" ht="14">
      <c r="A11" s="63"/>
      <c r="B11" s="63"/>
      <c r="C11" s="64"/>
      <c r="D11" s="65"/>
      <c r="E11" s="63"/>
      <c r="F11" s="63"/>
      <c r="G11" s="63"/>
      <c r="H11" s="63"/>
    </row>
    <row r="12" spans="1:8" ht="14">
      <c r="A12" s="63"/>
      <c r="B12" s="63"/>
      <c r="C12" s="64"/>
      <c r="D12" s="65"/>
      <c r="E12" s="63"/>
      <c r="F12" s="63"/>
      <c r="G12" s="63"/>
      <c r="H12" s="63"/>
    </row>
    <row r="13" spans="1:8" ht="14">
      <c r="A13" s="63"/>
      <c r="B13" s="63"/>
      <c r="C13" s="64"/>
      <c r="D13" s="65"/>
      <c r="E13" s="63"/>
      <c r="F13" s="63"/>
      <c r="G13" s="63"/>
      <c r="H13" s="63"/>
    </row>
    <row r="14" spans="1:8" ht="14">
      <c r="A14" s="63"/>
      <c r="B14" s="63"/>
      <c r="C14" s="64"/>
      <c r="D14" s="65"/>
      <c r="E14" s="63"/>
      <c r="F14" s="63"/>
      <c r="G14" s="63"/>
      <c r="H14" s="63"/>
    </row>
    <row r="15" spans="1:8" ht="14">
      <c r="A15" s="63"/>
      <c r="B15" s="63"/>
      <c r="C15" s="64"/>
      <c r="D15" s="66"/>
      <c r="E15" s="63"/>
      <c r="F15" s="63"/>
      <c r="G15" s="63"/>
      <c r="H15" s="63"/>
    </row>
    <row r="16" spans="1:8" ht="14">
      <c r="A16" s="63"/>
      <c r="B16" s="63"/>
      <c r="C16" s="64"/>
      <c r="D16" s="66"/>
      <c r="E16" s="63"/>
      <c r="F16" s="63"/>
      <c r="G16" s="63"/>
      <c r="H16" s="63"/>
    </row>
    <row r="17" spans="1:8">
      <c r="A17" s="67"/>
      <c r="B17" s="67"/>
      <c r="C17" s="7"/>
      <c r="D17" s="68"/>
      <c r="E17" s="69"/>
      <c r="F17" s="69"/>
      <c r="G17" s="69"/>
      <c r="H17" s="69"/>
    </row>
    <row r="18" spans="1:8">
      <c r="A18" s="67"/>
      <c r="B18" s="67"/>
      <c r="C18" s="7"/>
      <c r="D18" s="70"/>
      <c r="E18" s="69"/>
      <c r="F18" s="69"/>
      <c r="G18" s="69"/>
      <c r="H18" s="69"/>
    </row>
    <row r="19" spans="1:8">
      <c r="A19" s="67"/>
      <c r="B19" s="67"/>
      <c r="C19" s="7"/>
      <c r="D19" s="68"/>
      <c r="E19" s="69"/>
      <c r="F19" s="69"/>
      <c r="G19" s="69"/>
      <c r="H19" s="69"/>
    </row>
    <row r="20" spans="1:8">
      <c r="A20" s="67"/>
      <c r="B20" s="67"/>
      <c r="C20" s="7"/>
      <c r="D20" s="68"/>
      <c r="E20" s="69"/>
      <c r="F20" s="69"/>
      <c r="G20" s="69"/>
      <c r="H20" s="69"/>
    </row>
    <row r="21" spans="1:8">
      <c r="A21" s="67"/>
      <c r="B21" s="67"/>
      <c r="C21" s="7"/>
      <c r="D21" s="68"/>
      <c r="E21" s="69"/>
      <c r="F21" s="69"/>
      <c r="G21" s="69"/>
      <c r="H21" s="69"/>
    </row>
    <row r="22" spans="1:8">
      <c r="A22" s="67"/>
      <c r="B22" s="67"/>
      <c r="C22" s="7"/>
      <c r="D22" s="70"/>
      <c r="E22" s="69"/>
      <c r="F22" s="69"/>
      <c r="G22" s="69"/>
      <c r="H22" s="69"/>
    </row>
    <row r="23" spans="1:8">
      <c r="A23" s="67"/>
      <c r="B23" s="67"/>
      <c r="C23" s="7"/>
      <c r="D23" s="68"/>
      <c r="E23" s="69"/>
      <c r="F23" s="69"/>
      <c r="G23" s="69"/>
      <c r="H23" s="69"/>
    </row>
    <row r="24" spans="1:8">
      <c r="A24" s="67"/>
      <c r="B24" s="67"/>
      <c r="C24" s="7"/>
      <c r="D24" s="68"/>
      <c r="E24" s="69"/>
      <c r="F24" s="69"/>
      <c r="G24" s="69"/>
      <c r="H24" s="69"/>
    </row>
    <row r="25" spans="1:8">
      <c r="A25" s="67"/>
      <c r="B25" s="67"/>
      <c r="C25" s="7"/>
      <c r="D25" s="68"/>
      <c r="E25" s="69"/>
      <c r="F25" s="69"/>
      <c r="G25" s="69"/>
      <c r="H25" s="69"/>
    </row>
    <row r="26" spans="1:8">
      <c r="A26" s="67"/>
      <c r="B26" s="67"/>
      <c r="C26" s="7"/>
      <c r="D26" s="70"/>
      <c r="E26" s="69"/>
      <c r="F26" s="69"/>
      <c r="G26" s="69"/>
      <c r="H26" s="69"/>
    </row>
    <row r="27" spans="1:8">
      <c r="A27" s="67"/>
      <c r="B27" s="67"/>
      <c r="C27" s="7"/>
      <c r="D27" s="68"/>
      <c r="E27" s="69"/>
      <c r="F27" s="69"/>
      <c r="G27" s="69"/>
      <c r="H27" s="69"/>
    </row>
    <row r="28" spans="1:8">
      <c r="A28" s="67"/>
      <c r="B28" s="67"/>
      <c r="C28" s="7"/>
      <c r="D28" s="68"/>
      <c r="E28" s="69"/>
      <c r="F28" s="69"/>
      <c r="G28" s="69"/>
      <c r="H28" s="69"/>
    </row>
    <row r="29" spans="1:8">
      <c r="A29" s="67"/>
      <c r="B29" s="67"/>
      <c r="C29" s="7"/>
      <c r="D29" s="68"/>
      <c r="E29" s="69"/>
      <c r="F29" s="69"/>
      <c r="G29" s="69"/>
      <c r="H29" s="69"/>
    </row>
    <row r="30" spans="1:8">
      <c r="A30" s="67"/>
      <c r="B30" s="67"/>
      <c r="C30" s="7"/>
      <c r="D30" s="70"/>
      <c r="E30" s="69"/>
      <c r="F30" s="69"/>
      <c r="G30" s="69"/>
      <c r="H30" s="69"/>
    </row>
    <row r="31" spans="1:8">
      <c r="A31" s="67"/>
      <c r="B31" s="67"/>
      <c r="C31" s="7"/>
      <c r="D31" s="68"/>
      <c r="E31" s="69"/>
      <c r="F31" s="69"/>
      <c r="G31" s="69"/>
      <c r="H31" s="69"/>
    </row>
    <row r="32" spans="1:8">
      <c r="A32" s="67"/>
      <c r="B32" s="67"/>
      <c r="C32" s="7"/>
      <c r="D32" s="68"/>
      <c r="E32" s="69"/>
      <c r="F32" s="69"/>
      <c r="G32" s="69"/>
      <c r="H32" s="69"/>
    </row>
    <row r="33" spans="1:8">
      <c r="A33" s="67"/>
      <c r="B33" s="67"/>
      <c r="C33" s="7"/>
      <c r="D33" s="68"/>
      <c r="E33" s="69"/>
      <c r="F33" s="69"/>
      <c r="G33" s="69"/>
      <c r="H33" s="69"/>
    </row>
    <row r="34" spans="1:8">
      <c r="A34" s="67"/>
      <c r="B34" s="67"/>
      <c r="C34" s="7"/>
      <c r="D34" s="70"/>
      <c r="E34" s="69"/>
      <c r="F34" s="69"/>
      <c r="G34" s="69"/>
      <c r="H34" s="69"/>
    </row>
    <row r="35" spans="1:8">
      <c r="A35" s="67"/>
      <c r="B35" s="67"/>
      <c r="C35" s="7"/>
      <c r="D35" s="68"/>
      <c r="E35" s="69"/>
      <c r="F35" s="69"/>
      <c r="G35" s="69"/>
      <c r="H35" s="69"/>
    </row>
    <row r="36" spans="1:8">
      <c r="A36" s="67"/>
      <c r="B36" s="67"/>
      <c r="C36" s="7"/>
      <c r="D36" s="68"/>
      <c r="E36" s="69"/>
      <c r="F36" s="69"/>
      <c r="G36" s="69"/>
      <c r="H36" s="69"/>
    </row>
    <row r="37" spans="1:8">
      <c r="A37" s="67"/>
      <c r="B37" s="67"/>
      <c r="C37" s="7"/>
      <c r="D37" s="68"/>
      <c r="E37" s="69"/>
      <c r="F37" s="69"/>
      <c r="G37" s="69"/>
      <c r="H37" s="69"/>
    </row>
    <row r="38" spans="1:8">
      <c r="A38" s="67"/>
      <c r="B38" s="67"/>
      <c r="C38" s="7"/>
      <c r="D38" s="70"/>
      <c r="E38" s="69"/>
      <c r="F38" s="69"/>
      <c r="G38" s="69"/>
      <c r="H38" s="69"/>
    </row>
    <row r="39" spans="1:8">
      <c r="A39" s="67"/>
      <c r="B39" s="67"/>
      <c r="C39" s="7"/>
      <c r="D39" s="68"/>
      <c r="E39" s="69"/>
      <c r="F39" s="69"/>
      <c r="G39" s="69"/>
      <c r="H39" s="69"/>
    </row>
    <row r="40" spans="1:8">
      <c r="A40" s="67"/>
      <c r="B40" s="67"/>
      <c r="C40" s="7"/>
      <c r="D40" s="68"/>
      <c r="E40" s="69"/>
      <c r="F40" s="69"/>
      <c r="G40" s="69"/>
      <c r="H40" s="69"/>
    </row>
    <row r="41" spans="1:8">
      <c r="A41" s="67"/>
      <c r="B41" s="67"/>
      <c r="C41" s="7"/>
      <c r="D41" s="68"/>
      <c r="E41" s="69"/>
      <c r="F41" s="69"/>
      <c r="G41" s="69"/>
      <c r="H41" s="69"/>
    </row>
    <row r="42" spans="1:8">
      <c r="A42" s="67"/>
      <c r="B42" s="67"/>
      <c r="C42" s="7"/>
      <c r="D42" s="70"/>
      <c r="E42" s="69"/>
      <c r="F42" s="69"/>
      <c r="G42" s="69"/>
      <c r="H42" s="69"/>
    </row>
    <row r="43" spans="1:8">
      <c r="A43" s="67"/>
      <c r="B43" s="67"/>
      <c r="C43" s="7"/>
      <c r="D43" s="70"/>
      <c r="E43" s="69"/>
      <c r="F43" s="69"/>
      <c r="G43" s="69"/>
      <c r="H43" s="69"/>
    </row>
    <row r="44" spans="1:8">
      <c r="A44" s="67"/>
      <c r="B44" s="67"/>
      <c r="C44" s="7"/>
      <c r="D44" s="68"/>
      <c r="E44" s="69"/>
      <c r="F44" s="69"/>
      <c r="G44" s="69"/>
      <c r="H44" s="69"/>
    </row>
    <row r="45" spans="1:8">
      <c r="A45" s="67"/>
      <c r="B45" s="67"/>
      <c r="C45" s="7"/>
      <c r="D45" s="68"/>
      <c r="E45" s="69"/>
      <c r="F45" s="69"/>
      <c r="G45" s="69"/>
      <c r="H45" s="69"/>
    </row>
    <row r="46" spans="1:8">
      <c r="A46" s="67"/>
      <c r="B46" s="67"/>
      <c r="C46" s="7"/>
      <c r="D46" s="68"/>
      <c r="E46" s="69"/>
      <c r="F46" s="69"/>
      <c r="G46" s="69"/>
      <c r="H46" s="69"/>
    </row>
    <row r="47" spans="1:8">
      <c r="A47" s="67"/>
      <c r="B47" s="67"/>
      <c r="C47" s="7"/>
      <c r="D47" s="70"/>
      <c r="E47" s="69"/>
      <c r="F47" s="69"/>
      <c r="G47" s="69"/>
      <c r="H47" s="69"/>
    </row>
    <row r="48" spans="1:8">
      <c r="A48" s="67"/>
      <c r="B48" s="67"/>
      <c r="C48" s="7"/>
      <c r="D48" s="70"/>
      <c r="E48" s="69"/>
      <c r="F48" s="69"/>
      <c r="G48" s="69"/>
      <c r="H48" s="69"/>
    </row>
    <row r="49" spans="1:8">
      <c r="A49" s="67"/>
      <c r="B49" s="67"/>
      <c r="C49" s="7"/>
      <c r="D49" s="68"/>
      <c r="E49" s="69"/>
      <c r="F49" s="69"/>
      <c r="G49" s="69"/>
      <c r="H49" s="69"/>
    </row>
    <row r="50" spans="1:8">
      <c r="A50" s="67"/>
      <c r="B50" s="67"/>
      <c r="C50" s="7"/>
      <c r="D50" s="68"/>
      <c r="E50" s="69"/>
      <c r="F50" s="69"/>
      <c r="G50" s="69"/>
      <c r="H50" s="69"/>
    </row>
  </sheetData>
  <dataValidations count="2">
    <dataValidation type="list" allowBlank="1" showInputMessage="1" showErrorMessage="1" sqref="E10:E50" xr:uid="{00000000-0002-0000-0000-000000000000}">
      <formula1>"MUST HAVE, SHOULD HAVE, COULD HAVE, WON'T HAVE"</formula1>
    </dataValidation>
    <dataValidation type="list" allowBlank="1" showInputMessage="1" showErrorMessage="1" sqref="H10:H50" xr:uid="{00000000-0002-0000-0000-000001000000}">
      <formula1>"1- Not Started, 2- In Progress, 3- Completed"</formula1>
    </dataValidation>
  </dataValidations>
  <pageMargins left="0.7" right="0.7" top="0.75" bottom="0.75" header="0.3" footer="0.3"/>
  <pageSetup orientation="portrait"/>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5"/>
  <dimension ref="A1:G9"/>
  <sheetViews>
    <sheetView workbookViewId="0">
      <pane ySplit="1" topLeftCell="A2" activePane="bottomLeft" state="frozen"/>
      <selection pane="bottomLeft" activeCell="C12" sqref="C12"/>
    </sheetView>
  </sheetViews>
  <sheetFormatPr defaultColWidth="8.7265625" defaultRowHeight="12.5"/>
  <cols>
    <col min="2" max="2" width="20.81640625" customWidth="1"/>
    <col min="3" max="3" width="41.54296875" customWidth="1"/>
    <col min="4" max="4" width="27" customWidth="1"/>
    <col min="5" max="5" width="33.453125" customWidth="1"/>
  </cols>
  <sheetData>
    <row r="1" spans="1:7" ht="49.5" customHeight="1">
      <c r="A1" s="55" t="s">
        <v>19</v>
      </c>
      <c r="B1" s="55" t="s">
        <v>20</v>
      </c>
      <c r="C1" s="55" t="s">
        <v>21</v>
      </c>
      <c r="D1" s="55" t="s">
        <v>22</v>
      </c>
      <c r="E1" s="56"/>
      <c r="F1" s="56"/>
      <c r="G1" s="56"/>
    </row>
    <row r="2" spans="1:7" ht="25">
      <c r="A2" s="57">
        <v>1</v>
      </c>
      <c r="B2" s="58">
        <v>45606</v>
      </c>
      <c r="C2" s="57" t="s">
        <v>23</v>
      </c>
      <c r="D2" s="57" t="s">
        <v>24</v>
      </c>
    </row>
    <row r="3" spans="1:7" ht="37.5">
      <c r="A3" s="57">
        <v>1</v>
      </c>
      <c r="B3" s="59">
        <v>45607</v>
      </c>
      <c r="C3" s="57" t="s">
        <v>25</v>
      </c>
      <c r="D3" s="57" t="s">
        <v>26</v>
      </c>
    </row>
    <row r="4" spans="1:7" ht="25">
      <c r="A4" s="57">
        <v>1</v>
      </c>
      <c r="B4" s="58">
        <v>45610</v>
      </c>
      <c r="C4" s="57" t="s">
        <v>27</v>
      </c>
      <c r="D4" s="57" t="s">
        <v>28</v>
      </c>
    </row>
    <row r="5" spans="1:7" ht="50">
      <c r="A5" s="57">
        <v>1</v>
      </c>
      <c r="B5" s="58">
        <v>45614</v>
      </c>
      <c r="C5" s="57" t="s">
        <v>29</v>
      </c>
      <c r="D5" s="57" t="s">
        <v>30</v>
      </c>
    </row>
    <row r="6" spans="1:7" ht="75">
      <c r="A6" s="57">
        <v>2</v>
      </c>
      <c r="B6" s="57" t="s">
        <v>31</v>
      </c>
      <c r="C6" s="60" t="s">
        <v>16</v>
      </c>
      <c r="D6" s="57" t="s">
        <v>32</v>
      </c>
    </row>
    <row r="7" spans="1:7" ht="25">
      <c r="A7" s="57">
        <v>2</v>
      </c>
      <c r="B7" s="57" t="s">
        <v>33</v>
      </c>
      <c r="C7" s="57" t="s">
        <v>34</v>
      </c>
      <c r="D7" s="61" t="s">
        <v>35</v>
      </c>
    </row>
    <row r="8" spans="1:7" ht="37.5">
      <c r="A8" s="57">
        <v>3</v>
      </c>
      <c r="B8" s="57" t="s">
        <v>36</v>
      </c>
      <c r="C8" s="57" t="s">
        <v>37</v>
      </c>
      <c r="D8" s="57" t="s">
        <v>38</v>
      </c>
    </row>
    <row r="9" spans="1:7" ht="62.5">
      <c r="A9" s="57">
        <v>3</v>
      </c>
      <c r="B9" s="57" t="s">
        <v>39</v>
      </c>
      <c r="C9" s="62" t="s">
        <v>40</v>
      </c>
      <c r="D9" s="57" t="s">
        <v>41</v>
      </c>
    </row>
  </sheetData>
  <pageMargins left="0.7" right="0.7" top="0.75" bottom="0.75" header="0.3" footer="0.3"/>
  <pageSetup orientation="portrai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7"/>
  <dimension ref="A1:W106"/>
  <sheetViews>
    <sheetView showGridLines="0" tabSelected="1" topLeftCell="A4" zoomScale="90" zoomScaleNormal="90" workbookViewId="0">
      <selection activeCell="I10" sqref="I10"/>
    </sheetView>
  </sheetViews>
  <sheetFormatPr defaultColWidth="9.08984375" defaultRowHeight="10"/>
  <cols>
    <col min="1" max="1" width="10" style="19" customWidth="1"/>
    <col min="2" max="2" width="9.7265625" style="20" customWidth="1"/>
    <col min="3" max="3" width="41.26953125" style="21" customWidth="1"/>
    <col min="4" max="4" width="11.453125" style="22" customWidth="1"/>
    <col min="5" max="5" width="11.453125" style="23" customWidth="1"/>
    <col min="6" max="6" width="9.7265625" style="24" customWidth="1"/>
    <col min="7" max="7" width="17" style="19" customWidth="1"/>
    <col min="8" max="8" width="13.26953125" style="19" customWidth="1"/>
    <col min="9" max="9" width="9.26953125" style="19" customWidth="1"/>
    <col min="10" max="10" width="10.81640625" style="19" customWidth="1"/>
    <col min="11" max="11" width="10.26953125" style="19" customWidth="1"/>
    <col min="12" max="12" width="10.08984375" style="19" customWidth="1"/>
    <col min="13" max="16384" width="9.08984375" style="19"/>
  </cols>
  <sheetData>
    <row r="1" spans="1:23" ht="18.75" customHeight="1">
      <c r="A1" s="25" t="s">
        <v>42</v>
      </c>
      <c r="B1" s="26"/>
      <c r="C1" s="26"/>
      <c r="D1" s="26"/>
      <c r="E1" s="26"/>
      <c r="F1" s="26"/>
      <c r="G1" s="26"/>
      <c r="H1" s="26"/>
      <c r="I1" s="26"/>
      <c r="J1" s="26"/>
      <c r="K1" s="26"/>
      <c r="L1" s="26"/>
      <c r="M1" s="26"/>
      <c r="N1" s="26"/>
      <c r="O1" s="26"/>
      <c r="P1" s="26"/>
      <c r="Q1" s="26"/>
      <c r="R1" s="26"/>
      <c r="S1" s="26"/>
      <c r="T1" s="48"/>
      <c r="U1" s="48"/>
      <c r="V1" s="26"/>
      <c r="W1" s="48"/>
    </row>
    <row r="2" spans="1:23" s="18" customFormat="1" ht="45.75" customHeight="1">
      <c r="A2" s="75" t="s">
        <v>2</v>
      </c>
      <c r="B2" s="77" t="s">
        <v>43</v>
      </c>
      <c r="C2" s="79" t="s">
        <v>44</v>
      </c>
      <c r="D2" s="79" t="s">
        <v>45</v>
      </c>
      <c r="E2" s="81" t="s">
        <v>46</v>
      </c>
      <c r="F2" s="79" t="s">
        <v>47</v>
      </c>
      <c r="G2" s="79" t="s">
        <v>48</v>
      </c>
      <c r="H2" s="79" t="s">
        <v>7</v>
      </c>
      <c r="I2" s="43" t="s">
        <v>49</v>
      </c>
      <c r="J2" s="44" t="s">
        <v>50</v>
      </c>
      <c r="K2" s="44" t="s">
        <v>51</v>
      </c>
      <c r="L2" s="44" t="s">
        <v>52</v>
      </c>
      <c r="M2" s="44" t="s">
        <v>53</v>
      </c>
      <c r="N2" s="44" t="s">
        <v>54</v>
      </c>
      <c r="O2" s="44" t="s">
        <v>55</v>
      </c>
      <c r="P2" s="44" t="s">
        <v>56</v>
      </c>
      <c r="Q2" s="44" t="s">
        <v>57</v>
      </c>
      <c r="R2" s="44" t="s">
        <v>58</v>
      </c>
      <c r="S2" s="44" t="s">
        <v>59</v>
      </c>
      <c r="T2" s="44" t="s">
        <v>60</v>
      </c>
      <c r="U2" s="44" t="s">
        <v>61</v>
      </c>
      <c r="V2" s="44" t="s">
        <v>62</v>
      </c>
      <c r="W2" s="44" t="s">
        <v>63</v>
      </c>
    </row>
    <row r="3" spans="1:23" s="18" customFormat="1" ht="30" customHeight="1">
      <c r="A3" s="76"/>
      <c r="B3" s="78"/>
      <c r="C3" s="80"/>
      <c r="D3" s="80"/>
      <c r="E3" s="82"/>
      <c r="F3" s="80"/>
      <c r="G3" s="80"/>
      <c r="H3" s="80"/>
      <c r="I3" s="45">
        <f t="shared" ref="I3:W3" si="0">SUM(I5:I802)</f>
        <v>26</v>
      </c>
      <c r="J3" s="45">
        <f t="shared" si="0"/>
        <v>5.5</v>
      </c>
      <c r="K3" s="45">
        <f t="shared" si="0"/>
        <v>4.5</v>
      </c>
      <c r="L3" s="45">
        <f t="shared" si="0"/>
        <v>4.5</v>
      </c>
      <c r="M3" s="45">
        <f t="shared" si="0"/>
        <v>4.5</v>
      </c>
      <c r="N3" s="45">
        <f t="shared" si="0"/>
        <v>4</v>
      </c>
      <c r="O3" s="45">
        <f t="shared" si="0"/>
        <v>2</v>
      </c>
      <c r="P3" s="45">
        <f t="shared" si="0"/>
        <v>2</v>
      </c>
      <c r="Q3" s="45">
        <f t="shared" si="0"/>
        <v>0</v>
      </c>
      <c r="R3" s="45">
        <f t="shared" si="0"/>
        <v>2</v>
      </c>
      <c r="S3" s="45">
        <f t="shared" si="0"/>
        <v>3</v>
      </c>
      <c r="T3" s="45">
        <f t="shared" si="0"/>
        <v>1.5</v>
      </c>
      <c r="U3" s="45">
        <f t="shared" si="0"/>
        <v>3</v>
      </c>
      <c r="V3" s="45">
        <f t="shared" si="0"/>
        <v>3</v>
      </c>
      <c r="W3" s="45">
        <f t="shared" si="0"/>
        <v>1</v>
      </c>
    </row>
    <row r="4" spans="1:23" s="18" customFormat="1" ht="33.75" customHeight="1">
      <c r="A4" s="74" t="s">
        <v>64</v>
      </c>
      <c r="B4" s="74"/>
      <c r="C4" s="74"/>
      <c r="D4" s="74"/>
      <c r="E4" s="74"/>
      <c r="F4" s="74"/>
      <c r="G4" s="74"/>
      <c r="H4" s="74"/>
      <c r="I4" s="74"/>
      <c r="J4" s="74"/>
      <c r="K4" s="74"/>
      <c r="L4" s="74"/>
      <c r="M4" s="74"/>
      <c r="N4" s="74"/>
      <c r="O4" s="74"/>
      <c r="P4" s="74"/>
      <c r="Q4" s="74"/>
      <c r="R4" s="74"/>
      <c r="S4" s="74"/>
      <c r="T4" s="74"/>
      <c r="U4" s="74"/>
      <c r="V4" s="74"/>
      <c r="W4" s="74"/>
    </row>
    <row r="5" spans="1:23" ht="53.25" customHeight="1">
      <c r="A5" s="27"/>
      <c r="B5" s="28">
        <v>1</v>
      </c>
      <c r="C5" s="29" t="s">
        <v>65</v>
      </c>
      <c r="D5" s="30">
        <v>45594</v>
      </c>
      <c r="E5" s="30">
        <v>45616</v>
      </c>
      <c r="F5" s="31" t="s">
        <v>15</v>
      </c>
      <c r="G5" s="32" t="s">
        <v>66</v>
      </c>
      <c r="H5" s="33" t="s">
        <v>12</v>
      </c>
      <c r="I5" s="46">
        <v>8</v>
      </c>
      <c r="J5" s="46">
        <v>2</v>
      </c>
      <c r="K5" s="46">
        <v>2</v>
      </c>
      <c r="L5" s="46">
        <v>2</v>
      </c>
      <c r="M5" s="46">
        <v>2</v>
      </c>
      <c r="N5" s="46">
        <v>2</v>
      </c>
      <c r="O5" s="47">
        <v>2</v>
      </c>
      <c r="P5" s="47">
        <v>2</v>
      </c>
      <c r="Q5" s="47">
        <v>0</v>
      </c>
      <c r="R5" s="47">
        <v>2</v>
      </c>
      <c r="S5" s="47">
        <v>2</v>
      </c>
      <c r="T5" s="46">
        <v>0.5</v>
      </c>
      <c r="U5" s="46">
        <v>2</v>
      </c>
      <c r="V5" s="46">
        <v>2</v>
      </c>
      <c r="W5" s="46">
        <v>0</v>
      </c>
    </row>
    <row r="6" spans="1:23" ht="64.5" customHeight="1">
      <c r="A6" s="27"/>
      <c r="B6" s="28">
        <v>2</v>
      </c>
      <c r="C6" s="34" t="s">
        <v>67</v>
      </c>
      <c r="D6" s="30">
        <v>45617</v>
      </c>
      <c r="E6" s="35">
        <v>45621</v>
      </c>
      <c r="F6" s="36" t="s">
        <v>17</v>
      </c>
      <c r="G6" s="32" t="s">
        <v>68</v>
      </c>
      <c r="H6" s="33" t="s">
        <v>12</v>
      </c>
      <c r="I6" s="46">
        <v>2</v>
      </c>
      <c r="J6" s="46">
        <v>0.5</v>
      </c>
      <c r="K6" s="46">
        <v>0.5</v>
      </c>
      <c r="L6" s="46">
        <v>0.5</v>
      </c>
      <c r="M6" s="46">
        <v>0.5</v>
      </c>
      <c r="N6" s="46">
        <v>0</v>
      </c>
      <c r="O6" s="46">
        <v>0</v>
      </c>
      <c r="P6" s="46">
        <v>0</v>
      </c>
      <c r="Q6" s="46">
        <v>0</v>
      </c>
      <c r="R6" s="46">
        <v>0</v>
      </c>
      <c r="S6" s="46">
        <v>0</v>
      </c>
      <c r="T6" s="46">
        <v>0</v>
      </c>
      <c r="U6" s="46">
        <v>0</v>
      </c>
      <c r="V6" s="46">
        <v>0</v>
      </c>
      <c r="W6" s="46">
        <v>0</v>
      </c>
    </row>
    <row r="7" spans="1:23" ht="65.25" customHeight="1">
      <c r="A7" s="27"/>
      <c r="B7" s="28">
        <v>3</v>
      </c>
      <c r="C7" s="37" t="s">
        <v>69</v>
      </c>
      <c r="D7" s="30">
        <v>45639</v>
      </c>
      <c r="E7" s="35">
        <v>45645</v>
      </c>
      <c r="F7" s="31" t="s">
        <v>70</v>
      </c>
      <c r="G7" s="32" t="s">
        <v>71</v>
      </c>
      <c r="H7" s="33" t="s">
        <v>12</v>
      </c>
      <c r="I7" s="46">
        <v>11</v>
      </c>
      <c r="J7" s="47">
        <v>2</v>
      </c>
      <c r="K7" s="47">
        <v>1</v>
      </c>
      <c r="L7" s="47">
        <v>1</v>
      </c>
      <c r="M7" s="47">
        <v>1</v>
      </c>
      <c r="N7" s="47">
        <v>1</v>
      </c>
      <c r="O7" s="47">
        <v>0</v>
      </c>
      <c r="P7" s="47">
        <v>0</v>
      </c>
      <c r="Q7" s="47">
        <v>0</v>
      </c>
      <c r="R7" s="47">
        <v>0</v>
      </c>
      <c r="S7" s="47">
        <v>1</v>
      </c>
      <c r="T7" s="47">
        <v>1</v>
      </c>
      <c r="U7" s="47">
        <v>1</v>
      </c>
      <c r="V7" s="47">
        <v>1</v>
      </c>
      <c r="W7" s="47">
        <v>1</v>
      </c>
    </row>
    <row r="8" spans="1:23" ht="70.5" customHeight="1">
      <c r="A8" s="27"/>
      <c r="B8" s="28">
        <v>4</v>
      </c>
      <c r="C8" s="34" t="s">
        <v>72</v>
      </c>
      <c r="D8" s="30">
        <v>45646</v>
      </c>
      <c r="E8" s="30">
        <v>45652</v>
      </c>
      <c r="F8" s="31" t="s">
        <v>73</v>
      </c>
      <c r="G8" s="83" t="s">
        <v>117</v>
      </c>
      <c r="H8" s="33" t="s">
        <v>12</v>
      </c>
      <c r="I8" s="46">
        <v>5</v>
      </c>
      <c r="J8" s="46">
        <v>1</v>
      </c>
      <c r="K8" s="46">
        <v>1</v>
      </c>
      <c r="L8" s="46">
        <v>1</v>
      </c>
      <c r="M8" s="46">
        <v>1</v>
      </c>
      <c r="N8" s="46">
        <v>1</v>
      </c>
      <c r="O8" s="47">
        <v>0</v>
      </c>
      <c r="P8" s="47">
        <v>0</v>
      </c>
      <c r="Q8" s="47">
        <v>0</v>
      </c>
      <c r="R8" s="47">
        <v>0</v>
      </c>
      <c r="S8" s="47">
        <v>0</v>
      </c>
      <c r="T8" s="47">
        <v>0</v>
      </c>
      <c r="U8" s="47">
        <v>0</v>
      </c>
      <c r="V8" s="47">
        <v>0</v>
      </c>
      <c r="W8" s="47">
        <v>0</v>
      </c>
    </row>
    <row r="9" spans="1:23" ht="33" customHeight="1">
      <c r="A9" s="27"/>
      <c r="B9" s="28"/>
      <c r="C9" s="39"/>
      <c r="D9" s="38"/>
      <c r="E9" s="38"/>
      <c r="F9" s="36"/>
      <c r="G9" s="32"/>
      <c r="H9" s="84"/>
      <c r="I9" s="46"/>
      <c r="J9" s="46"/>
      <c r="K9" s="46"/>
      <c r="L9" s="46"/>
      <c r="M9" s="46"/>
      <c r="N9" s="46"/>
      <c r="O9" s="47"/>
      <c r="P9" s="47"/>
      <c r="Q9" s="47"/>
      <c r="R9" s="47"/>
      <c r="S9" s="47"/>
      <c r="T9" s="47"/>
      <c r="U9" s="47"/>
      <c r="V9" s="47"/>
      <c r="W9" s="47"/>
    </row>
    <row r="10" spans="1:23" ht="33" customHeight="1">
      <c r="A10" s="27"/>
      <c r="B10" s="38"/>
      <c r="C10" s="40"/>
      <c r="D10" s="36"/>
      <c r="E10" s="32"/>
      <c r="F10" s="33"/>
      <c r="G10" s="32"/>
      <c r="H10" s="33"/>
      <c r="I10" s="46"/>
      <c r="J10" s="46"/>
      <c r="K10" s="46"/>
      <c r="L10" s="46"/>
      <c r="M10" s="47"/>
      <c r="N10" s="47"/>
      <c r="O10" s="47"/>
      <c r="P10" s="47"/>
      <c r="Q10" s="47"/>
      <c r="R10" s="47"/>
      <c r="S10" s="47"/>
      <c r="T10" s="47"/>
      <c r="U10" s="47"/>
      <c r="V10" s="47"/>
      <c r="W10" s="47"/>
    </row>
    <row r="11" spans="1:23" ht="28.5" customHeight="1">
      <c r="A11" s="27"/>
      <c r="B11" s="38"/>
      <c r="C11" s="41"/>
      <c r="D11" s="42"/>
      <c r="E11" s="32"/>
      <c r="F11" s="33"/>
      <c r="G11" s="32"/>
      <c r="H11" s="33"/>
      <c r="I11" s="46"/>
      <c r="J11" s="46"/>
      <c r="K11" s="46"/>
      <c r="L11" s="46"/>
      <c r="M11" s="47"/>
      <c r="N11" s="47"/>
      <c r="O11" s="47"/>
      <c r="P11" s="47"/>
      <c r="Q11" s="47"/>
      <c r="R11" s="47"/>
      <c r="S11" s="47"/>
      <c r="T11" s="47"/>
      <c r="U11" s="47"/>
      <c r="V11" s="47"/>
      <c r="W11" s="47"/>
    </row>
    <row r="12" spans="1:23" ht="29.25" customHeight="1">
      <c r="A12" s="27"/>
      <c r="B12" s="38"/>
      <c r="C12" s="30"/>
      <c r="D12" s="36"/>
      <c r="E12" s="32"/>
      <c r="F12" s="33"/>
      <c r="G12" s="32"/>
      <c r="H12" s="33"/>
      <c r="I12" s="47"/>
      <c r="J12" s="47"/>
      <c r="K12" s="47"/>
      <c r="L12" s="47"/>
      <c r="M12" s="47"/>
      <c r="N12" s="47"/>
      <c r="O12" s="47"/>
      <c r="P12" s="47"/>
      <c r="Q12" s="47"/>
      <c r="R12" s="47"/>
      <c r="S12" s="47"/>
      <c r="T12" s="47"/>
      <c r="U12" s="47"/>
      <c r="V12" s="47"/>
      <c r="W12" s="47"/>
    </row>
    <row r="13" spans="1:23" ht="30" customHeight="1">
      <c r="A13" s="27"/>
      <c r="B13" s="38"/>
      <c r="C13" s="38"/>
      <c r="D13" s="36"/>
      <c r="E13" s="32"/>
      <c r="F13" s="33"/>
      <c r="G13" s="32"/>
      <c r="H13" s="33"/>
      <c r="I13" s="46"/>
      <c r="J13" s="46"/>
      <c r="K13" s="46"/>
      <c r="L13" s="46"/>
      <c r="M13" s="47"/>
      <c r="N13" s="47"/>
      <c r="O13" s="47"/>
      <c r="P13" s="47"/>
      <c r="Q13" s="47"/>
      <c r="R13" s="47"/>
      <c r="S13" s="47"/>
      <c r="T13" s="47"/>
      <c r="U13" s="47"/>
      <c r="V13" s="47"/>
      <c r="W13" s="47"/>
    </row>
    <row r="14" spans="1:23" ht="29.25" customHeight="1">
      <c r="A14" s="27"/>
      <c r="B14" s="38"/>
      <c r="C14" s="38"/>
      <c r="D14" s="36"/>
      <c r="E14" s="32"/>
      <c r="F14" s="33"/>
      <c r="G14" s="32"/>
      <c r="H14" s="33"/>
      <c r="I14" s="46"/>
      <c r="J14" s="46"/>
      <c r="K14" s="46"/>
      <c r="L14" s="46"/>
      <c r="M14" s="47"/>
      <c r="N14" s="47"/>
      <c r="O14" s="47"/>
      <c r="P14" s="47"/>
      <c r="Q14" s="47"/>
      <c r="R14" s="47"/>
      <c r="S14" s="47"/>
      <c r="T14" s="47"/>
      <c r="U14" s="47"/>
      <c r="V14" s="47"/>
      <c r="W14" s="47"/>
    </row>
    <row r="15" spans="1:23" ht="34.5" customHeight="1">
      <c r="A15" s="27"/>
      <c r="B15" s="38"/>
      <c r="C15" s="38"/>
      <c r="D15" s="36"/>
      <c r="E15" s="32"/>
      <c r="F15" s="33"/>
      <c r="G15" s="32"/>
      <c r="H15" s="33"/>
      <c r="I15" s="46"/>
      <c r="J15" s="46"/>
      <c r="K15" s="46"/>
      <c r="L15" s="46"/>
      <c r="M15" s="47"/>
      <c r="N15" s="47"/>
      <c r="O15" s="47"/>
      <c r="P15" s="47"/>
      <c r="Q15" s="47"/>
      <c r="R15" s="47"/>
      <c r="S15" s="47"/>
      <c r="T15" s="47"/>
      <c r="U15" s="47"/>
      <c r="V15" s="47"/>
      <c r="W15" s="47"/>
    </row>
    <row r="16" spans="1:23" ht="36.75" customHeight="1">
      <c r="A16" s="27"/>
      <c r="B16" s="38"/>
      <c r="C16" s="38"/>
      <c r="D16" s="36"/>
      <c r="E16" s="32"/>
      <c r="F16" s="33"/>
      <c r="G16" s="32"/>
      <c r="H16" s="33"/>
      <c r="I16" s="46"/>
      <c r="J16" s="46"/>
      <c r="K16" s="46"/>
      <c r="L16" s="46"/>
      <c r="M16" s="47"/>
      <c r="N16" s="47"/>
      <c r="O16" s="47"/>
      <c r="P16" s="47"/>
      <c r="Q16" s="47"/>
      <c r="R16" s="47"/>
      <c r="S16" s="47"/>
      <c r="T16" s="47"/>
      <c r="U16" s="47"/>
      <c r="V16" s="47"/>
      <c r="W16" s="47"/>
    </row>
    <row r="17" spans="1:23" ht="34.5" customHeight="1">
      <c r="A17" s="27"/>
      <c r="B17" s="38"/>
      <c r="C17" s="38"/>
      <c r="D17" s="36"/>
      <c r="E17" s="32"/>
      <c r="F17" s="33"/>
      <c r="G17" s="32"/>
      <c r="H17" s="33"/>
      <c r="I17" s="46"/>
      <c r="J17" s="46"/>
      <c r="K17" s="46"/>
      <c r="L17" s="46"/>
      <c r="M17" s="47"/>
      <c r="N17" s="47"/>
      <c r="O17" s="47"/>
      <c r="P17" s="47"/>
      <c r="Q17" s="47"/>
      <c r="R17" s="47"/>
      <c r="S17" s="47"/>
      <c r="T17" s="47"/>
      <c r="U17" s="47"/>
      <c r="V17" s="47"/>
      <c r="W17" s="47"/>
    </row>
    <row r="18" spans="1:23" ht="42" customHeight="1">
      <c r="A18" s="27"/>
      <c r="B18" s="38"/>
      <c r="C18" s="38"/>
      <c r="D18" s="36"/>
      <c r="E18" s="32"/>
      <c r="F18" s="33"/>
      <c r="G18" s="32"/>
      <c r="H18" s="33"/>
      <c r="I18" s="46"/>
      <c r="J18" s="46"/>
      <c r="K18" s="46"/>
      <c r="L18" s="46"/>
      <c r="M18" s="47"/>
      <c r="N18" s="47"/>
      <c r="O18" s="47"/>
      <c r="P18" s="47"/>
      <c r="Q18" s="47"/>
      <c r="R18" s="47"/>
      <c r="S18" s="47"/>
      <c r="T18" s="47"/>
      <c r="U18" s="47"/>
      <c r="V18" s="47"/>
      <c r="W18" s="47"/>
    </row>
    <row r="19" spans="1:23" ht="39.75" customHeight="1">
      <c r="A19" s="27"/>
      <c r="B19" s="38"/>
      <c r="C19" s="38"/>
      <c r="D19" s="36"/>
      <c r="E19" s="32"/>
      <c r="F19" s="33"/>
      <c r="G19" s="32"/>
      <c r="H19" s="33"/>
      <c r="I19" s="46"/>
      <c r="J19" s="46"/>
      <c r="K19" s="46"/>
      <c r="L19" s="46"/>
      <c r="M19" s="47"/>
      <c r="N19" s="47"/>
      <c r="O19" s="47"/>
      <c r="P19" s="47"/>
      <c r="Q19" s="47"/>
      <c r="R19" s="47"/>
      <c r="S19" s="47"/>
      <c r="T19" s="47"/>
      <c r="U19" s="47"/>
      <c r="V19" s="47"/>
      <c r="W19" s="47"/>
    </row>
    <row r="20" spans="1:23" ht="26.25" customHeight="1">
      <c r="A20" s="27"/>
      <c r="B20" s="38"/>
      <c r="C20" s="38"/>
      <c r="D20" s="36"/>
      <c r="E20" s="32"/>
      <c r="F20" s="33"/>
      <c r="G20" s="32"/>
      <c r="H20" s="33"/>
      <c r="I20" s="46"/>
      <c r="J20" s="46"/>
      <c r="K20" s="46"/>
      <c r="L20" s="46"/>
      <c r="M20" s="47"/>
      <c r="N20" s="47"/>
      <c r="O20" s="47"/>
      <c r="P20" s="47"/>
      <c r="Q20" s="47"/>
      <c r="R20" s="47"/>
      <c r="S20" s="47"/>
      <c r="T20" s="47"/>
      <c r="U20" s="47"/>
      <c r="V20" s="47"/>
      <c r="W20" s="47"/>
    </row>
    <row r="21" spans="1:23" ht="23.25" customHeight="1">
      <c r="A21" s="27"/>
      <c r="B21" s="38"/>
      <c r="C21" s="38"/>
      <c r="D21" s="36"/>
      <c r="E21" s="32"/>
      <c r="F21" s="33"/>
      <c r="G21" s="32"/>
      <c r="H21" s="33"/>
      <c r="I21" s="46"/>
      <c r="J21" s="46"/>
      <c r="K21" s="46"/>
      <c r="L21" s="46"/>
      <c r="M21" s="47"/>
      <c r="N21" s="47"/>
      <c r="O21" s="47"/>
      <c r="P21" s="47"/>
      <c r="Q21" s="47"/>
      <c r="R21" s="47"/>
      <c r="S21" s="47"/>
      <c r="T21" s="47"/>
      <c r="U21" s="47"/>
      <c r="V21" s="47"/>
      <c r="W21" s="47"/>
    </row>
    <row r="22" spans="1:23" ht="24" customHeight="1">
      <c r="A22" s="27"/>
      <c r="B22" s="38"/>
      <c r="C22" s="38"/>
      <c r="D22" s="36"/>
      <c r="E22" s="32"/>
      <c r="F22" s="33"/>
      <c r="G22" s="32"/>
      <c r="H22" s="33"/>
      <c r="I22" s="46"/>
      <c r="J22" s="46"/>
      <c r="K22" s="46"/>
      <c r="L22" s="46"/>
      <c r="M22" s="47"/>
      <c r="N22" s="47"/>
      <c r="O22" s="47"/>
      <c r="P22" s="47"/>
      <c r="Q22" s="47"/>
      <c r="R22" s="47"/>
      <c r="S22" s="47"/>
      <c r="T22" s="47"/>
      <c r="U22" s="47"/>
      <c r="V22" s="47"/>
      <c r="W22" s="47"/>
    </row>
    <row r="23" spans="1:23" ht="24" customHeight="1">
      <c r="A23" s="27"/>
      <c r="B23" s="38"/>
      <c r="C23" s="38"/>
      <c r="D23" s="36"/>
      <c r="E23" s="32"/>
      <c r="F23" s="33"/>
      <c r="G23" s="32"/>
      <c r="H23" s="33"/>
      <c r="I23" s="46"/>
      <c r="J23" s="46"/>
      <c r="K23" s="46"/>
      <c r="L23" s="46"/>
      <c r="M23" s="47"/>
      <c r="N23" s="47"/>
      <c r="O23" s="47"/>
      <c r="P23" s="47"/>
      <c r="Q23" s="47"/>
      <c r="R23" s="47"/>
      <c r="S23" s="47"/>
      <c r="T23" s="47"/>
      <c r="U23" s="47"/>
      <c r="V23" s="47"/>
      <c r="W23" s="47"/>
    </row>
    <row r="24" spans="1:23" ht="24" customHeight="1">
      <c r="A24" s="27"/>
      <c r="B24" s="38"/>
      <c r="C24" s="38"/>
      <c r="D24" s="36"/>
      <c r="E24" s="32"/>
      <c r="F24" s="33"/>
      <c r="G24" s="32"/>
      <c r="H24" s="33"/>
      <c r="I24" s="46"/>
      <c r="J24" s="46"/>
      <c r="K24" s="46"/>
      <c r="L24" s="46"/>
      <c r="M24" s="47"/>
      <c r="N24" s="47"/>
      <c r="O24" s="47"/>
      <c r="P24" s="47"/>
      <c r="Q24" s="47"/>
      <c r="R24" s="47"/>
      <c r="S24" s="47"/>
      <c r="T24" s="47"/>
      <c r="U24" s="47"/>
      <c r="V24" s="47"/>
      <c r="W24" s="47"/>
    </row>
    <row r="25" spans="1:23" ht="24" customHeight="1">
      <c r="A25" s="27"/>
      <c r="B25" s="38"/>
      <c r="C25" s="38"/>
      <c r="D25" s="36"/>
      <c r="E25" s="32"/>
      <c r="F25" s="33"/>
      <c r="G25" s="32"/>
      <c r="H25" s="33"/>
      <c r="I25" s="46"/>
      <c r="J25" s="46"/>
      <c r="K25" s="46"/>
      <c r="L25" s="46"/>
      <c r="M25" s="47"/>
      <c r="N25" s="47"/>
      <c r="O25" s="47"/>
      <c r="P25" s="47"/>
      <c r="Q25" s="47"/>
      <c r="R25" s="47"/>
      <c r="S25" s="47"/>
      <c r="T25" s="47"/>
      <c r="U25" s="47"/>
      <c r="V25" s="47"/>
      <c r="W25" s="47"/>
    </row>
    <row r="26" spans="1:23" ht="24" customHeight="1">
      <c r="A26" s="27"/>
      <c r="B26" s="28"/>
      <c r="C26" s="39"/>
      <c r="D26" s="38"/>
      <c r="E26" s="38"/>
      <c r="F26" s="36"/>
      <c r="G26" s="32"/>
      <c r="H26" s="33"/>
      <c r="I26" s="46"/>
      <c r="J26" s="47"/>
      <c r="K26" s="47"/>
      <c r="L26" s="47"/>
      <c r="M26" s="47"/>
      <c r="N26" s="47"/>
      <c r="O26" s="47"/>
      <c r="P26" s="47"/>
      <c r="Q26" s="47"/>
      <c r="R26" s="47"/>
      <c r="S26" s="47"/>
      <c r="T26" s="47"/>
      <c r="U26" s="47"/>
      <c r="V26" s="47"/>
      <c r="W26" s="47"/>
    </row>
    <row r="27" spans="1:23" ht="24" customHeight="1">
      <c r="A27" s="27"/>
      <c r="B27" s="28"/>
      <c r="C27" s="39"/>
      <c r="D27" s="38"/>
      <c r="E27" s="38"/>
      <c r="F27" s="36"/>
      <c r="G27" s="32"/>
      <c r="H27" s="33"/>
      <c r="I27" s="46"/>
      <c r="J27" s="47"/>
      <c r="K27" s="47"/>
      <c r="L27" s="47"/>
      <c r="M27" s="47"/>
      <c r="N27" s="47"/>
      <c r="O27" s="47"/>
      <c r="P27" s="47"/>
      <c r="Q27" s="47"/>
      <c r="R27" s="47"/>
      <c r="S27" s="47"/>
      <c r="T27" s="47"/>
      <c r="U27" s="47"/>
      <c r="V27" s="47"/>
      <c r="W27" s="47"/>
    </row>
    <row r="28" spans="1:23" ht="29.25" customHeight="1">
      <c r="A28" s="27"/>
      <c r="B28" s="28"/>
      <c r="C28" s="39" t="s">
        <v>74</v>
      </c>
      <c r="D28" s="38"/>
      <c r="E28" s="38"/>
      <c r="F28" s="36"/>
      <c r="G28" s="32"/>
      <c r="H28" s="33"/>
      <c r="I28" s="46"/>
      <c r="J28" s="47"/>
      <c r="K28" s="47"/>
      <c r="L28" s="47"/>
      <c r="M28" s="47"/>
      <c r="N28" s="47"/>
      <c r="O28" s="47"/>
      <c r="P28" s="47"/>
      <c r="Q28" s="47"/>
      <c r="R28" s="47"/>
      <c r="S28" s="47"/>
      <c r="T28" s="47"/>
      <c r="U28" s="47"/>
      <c r="V28" s="47"/>
      <c r="W28" s="47"/>
    </row>
    <row r="29" spans="1:23" ht="20.25" customHeight="1">
      <c r="A29" s="27"/>
      <c r="B29" s="28"/>
      <c r="C29" s="39" t="s">
        <v>74</v>
      </c>
      <c r="D29" s="38"/>
      <c r="E29" s="38"/>
      <c r="F29" s="36"/>
      <c r="G29" s="32"/>
      <c r="H29" s="33"/>
      <c r="I29" s="46"/>
      <c r="J29" s="47"/>
      <c r="K29" s="47"/>
      <c r="L29" s="47"/>
      <c r="M29" s="47"/>
      <c r="N29" s="47"/>
      <c r="O29" s="47"/>
      <c r="P29" s="47"/>
      <c r="Q29" s="47"/>
      <c r="R29" s="47"/>
      <c r="S29" s="47"/>
      <c r="T29" s="47"/>
      <c r="U29" s="47"/>
      <c r="V29" s="47"/>
      <c r="W29" s="47"/>
    </row>
    <row r="30" spans="1:23" ht="20.25" customHeight="1">
      <c r="A30" s="27"/>
      <c r="B30" s="28"/>
      <c r="C30" s="39"/>
      <c r="D30" s="38"/>
      <c r="E30" s="38"/>
      <c r="F30" s="36"/>
      <c r="G30" s="32"/>
      <c r="H30" s="33"/>
      <c r="I30" s="46"/>
      <c r="J30" s="47"/>
      <c r="K30" s="47"/>
      <c r="L30" s="47"/>
      <c r="M30" s="47"/>
      <c r="N30" s="47"/>
      <c r="O30" s="47"/>
      <c r="P30" s="47"/>
      <c r="Q30" s="47"/>
      <c r="R30" s="47"/>
      <c r="S30" s="47"/>
      <c r="T30" s="47"/>
      <c r="U30" s="47"/>
      <c r="V30" s="47"/>
      <c r="W30" s="47"/>
    </row>
    <row r="31" spans="1:23" ht="20.25" customHeight="1">
      <c r="A31" s="27"/>
      <c r="B31" s="28"/>
      <c r="C31" s="39"/>
      <c r="D31" s="38"/>
      <c r="E31" s="38"/>
      <c r="F31" s="36"/>
      <c r="G31" s="32"/>
      <c r="H31" s="33"/>
      <c r="I31" s="46"/>
      <c r="J31" s="47"/>
      <c r="K31" s="47"/>
      <c r="L31" s="47"/>
      <c r="M31" s="47"/>
      <c r="N31" s="47"/>
      <c r="O31" s="47"/>
      <c r="P31" s="47"/>
      <c r="Q31" s="47"/>
      <c r="R31" s="47"/>
      <c r="S31" s="47"/>
      <c r="T31" s="47"/>
      <c r="U31" s="47"/>
      <c r="V31" s="47"/>
      <c r="W31" s="47"/>
    </row>
    <row r="32" spans="1:23" ht="20.25" customHeight="1">
      <c r="A32" s="27"/>
      <c r="B32" s="28"/>
      <c r="C32" s="39"/>
      <c r="D32" s="38"/>
      <c r="E32" s="38"/>
      <c r="F32" s="36"/>
      <c r="G32" s="32"/>
      <c r="H32" s="33"/>
      <c r="I32" s="46"/>
      <c r="J32" s="47"/>
      <c r="K32" s="47"/>
      <c r="L32" s="47"/>
      <c r="M32" s="47"/>
      <c r="N32" s="47"/>
      <c r="O32" s="47"/>
      <c r="P32" s="47"/>
      <c r="Q32" s="47"/>
      <c r="R32" s="47"/>
      <c r="S32" s="47"/>
      <c r="T32" s="47"/>
      <c r="U32" s="47"/>
      <c r="V32" s="47"/>
      <c r="W32" s="47"/>
    </row>
    <row r="33" spans="1:23" ht="20.25" customHeight="1">
      <c r="A33" s="27"/>
      <c r="B33" s="28"/>
      <c r="C33" s="39"/>
      <c r="D33" s="38"/>
      <c r="E33" s="38"/>
      <c r="F33" s="36"/>
      <c r="G33" s="32"/>
      <c r="H33" s="33"/>
      <c r="I33" s="46"/>
      <c r="J33" s="47"/>
      <c r="K33" s="47"/>
      <c r="L33" s="47"/>
      <c r="M33" s="47"/>
      <c r="N33" s="47"/>
      <c r="O33" s="47"/>
      <c r="P33" s="47"/>
      <c r="Q33" s="47"/>
      <c r="R33" s="47"/>
      <c r="S33" s="47"/>
      <c r="T33" s="47"/>
      <c r="U33" s="47"/>
      <c r="V33" s="47"/>
      <c r="W33" s="47"/>
    </row>
    <row r="34" spans="1:23" ht="14.25" customHeight="1">
      <c r="A34" s="27"/>
      <c r="B34" s="28"/>
      <c r="C34" s="39" t="s">
        <v>74</v>
      </c>
      <c r="D34" s="38"/>
      <c r="E34" s="38"/>
      <c r="F34" s="36"/>
      <c r="G34" s="32"/>
      <c r="H34" s="33"/>
      <c r="I34" s="46"/>
      <c r="J34" s="47"/>
      <c r="K34" s="47"/>
      <c r="L34" s="47"/>
      <c r="M34" s="47"/>
      <c r="N34" s="47"/>
      <c r="O34" s="47"/>
      <c r="P34" s="47"/>
      <c r="Q34" s="47"/>
      <c r="R34" s="47"/>
      <c r="S34" s="47"/>
      <c r="T34" s="47"/>
      <c r="U34" s="47"/>
      <c r="V34" s="47"/>
      <c r="W34" s="47"/>
    </row>
    <row r="35" spans="1:23" ht="21" customHeight="1">
      <c r="A35" s="27"/>
      <c r="B35" s="28"/>
      <c r="C35" s="39" t="s">
        <v>74</v>
      </c>
      <c r="D35" s="38"/>
      <c r="E35" s="38"/>
      <c r="F35" s="36"/>
      <c r="G35" s="32"/>
      <c r="H35" s="33"/>
      <c r="I35" s="46"/>
      <c r="J35" s="47"/>
      <c r="K35" s="47"/>
      <c r="L35" s="47"/>
      <c r="M35" s="47"/>
      <c r="N35" s="47"/>
      <c r="O35" s="47"/>
      <c r="P35" s="47"/>
      <c r="Q35" s="47"/>
      <c r="R35" s="47"/>
      <c r="S35" s="47"/>
      <c r="T35" s="47"/>
      <c r="U35" s="47"/>
      <c r="V35" s="47"/>
      <c r="W35" s="47"/>
    </row>
    <row r="36" spans="1:23" ht="21.75" customHeight="1">
      <c r="A36" s="27"/>
      <c r="B36" s="28"/>
      <c r="C36" s="39" t="s">
        <v>74</v>
      </c>
      <c r="D36" s="38"/>
      <c r="E36" s="38"/>
      <c r="F36" s="36"/>
      <c r="G36" s="32"/>
      <c r="H36" s="33"/>
      <c r="I36" s="46"/>
      <c r="J36" s="47"/>
      <c r="K36" s="47"/>
      <c r="L36" s="47"/>
      <c r="M36" s="47"/>
      <c r="N36" s="47"/>
      <c r="O36" s="47"/>
      <c r="P36" s="47"/>
      <c r="Q36" s="47"/>
      <c r="R36" s="47"/>
      <c r="S36" s="47"/>
      <c r="T36" s="47"/>
      <c r="U36" s="47"/>
      <c r="V36" s="47"/>
      <c r="W36" s="47"/>
    </row>
    <row r="37" spans="1:23" ht="21.75" customHeight="1">
      <c r="A37" s="27"/>
      <c r="B37" s="28"/>
      <c r="C37" s="39"/>
      <c r="D37" s="38"/>
      <c r="E37" s="38"/>
      <c r="F37" s="36"/>
      <c r="G37" s="32"/>
      <c r="H37" s="33"/>
      <c r="I37" s="46"/>
      <c r="J37" s="47"/>
      <c r="K37" s="47"/>
      <c r="L37" s="47"/>
      <c r="M37" s="47"/>
      <c r="N37" s="47"/>
      <c r="O37" s="47"/>
      <c r="P37" s="47"/>
      <c r="Q37" s="47"/>
      <c r="R37" s="47"/>
      <c r="S37" s="47"/>
      <c r="T37" s="47"/>
      <c r="U37" s="47"/>
      <c r="V37" s="47"/>
      <c r="W37" s="47"/>
    </row>
    <row r="38" spans="1:23" ht="21.75" customHeight="1">
      <c r="A38" s="27"/>
      <c r="B38" s="28"/>
      <c r="C38" s="39"/>
      <c r="D38" s="38"/>
      <c r="E38" s="38"/>
      <c r="F38" s="36"/>
      <c r="G38" s="32"/>
      <c r="H38" s="33"/>
      <c r="I38" s="46"/>
      <c r="J38" s="47"/>
      <c r="K38" s="47"/>
      <c r="L38" s="47"/>
      <c r="M38" s="47"/>
      <c r="N38" s="47"/>
      <c r="O38" s="47"/>
      <c r="P38" s="47"/>
      <c r="Q38" s="47"/>
      <c r="R38" s="47"/>
      <c r="S38" s="47"/>
      <c r="T38" s="47"/>
      <c r="U38" s="47"/>
      <c r="V38" s="47"/>
      <c r="W38" s="47"/>
    </row>
    <row r="39" spans="1:23" ht="21.75" customHeight="1">
      <c r="A39" s="27"/>
      <c r="B39" s="28"/>
      <c r="C39" s="39"/>
      <c r="D39" s="38"/>
      <c r="E39" s="38"/>
      <c r="F39" s="36"/>
      <c r="G39" s="32"/>
      <c r="H39" s="33"/>
      <c r="I39" s="46"/>
      <c r="J39" s="47"/>
      <c r="K39" s="47"/>
      <c r="L39" s="47"/>
      <c r="M39" s="47"/>
      <c r="N39" s="47"/>
      <c r="O39" s="47"/>
      <c r="P39" s="47"/>
      <c r="Q39" s="47"/>
      <c r="R39" s="47"/>
      <c r="S39" s="47"/>
      <c r="T39" s="47"/>
      <c r="U39" s="47"/>
      <c r="V39" s="47"/>
      <c r="W39" s="47"/>
    </row>
    <row r="40" spans="1:23" ht="21.75" customHeight="1">
      <c r="A40" s="27"/>
      <c r="B40" s="28"/>
      <c r="C40" s="39"/>
      <c r="D40" s="38"/>
      <c r="E40" s="38"/>
      <c r="F40" s="36"/>
      <c r="G40" s="32"/>
      <c r="H40" s="33"/>
      <c r="I40" s="46"/>
      <c r="J40" s="47"/>
      <c r="K40" s="47"/>
      <c r="L40" s="47"/>
      <c r="M40" s="47"/>
      <c r="N40" s="47"/>
      <c r="O40" s="47"/>
      <c r="P40" s="47"/>
      <c r="Q40" s="47"/>
      <c r="R40" s="47"/>
      <c r="S40" s="47"/>
      <c r="T40" s="47"/>
      <c r="U40" s="47"/>
      <c r="V40" s="47"/>
      <c r="W40" s="47"/>
    </row>
    <row r="41" spans="1:23" ht="21" customHeight="1">
      <c r="A41" s="27"/>
      <c r="B41" s="28"/>
      <c r="C41" s="39" t="s">
        <v>74</v>
      </c>
      <c r="D41" s="38"/>
      <c r="E41" s="38"/>
      <c r="F41" s="36"/>
      <c r="G41" s="32"/>
      <c r="H41" s="33"/>
      <c r="I41" s="46"/>
      <c r="J41" s="47"/>
      <c r="K41" s="47"/>
      <c r="L41" s="47"/>
      <c r="M41" s="47"/>
      <c r="N41" s="47"/>
      <c r="O41" s="47"/>
      <c r="P41" s="47"/>
      <c r="Q41" s="47"/>
      <c r="R41" s="47"/>
      <c r="S41" s="47"/>
      <c r="T41" s="47"/>
      <c r="U41" s="47"/>
      <c r="V41" s="47"/>
      <c r="W41" s="47"/>
    </row>
    <row r="42" spans="1:23" ht="19.5" customHeight="1">
      <c r="A42" s="27"/>
      <c r="B42" s="28"/>
      <c r="C42" s="39" t="s">
        <v>74</v>
      </c>
      <c r="D42" s="38"/>
      <c r="E42" s="38"/>
      <c r="F42" s="36"/>
      <c r="G42" s="32"/>
      <c r="H42" s="33"/>
      <c r="I42" s="46"/>
      <c r="J42" s="47"/>
      <c r="K42" s="47"/>
      <c r="L42" s="47"/>
      <c r="M42" s="47"/>
      <c r="N42" s="47"/>
      <c r="O42" s="47"/>
      <c r="P42" s="47"/>
      <c r="Q42" s="47"/>
      <c r="R42" s="47"/>
      <c r="S42" s="47"/>
      <c r="T42" s="47"/>
      <c r="U42" s="47"/>
      <c r="V42" s="47"/>
      <c r="W42" s="47"/>
    </row>
    <row r="43" spans="1:23" ht="17.25" customHeight="1">
      <c r="A43" s="27"/>
      <c r="B43" s="28"/>
      <c r="C43" s="39" t="s">
        <v>74</v>
      </c>
      <c r="D43" s="38"/>
      <c r="E43" s="38"/>
      <c r="F43" s="36"/>
      <c r="G43" s="32"/>
      <c r="H43" s="33"/>
      <c r="I43" s="46"/>
      <c r="J43" s="47"/>
      <c r="K43" s="47"/>
      <c r="L43" s="47"/>
      <c r="M43" s="47"/>
      <c r="N43" s="47"/>
      <c r="O43" s="47"/>
      <c r="P43" s="47"/>
      <c r="Q43" s="47"/>
      <c r="R43" s="47"/>
      <c r="S43" s="47"/>
      <c r="T43" s="47"/>
      <c r="U43" s="47"/>
      <c r="V43" s="47"/>
      <c r="W43" s="47"/>
    </row>
    <row r="44" spans="1:23" ht="17.25" customHeight="1">
      <c r="A44" s="27"/>
      <c r="B44" s="28"/>
      <c r="C44" s="39"/>
      <c r="D44" s="38"/>
      <c r="E44" s="38"/>
      <c r="F44" s="36"/>
      <c r="G44" s="32"/>
      <c r="H44" s="33"/>
      <c r="I44" s="46"/>
      <c r="J44" s="47"/>
      <c r="K44" s="47"/>
      <c r="L44" s="47"/>
      <c r="M44" s="47"/>
      <c r="N44" s="47"/>
      <c r="O44" s="47"/>
      <c r="P44" s="47"/>
      <c r="Q44" s="47"/>
      <c r="R44" s="47"/>
      <c r="S44" s="47"/>
      <c r="T44" s="47"/>
      <c r="U44" s="47"/>
      <c r="V44" s="47"/>
      <c r="W44" s="47"/>
    </row>
    <row r="45" spans="1:23" ht="17.25" customHeight="1">
      <c r="A45" s="27"/>
      <c r="B45" s="28"/>
      <c r="C45" s="39"/>
      <c r="D45" s="38"/>
      <c r="E45" s="38"/>
      <c r="F45" s="36"/>
      <c r="G45" s="32"/>
      <c r="H45" s="33"/>
      <c r="I45" s="46"/>
      <c r="J45" s="47"/>
      <c r="K45" s="47"/>
      <c r="L45" s="47"/>
      <c r="M45" s="47"/>
      <c r="N45" s="47"/>
      <c r="O45" s="47"/>
      <c r="P45" s="47"/>
      <c r="Q45" s="47"/>
      <c r="R45" s="47"/>
      <c r="S45" s="47"/>
      <c r="T45" s="47"/>
      <c r="U45" s="47"/>
      <c r="V45" s="47"/>
      <c r="W45" s="47"/>
    </row>
    <row r="46" spans="1:23" ht="17.25" customHeight="1">
      <c r="A46" s="27"/>
      <c r="B46" s="28"/>
      <c r="C46" s="39"/>
      <c r="D46" s="38"/>
      <c r="E46" s="38"/>
      <c r="F46" s="36"/>
      <c r="G46" s="32"/>
      <c r="H46" s="33"/>
      <c r="I46" s="46"/>
      <c r="J46" s="47"/>
      <c r="K46" s="47"/>
      <c r="L46" s="47"/>
      <c r="M46" s="47"/>
      <c r="N46" s="47"/>
      <c r="O46" s="47"/>
      <c r="P46" s="47"/>
      <c r="Q46" s="47"/>
      <c r="R46" s="47"/>
      <c r="S46" s="47"/>
      <c r="T46" s="47"/>
      <c r="U46" s="47"/>
      <c r="V46" s="47"/>
      <c r="W46" s="47"/>
    </row>
    <row r="47" spans="1:23" ht="17.25" customHeight="1">
      <c r="A47" s="27"/>
      <c r="B47" s="28"/>
      <c r="C47" s="39"/>
      <c r="D47" s="38"/>
      <c r="E47" s="38"/>
      <c r="F47" s="36"/>
      <c r="G47" s="32"/>
      <c r="H47" s="33"/>
      <c r="I47" s="46"/>
      <c r="J47" s="47"/>
      <c r="K47" s="47"/>
      <c r="L47" s="47"/>
      <c r="M47" s="47"/>
      <c r="N47" s="47"/>
      <c r="O47" s="47"/>
      <c r="P47" s="47"/>
      <c r="Q47" s="47"/>
      <c r="R47" s="47"/>
      <c r="S47" s="47"/>
      <c r="T47" s="47"/>
      <c r="U47" s="47"/>
      <c r="V47" s="47"/>
      <c r="W47" s="47"/>
    </row>
    <row r="48" spans="1:23" ht="15.75" customHeight="1">
      <c r="A48" s="27"/>
      <c r="B48" s="28"/>
      <c r="C48" s="39" t="s">
        <v>74</v>
      </c>
      <c r="D48" s="38"/>
      <c r="E48" s="38"/>
      <c r="F48" s="36"/>
      <c r="G48" s="32"/>
      <c r="H48" s="33"/>
      <c r="I48" s="46"/>
      <c r="J48" s="47"/>
      <c r="K48" s="47"/>
      <c r="L48" s="47"/>
      <c r="M48" s="47"/>
      <c r="N48" s="47"/>
      <c r="O48" s="47"/>
      <c r="P48" s="47"/>
      <c r="Q48" s="47"/>
      <c r="R48" s="47"/>
      <c r="S48" s="47"/>
      <c r="T48" s="47"/>
      <c r="U48" s="47"/>
      <c r="V48" s="47"/>
      <c r="W48" s="47"/>
    </row>
    <row r="49" spans="1:23" ht="18.75" customHeight="1">
      <c r="A49" s="27"/>
      <c r="B49" s="28"/>
      <c r="C49" s="39" t="s">
        <v>74</v>
      </c>
      <c r="D49" s="38"/>
      <c r="E49" s="38"/>
      <c r="F49" s="36"/>
      <c r="G49" s="32"/>
      <c r="H49" s="33"/>
      <c r="I49" s="46"/>
      <c r="J49" s="47"/>
      <c r="K49" s="47"/>
      <c r="L49" s="47"/>
      <c r="M49" s="47"/>
      <c r="N49" s="47"/>
      <c r="O49" s="47"/>
      <c r="P49" s="47"/>
      <c r="Q49" s="47"/>
      <c r="R49" s="47"/>
      <c r="S49" s="47"/>
      <c r="T49" s="47"/>
      <c r="U49" s="47"/>
      <c r="V49" s="47"/>
      <c r="W49" s="47"/>
    </row>
    <row r="50" spans="1:23" ht="19.5" customHeight="1">
      <c r="A50" s="27"/>
      <c r="B50" s="28"/>
      <c r="C50" s="39" t="s">
        <v>74</v>
      </c>
      <c r="D50" s="38"/>
      <c r="E50" s="38"/>
      <c r="F50" s="36"/>
      <c r="G50" s="32"/>
      <c r="H50" s="33"/>
      <c r="I50" s="46"/>
      <c r="J50" s="47"/>
      <c r="K50" s="47"/>
      <c r="L50" s="47"/>
      <c r="M50" s="47"/>
      <c r="N50" s="47"/>
      <c r="O50" s="47"/>
      <c r="P50" s="47"/>
      <c r="Q50" s="47"/>
      <c r="R50" s="47"/>
      <c r="S50" s="47"/>
      <c r="T50" s="47"/>
      <c r="U50" s="47"/>
      <c r="V50" s="47"/>
      <c r="W50" s="47"/>
    </row>
    <row r="51" spans="1:23" ht="19.5" customHeight="1">
      <c r="A51" s="27"/>
      <c r="B51" s="28"/>
      <c r="C51" s="39"/>
      <c r="D51" s="38"/>
      <c r="E51" s="38"/>
      <c r="F51" s="36"/>
      <c r="G51" s="32"/>
      <c r="H51" s="33"/>
      <c r="I51" s="46"/>
      <c r="J51" s="47"/>
      <c r="K51" s="47"/>
      <c r="L51" s="47"/>
      <c r="M51" s="47"/>
      <c r="N51" s="47"/>
      <c r="O51" s="47"/>
      <c r="P51" s="47"/>
      <c r="Q51" s="47"/>
      <c r="R51" s="47"/>
      <c r="S51" s="47"/>
      <c r="T51" s="47"/>
      <c r="U51" s="47"/>
      <c r="V51" s="47"/>
      <c r="W51" s="47"/>
    </row>
    <row r="52" spans="1:23" ht="19.5" customHeight="1">
      <c r="A52" s="27"/>
      <c r="B52" s="28"/>
      <c r="C52" s="39"/>
      <c r="D52" s="38"/>
      <c r="E52" s="38"/>
      <c r="F52" s="36"/>
      <c r="G52" s="32"/>
      <c r="H52" s="33"/>
      <c r="I52" s="46"/>
      <c r="J52" s="47"/>
      <c r="K52" s="47"/>
      <c r="L52" s="47"/>
      <c r="M52" s="47"/>
      <c r="N52" s="47"/>
      <c r="O52" s="47"/>
      <c r="P52" s="47"/>
      <c r="Q52" s="47"/>
      <c r="R52" s="47"/>
      <c r="S52" s="47"/>
      <c r="T52" s="47"/>
      <c r="U52" s="47"/>
      <c r="V52" s="47"/>
      <c r="W52" s="47"/>
    </row>
    <row r="53" spans="1:23" ht="19.5" customHeight="1">
      <c r="A53" s="27"/>
      <c r="B53" s="28"/>
      <c r="C53" s="39"/>
      <c r="D53" s="38"/>
      <c r="E53" s="38"/>
      <c r="F53" s="36"/>
      <c r="G53" s="32"/>
      <c r="H53" s="33"/>
      <c r="I53" s="46"/>
      <c r="J53" s="47"/>
      <c r="K53" s="47"/>
      <c r="L53" s="47"/>
      <c r="M53" s="47"/>
      <c r="N53" s="47"/>
      <c r="O53" s="47"/>
      <c r="P53" s="47"/>
      <c r="Q53" s="47"/>
      <c r="R53" s="47"/>
      <c r="S53" s="47"/>
      <c r="T53" s="47"/>
      <c r="U53" s="47"/>
      <c r="V53" s="47"/>
      <c r="W53" s="47"/>
    </row>
    <row r="54" spans="1:23" ht="19.5" customHeight="1">
      <c r="A54" s="27"/>
      <c r="B54" s="28"/>
      <c r="C54" s="39"/>
      <c r="D54" s="38"/>
      <c r="E54" s="38"/>
      <c r="F54" s="36"/>
      <c r="G54" s="32"/>
      <c r="H54" s="33"/>
      <c r="I54" s="46"/>
      <c r="J54" s="47"/>
      <c r="K54" s="47"/>
      <c r="L54" s="47"/>
      <c r="M54" s="47"/>
      <c r="N54" s="47"/>
      <c r="O54" s="47"/>
      <c r="P54" s="47"/>
      <c r="Q54" s="47"/>
      <c r="R54" s="47"/>
      <c r="S54" s="47"/>
      <c r="T54" s="47"/>
      <c r="U54" s="47"/>
      <c r="V54" s="47"/>
      <c r="W54" s="47"/>
    </row>
    <row r="55" spans="1:23" ht="20.25" customHeight="1">
      <c r="A55" s="27"/>
      <c r="B55" s="28"/>
      <c r="C55" s="39" t="s">
        <v>74</v>
      </c>
      <c r="D55" s="38"/>
      <c r="E55" s="38"/>
      <c r="F55" s="36"/>
      <c r="G55" s="32"/>
      <c r="H55" s="33"/>
      <c r="I55" s="46"/>
      <c r="J55" s="47"/>
      <c r="K55" s="47"/>
      <c r="L55" s="47"/>
      <c r="M55" s="47"/>
      <c r="N55" s="47"/>
      <c r="O55" s="47"/>
      <c r="P55" s="47"/>
      <c r="Q55" s="47"/>
      <c r="R55" s="47"/>
      <c r="S55" s="47"/>
      <c r="T55" s="47"/>
      <c r="U55" s="47"/>
      <c r="V55" s="47"/>
      <c r="W55" s="47"/>
    </row>
    <row r="56" spans="1:23" ht="18" customHeight="1">
      <c r="A56" s="27"/>
      <c r="B56" s="28"/>
      <c r="C56" s="39" t="s">
        <v>74</v>
      </c>
      <c r="D56" s="38"/>
      <c r="E56" s="38"/>
      <c r="F56" s="36"/>
      <c r="G56" s="32"/>
      <c r="H56" s="33"/>
      <c r="I56" s="46"/>
      <c r="J56" s="47"/>
      <c r="K56" s="47"/>
      <c r="L56" s="47"/>
      <c r="M56" s="47"/>
      <c r="N56" s="47"/>
      <c r="O56" s="47"/>
      <c r="P56" s="47"/>
      <c r="Q56" s="47"/>
      <c r="R56" s="47"/>
      <c r="S56" s="47"/>
      <c r="T56" s="47"/>
      <c r="U56" s="47"/>
      <c r="V56" s="47"/>
      <c r="W56" s="47"/>
    </row>
    <row r="57" spans="1:23" ht="17.25" customHeight="1">
      <c r="A57" s="27"/>
      <c r="B57" s="28"/>
      <c r="C57" s="39" t="s">
        <v>74</v>
      </c>
      <c r="D57" s="38"/>
      <c r="E57" s="38"/>
      <c r="F57" s="36"/>
      <c r="G57" s="32"/>
      <c r="H57" s="33"/>
      <c r="I57" s="46"/>
      <c r="J57" s="47"/>
      <c r="K57" s="47"/>
      <c r="L57" s="47"/>
      <c r="M57" s="47"/>
      <c r="N57" s="47"/>
      <c r="O57" s="47"/>
      <c r="P57" s="47"/>
      <c r="Q57" s="47"/>
      <c r="R57" s="47"/>
      <c r="S57" s="47"/>
      <c r="T57" s="47"/>
      <c r="U57" s="47"/>
      <c r="V57" s="47"/>
      <c r="W57" s="47"/>
    </row>
    <row r="58" spans="1:23" ht="17.25" customHeight="1">
      <c r="A58" s="27"/>
      <c r="B58" s="28"/>
      <c r="C58" s="39"/>
      <c r="D58" s="38"/>
      <c r="E58" s="38"/>
      <c r="F58" s="36"/>
      <c r="G58" s="32"/>
      <c r="H58" s="33"/>
      <c r="I58" s="46"/>
      <c r="J58" s="47"/>
      <c r="K58" s="47"/>
      <c r="L58" s="47"/>
      <c r="M58" s="47"/>
      <c r="N58" s="47"/>
      <c r="O58" s="47"/>
      <c r="P58" s="47"/>
      <c r="Q58" s="47"/>
      <c r="R58" s="47"/>
      <c r="S58" s="47"/>
      <c r="T58" s="47"/>
      <c r="U58" s="47"/>
      <c r="V58" s="47"/>
      <c r="W58" s="47"/>
    </row>
    <row r="59" spans="1:23" ht="17.25" customHeight="1">
      <c r="A59" s="27"/>
      <c r="B59" s="28"/>
      <c r="C59" s="39"/>
      <c r="D59" s="38"/>
      <c r="E59" s="38"/>
      <c r="F59" s="36"/>
      <c r="G59" s="32"/>
      <c r="H59" s="33"/>
      <c r="I59" s="46"/>
      <c r="J59" s="47"/>
      <c r="K59" s="47"/>
      <c r="L59" s="47"/>
      <c r="M59" s="47"/>
      <c r="N59" s="47"/>
      <c r="O59" s="47"/>
      <c r="P59" s="47"/>
      <c r="Q59" s="47"/>
      <c r="R59" s="47"/>
      <c r="S59" s="47"/>
      <c r="T59" s="47"/>
      <c r="U59" s="47"/>
      <c r="V59" s="47"/>
      <c r="W59" s="47"/>
    </row>
    <row r="60" spans="1:23" ht="17.25" customHeight="1">
      <c r="A60" s="27"/>
      <c r="B60" s="28"/>
      <c r="C60" s="39"/>
      <c r="D60" s="38"/>
      <c r="E60" s="38"/>
      <c r="F60" s="36"/>
      <c r="G60" s="32"/>
      <c r="H60" s="33"/>
      <c r="I60" s="46"/>
      <c r="J60" s="47"/>
      <c r="K60" s="47"/>
      <c r="L60" s="47"/>
      <c r="M60" s="47"/>
      <c r="N60" s="47"/>
      <c r="O60" s="47"/>
      <c r="P60" s="47"/>
      <c r="Q60" s="47"/>
      <c r="R60" s="47"/>
      <c r="S60" s="47"/>
      <c r="T60" s="47"/>
      <c r="U60" s="47"/>
      <c r="V60" s="47"/>
      <c r="W60" s="47"/>
    </row>
    <row r="61" spans="1:23" ht="17.25" customHeight="1">
      <c r="A61" s="27"/>
      <c r="B61" s="28"/>
      <c r="C61" s="39"/>
      <c r="D61" s="38"/>
      <c r="E61" s="38"/>
      <c r="F61" s="36"/>
      <c r="G61" s="32"/>
      <c r="H61" s="33"/>
      <c r="I61" s="46"/>
      <c r="J61" s="47"/>
      <c r="K61" s="47"/>
      <c r="L61" s="47"/>
      <c r="M61" s="47"/>
      <c r="N61" s="47"/>
      <c r="O61" s="47"/>
      <c r="P61" s="47"/>
      <c r="Q61" s="47"/>
      <c r="R61" s="47"/>
      <c r="S61" s="47"/>
      <c r="T61" s="47"/>
      <c r="U61" s="47"/>
      <c r="V61" s="47"/>
      <c r="W61" s="47"/>
    </row>
    <row r="62" spans="1:23" ht="18.75" customHeight="1">
      <c r="A62" s="27"/>
      <c r="B62" s="28"/>
      <c r="C62" s="39" t="s">
        <v>74</v>
      </c>
      <c r="D62" s="38"/>
      <c r="E62" s="38"/>
      <c r="F62" s="36"/>
      <c r="G62" s="32"/>
      <c r="H62" s="33"/>
      <c r="I62" s="46"/>
      <c r="J62" s="47"/>
      <c r="K62" s="47"/>
      <c r="L62" s="47"/>
      <c r="M62" s="47"/>
      <c r="N62" s="47"/>
      <c r="O62" s="47"/>
      <c r="P62" s="47"/>
      <c r="Q62" s="47"/>
      <c r="R62" s="47"/>
      <c r="S62" s="47"/>
      <c r="T62" s="47"/>
      <c r="U62" s="47"/>
      <c r="V62" s="47"/>
      <c r="W62" s="47"/>
    </row>
    <row r="63" spans="1:23" ht="18.75" customHeight="1">
      <c r="A63" s="27"/>
      <c r="B63" s="28"/>
      <c r="C63" s="39" t="s">
        <v>74</v>
      </c>
      <c r="D63" s="38"/>
      <c r="E63" s="38"/>
      <c r="F63" s="36"/>
      <c r="G63" s="32"/>
      <c r="H63" s="33"/>
      <c r="I63" s="46"/>
      <c r="J63" s="47"/>
      <c r="K63" s="47"/>
      <c r="L63" s="47"/>
      <c r="M63" s="47"/>
      <c r="N63" s="47"/>
      <c r="O63" s="47"/>
      <c r="P63" s="47"/>
      <c r="Q63" s="47"/>
      <c r="R63" s="47"/>
      <c r="S63" s="47"/>
      <c r="T63" s="47"/>
      <c r="U63" s="47"/>
      <c r="V63" s="47"/>
      <c r="W63" s="47"/>
    </row>
    <row r="64" spans="1:23" ht="18.75" customHeight="1">
      <c r="A64" s="27"/>
      <c r="B64" s="28"/>
      <c r="C64" s="39"/>
      <c r="D64" s="38"/>
      <c r="E64" s="38"/>
      <c r="F64" s="36"/>
      <c r="G64" s="32"/>
      <c r="H64" s="33"/>
      <c r="I64" s="46"/>
      <c r="J64" s="47"/>
      <c r="K64" s="47"/>
      <c r="L64" s="47"/>
      <c r="M64" s="47"/>
      <c r="N64" s="47"/>
      <c r="O64" s="47"/>
      <c r="P64" s="47"/>
      <c r="Q64" s="47"/>
      <c r="R64" s="47"/>
      <c r="S64" s="47"/>
      <c r="T64" s="47"/>
      <c r="U64" s="47"/>
      <c r="V64" s="47"/>
      <c r="W64" s="47"/>
    </row>
    <row r="65" spans="1:23" ht="18.75" customHeight="1">
      <c r="A65" s="27"/>
      <c r="B65" s="28"/>
      <c r="C65" s="39"/>
      <c r="D65" s="38"/>
      <c r="E65" s="38"/>
      <c r="F65" s="36"/>
      <c r="G65" s="32"/>
      <c r="H65" s="33"/>
      <c r="I65" s="46"/>
      <c r="J65" s="47"/>
      <c r="K65" s="47"/>
      <c r="L65" s="47"/>
      <c r="M65" s="47"/>
      <c r="N65" s="47"/>
      <c r="O65" s="47"/>
      <c r="P65" s="47"/>
      <c r="Q65" s="47"/>
      <c r="R65" s="47"/>
      <c r="S65" s="47"/>
      <c r="T65" s="47"/>
      <c r="U65" s="47"/>
      <c r="V65" s="47"/>
      <c r="W65" s="47"/>
    </row>
    <row r="66" spans="1:23" ht="18.75" customHeight="1">
      <c r="A66" s="27"/>
      <c r="B66" s="28"/>
      <c r="C66" s="39"/>
      <c r="D66" s="38"/>
      <c r="E66" s="38"/>
      <c r="F66" s="36"/>
      <c r="G66" s="32"/>
      <c r="H66" s="33"/>
      <c r="I66" s="46"/>
      <c r="J66" s="47"/>
      <c r="K66" s="47"/>
      <c r="L66" s="47"/>
      <c r="M66" s="47"/>
      <c r="N66" s="47"/>
      <c r="O66" s="47"/>
      <c r="P66" s="47"/>
      <c r="Q66" s="47"/>
      <c r="R66" s="47"/>
      <c r="S66" s="47"/>
      <c r="T66" s="47"/>
      <c r="U66" s="47"/>
      <c r="V66" s="47"/>
      <c r="W66" s="47"/>
    </row>
    <row r="67" spans="1:23" ht="18" customHeight="1">
      <c r="A67" s="27"/>
      <c r="B67" s="28"/>
      <c r="C67" s="39" t="s">
        <v>74</v>
      </c>
      <c r="D67" s="38"/>
      <c r="E67" s="38"/>
      <c r="F67" s="36"/>
      <c r="G67" s="32"/>
      <c r="H67" s="33"/>
      <c r="I67" s="46"/>
      <c r="J67" s="47"/>
      <c r="K67" s="47"/>
      <c r="L67" s="47"/>
      <c r="M67" s="47"/>
      <c r="N67" s="47"/>
      <c r="O67" s="47"/>
      <c r="P67" s="47"/>
      <c r="Q67" s="47"/>
      <c r="R67" s="47"/>
      <c r="S67" s="47"/>
      <c r="T67" s="47"/>
      <c r="U67" s="47"/>
      <c r="V67" s="47"/>
      <c r="W67" s="47"/>
    </row>
    <row r="68" spans="1:23" ht="18" customHeight="1">
      <c r="A68" s="27"/>
      <c r="B68" s="28"/>
      <c r="C68" s="39"/>
      <c r="D68" s="38"/>
      <c r="E68" s="38"/>
      <c r="F68" s="36"/>
      <c r="G68" s="32"/>
      <c r="H68" s="33"/>
      <c r="I68" s="46"/>
      <c r="J68" s="47"/>
      <c r="K68" s="47"/>
      <c r="L68" s="47"/>
      <c r="M68" s="47"/>
      <c r="N68" s="47"/>
      <c r="O68" s="47"/>
      <c r="P68" s="47"/>
      <c r="Q68" s="47"/>
      <c r="R68" s="47"/>
      <c r="S68" s="47"/>
      <c r="T68" s="47"/>
      <c r="U68" s="47"/>
      <c r="V68" s="47"/>
      <c r="W68" s="47"/>
    </row>
    <row r="69" spans="1:23" ht="24" customHeight="1">
      <c r="A69" s="27"/>
      <c r="B69" s="28"/>
      <c r="C69" s="39" t="s">
        <v>74</v>
      </c>
      <c r="D69" s="38"/>
      <c r="E69" s="38"/>
      <c r="F69" s="36"/>
      <c r="G69" s="32"/>
      <c r="H69" s="33"/>
      <c r="I69" s="46"/>
      <c r="J69" s="47"/>
      <c r="K69" s="47"/>
      <c r="L69" s="47"/>
      <c r="M69" s="47"/>
      <c r="N69" s="47"/>
      <c r="O69" s="47"/>
      <c r="P69" s="47"/>
      <c r="Q69" s="47"/>
      <c r="R69" s="47"/>
      <c r="S69" s="47"/>
      <c r="T69" s="47"/>
      <c r="U69" s="47"/>
      <c r="V69" s="47"/>
      <c r="W69" s="47"/>
    </row>
    <row r="70" spans="1:23" ht="24" customHeight="1">
      <c r="A70" s="49"/>
      <c r="B70" s="50"/>
      <c r="C70" s="51"/>
      <c r="D70" s="52"/>
      <c r="E70" s="52"/>
      <c r="F70" s="53"/>
      <c r="G70" s="53"/>
      <c r="H70" s="52"/>
      <c r="I70" s="54"/>
      <c r="J70" s="54"/>
      <c r="K70" s="54"/>
      <c r="L70" s="54"/>
    </row>
    <row r="72" spans="1:23" ht="53.25" customHeight="1"/>
    <row r="73" spans="1:23" ht="42" customHeight="1"/>
    <row r="74" spans="1:23" ht="42" customHeight="1"/>
    <row r="75" spans="1:23" ht="21.75" customHeight="1"/>
    <row r="76" spans="1:23" ht="18.75" customHeight="1"/>
    <row r="77" spans="1:23" ht="21.75" customHeight="1"/>
    <row r="78" spans="1:23" ht="18.75" customHeight="1"/>
    <row r="79" spans="1:23" ht="18" customHeight="1"/>
    <row r="80" spans="1:23" ht="21" customHeight="1"/>
    <row r="81" ht="16.5" customHeight="1"/>
    <row r="82" ht="19.5" customHeight="1"/>
    <row r="83" ht="19.5" customHeight="1"/>
    <row r="84" ht="18.75" customHeight="1"/>
    <row r="85" ht="11.25" customHeight="1"/>
    <row r="86" ht="11.25" customHeight="1"/>
    <row r="103" ht="17.25" customHeight="1"/>
    <row r="104" ht="21" customHeight="1"/>
    <row r="105" ht="21" customHeight="1"/>
    <row r="106" ht="22.5" customHeight="1"/>
  </sheetData>
  <sheetProtection password="E403" sheet="1" objects="1" scenarios="1" formatCells="0" formatRows="0" insertRows="0" deleteRows="0"/>
  <mergeCells count="9">
    <mergeCell ref="A4:W4"/>
    <mergeCell ref="A2:A3"/>
    <mergeCell ref="B2:B3"/>
    <mergeCell ref="C2:C3"/>
    <mergeCell ref="D2:D3"/>
    <mergeCell ref="E2:E3"/>
    <mergeCell ref="F2:F3"/>
    <mergeCell ref="G2:G3"/>
    <mergeCell ref="H2:H3"/>
  </mergeCells>
  <dataValidations count="9">
    <dataValidation type="decimal" operator="lessThanOrEqual" allowBlank="1" showInputMessage="1" showErrorMessage="1" sqref="I9" xr:uid="{00000000-0002-0000-0200-000000000000}">
      <formula1>#REF!</formula1>
    </dataValidation>
    <dataValidation type="decimal" operator="lessThanOrEqual" allowBlank="1" showInputMessage="1" showErrorMessage="1" sqref="L9 J5:J9 J26:L70 K5:L8 I10:Q22 M5:Q9 M26:Q69 R5:W69" xr:uid="{00000000-0002-0000-0200-000001000000}">
      <formula1>H5</formula1>
    </dataValidation>
    <dataValidation type="list" allowBlank="1" showInputMessage="1" showErrorMessage="1" sqref="G70" xr:uid="{00000000-0002-0000-0200-000002000000}">
      <formula1>"Build, Unit Test, System Test, Coding, General , Integration"</formula1>
    </dataValidation>
    <dataValidation type="list" allowBlank="1" showInputMessage="1" showErrorMessage="1" sqref="H70 H107:H65536" xr:uid="{00000000-0002-0000-0200-000003000000}">
      <formula1>Status</formula1>
    </dataValidation>
    <dataValidation type="list" allowBlank="1" showInputMessage="1" showErrorMessage="1" sqref="E10:E22 G5:G7 G9:G69" xr:uid="{00000000-0002-0000-0200-000004000000}">
      <formula1>"Build, Coding, Design, Integration Test, Regression Test, System Test, Unit Test, Others"</formula1>
    </dataValidation>
    <dataValidation type="list" allowBlank="1" showInputMessage="1" showErrorMessage="1" sqref="F10:F22 H5:H69" xr:uid="{00000000-0002-0000-0200-000005000000}">
      <formula1>"1- Not Started, 2- In Progress, 3- Completed"</formula1>
    </dataValidation>
    <dataValidation type="list" allowBlank="1" showInputMessage="1" showErrorMessage="1" sqref="F107:F65536" xr:uid="{00000000-0002-0000-0200-000006000000}">
      <formula1>Team</formula1>
    </dataValidation>
    <dataValidation type="list" allowBlank="1" showInputMessage="1" showErrorMessage="1" sqref="G107:G65536" xr:uid="{00000000-0002-0000-0200-000007000000}">
      <formula1>Category</formula1>
    </dataValidation>
    <dataValidation type="decimal" allowBlank="1" showInputMessage="1" showErrorMessage="1" sqref="I5:I8 I26:I69" xr:uid="{00000000-0002-0000-0200-000008000000}">
      <formula1>0</formula1>
      <formula2>12</formula2>
    </dataValidation>
  </dataValidations>
  <pageMargins left="0.75" right="0.75" top="1" bottom="1" header="0.5" footer="0.5"/>
  <pageSetup orientation="portrait"/>
  <headerFooter alignWithMargins="0"/>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9"/>
  <dimension ref="A1:I8"/>
  <sheetViews>
    <sheetView showGridLines="0" topLeftCell="F1" zoomScale="137" zoomScaleNormal="137" workbookViewId="0">
      <selection activeCell="H11" sqref="H11"/>
    </sheetView>
  </sheetViews>
  <sheetFormatPr defaultColWidth="9.08984375" defaultRowHeight="12.5"/>
  <cols>
    <col min="1" max="1" width="6.81640625" customWidth="1"/>
    <col min="2" max="4" width="12.26953125" style="2" customWidth="1"/>
    <col min="5" max="5" width="13.26953125" customWidth="1"/>
    <col min="6" max="6" width="12.26953125" style="2" customWidth="1"/>
    <col min="7" max="7" width="15.08984375" style="3" customWidth="1"/>
    <col min="8" max="8" width="16.453125" customWidth="1"/>
    <col min="9" max="9" width="65" customWidth="1"/>
    <col min="10" max="10" width="9.08984375" customWidth="1"/>
  </cols>
  <sheetData>
    <row r="1" spans="1:9" s="1" customFormat="1" ht="45.75" customHeight="1">
      <c r="A1" s="4" t="s">
        <v>75</v>
      </c>
      <c r="B1" s="4" t="s">
        <v>76</v>
      </c>
      <c r="C1" s="4" t="s">
        <v>77</v>
      </c>
      <c r="D1" s="4" t="s">
        <v>78</v>
      </c>
      <c r="E1" s="4" t="s">
        <v>79</v>
      </c>
      <c r="F1" s="4" t="s">
        <v>80</v>
      </c>
      <c r="G1" s="4" t="s">
        <v>81</v>
      </c>
      <c r="H1" s="4" t="s">
        <v>82</v>
      </c>
      <c r="I1" s="4" t="s">
        <v>83</v>
      </c>
    </row>
    <row r="2" spans="1:9">
      <c r="A2" s="5">
        <v>1</v>
      </c>
      <c r="B2" s="5">
        <v>1</v>
      </c>
      <c r="C2" s="6">
        <v>45604</v>
      </c>
      <c r="D2" s="6">
        <v>45616</v>
      </c>
      <c r="E2" s="7" t="s">
        <v>11</v>
      </c>
      <c r="F2" s="8">
        <v>45604</v>
      </c>
      <c r="G2" s="8">
        <v>45612</v>
      </c>
      <c r="H2" s="7"/>
      <c r="I2" s="7" t="s">
        <v>84</v>
      </c>
    </row>
    <row r="3" spans="1:9">
      <c r="A3" s="5">
        <v>2</v>
      </c>
      <c r="B3" s="5">
        <v>1</v>
      </c>
      <c r="C3" s="6">
        <v>45604</v>
      </c>
      <c r="D3" s="6">
        <v>45616</v>
      </c>
      <c r="E3" s="7" t="s">
        <v>17</v>
      </c>
      <c r="F3" s="8">
        <v>45613</v>
      </c>
      <c r="G3" s="9">
        <v>45615</v>
      </c>
      <c r="H3" s="7"/>
      <c r="I3" s="7" t="s">
        <v>85</v>
      </c>
    </row>
    <row r="4" spans="1:9">
      <c r="A4" s="5">
        <v>3</v>
      </c>
      <c r="B4" s="5">
        <v>2</v>
      </c>
      <c r="C4" s="6">
        <v>45617</v>
      </c>
      <c r="D4" s="6">
        <v>45621</v>
      </c>
      <c r="E4" s="10" t="s">
        <v>17</v>
      </c>
      <c r="F4" s="6">
        <v>45617</v>
      </c>
      <c r="G4" s="11">
        <v>45621</v>
      </c>
      <c r="H4" s="7"/>
      <c r="I4" s="10" t="s">
        <v>86</v>
      </c>
    </row>
    <row r="5" spans="1:9" ht="31">
      <c r="A5" s="5">
        <v>4</v>
      </c>
      <c r="B5" s="5">
        <v>3</v>
      </c>
      <c r="C5" s="6">
        <v>45639</v>
      </c>
      <c r="D5" s="6">
        <v>45642</v>
      </c>
      <c r="E5" s="7" t="s">
        <v>87</v>
      </c>
      <c r="F5" s="6">
        <v>45639</v>
      </c>
      <c r="G5" s="12">
        <v>45641</v>
      </c>
      <c r="H5" s="7"/>
      <c r="I5" s="17" t="s">
        <v>88</v>
      </c>
    </row>
    <row r="6" spans="1:9">
      <c r="A6" s="5">
        <v>5</v>
      </c>
      <c r="B6" s="5">
        <v>3</v>
      </c>
      <c r="C6" s="6">
        <v>45642</v>
      </c>
      <c r="D6" s="6">
        <v>45645</v>
      </c>
      <c r="E6" s="7" t="s">
        <v>87</v>
      </c>
      <c r="F6" s="13">
        <v>45642</v>
      </c>
      <c r="G6" s="14">
        <v>45645</v>
      </c>
      <c r="H6" s="7"/>
      <c r="I6" s="7" t="s">
        <v>89</v>
      </c>
    </row>
    <row r="7" spans="1:9">
      <c r="A7" s="5">
        <v>6</v>
      </c>
      <c r="B7" s="5"/>
      <c r="C7" s="5"/>
      <c r="D7" s="5"/>
      <c r="E7" s="7"/>
      <c r="F7" s="5"/>
      <c r="G7" s="15"/>
      <c r="H7" s="7"/>
      <c r="I7" s="7"/>
    </row>
    <row r="8" spans="1:9">
      <c r="A8" s="5">
        <v>7</v>
      </c>
      <c r="B8" s="5"/>
      <c r="C8" s="5"/>
      <c r="D8" s="5"/>
      <c r="E8" s="7"/>
      <c r="F8" s="5"/>
      <c r="G8" s="16"/>
      <c r="H8" s="7"/>
      <c r="I8" s="7"/>
    </row>
  </sheetData>
  <pageMargins left="0.7" right="0.7" top="0.75" bottom="0.75" header="0.3" footer="0.3"/>
  <pageSetup orientation="portrai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LongProperties xmlns="http://schemas.microsoft.com/office/2006/metadata/longProperties"/>
</file>

<file path=customXml/item3.xml><?xml version="1.0" encoding="utf-8"?>
<ct:contentTypeSchema xmlns:ct="http://schemas.microsoft.com/office/2006/metadata/contentType" xmlns:ma="http://schemas.microsoft.com/office/2006/metadata/properties/metaAttributes" ct:_="" ma:_="" ma:contentTypeName="Document" ma:contentTypeID="0x010100F50FC49184C87E449886FB52439922C9" ma:contentTypeVersion="2" ma:contentTypeDescription="Create a new document." ma:contentTypeScope="" ma:versionID="f85b7e58c3d8889ba0673e7b34a193a6">
  <xsd:schema xmlns:xsd="http://www.w3.org/2001/XMLSchema" xmlns:xs="http://www.w3.org/2001/XMLSchema" xmlns:p="http://schemas.microsoft.com/office/2006/metadata/properties" xmlns:ns2="b67b99c0-208c-4860-83e0-51466af787c4" targetNamespace="http://schemas.microsoft.com/office/2006/metadata/properties" ma:root="true" ma:fieldsID="5d43477c1ade21a66d9a75ba2d5aa042" ns2:_="">
    <xsd:import namespace="b67b99c0-208c-4860-83e0-51466af787c4"/>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67b99c0-208c-4860-83e0-51466af787c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allowEditUser xmlns="https://web.wps.cn/et/2018/main" xmlns:s="http://schemas.openxmlformats.org/spreadsheetml/2006/main" hasInvisiblePropRange="0">
  <rangeList sheetStid="52" master="" otherUserPermission="visible"/>
  <rangeList sheetStid="50" master="" otherUserPermission="visible"/>
  <rangeList sheetStid="48" master="" otherUserPermission="visible"/>
  <rangeList sheetStid="34" master="" otherUserPermission="visible"/>
</allowEditUser>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70CF7EF0-982B-4AD0-BBEC-EE46AE901B4A}">
  <ds:schemaRefs/>
</ds:datastoreItem>
</file>

<file path=customXml/itemProps2.xml><?xml version="1.0" encoding="utf-8"?>
<ds:datastoreItem xmlns:ds="http://schemas.openxmlformats.org/officeDocument/2006/customXml" ds:itemID="{03F37AD2-F175-417F-8B4C-43FA547649D7}">
  <ds:schemaRefs/>
</ds:datastoreItem>
</file>

<file path=customXml/itemProps3.xml><?xml version="1.0" encoding="utf-8"?>
<ds:datastoreItem xmlns:ds="http://schemas.openxmlformats.org/officeDocument/2006/customXml" ds:itemID="{05F2658D-0A1D-482D-8A15-ACBD3F9F55F6}">
  <ds:schemaRefs/>
</ds:datastoreItem>
</file>

<file path=customXml/itemProps4.xml><?xml version="1.0" encoding="utf-8"?>
<ds:datastoreItem xmlns:ds="http://schemas.openxmlformats.org/officeDocument/2006/customXml" ds:itemID="{5A5607D9-04D2-4DE1-AC0E-A7772F01BC71}">
  <ds:schemaRefs>
    <ds:schemaRef ds:uri="https://web.wps.cn/et/2018/main"/>
    <ds:schemaRef ds:uri="http://schemas.openxmlformats.org/spreadsheetml/2006/main"/>
  </ds:schemaRefs>
</ds:datastoreItem>
</file>

<file path=customXml/itemProps5.xml><?xml version="1.0" encoding="utf-8"?>
<ds:datastoreItem xmlns:ds="http://schemas.openxmlformats.org/officeDocument/2006/customXml" ds:itemID="{9BD8AFA4-C870-40E4-B8DD-7935F9DF162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Product Backlog</vt:lpstr>
      <vt:lpstr>Stand up Meeting</vt:lpstr>
      <vt:lpstr>Sprint Backlog</vt:lpstr>
      <vt:lpstr>Retrospection</vt:lpstr>
    </vt:vector>
  </TitlesOfParts>
  <Company>Infosys (ETA)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Agile  Template</dc:title>
  <dc:creator>Sumeet_Kumar08@infosys.com</dc:creator>
  <cp:keywords>Agile, Scrum</cp:keywords>
  <dc:description>Sprint Backlog</dc:description>
  <cp:lastModifiedBy>Axit Gadhiya</cp:lastModifiedBy>
  <dcterms:created xsi:type="dcterms:W3CDTF">1996-10-14T23:33:00Z</dcterms:created>
  <dcterms:modified xsi:type="dcterms:W3CDTF">2024-12-26T16:54:42Z</dcterms:modified>
  <cp:category>Agile Template for Trainees</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ethodology">
    <vt:lpwstr>;#Tools;#Scrum;#</vt:lpwstr>
  </property>
  <property fmtid="{D5CDD505-2E9C-101B-9397-08002B2CF9AE}" pid="3" name="Rating">
    <vt:lpwstr>4-High</vt:lpwstr>
  </property>
  <property fmtid="{D5CDD505-2E9C-101B-9397-08002B2CF9AE}" pid="4" name="Description0">
    <vt:lpwstr>This is a burn down chart that allows you to add scope in the middle of the sprint and see the affect.  You have to keep the total amount of new scope equal to the line called "New Effort".  A validation area will go red if it is not done properly.</vt:lpwstr>
  </property>
  <property fmtid="{D5CDD505-2E9C-101B-9397-08002B2CF9AE}" pid="5" name="Order">
    <vt:lpwstr>3300.00000000000</vt:lpwstr>
  </property>
  <property fmtid="{D5CDD505-2E9C-101B-9397-08002B2CF9AE}" pid="6" name="Category0">
    <vt:lpwstr>Methodology - Scrum</vt:lpwstr>
  </property>
  <property fmtid="{D5CDD505-2E9C-101B-9397-08002B2CF9AE}" pid="7" name="SPSDescription">
    <vt:lpwstr>This is a burn down chart that allows you to add scope in the middle of the sprint and see the affect.  You have to keep the total amount of new scope equal to the line called "New Effort".  A validation area will go red if it is not done properly.</vt:lpwstr>
  </property>
  <property fmtid="{D5CDD505-2E9C-101B-9397-08002B2CF9AE}" pid="8" name="PMCategory">
    <vt:lpwstr>Project Plan</vt:lpwstr>
  </property>
  <property fmtid="{D5CDD505-2E9C-101B-9397-08002B2CF9AE}" pid="9" name="SignoffStatus">
    <vt:lpwstr>Approved</vt:lpwstr>
  </property>
  <property fmtid="{D5CDD505-2E9C-101B-9397-08002B2CF9AE}" pid="10" name="Owner">
    <vt:lpwstr>Randar Puust</vt:lpwstr>
  </property>
  <property fmtid="{D5CDD505-2E9C-101B-9397-08002B2CF9AE}" pid="11" name="Status">
    <vt:lpwstr>Final</vt:lpwstr>
  </property>
  <property fmtid="{D5CDD505-2E9C-101B-9397-08002B2CF9AE}" pid="12" name="Link">
    <vt:lpwstr>, </vt:lpwstr>
  </property>
  <property fmtid="{D5CDD505-2E9C-101B-9397-08002B2CF9AE}" pid="13" name="ContentType">
    <vt:lpwstr>Document</vt:lpwstr>
  </property>
  <property fmtid="{D5CDD505-2E9C-101B-9397-08002B2CF9AE}" pid="14" name="VS Team System Data DO NOT EDIT_GUID">
    <vt:lpwstr>5b4acbef-0c96-48e6-b720-1f08c595fa14</vt:lpwstr>
  </property>
  <property fmtid="{D5CDD505-2E9C-101B-9397-08002B2CF9AE}" pid="15" name="MSIP_Label_be4b3411-284d-4d31-bd4f-bc13ef7f1fd6_Enabled">
    <vt:lpwstr>True</vt:lpwstr>
  </property>
  <property fmtid="{D5CDD505-2E9C-101B-9397-08002B2CF9AE}" pid="16" name="MSIP_Label_be4b3411-284d-4d31-bd4f-bc13ef7f1fd6_SiteId">
    <vt:lpwstr>63ce7d59-2f3e-42cd-a8cc-be764cff5eb6</vt:lpwstr>
  </property>
  <property fmtid="{D5CDD505-2E9C-101B-9397-08002B2CF9AE}" pid="17" name="MSIP_Label_be4b3411-284d-4d31-bd4f-bc13ef7f1fd6_Owner">
    <vt:lpwstr>Raviranjan.Jha@ad.infosys.com</vt:lpwstr>
  </property>
  <property fmtid="{D5CDD505-2E9C-101B-9397-08002B2CF9AE}" pid="18" name="MSIP_Label_be4b3411-284d-4d31-bd4f-bc13ef7f1fd6_SetDate">
    <vt:lpwstr>2019-01-16T13:04:10.8653069Z</vt:lpwstr>
  </property>
  <property fmtid="{D5CDD505-2E9C-101B-9397-08002B2CF9AE}" pid="19" name="MSIP_Label_be4b3411-284d-4d31-bd4f-bc13ef7f1fd6_Name">
    <vt:lpwstr>Internal</vt:lpwstr>
  </property>
  <property fmtid="{D5CDD505-2E9C-101B-9397-08002B2CF9AE}" pid="20" name="MSIP_Label_be4b3411-284d-4d31-bd4f-bc13ef7f1fd6_Application">
    <vt:lpwstr>Microsoft Azure Information Protection</vt:lpwstr>
  </property>
  <property fmtid="{D5CDD505-2E9C-101B-9397-08002B2CF9AE}" pid="21" name="MSIP_Label_be4b3411-284d-4d31-bd4f-bc13ef7f1fd6_Extended_MSFT_Method">
    <vt:lpwstr>Automatic</vt:lpwstr>
  </property>
  <property fmtid="{D5CDD505-2E9C-101B-9397-08002B2CF9AE}" pid="22" name="MSIP_Label_a0819fa7-4367-4500-ba88-dd630d977609_Enabled">
    <vt:lpwstr>True</vt:lpwstr>
  </property>
  <property fmtid="{D5CDD505-2E9C-101B-9397-08002B2CF9AE}" pid="23" name="MSIP_Label_a0819fa7-4367-4500-ba88-dd630d977609_SiteId">
    <vt:lpwstr>63ce7d59-2f3e-42cd-a8cc-be764cff5eb6</vt:lpwstr>
  </property>
  <property fmtid="{D5CDD505-2E9C-101B-9397-08002B2CF9AE}" pid="24" name="MSIP_Label_a0819fa7-4367-4500-ba88-dd630d977609_Owner">
    <vt:lpwstr>Raviranjan.Jha@ad.infosys.com</vt:lpwstr>
  </property>
  <property fmtid="{D5CDD505-2E9C-101B-9397-08002B2CF9AE}" pid="25" name="MSIP_Label_a0819fa7-4367-4500-ba88-dd630d977609_SetDate">
    <vt:lpwstr>2019-01-16T13:04:10.8653069Z</vt:lpwstr>
  </property>
  <property fmtid="{D5CDD505-2E9C-101B-9397-08002B2CF9AE}" pid="26" name="MSIP_Label_a0819fa7-4367-4500-ba88-dd630d977609_Name">
    <vt:lpwstr>Companywide usage</vt:lpwstr>
  </property>
  <property fmtid="{D5CDD505-2E9C-101B-9397-08002B2CF9AE}" pid="27" name="MSIP_Label_a0819fa7-4367-4500-ba88-dd630d977609_Application">
    <vt:lpwstr>Microsoft Azure Information Protection</vt:lpwstr>
  </property>
  <property fmtid="{D5CDD505-2E9C-101B-9397-08002B2CF9AE}" pid="28" name="MSIP_Label_a0819fa7-4367-4500-ba88-dd630d977609_Parent">
    <vt:lpwstr>be4b3411-284d-4d31-bd4f-bc13ef7f1fd6</vt:lpwstr>
  </property>
  <property fmtid="{D5CDD505-2E9C-101B-9397-08002B2CF9AE}" pid="29" name="MSIP_Label_a0819fa7-4367-4500-ba88-dd630d977609_Extended_MSFT_Method">
    <vt:lpwstr>Automatic</vt:lpwstr>
  </property>
  <property fmtid="{D5CDD505-2E9C-101B-9397-08002B2CF9AE}" pid="30" name="Sensitivity">
    <vt:lpwstr>Internal Companywide usage</vt:lpwstr>
  </property>
  <property fmtid="{D5CDD505-2E9C-101B-9397-08002B2CF9AE}" pid="31" name="ICV">
    <vt:lpwstr>210C00B812824A4EB7B972CD2C27E8F9_13</vt:lpwstr>
  </property>
  <property fmtid="{D5CDD505-2E9C-101B-9397-08002B2CF9AE}" pid="32" name="KSOProductBuildVer">
    <vt:lpwstr>1033-12.2.0.19307</vt:lpwstr>
  </property>
</Properties>
</file>