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\"/>
    </mc:Choice>
  </mc:AlternateContent>
  <xr:revisionPtr revIDLastSave="0" documentId="13_ncr:1_{81C3B492-7F7A-4E16-A2F6-04FA3D7B4DB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F10" i="1"/>
  <c r="G10" i="1" s="1"/>
  <c r="E10" i="1"/>
  <c r="H10" i="1" l="1"/>
  <c r="J10" i="1" s="1"/>
</calcChain>
</file>

<file path=xl/sharedStrings.xml><?xml version="1.0" encoding="utf-8"?>
<sst xmlns="http://schemas.openxmlformats.org/spreadsheetml/2006/main" count="18" uniqueCount="18">
  <si>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</si>
  <si>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</si>
  <si>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</si>
  <si>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</si>
  <si>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</si>
  <si>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</si>
  <si>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D平均</t>
    <phoneticPr fontId="1" type="noConversion"/>
  </si>
  <si>
    <t>OUTPUT</t>
    <phoneticPr fontId="1" type="noConversion"/>
  </si>
  <si>
    <t>Di</t>
    <phoneticPr fontId="1" type="noConversion"/>
  </si>
  <si>
    <t>Author: Axolyz</t>
  </si>
  <si>
    <t>Licensed by GPL v3</t>
  </si>
  <si>
    <t>数据个数(数据不足15个则格子留空)</t>
    <phoneticPr fontId="1" type="noConversion"/>
  </si>
  <si>
    <t>通用不确定度计算</t>
    <phoneticPr fontId="1" type="noConversion"/>
  </si>
  <si>
    <t>黄色格子：自动输出数据</t>
    <phoneticPr fontId="1" type="noConversion"/>
  </si>
  <si>
    <t>注：此处会判断数据个数大于等于6时自动近似为t=1</t>
    <phoneticPr fontId="1" type="noConversion"/>
  </si>
  <si>
    <t>SD-</t>
    <phoneticPr fontId="1" type="noConversion"/>
  </si>
  <si>
    <t>红色格子：填入你的实验数据</t>
    <phoneticPr fontId="1" type="noConversion"/>
  </si>
  <si>
    <t>注：如果数据不足15个请直接留空格子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</si>
</sst>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2" applyNumberFormat="0" applyFont="0" applyFill="0" applyAlignment="0" applyProtection="0"/>
    <xf numFmtId="0" fontId="2" fillId="0" borderId="1" applyNumberFormat="0" applyFont="0" applyFill="0" applyAlignment="0" applyProtection="0"/>
    <xf numFmtId="0" fontId="2" fillId="0" borderId="0" applyNumberFormat="0" applyFont="0" applyFill="0" applyAlignment="0" applyProtection="0"/>
  </cellStyleXfs>
  <cellXfs count="7">
    <xf numFmtId="0" fontId="0" fillId="0" borderId="0" xfId="0"/>
    <xf numFmtId="0" fontId="2" fillId="0" borderId="2" xfId="1"/>
    <xf numFmtId="0" fontId="2" fillId="2" borderId="2" xfId="1" applyFill="1"/>
    <xf numFmtId="0" fontId="0" fillId="0" borderId="2" xfId="1" applyFont="1"/>
    <xf numFmtId="0" fontId="2" fillId="3" borderId="2" xfId="1" applyFill="1"/>
    <xf numFmtId="0" fontId="3" fillId="2" borderId="2" xfId="1" applyFont="1" applyFill="1"/>
    <xf numFmtId="0" fontId="0" fillId="3" borderId="2" xfId="1" applyFont="1" applyFill="1"/>
  </cellXfs>
  <cellStyles count="4">
    <cellStyle name="Normal" xfId="0" builtinId="0"/>
    <cellStyle name="Style 1" xfId="1" xr:uid="{92A3B314-810B-40C8-A7A8-F012C02BADA0}"/>
    <cellStyle name="Style 2" xfId="2" xr:uid="{E7A149ED-2099-4838-A8B7-D926A4712C36}"/>
    <cellStyle name="Style 3" xfId="3" xr:uid="{D901BFB3-3FDF-4D04-B02E-3A94CA3294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zoomScale="70" zoomScaleNormal="70" workbookViewId="0">
      <selection activeCell="F16" sqref="F16"/>
    </sheetView>
  </sheetViews>
  <sheetFormatPr defaultRowHeight="13.8" x14ac:dyDescent="0.25"/>
  <cols>
    <col min="1" max="5" width="10.77734375" customWidth="1"/>
    <col min="6" max="6" width="11.88671875" customWidth="1"/>
    <col min="7" max="16" width="10.77734375" customWidth="1"/>
  </cols>
  <sheetData>
    <row r="1" spans="1:16" x14ac:dyDescent="0.25">
      <c r="A1" t="s">
        <v>12</v>
      </c>
    </row>
    <row r="3" spans="1:16" x14ac:dyDescent="0.25">
      <c r="A3" t="s">
        <v>16</v>
      </c>
    </row>
    <row r="4" spans="1:16" x14ac:dyDescent="0.25">
      <c r="A4" t="s">
        <v>13</v>
      </c>
      <c r="D4" t="s">
        <v>17</v>
      </c>
    </row>
    <row r="5" spans="1:16" ht="14.4" thickBot="1" x14ac:dyDescent="0.3"/>
    <row r="6" spans="1:16" ht="14.4" thickBot="1" x14ac:dyDescent="0.3">
      <c r="A6" s="1" t="s">
        <v>8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</row>
    <row r="7" spans="1:16" ht="14.4" thickBot="1" x14ac:dyDescent="0.3">
      <c r="A7" s="1"/>
      <c r="B7" s="2">
        <v>0.79200000000000004</v>
      </c>
      <c r="C7" s="2">
        <v>0.79200000000000004</v>
      </c>
      <c r="D7" s="2">
        <v>0.79700000000000004</v>
      </c>
      <c r="E7" s="2">
        <v>0.79100000000000004</v>
      </c>
      <c r="F7" s="2">
        <v>0.79900000000000004</v>
      </c>
      <c r="G7" s="2">
        <v>0.80200000000000005</v>
      </c>
      <c r="H7" s="2"/>
      <c r="I7" s="2"/>
      <c r="J7" s="2"/>
      <c r="K7" s="2"/>
      <c r="L7" s="2"/>
      <c r="M7" s="2"/>
      <c r="N7" s="2"/>
      <c r="O7" s="2"/>
      <c r="P7" s="2"/>
    </row>
    <row r="8" spans="1:16" ht="14.4" thickBot="1" x14ac:dyDescent="0.3"/>
    <row r="9" spans="1:16" ht="14.4" thickBot="1" x14ac:dyDescent="0.3">
      <c r="A9" s="1" t="s">
        <v>7</v>
      </c>
      <c r="B9" s="1" t="s">
        <v>0</v>
      </c>
      <c r="C9" s="1" t="s">
        <v>11</v>
      </c>
      <c r="D9" s="1" t="s">
        <v>4</v>
      </c>
      <c r="E9" s="1" t="s">
        <v>6</v>
      </c>
      <c r="F9" s="1" t="s">
        <v>5</v>
      </c>
      <c r="G9" s="3" t="s">
        <v>15</v>
      </c>
      <c r="H9" s="1" t="s">
        <v>1</v>
      </c>
      <c r="I9" s="1" t="s">
        <v>2</v>
      </c>
      <c r="J9" s="1" t="s">
        <v>3</v>
      </c>
    </row>
    <row r="10" spans="1:16" ht="14.4" thickBot="1" x14ac:dyDescent="0.3">
      <c r="A10" s="1"/>
      <c r="B10" s="2">
        <v>0.68300000000000005</v>
      </c>
      <c r="C10" s="2">
        <v>6</v>
      </c>
      <c r="D10" s="4">
        <f>IF(C10&lt;6,ROUND(TINV(1-B10,C10-1),2),1)</f>
        <v>1</v>
      </c>
      <c r="E10" s="4">
        <f>AVERAGE(B7:P7)</f>
        <v>0.79549999999999998</v>
      </c>
      <c r="F10" s="4">
        <f>_xlfn.STDEV.S(B7:P7)</f>
        <v>4.5055521304275276E-3</v>
      </c>
      <c r="G10" s="6">
        <f>F10/SQRT(C10)</f>
        <v>1.8393839548428543E-3</v>
      </c>
      <c r="H10" s="4">
        <f>D10/SQRT(C10)*F10</f>
        <v>1.8393839548428543E-3</v>
      </c>
      <c r="I10" s="5">
        <v>5.7735000000000002E-5</v>
      </c>
      <c r="J10" s="4">
        <f>SQRT(H10^2+I10^2)</f>
        <v>1.8402898314011137E-3</v>
      </c>
    </row>
    <row r="12" spans="1:16" x14ac:dyDescent="0.25">
      <c r="A12" t="s">
        <v>9</v>
      </c>
      <c r="D12" t="s">
        <v>14</v>
      </c>
    </row>
    <row r="13" spans="1:16" x14ac:dyDescent="0.25">
      <c r="A1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Galen Li</cp:lastModifiedBy>
  <dcterms:created xsi:type="dcterms:W3CDTF">2015-06-05T18:19:34Z</dcterms:created>
  <dcterms:modified xsi:type="dcterms:W3CDTF">2023-05-18T03:02:20Z</dcterms:modified>
</cp:coreProperties>
</file>