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Coding\Repos\fuck-UPE\大物实验\数据处理-main\"/>
    </mc:Choice>
  </mc:AlternateContent>
  <xr:revisionPtr revIDLastSave="0" documentId="13_ncr:1_{BEE05189-868E-4D92-BF39-06F622E899C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P19" i="1" s="1"/>
  <c r="P20" i="1" s="1"/>
  <c r="E19" i="1" l="1"/>
  <c r="E20" i="1" s="1"/>
  <c r="D19" i="1"/>
  <c r="D20" i="1" s="1"/>
  <c r="C19" i="1"/>
  <c r="C20" i="1" s="1"/>
  <c r="F19" i="1"/>
  <c r="F20" i="1" s="1"/>
  <c r="G19" i="1"/>
  <c r="G20" i="1" s="1"/>
  <c r="B19" i="1"/>
  <c r="B20" i="1" s="1"/>
  <c r="H19" i="1"/>
  <c r="H20" i="1" s="1"/>
  <c r="I19" i="1"/>
  <c r="I20" i="1" s="1"/>
  <c r="K19" i="1"/>
  <c r="K20" i="1" s="1"/>
  <c r="J19" i="1"/>
  <c r="J20" i="1" s="1"/>
  <c r="L19" i="1"/>
  <c r="L20" i="1" s="1"/>
  <c r="M19" i="1"/>
  <c r="M20" i="1" s="1"/>
  <c r="N19" i="1"/>
  <c r="N20" i="1" s="1"/>
  <c r="O19" i="1"/>
  <c r="O20" i="1" s="1"/>
</calcChain>
</file>

<file path=xl/sharedStrings.xml><?xml version="1.0" encoding="utf-8"?>
<sst xmlns="http://schemas.openxmlformats.org/spreadsheetml/2006/main" count="19" uniqueCount="19">
  <si>
    <t>正态分布参数</t>
    <phoneticPr fontId="3" type="noConversion"/>
  </si>
  <si>
    <t>μ(均值 默认为0)</t>
    <phoneticPr fontId="3" type="noConversion"/>
  </si>
  <si>
    <t>请善用sigma原则生成你想要的误差范围</t>
    <phoneticPr fontId="3" type="noConversion"/>
  </si>
  <si>
    <t>σ</t>
    <phoneticPr fontId="3" type="noConversion"/>
  </si>
  <si>
    <t>sigma原则：数值分布在（μ-σ，μ+σ）中的概率为0.6526；</t>
  </si>
  <si>
    <t>2sigma原则：数值分布在（μ-2σ，μ+2σ）中的概率为0.9544；</t>
  </si>
  <si>
    <t>3sigma原则：数值分布在（μ-3σ，μ+3σ）中的概率为0.9974；</t>
  </si>
  <si>
    <t>随机误差加原始数据</t>
    <phoneticPr fontId="3" type="noConversion"/>
  </si>
  <si>
    <t>原始数据(少于十五个留空)</t>
    <phoneticPr fontId="3" type="noConversion"/>
  </si>
  <si>
    <t>随机误差(按F9刷新)</t>
    <phoneticPr fontId="3" type="noConversion"/>
  </si>
  <si>
    <t xml:space="preserve"> 3σ(见上说明)</t>
    <phoneticPr fontId="3" type="noConversion"/>
  </si>
  <si>
    <t>随机误差保留小数位数</t>
    <phoneticPr fontId="3" type="noConversion"/>
  </si>
  <si>
    <t>※基于3sigma原则,基本上可以把区间（μ-3σ,μ+3σ）看作是随机变量X实际可能的取值区间，落在该区间之外的概率小于千分之三。</t>
    <phoneticPr fontId="3" type="noConversion"/>
  </si>
  <si>
    <t>黄色格子：自动输出数据</t>
    <phoneticPr fontId="3" type="noConversion"/>
  </si>
  <si>
    <t>随机误差请按F9刷新,生成新的随机数</t>
    <phoneticPr fontId="3" type="noConversion"/>
  </si>
  <si>
    <t>正态分布随机误差生成器</t>
    <phoneticPr fontId="3" type="noConversion"/>
  </si>
  <si>
    <t>此脚本基于连关天则架构而成,请在使用时默念: PHYSICAL LINKAGE★ !!!</t>
    <phoneticPr fontId="3" type="noConversion"/>
  </si>
  <si>
    <t>Posted on https://github.com/Axolyz/fuck-nku-physics-experiments.</t>
    <phoneticPr fontId="3" type="noConversion"/>
  </si>
  <si>
    <t>红色格子：填入你的实验数据，如本身自带数据请更改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</si>
</sst>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4"/>
      <color rgb="FF121212"/>
      <name val="Arial"/>
      <family val="2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1"/>
      <color rgb="FFFF3399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1" applyNumberFormat="0" applyFont="0" applyFill="0" applyAlignment="0" applyProtection="0"/>
  </cellStyleXfs>
  <cellXfs count="12">
    <xf numFmtId="0" fontId="0" fillId="0" borderId="0" xfId="0"/>
    <xf numFmtId="0" fontId="8" fillId="0" borderId="0" xfId="0" applyFont="1" applyProtection="1">
      <protection locked="0"/>
    </xf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0" fillId="0" borderId="1" xfId="1" applyFont="1" applyProtection="1">
      <protection locked="0"/>
    </xf>
    <xf numFmtId="0" fontId="0" fillId="0" borderId="1" xfId="1" applyFont="1" applyFill="1" applyProtection="1">
      <protection locked="0"/>
    </xf>
    <xf numFmtId="0" fontId="0" fillId="2" borderId="1" xfId="1" applyFont="1" applyFill="1" applyProtection="1">
      <protection locked="0"/>
    </xf>
    <xf numFmtId="0" fontId="6" fillId="3" borderId="1" xfId="1" applyFont="1" applyFill="1" applyProtection="1">
      <protection locked="0"/>
    </xf>
    <xf numFmtId="0" fontId="4" fillId="2" borderId="1" xfId="1" applyFont="1" applyFill="1" applyAlignment="1" applyProtection="1">
      <alignment horizontal="center" vertical="center"/>
      <protection locked="0"/>
    </xf>
    <xf numFmtId="0" fontId="7" fillId="0" borderId="0" xfId="0" applyFont="1" applyProtection="1">
      <protection locked="0"/>
    </xf>
    <xf numFmtId="0" fontId="0" fillId="3" borderId="1" xfId="1" applyFont="1" applyFill="1" applyProtection="1"/>
  </cellXfs>
  <cellStyles count="2">
    <cellStyle name="Normal" xfId="0" builtinId="0"/>
    <cellStyle name="Style 1" xfId="1" xr:uid="{D83163D6-54C8-475D-B0BD-5A9AFF4BC6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workbookViewId="0">
      <selection activeCell="C1" sqref="C1"/>
    </sheetView>
  </sheetViews>
  <sheetFormatPr defaultRowHeight="13.8" x14ac:dyDescent="0.25"/>
  <cols>
    <col min="1" max="1" width="23.21875" style="2" customWidth="1"/>
    <col min="2" max="2" width="12.77734375" style="2" customWidth="1"/>
    <col min="3" max="3" width="13.21875" style="2" customWidth="1"/>
    <col min="4" max="4" width="8.88671875" style="2"/>
    <col min="5" max="5" width="10.6640625" style="2" customWidth="1"/>
    <col min="6" max="16384" width="8.88671875" style="2"/>
  </cols>
  <sheetData>
    <row r="1" spans="1:7" x14ac:dyDescent="0.25">
      <c r="A1" s="2" t="s">
        <v>15</v>
      </c>
      <c r="C1" s="2" t="s">
        <v>17</v>
      </c>
    </row>
    <row r="3" spans="1:7" ht="14.4" x14ac:dyDescent="0.25">
      <c r="A3" s="1" t="s">
        <v>16</v>
      </c>
    </row>
    <row r="4" spans="1:7" x14ac:dyDescent="0.25">
      <c r="A4" s="2" t="s">
        <v>18</v>
      </c>
    </row>
    <row r="5" spans="1:7" x14ac:dyDescent="0.25">
      <c r="A5" s="2" t="s">
        <v>13</v>
      </c>
    </row>
    <row r="8" spans="1:7" x14ac:dyDescent="0.25">
      <c r="A8" s="2" t="s">
        <v>14</v>
      </c>
    </row>
    <row r="9" spans="1:7" x14ac:dyDescent="0.25">
      <c r="A9" s="2" t="s">
        <v>2</v>
      </c>
    </row>
    <row r="10" spans="1:7" x14ac:dyDescent="0.25">
      <c r="A10" s="2" t="s">
        <v>4</v>
      </c>
    </row>
    <row r="11" spans="1:7" x14ac:dyDescent="0.25">
      <c r="A11" s="2" t="s">
        <v>5</v>
      </c>
    </row>
    <row r="12" spans="1:7" x14ac:dyDescent="0.25">
      <c r="A12" s="2" t="s">
        <v>6</v>
      </c>
    </row>
    <row r="13" spans="1:7" x14ac:dyDescent="0.25">
      <c r="A13" s="3" t="s">
        <v>12</v>
      </c>
    </row>
    <row r="14" spans="1:7" ht="18" thickBot="1" x14ac:dyDescent="0.35">
      <c r="E14" s="4"/>
      <c r="F14" s="4"/>
      <c r="G14" s="4"/>
    </row>
    <row r="15" spans="1:7" ht="14.4" thickBot="1" x14ac:dyDescent="0.3">
      <c r="A15" s="5" t="s">
        <v>0</v>
      </c>
      <c r="B15" s="5" t="s">
        <v>1</v>
      </c>
      <c r="C15" s="5" t="s">
        <v>10</v>
      </c>
      <c r="D15" s="5" t="s">
        <v>3</v>
      </c>
      <c r="E15" s="6" t="s">
        <v>11</v>
      </c>
    </row>
    <row r="16" spans="1:7" ht="14.4" thickBot="1" x14ac:dyDescent="0.3">
      <c r="A16" s="5"/>
      <c r="B16" s="7">
        <v>4.8959999999999999</v>
      </c>
      <c r="C16" s="7">
        <v>0.03</v>
      </c>
      <c r="D16" s="11">
        <f>C16/3</f>
        <v>0.01</v>
      </c>
      <c r="E16" s="8">
        <v>3</v>
      </c>
    </row>
    <row r="17" spans="1:16" ht="14.4" thickBot="1" x14ac:dyDescent="0.3"/>
    <row r="18" spans="1:16" ht="14.4" thickBot="1" x14ac:dyDescent="0.3">
      <c r="A18" s="5" t="s">
        <v>8</v>
      </c>
      <c r="B18" s="9">
        <v>26.420999999999999</v>
      </c>
      <c r="C18" s="9">
        <v>25.922000000000001</v>
      </c>
      <c r="D18" s="9">
        <v>25.45</v>
      </c>
      <c r="E18" s="9">
        <v>25.478000000000002</v>
      </c>
      <c r="F18" s="9">
        <v>24.67</v>
      </c>
      <c r="G18" s="9">
        <v>24.344999999999999</v>
      </c>
      <c r="H18" s="9">
        <v>24.03</v>
      </c>
      <c r="I18" s="7"/>
      <c r="J18" s="7"/>
      <c r="K18" s="7"/>
      <c r="L18" s="7"/>
      <c r="M18" s="7"/>
      <c r="N18" s="7"/>
      <c r="O18" s="7"/>
      <c r="P18" s="7"/>
    </row>
    <row r="19" spans="1:16" ht="14.4" thickBot="1" x14ac:dyDescent="0.3">
      <c r="A19" s="5" t="s">
        <v>9</v>
      </c>
      <c r="B19" s="11">
        <f ca="1">ROUND(_xlfn.NORM.INV(RAND(),B16, D16),E16)</f>
        <v>4.8929999999999998</v>
      </c>
      <c r="C19" s="11">
        <f ca="1">ROUND(_xlfn.NORM.INV(RAND(),B16, D16),E16)</f>
        <v>4.9009999999999998</v>
      </c>
      <c r="D19" s="11">
        <f ca="1">ROUND(_xlfn.NORM.INV(RAND(),B16, D16),E16)</f>
        <v>4.907</v>
      </c>
      <c r="E19" s="11">
        <f ca="1">ROUND(_xlfn.NORM.INV(RAND(),B16, D16),E16)</f>
        <v>4.9029999999999996</v>
      </c>
      <c r="F19" s="11">
        <f ca="1">ROUND(_xlfn.NORM.INV(RAND(),B16, D16),E16)</f>
        <v>4.9189999999999996</v>
      </c>
      <c r="G19" s="11">
        <f ca="1">ROUND(_xlfn.NORM.INV(RAND(),B16, D16),E16)</f>
        <v>4.9039999999999999</v>
      </c>
      <c r="H19" s="11">
        <f ca="1">ROUND(_xlfn.NORM.INV(RAND(),B16, D16),E16)</f>
        <v>4.9059999999999997</v>
      </c>
      <c r="I19" s="11">
        <f ca="1">ROUND(_xlfn.NORM.INV(RAND(),B16, D16),E16)</f>
        <v>4.8979999999999997</v>
      </c>
      <c r="J19" s="11">
        <f ca="1">ROUND(_xlfn.NORM.INV(RAND(),B16, D16),E16)</f>
        <v>4.8899999999999997</v>
      </c>
      <c r="K19" s="11">
        <f ca="1">ROUND(_xlfn.NORM.INV(RAND(),B16, D16),E16)</f>
        <v>4.899</v>
      </c>
      <c r="L19" s="11">
        <f ca="1">ROUND(_xlfn.NORM.INV(RAND(),B16, D16),E16)</f>
        <v>4.9000000000000004</v>
      </c>
      <c r="M19" s="11">
        <f ca="1">ROUND(_xlfn.NORM.INV(RAND(),B16, D16),E16)</f>
        <v>4.8949999999999996</v>
      </c>
      <c r="N19" s="11">
        <f ca="1">ROUND(_xlfn.NORM.INV(RAND(),B16, D16),E16)</f>
        <v>4.899</v>
      </c>
      <c r="O19" s="11">
        <f ca="1">ROUND(_xlfn.NORM.INV(RAND(),B16, D16),E16)</f>
        <v>4.8869999999999996</v>
      </c>
      <c r="P19" s="11">
        <f ca="1">ROUND(_xlfn.NORM.INV(RAND(),B16, D16),E16)</f>
        <v>4.8940000000000001</v>
      </c>
    </row>
    <row r="20" spans="1:16" ht="14.4" thickBot="1" x14ac:dyDescent="0.3">
      <c r="A20" s="5" t="s">
        <v>7</v>
      </c>
      <c r="B20" s="11">
        <f ca="1">B18+B19</f>
        <v>31.314</v>
      </c>
      <c r="C20" s="11">
        <f t="shared" ref="C20:P20" ca="1" si="0">C18+C19</f>
        <v>30.823</v>
      </c>
      <c r="D20" s="11">
        <f t="shared" ca="1" si="0"/>
        <v>30.356999999999999</v>
      </c>
      <c r="E20" s="11">
        <f t="shared" ca="1" si="0"/>
        <v>30.381</v>
      </c>
      <c r="F20" s="11">
        <f t="shared" ca="1" si="0"/>
        <v>29.589000000000002</v>
      </c>
      <c r="G20" s="11">
        <f t="shared" ca="1" si="0"/>
        <v>29.248999999999999</v>
      </c>
      <c r="H20" s="11">
        <f t="shared" ca="1" si="0"/>
        <v>28.936</v>
      </c>
      <c r="I20" s="11">
        <f t="shared" ca="1" si="0"/>
        <v>4.8979999999999997</v>
      </c>
      <c r="J20" s="11">
        <f t="shared" ca="1" si="0"/>
        <v>4.8899999999999997</v>
      </c>
      <c r="K20" s="11">
        <f t="shared" ca="1" si="0"/>
        <v>4.899</v>
      </c>
      <c r="L20" s="11">
        <f t="shared" ca="1" si="0"/>
        <v>4.9000000000000004</v>
      </c>
      <c r="M20" s="11">
        <f t="shared" ca="1" si="0"/>
        <v>4.8949999999999996</v>
      </c>
      <c r="N20" s="11">
        <f t="shared" ca="1" si="0"/>
        <v>4.899</v>
      </c>
      <c r="O20" s="11">
        <f t="shared" ca="1" si="0"/>
        <v>4.8869999999999996</v>
      </c>
      <c r="P20" s="11">
        <f t="shared" ca="1" si="0"/>
        <v>4.8940000000000001</v>
      </c>
    </row>
    <row r="30" spans="1:16" x14ac:dyDescent="0.25">
      <c r="A30" s="10"/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 Li</dc:creator>
  <cp:lastModifiedBy>Axolyz Li</cp:lastModifiedBy>
  <dcterms:created xsi:type="dcterms:W3CDTF">2015-06-05T18:17:20Z</dcterms:created>
  <dcterms:modified xsi:type="dcterms:W3CDTF">2024-03-29T14:19:23Z</dcterms:modified>
</cp:coreProperties>
</file>