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<sst xmlns="http://schemas.openxmlformats.org/spreadsheetml/2006/main" count="265" uniqueCount="204">
  <si>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</si>
  <si>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</si>
  <si>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</si>
  <si>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</si>
  <si>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</si>
  <si>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</si>
  <si>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</si>
  <si>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</si>
  <si>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</si>
  <si>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</si>
  <si>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</si>
  <si>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</si>
  <si>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</si>
  <si>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</si>
  <si>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</si>
  <si>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</si>
  <si>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</si>
  <si>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</si>
  <si>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</si>
  <si>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</si>
  <si>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</si>
  <si>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</si>
  <si>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</si>
  <si>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</si>
  <si>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</si>
  <si>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</si>
  <si>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</si>
  <si>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</si>
  <si>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</si>
  <si>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</si>
  <si>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</si>
  <si>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</si>
  <si>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</si>
  <si>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</si>
  <si>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</si>
  <si>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</si>
  <si>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</si>
  <si>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</si>
  <si>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</si>
  <si>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</si>
  <si>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</si>
  <si>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</si>
  <si>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</si>
  <si>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</si>
  <si>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</si>
  <si>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</si>
  <si>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</si>
  <si>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</si>
  <si>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</si>
  <si>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</si>
  <si>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</si>
  <si>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</si>
  <si>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</si>
  <si>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</si>
  <si>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</si>
  <si>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</si>
  <si>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</si>
  <si>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</si>
  <si>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</si>
  <si>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</si>
  <si>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</si>
  <si>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</si>
  <si>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</si>
  <si>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</si>
  <si>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</si>
  <si>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</si>
  <si>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</si>
  <si>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</si>
  <si>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</si>
  <si>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</si>
  <si>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</si>
  <si>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</si>
  <si>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</si>
  <si>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</si>
  <si>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</si>
  <si>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</si>
  <si>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</si>
  <si>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</si>
  <si>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</si>
  <si>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</si>
  <si>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</si>
  <si>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</si>
  <si>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</si>
  <si>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</si>
  <si>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</si>
  <si>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</si>
  <si>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</si>
  <si>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</si>
  <si>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</si>
  <si>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</si>
  <si>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</si>
  <si>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</si>
  <si>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</si>
  <si>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</si>
  <si>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</si>
  <si>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</si>
  <si>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</si>
  <si>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</si>
  <si>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</si>
  <si>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</si>
  <si>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</si>
  <si>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</si>
  <si>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</si>
  <si>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</si>
  <si>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</si>
  <si>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</si>
  <si>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</si>
  <si>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</si>
  <si>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</si>
  <si>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</si>
  <si>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</si>
  <si>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</si>
  <si>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</si>
  <si>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</si>
  <si>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</si>
  <si>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</si>
  <si>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</si>
  <si>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</si>
  <si>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</si>
  <si>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</si>
  <si>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</si>
  <si>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</si>
  <si>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</si>
  <si>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</si>
  <si>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</si>
  <si>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</si>
  <si>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</si>
  <si>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</si>
  <si>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</si>
  <si>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</si>
  <si>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</si>
  <si>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</si>
  <si>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</si>
  <si>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</si>
  <si>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</si>
  <si>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</si>
  <si>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</si>
  <si>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</si>
  <si>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</si>
  <si>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</si>
  <si>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</si>
  <si>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</si>
  <si>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</si>
  <si>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</si>
  <si>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</si>
  <si>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</si>
  <si>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</si>
  <si>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</si>
  <si>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</si>
  <si>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</si>
  <si>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</si>
  <si>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</si>
  <si>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</si>
  <si>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</si>
  <si>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</si>
  <si>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</si>
  <si>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</si>
  <si>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</si>
  <si>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</si>
  <si>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</si>
  <si>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</si>
  <si>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</si>
  <si>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</si>
  <si>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</si>
  <si>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</si>
  <si>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</si>
  <si>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</si>
  <si>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</si>
  <si>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</si>
  <si>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</si>
  <si>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</si>
  <si>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</si>
  <si>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</si>
  <si>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</si>
  <si>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</si>
  <si>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</si>
  <si>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</si>
  <si>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</si>
  <si>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</si>
  <si>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</si>
  <si>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</si>
  <si>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</si>
  <si>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</si>
  <si>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</si>
  <si>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</si>
  <si>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</si>
  <si>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</si>
  <si>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</si>
  <si>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</si>
  <si>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</si>
  <si>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</si>
  <si>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</si>
  <si>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</si>
  <si>
    <t xml:space="preserve">item_vitality</t>
  </si>
  <si>
    <t xml:space="preserve">item_recipe_gleipnir</t>
  </si>
  <si>
    <t xml:space="preserve">item_gleipnir</t>
  </si>
  <si>
    <t xml:space="preserve">item_adamant</t>
  </si>
  <si>
    <t xml:space="preserve">item_recipe_chrysaor</t>
  </si>
  <si>
    <t xml:space="preserve">item_chrysaor</t>
  </si>
  <si>
    <t xml:space="preserve">item_recipe_avalore_broadsword</t>
  </si>
  <si>
    <t xml:space="preserve">item_avalore_broadsword</t>
  </si>
  <si>
    <t xml:space="preserve">item_helm</t>
  </si>
  <si>
    <t xml:space="preserve">item_recipe_helm_of_hades</t>
  </si>
  <si>
    <t xml:space="preserve">item_helm_of_hades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</si>
</sst>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8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34" activePane="bottomLeft" state="frozen"/>
      <selection pane="topLeft" activeCell="A1" activeCellId="0" sqref="A1"/>
      <selection pane="bottomLeft" activeCell="K171" activeCellId="0" sqref="K17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8" t="n">
        <v>3161</v>
      </c>
      <c r="Z156" s="1" t="n">
        <v>2200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8" t="n">
        <v>3163</v>
      </c>
      <c r="H158" s="1" t="n">
        <v>35</v>
      </c>
      <c r="I158" s="1" t="n">
        <v>30</v>
      </c>
      <c r="S158" s="1" t="n">
        <v>150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8" t="n">
        <v>3165</v>
      </c>
      <c r="H160" s="1" t="n">
        <v>5</v>
      </c>
      <c r="I160" s="1" t="n">
        <v>15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A161" s="1" t="s">
        <v>193</v>
      </c>
      <c r="B161" s="2" t="n">
        <v>30</v>
      </c>
      <c r="C161" s="18" t="n">
        <v>3166</v>
      </c>
      <c r="X161" s="1" t="n">
        <v>100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300</v>
      </c>
    </row>
    <row r="162" customFormat="false" ht="13.8" hidden="false" customHeight="false" outlineLevel="0" collapsed="false">
      <c r="A162" s="1" t="s">
        <v>194</v>
      </c>
      <c r="B162" s="2" t="n">
        <v>-1</v>
      </c>
      <c r="C162" s="18" t="n">
        <v>3167</v>
      </c>
      <c r="AB162" s="17" t="n">
        <f aca="false">($D$2*D162)+($E$2*E162)+($F$2*F162)+($G$2*G162)+($H$2*H162)+($I$2*I162)+($J$2*J162)+($K$2*K162)+($L$2*L162)+($M$2*M162)+($N$2*N162)+($O$2*O162)+($P$2*P162)+($Q$2*Q162)+($R$2*R162)+($S$2*S162)+($T$2*T162)+($U$2*U162)+($V$2*V162)+($W$2*W162)+($X$2*X162)+($Y$2*Y162)+($Z$2*Z162)+(AA162)</f>
        <v>0</v>
      </c>
    </row>
    <row r="163" customFormat="false" ht="13.8" hidden="false" customHeight="false" outlineLevel="0" collapsed="false">
      <c r="A163" s="1" t="s">
        <v>195</v>
      </c>
      <c r="B163" s="2" t="n">
        <v>2</v>
      </c>
      <c r="C163" s="18" t="n">
        <v>3168</v>
      </c>
      <c r="D163" s="1" t="n">
        <v>6</v>
      </c>
      <c r="E163" s="1" t="n">
        <v>26</v>
      </c>
      <c r="F163" s="1" t="n">
        <v>6</v>
      </c>
      <c r="T163" s="1" t="n">
        <v>5.5</v>
      </c>
      <c r="V163" s="1" t="n">
        <v>3.2</v>
      </c>
      <c r="X163" s="1" t="n">
        <v>100</v>
      </c>
      <c r="AB163" s="17" t="n">
        <f aca="false">($D$2*D163)+($E$2*E163)+($F$2*F163)+($G$2*G163)+($H$2*H163)+($I$2*I163)+($J$2*J163)+($K$2*K163)+($L$2*L163)+($M$2*M163)+($N$2*N163)+($O$2*O163)+($P$2*P163)+($Q$2*Q163)+($R$2*R163)+($S$2*S163)+($T$2*T163)+($U$2*U163)+($V$2*V163)+($W$2*W163)+($X$2*X163)+($Y$2*Y163)+($Z$2*Z163)+(AA163)</f>
        <v>3715</v>
      </c>
    </row>
    <row r="164" customFormat="false" ht="13.8" hidden="false" customHeight="false" outlineLevel="0" collapsed="false">
      <c r="A164" s="1" t="s">
        <v>196</v>
      </c>
      <c r="B164" s="2" t="n">
        <v>30</v>
      </c>
      <c r="C164" s="18" t="n">
        <v>3169</v>
      </c>
      <c r="Z164" s="24" t="n">
        <v>300</v>
      </c>
      <c r="AB164" s="17" t="n">
        <f aca="false">($D$2*D164)+($E$2*E164)+($F$2*F164)+($G$2*G164)+($H$2*H164)+($I$2*I164)+($J$2*J164)+($K$2*K164)+($L$2*L164)+($M$2*M164)+($N$2*N164)+($O$2*O164)+($P$2*P164)+($Q$2*Q164)+($R$2*R164)+($S$2*S164)+($T$2*T164)+($U$2*U164)+($V$2*V164)+($W$2*W164)+($X$2*X164)+($Y$2*Y164)+($Z$2*Z164)+(AA164)</f>
        <v>300</v>
      </c>
    </row>
    <row r="165" customFormat="false" ht="13.8" hidden="false" customHeight="false" outlineLevel="0" collapsed="false">
      <c r="A165" s="1" t="s">
        <v>197</v>
      </c>
      <c r="B165" s="2" t="n">
        <v>-1</v>
      </c>
      <c r="C165" s="18" t="n">
        <v>3170</v>
      </c>
      <c r="AB165" s="17" t="n">
        <f aca="false">($D$2*D165)+($E$2*E165)+($F$2*F165)+($G$2*G165)+($H$2*H165)+($I$2*I165)+($J$2*J165)+($K$2*K165)+($L$2*L165)+($M$2*M165)+($N$2*N165)+($O$2*O165)+($P$2*P165)+($Q$2*Q165)+($R$2*R165)+($S$2*S165)+($T$2*T165)+($U$2*U165)+($V$2*V165)+($W$2*W165)+($X$2*X165)+($Y$2*Y165)+($Z$2*Z165)+(AA165)</f>
        <v>0</v>
      </c>
    </row>
    <row r="166" customFormat="false" ht="13.8" hidden="false" customHeight="false" outlineLevel="0" collapsed="false">
      <c r="A166" s="1" t="s">
        <v>198</v>
      </c>
      <c r="B166" s="2" t="n">
        <v>2</v>
      </c>
      <c r="C166" s="18" t="n">
        <v>3171</v>
      </c>
      <c r="I166" s="1" t="n">
        <v>40</v>
      </c>
      <c r="Z166" s="1" t="n">
        <v>300</v>
      </c>
      <c r="AB166" s="17" t="n">
        <f aca="false">($D$2*D166)+($E$2*E166)+($F$2*F166)+($G$2*G166)+($H$2*H166)+($I$2*I166)+($J$2*J166)+($K$2*K166)+($L$2*L166)+($M$2*M166)+($N$2*N166)+($O$2*O166)+($P$2*P166)+($Q$2*Q166)+($R$2*R166)+($S$2*S166)+($T$2*T166)+($U$2*U166)+($V$2*V166)+($W$2*W166)+($X$2*X166)+($Y$2*Y166)+($Z$2*Z166)+(AA166)</f>
        <v>2900</v>
      </c>
    </row>
    <row r="167" customFormat="false" ht="13.8" hidden="false" customHeight="false" outlineLevel="0" collapsed="false">
      <c r="A167" s="1" t="s">
        <v>199</v>
      </c>
      <c r="B167" s="2" t="n">
        <v>-1</v>
      </c>
      <c r="C167" s="18" t="n">
        <v>3172</v>
      </c>
      <c r="AB167" s="17" t="n">
        <f aca="false">($D$2*D167)+($E$2*E167)+($F$2*F167)+($G$2*G167)+($H$2*H167)+($I$2*I167)+($J$2*J167)+($K$2*K167)+($L$2*L167)+($M$2*M167)+($N$2*N167)+($O$2*O167)+($P$2*P167)+($Q$2*Q167)+($R$2*R167)+($S$2*S167)+($T$2*T167)+($U$2*U167)+($V$2*V167)+($W$2*W167)+($X$2*X167)+($Y$2*Y167)+($Z$2*Z167)+(AA167)</f>
        <v>0</v>
      </c>
    </row>
    <row r="168" customFormat="false" ht="13.8" hidden="false" customHeight="false" outlineLevel="0" collapsed="false">
      <c r="A168" s="1" t="s">
        <v>200</v>
      </c>
      <c r="B168" s="2" t="n">
        <v>2</v>
      </c>
      <c r="C168" s="18" t="n">
        <v>3173</v>
      </c>
      <c r="I168" s="1" t="n">
        <v>25</v>
      </c>
      <c r="AB168" s="17" t="n">
        <f aca="false">($D$2*D168)+($E$2*E168)+($F$2*F168)+($G$2*G168)+($H$2*H168)+($I$2*I168)+($J$2*J168)+($K$2*K168)+($L$2*L168)+($M$2*M168)+($N$2*N168)+($O$2*O168)+($P$2*P168)+($Q$2*Q168)+($R$2*R168)+($S$2*S168)+($T$2*T168)+($U$2*U168)+($V$2*V168)+($W$2*W168)+($X$2*X168)+($Y$2*Y168)+($Z$2*Z168)+(AA168)</f>
        <v>1625</v>
      </c>
    </row>
    <row r="169" customFormat="false" ht="13.8" hidden="false" customHeight="false" outlineLevel="0" collapsed="false">
      <c r="A169" s="1" t="s">
        <v>201</v>
      </c>
      <c r="B169" s="2" t="n">
        <v>0</v>
      </c>
      <c r="C169" s="18" t="n">
        <v>3174</v>
      </c>
      <c r="E169" s="1" t="n">
        <v>6</v>
      </c>
      <c r="H169" s="1" t="n">
        <v>20</v>
      </c>
      <c r="J169" s="1" t="n">
        <v>4</v>
      </c>
      <c r="AB169" s="17" t="n">
        <f aca="false">($D$2*D169)+($E$2*E169)+($F$2*F169)+($G$2*G169)+($H$2*H169)+($I$2*I169)+($J$2*J169)+($K$2*K169)+($L$2*L169)+($M$2*M169)+($N$2*N169)+($O$2*O169)+($P$2*P169)+($Q$2*Q169)+($R$2*R169)+($S$2*S169)+($T$2*T169)+($U$2*U169)+($V$2*V169)+($W$2*W169)+($X$2*X169)+($Y$2*Y169)+($Z$2*Z169)+(AA169)</f>
        <v>1100</v>
      </c>
    </row>
    <row r="170" customFormat="false" ht="13.8" hidden="false" customHeight="false" outlineLevel="0" collapsed="false">
      <c r="A170" s="1" t="s">
        <v>202</v>
      </c>
      <c r="B170" s="2" t="n">
        <v>-1</v>
      </c>
      <c r="C170" s="18" t="n">
        <v>3175</v>
      </c>
      <c r="AB170" s="17" t="n">
        <f aca="false">($D$2*D170)+($E$2*E170)+($F$2*F170)+($G$2*G170)+($H$2*H170)+($I$2*I170)+($J$2*J170)+($K$2*K170)+($L$2*L170)+($M$2*M170)+($N$2*N170)+($O$2*O170)+($P$2*P170)+($Q$2*Q170)+($R$2*R170)+($S$2*S170)+($T$2*T170)+($U$2*U170)+($V$2*V170)+($W$2*W170)+($X$2*X170)+($Y$2*Y170)+($Z$2*Z170)+(AA170)</f>
        <v>0</v>
      </c>
    </row>
    <row r="171" customFormat="false" ht="13.8" hidden="false" customHeight="false" outlineLevel="0" collapsed="false">
      <c r="A171" s="1" t="s">
        <v>203</v>
      </c>
      <c r="B171" s="2" t="n">
        <v>0</v>
      </c>
      <c r="C171" s="18" t="n">
        <v>3176</v>
      </c>
      <c r="E171" s="1" t="n">
        <v>6</v>
      </c>
      <c r="H171" s="1" t="n">
        <v>20</v>
      </c>
      <c r="J171" s="1" t="n">
        <v>4</v>
      </c>
      <c r="AB171" s="17" t="n">
        <f aca="false">($D$2*D171)+($E$2*E171)+($F$2*F171)+($G$2*G171)+($H$2*H171)+($I$2*I171)+($J$2*J171)+($K$2*K171)+($L$2*L171)+($M$2*M171)+($N$2*N171)+($O$2*O171)+($P$2*P171)+($Q$2*Q171)+($R$2*R171)+($S$2*S171)+($T$2*T171)+($U$2*U171)+($V$2*V171)+($W$2*W171)+($X$2*X171)+($Y$2*Y171)+($Z$2*Z171)+(AA171)</f>
        <v>1100</v>
      </c>
    </row>
    <row r="172" customFormat="false" ht="13.8" hidden="false" customHeight="false" outlineLevel="0" collapsed="false">
      <c r="C172" s="18" t="n">
        <v>3177</v>
      </c>
      <c r="AB172" s="17" t="n">
        <f aca="false">($D$2*D172)+($E$2*E172)+($F$2*F172)+($G$2*G172)+($H$2*H172)+($I$2*I172)+($J$2*J172)+($K$2*K172)+($L$2*L172)+($M$2*M172)+($N$2*N172)+($O$2*O172)+($P$2*P172)+($Q$2*Q172)+($R$2*R172)+($S$2*S172)+($T$2*T172)+($U$2*U172)+($V$2*V172)+($W$2*W172)+($X$2*X172)+($Y$2*Y172)+($Z$2*Z172)+(AA172)</f>
        <v>0</v>
      </c>
    </row>
    <row r="173" customFormat="false" ht="13.8" hidden="false" customHeight="false" outlineLevel="0" collapsed="false">
      <c r="C173" s="18" t="n">
        <v>3178</v>
      </c>
      <c r="AB173" s="17" t="n">
        <f aca="false">($D$2*D173)+($E$2*E173)+($F$2*F173)+($G$2*G173)+($H$2*H173)+($I$2*I173)+($J$2*J173)+($K$2*K173)+($L$2*L173)+($M$2*M173)+($N$2*N173)+($O$2*O173)+($P$2*P173)+($Q$2*Q173)+($R$2*R173)+($S$2*S173)+($T$2*T173)+($U$2*U173)+($V$2*V173)+($W$2*W173)+($X$2*X173)+($Y$2*Y173)+($Z$2*Z173)+(AA173)</f>
        <v>0</v>
      </c>
    </row>
    <row r="174" customFormat="false" ht="13.8" hidden="false" customHeight="false" outlineLevel="0" collapsed="false">
      <c r="C174" s="18" t="n">
        <v>3179</v>
      </c>
      <c r="AB174" s="17" t="n">
        <f aca="false">($D$2*D174)+($E$2*E174)+($F$2*F174)+($G$2*G174)+($H$2*H174)+($I$2*I174)+($J$2*J174)+($K$2*K174)+($L$2*L174)+($M$2*M174)+($N$2*N174)+($O$2*O174)+($P$2*P174)+($Q$2*Q174)+($R$2*R174)+($S$2*S174)+($T$2*T174)+($U$2*U174)+($V$2*V174)+($W$2*W174)+($X$2*X174)+($Y$2*Y174)+($Z$2*Z174)+(AA174)</f>
        <v>0</v>
      </c>
    </row>
    <row r="175" customFormat="false" ht="13.8" hidden="false" customHeight="false" outlineLevel="0" collapsed="false">
      <c r="C175" s="18" t="n">
        <v>3180</v>
      </c>
    </row>
    <row r="176" customFormat="false" ht="13.8" hidden="false" customHeight="false" outlineLevel="0" collapsed="false">
      <c r="C176" s="18" t="n">
        <v>3181</v>
      </c>
    </row>
    <row r="177" customFormat="false" ht="13.8" hidden="false" customHeight="false" outlineLevel="0" collapsed="false">
      <c r="C177" s="18" t="n">
        <v>3182</v>
      </c>
    </row>
    <row r="178" customFormat="false" ht="13.8" hidden="false" customHeight="false" outlineLevel="0" collapsed="false">
      <c r="C178" s="18" t="n">
        <v>3183</v>
      </c>
    </row>
    <row r="179" customFormat="false" ht="13.8" hidden="false" customHeight="false" outlineLevel="0" collapsed="false">
      <c r="C179" s="18" t="n">
        <v>3184</v>
      </c>
    </row>
    <row r="180" customFormat="false" ht="13.8" hidden="false" customHeight="false" outlineLevel="0" collapsed="false">
      <c r="C180" s="18" t="n">
        <v>3185</v>
      </c>
    </row>
  </sheetData>
  <mergeCells count="2">
    <mergeCell ref="A1:AC1"/>
    <mergeCell ref="A3:AC3"/>
  </mergeCells>
  <conditionalFormatting sqref="A3:AC163 A175:AC1048576 A164:Y164 AB164:AC174 A165:AA174 AA16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96780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2023-06-28T07:10:18Z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