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<sst xmlns="http://schemas.openxmlformats.org/spreadsheetml/2006/main" count="278" uniqueCount="217">
  <si>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</si>
  <si>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</si>
  <si>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</si>
  <si>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</si>
  <si>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</si>
  <si>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</si>
  <si>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</si>
  <si>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</si>
  <si>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</si>
  <si>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</si>
  <si>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</si>
  <si>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</si>
  <si>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</si>
  <si>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</si>
  <si>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</si>
  <si>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</si>
  <si>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</si>
  <si>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</si>
  <si>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</si>
  <si>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</si>
  <si>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</si>
  <si>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</si>
  <si>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</si>
  <si>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</si>
  <si>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</si>
  <si>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</si>
  <si>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</si>
  <si>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</si>
  <si>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</si>
  <si>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</si>
  <si>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</si>
  <si>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</si>
  <si>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</si>
  <si>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</si>
  <si>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</si>
  <si>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</si>
  <si>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</si>
  <si>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</si>
  <si>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</si>
  <si>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</si>
  <si>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</si>
  <si>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</si>
  <si>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</si>
  <si>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</si>
  <si>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</si>
  <si>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</si>
  <si>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</si>
  <si>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</si>
  <si>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</si>
  <si>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</si>
  <si>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</si>
  <si>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</si>
  <si>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</si>
  <si>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</si>
  <si>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</si>
  <si>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</si>
  <si>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</si>
  <si>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</si>
  <si>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</si>
  <si>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</si>
  <si>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</si>
  <si>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</si>
  <si>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</si>
  <si>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</si>
  <si>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</si>
  <si>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</si>
  <si>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</si>
  <si>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</si>
  <si>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</si>
  <si>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</si>
  <si>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</si>
  <si>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</si>
  <si>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</si>
  <si>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</si>
  <si>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</si>
  <si>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</si>
  <si>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</si>
  <si>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</si>
  <si>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</si>
  <si>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</si>
  <si>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</si>
  <si>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</si>
  <si>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</si>
  <si>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</si>
  <si>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</si>
  <si>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</si>
  <si>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</si>
  <si>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</si>
  <si>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</si>
  <si>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</si>
  <si>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</si>
  <si>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</si>
  <si>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</si>
  <si>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</si>
  <si>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</si>
  <si>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</si>
  <si>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</si>
  <si>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</si>
  <si>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</si>
  <si>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</si>
  <si>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</si>
  <si>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</si>
  <si>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</si>
  <si>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</si>
  <si>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</si>
  <si>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</si>
  <si>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</si>
  <si>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</si>
  <si>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</si>
  <si>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</si>
  <si>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</si>
  <si>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</si>
  <si>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</si>
  <si>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</si>
  <si>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</si>
  <si>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</si>
  <si>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</si>
  <si>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</si>
  <si>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</si>
  <si>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</si>
  <si>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</si>
  <si>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</si>
  <si>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</si>
  <si>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</si>
  <si>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</si>
  <si>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</si>
  <si>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</si>
  <si>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</si>
  <si>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</si>
  <si>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</si>
  <si>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</si>
  <si>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</si>
  <si>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</si>
  <si>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</si>
  <si>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</si>
  <si>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</si>
  <si>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</si>
  <si>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</si>
  <si>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</si>
  <si>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</si>
  <si>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</si>
  <si>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</si>
  <si>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</si>
  <si>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</si>
  <si>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</si>
  <si>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</si>
  <si>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</si>
  <si>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</si>
  <si>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</si>
  <si>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</si>
  <si>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</si>
  <si>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</si>
  <si>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</si>
  <si>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</si>
  <si>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</si>
  <si>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</si>
  <si>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</si>
  <si>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</si>
  <si>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</si>
  <si>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</si>
  <si>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</si>
  <si>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</si>
  <si>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</si>
  <si>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</si>
  <si>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</si>
  <si>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</si>
  <si>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</si>
  <si>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</si>
  <si>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</si>
  <si>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</si>
  <si>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</si>
  <si>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</si>
  <si>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</si>
  <si>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</si>
  <si>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</si>
  <si>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</si>
  <si>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</si>
  <si>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</si>
  <si>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</si>
  <si>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</si>
  <si>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</si>
  <si>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</si>
  <si>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</si>
  <si>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</si>
  <si>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</si>
  <si>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</si>
  <si>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</si>
  <si>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</si>
  <si>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</si>
  <si>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</si>
  <si>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</si>
  <si>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</si>
  <si>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</si>
  <si>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</si>
  <si>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</si>
  <si>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</si>
  <si>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</si>
  <si>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</si>
  <si>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</si>
  <si>
    <t xml:space="preserve">item_recipe_avalore_broadsword</t>
  </si>
  <si>
    <t xml:space="preserve">item_avalore_broadsword</t>
  </si>
  <si>
    <t xml:space="preserve">item_helm</t>
  </si>
  <si>
    <t xml:space="preserve">item_recipe_helm_of_hades</t>
  </si>
  <si>
    <t xml:space="preserve">item_helm_of_hades</t>
  </si>
  <si>
    <t xml:space="preserve">item_recipe_ring_of_gyges</t>
  </si>
  <si>
    <t xml:space="preserve">item_ring_of_gyges</t>
  </si>
  <si>
    <t xml:space="preserve">item_recipe_mantle_of_invisibility</t>
  </si>
  <si>
    <t xml:space="preserve">item_mantle_of_invisibility</t>
  </si>
  <si>
    <t xml:space="preserve">item_recipe_tarnkappe</t>
  </si>
  <si>
    <t xml:space="preserve">item_tarnkappe</t>
  </si>
  <si>
    <t xml:space="preserve">item_recipe_amulet_of_agility</t>
  </si>
  <si>
    <t xml:space="preserve">item_amulet_of_agility</t>
  </si>
  <si>
    <t xml:space="preserve">item_recipe_amulet_of_strength</t>
  </si>
  <si>
    <t xml:space="preserve">item_amulet_of_strength</t>
  </si>
  <si>
    <t xml:space="preserve">item_superior_agility</t>
  </si>
  <si>
    <t xml:space="preserve">item_recipe_amulet_of_intellect</t>
  </si>
  <si>
    <t xml:space="preserve">item_amulet_of_intellect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</si>
</sst>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95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pane xSplit="0" ySplit="4" topLeftCell="A164" activePane="bottomLeft" state="frozen"/>
      <selection pane="topLeft" activeCell="F1" activeCellId="0" sqref="F1"/>
      <selection pane="bottomLeft" activeCell="W184" activeCellId="0" sqref="W18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0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  <c r="AD2" s="0"/>
    </row>
    <row r="3" customFormat="false" ht="13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3.8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3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3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3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3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3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3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3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3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3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3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3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3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3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3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3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3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3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3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3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3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3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3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3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3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3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3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3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3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3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3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3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3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3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3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3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3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3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3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3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3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3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3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3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3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3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3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  <c r="AD58" s="0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8" t="n">
        <v>3166</v>
      </c>
      <c r="X161" s="1" t="n">
        <v>100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8" t="n">
        <v>3167</v>
      </c>
      <c r="AB162" s="17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8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7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8" t="n">
        <v>3169</v>
      </c>
      <c r="Z164" s="24" t="n">
        <v>300</v>
      </c>
      <c r="AB164" s="17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8" t="n">
        <v>3170</v>
      </c>
      <c r="AB165" s="17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8" t="n">
        <v>3171</v>
      </c>
      <c r="I166" s="1" t="n">
        <v>40</v>
      </c>
      <c r="Z166" s="1" t="n">
        <v>300</v>
      </c>
      <c r="AB166" s="17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2900</v>
      </c>
    </row>
    <row r="167" customFormat="false" ht="13.8" hidden="false" customHeight="false" outlineLevel="0" collapsed="false">
      <c r="A167" s="1" t="s">
        <v>199</v>
      </c>
      <c r="B167" s="2" t="n">
        <v>-1</v>
      </c>
      <c r="C167" s="18" t="n">
        <v>3172</v>
      </c>
      <c r="AB167" s="17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A168" s="1" t="s">
        <v>200</v>
      </c>
      <c r="B168" s="2" t="n">
        <v>2</v>
      </c>
      <c r="C168" s="18" t="n">
        <v>3173</v>
      </c>
      <c r="I168" s="1" t="n">
        <v>25</v>
      </c>
      <c r="AB168" s="17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1625</v>
      </c>
    </row>
    <row r="169" customFormat="false" ht="13.8" hidden="false" customHeight="false" outlineLevel="0" collapsed="false">
      <c r="A169" s="1" t="s">
        <v>201</v>
      </c>
      <c r="B169" s="2" t="n">
        <v>0</v>
      </c>
      <c r="C169" s="18" t="n">
        <v>3174</v>
      </c>
      <c r="E169" s="1" t="n">
        <v>6</v>
      </c>
      <c r="H169" s="1" t="n">
        <v>20</v>
      </c>
      <c r="J169" s="1" t="n">
        <v>4</v>
      </c>
      <c r="AB169" s="17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1100</v>
      </c>
    </row>
    <row r="170" customFormat="false" ht="13.8" hidden="false" customHeight="false" outlineLevel="0" collapsed="false">
      <c r="A170" s="1" t="s">
        <v>202</v>
      </c>
      <c r="B170" s="2" t="n">
        <v>-1</v>
      </c>
      <c r="C170" s="18" t="n">
        <v>3175</v>
      </c>
      <c r="AB170" s="17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A171" s="1" t="s">
        <v>203</v>
      </c>
      <c r="B171" s="2" t="n">
        <v>0</v>
      </c>
      <c r="C171" s="18" t="n">
        <v>3176</v>
      </c>
      <c r="E171" s="1" t="n">
        <v>6</v>
      </c>
      <c r="H171" s="1" t="n">
        <v>35</v>
      </c>
      <c r="J171" s="1" t="n">
        <v>4</v>
      </c>
      <c r="AB171" s="17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1400</v>
      </c>
    </row>
    <row r="172" customFormat="false" ht="13.8" hidden="false" customHeight="false" outlineLevel="0" collapsed="false">
      <c r="A172" s="1" t="s">
        <v>204</v>
      </c>
      <c r="B172" s="2" t="n">
        <v>-1</v>
      </c>
      <c r="C172" s="18" t="n">
        <v>3177</v>
      </c>
      <c r="AB172" s="17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A173" s="1" t="s">
        <v>205</v>
      </c>
      <c r="B173" s="2" t="n">
        <v>5</v>
      </c>
      <c r="C173" s="18" t="n">
        <v>3178</v>
      </c>
      <c r="E173" s="1" t="n">
        <v>10</v>
      </c>
      <c r="I173" s="1" t="n">
        <v>10</v>
      </c>
      <c r="AB173" s="17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1150</v>
      </c>
    </row>
    <row r="174" customFormat="false" ht="13.8" hidden="false" customHeight="false" outlineLevel="0" collapsed="false">
      <c r="A174" s="1" t="s">
        <v>206</v>
      </c>
      <c r="B174" s="2" t="n">
        <v>-1</v>
      </c>
      <c r="C174" s="18" t="n">
        <v>3179</v>
      </c>
      <c r="AB174" s="17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A175" s="1" t="s">
        <v>207</v>
      </c>
      <c r="B175" s="2" t="n">
        <v>1</v>
      </c>
      <c r="C175" s="18" t="n">
        <v>3180</v>
      </c>
      <c r="D175" s="1" t="n">
        <v>2</v>
      </c>
      <c r="E175" s="1" t="n">
        <v>2</v>
      </c>
      <c r="F175" s="1" t="n">
        <v>2</v>
      </c>
      <c r="G175" s="1" t="n">
        <v>20</v>
      </c>
      <c r="I175" s="1" t="n">
        <v>15</v>
      </c>
      <c r="J175" s="1" t="n">
        <v>1</v>
      </c>
      <c r="AB175" s="17" t="n">
        <f aca="false">($D$2*D175)+($E$2*E175)+($F$2*F175)+($G$2*G175)+($H$2*H175)+($I$2*I175)+($J$2*J175)+($K$2*K175)+($L$2*L175)+($M$2*M175)+($N$2*N175)+($O$2*O175)+($P$2*P175)+($Q$2*Q175)+($R$2*R175)+($S$2*S175)+($T$2*T175)+($U$2*U175)+($V$2*V175)+($W$2*W175)+($X$2*X175)+($Y$2*Y175)+($Z$2*Z175)+(AA175)</f>
        <v>1575</v>
      </c>
    </row>
    <row r="176" customFormat="false" ht="13.8" hidden="false" customHeight="false" outlineLevel="0" collapsed="false">
      <c r="A176" s="1" t="s">
        <v>208</v>
      </c>
      <c r="B176" s="2" t="n">
        <v>-1</v>
      </c>
      <c r="C176" s="18" t="n">
        <v>3181</v>
      </c>
      <c r="AB176" s="17" t="n">
        <f aca="false">($D$2*D176)+($E$2*E176)+($F$2*F176)+($G$2*G176)+($H$2*H176)+($I$2*I176)+($J$2*J176)+($K$2*K176)+($L$2*L176)+($M$2*M176)+($N$2*N176)+($O$2*O176)+($P$2*P176)+($Q$2*Q176)+($R$2*R176)+($S$2*S176)+($T$2*T176)+($U$2*U176)+($V$2*V176)+($W$2*W176)+($X$2*X176)+($Y$2*Y176)+($Z$2*Z176)+(AA176)</f>
        <v>0</v>
      </c>
    </row>
    <row r="177" customFormat="false" ht="13.8" hidden="false" customHeight="false" outlineLevel="0" collapsed="false">
      <c r="A177" s="1" t="s">
        <v>209</v>
      </c>
      <c r="B177" s="2" t="n">
        <v>1</v>
      </c>
      <c r="C177" s="18" t="n">
        <v>3182</v>
      </c>
      <c r="D177" s="1" t="n">
        <v>2</v>
      </c>
      <c r="E177" s="1" t="n">
        <v>2</v>
      </c>
      <c r="F177" s="1" t="n">
        <v>2</v>
      </c>
      <c r="G177" s="1" t="n">
        <v>20</v>
      </c>
      <c r="I177" s="1" t="n">
        <v>15</v>
      </c>
      <c r="AB177" s="17" t="n">
        <f aca="false">($D$2*D177)+($E$2*E177)+($F$2*F177)+($G$2*G177)+($H$2*H177)+($I$2*I177)+($J$2*J177)+($K$2*K177)+($L$2*L177)+($M$2*M177)+($N$2*N177)+($O$2*O177)+($P$2*P177)+($Q$2*Q177)+($R$2*R177)+($S$2*S177)+($T$2*T177)+($U$2*U177)+($V$2*V177)+($W$2*W177)+($X$2*X177)+($Y$2*Y177)+($Z$2*Z177)+(AA177)</f>
        <v>1475</v>
      </c>
    </row>
    <row r="178" customFormat="false" ht="13.8" hidden="false" customHeight="false" outlineLevel="0" collapsed="false">
      <c r="A178" s="1" t="s">
        <v>210</v>
      </c>
      <c r="B178" s="2" t="n">
        <v>-1</v>
      </c>
      <c r="C178" s="18" t="n">
        <v>3183</v>
      </c>
      <c r="AB178" s="17" t="n">
        <f aca="false">($D$2*D178)+($E$2*E178)+($F$2*F178)+($G$2*G178)+($H$2*H178)+($I$2*I178)+($J$2*J178)+($K$2*K178)+($L$2*L178)+($M$2*M178)+($N$2*N178)+($O$2*O178)+($P$2*P178)+($Q$2*Q178)+($R$2*R178)+($S$2*S178)+($T$2*T178)+($U$2*U178)+($V$2*V178)+($W$2*W178)+($X$2*X178)+($Y$2*Y178)+($Z$2*Z178)+(AA178)</f>
        <v>0</v>
      </c>
    </row>
    <row r="179" customFormat="false" ht="13.8" hidden="false" customHeight="false" outlineLevel="0" collapsed="false">
      <c r="A179" s="1" t="s">
        <v>211</v>
      </c>
      <c r="B179" s="2" t="n">
        <v>5</v>
      </c>
      <c r="C179" s="18" t="n">
        <v>3184</v>
      </c>
      <c r="D179" s="1" t="n">
        <v>20</v>
      </c>
      <c r="H179" s="1" t="n">
        <v>10</v>
      </c>
      <c r="Z179" s="1" t="n">
        <v>1010</v>
      </c>
      <c r="AB179" s="17" t="n">
        <f aca="false">($D$2*D179)+($E$2*E179)+($F$2*F179)+($G$2*G179)+($H$2*H179)+($I$2*I179)+($J$2*J179)+($K$2*K179)+($L$2*L179)+($M$2*M179)+($N$2*N179)+($O$2*O179)+($P$2*P179)+($Q$2*Q179)+($R$2*R179)+($S$2*S179)+($T$2*T179)+($U$2*U179)+($V$2*V179)+($W$2*W179)+($X$2*X179)+($Y$2*Y179)+($Z$2*Z179)+(AA179)</f>
        <v>2210</v>
      </c>
    </row>
    <row r="180" customFormat="false" ht="13.8" hidden="false" customHeight="false" outlineLevel="0" collapsed="false">
      <c r="A180" s="1" t="s">
        <v>212</v>
      </c>
      <c r="B180" s="2" t="n">
        <v>-1</v>
      </c>
      <c r="C180" s="18" t="n">
        <v>3185</v>
      </c>
      <c r="AB180" s="17" t="n">
        <f aca="false">($D$2*D180)+($E$2*E180)+($F$2*F180)+($G$2*G180)+($H$2*H180)+($I$2*I180)+($J$2*J180)+($K$2*K180)+($L$2*L180)+($M$2*M180)+($N$2*N180)+($O$2*O180)+($P$2*P180)+($Q$2*Q180)+($R$2*R180)+($S$2*S180)+($T$2*T180)+($U$2*U180)+($V$2*V180)+($W$2*W180)+($X$2*X180)+($Y$2*Y180)+($Z$2*Z180)+(AA180)</f>
        <v>0</v>
      </c>
    </row>
    <row r="181" customFormat="false" ht="13.8" hidden="false" customHeight="false" outlineLevel="0" collapsed="false">
      <c r="A181" s="1" t="s">
        <v>213</v>
      </c>
      <c r="B181" s="2" t="n">
        <v>5</v>
      </c>
      <c r="C181" s="18" t="n">
        <v>3186</v>
      </c>
      <c r="F181" s="1" t="n">
        <v>20</v>
      </c>
      <c r="U181" s="1" t="n">
        <v>1.1</v>
      </c>
      <c r="AB181" s="17" t="n">
        <f aca="false">($D$2*D181)+($E$2*E181)+($F$2*F181)+($G$2*G181)+($H$2*H181)+($I$2*I181)+($J$2*J181)+($K$2*K181)+($L$2*L181)+($M$2*M181)+($N$2*N181)+($O$2*O181)+($P$2*P181)+($Q$2*Q181)+($R$2*R181)+($S$2*S181)+($T$2*T181)+($U$2*U181)+($V$2*V181)+($W$2*W181)+($X$2*X181)+($Y$2*Y181)+($Z$2*Z181)+(AA181)</f>
        <v>2210</v>
      </c>
    </row>
    <row r="182" customFormat="false" ht="13.8" hidden="false" customHeight="false" outlineLevel="0" collapsed="false">
      <c r="A182" s="1" t="s">
        <v>214</v>
      </c>
      <c r="B182" s="2" t="n">
        <v>30</v>
      </c>
      <c r="C182" s="18" t="n">
        <v>3187</v>
      </c>
      <c r="D182" s="1" t="n">
        <v>10</v>
      </c>
      <c r="AB182" s="17" t="n">
        <f aca="false">($D$2*D182)+($E$2*E182)+($F$2*F182)+($G$2*G182)+($H$2*H182)+($I$2*I182)+($J$2*J182)+($K$2*K182)+($L$2*L182)+($M$2*M182)+($N$2*N182)+($O$2*O182)+($P$2*P182)+($Q$2*Q182)+($R$2*R182)+($S$2*S182)+($T$2*T182)+($U$2*U182)+($V$2*V182)+($W$2*W182)+($X$2*X182)+($Y$2*Y182)+($Z$2*Z182)+(AA182)</f>
        <v>500</v>
      </c>
    </row>
    <row r="183" customFormat="false" ht="13.8" hidden="false" customHeight="false" outlineLevel="0" collapsed="false">
      <c r="A183" s="1" t="s">
        <v>215</v>
      </c>
      <c r="B183" s="2" t="n">
        <v>-1</v>
      </c>
      <c r="C183" s="18" t="n">
        <v>3188</v>
      </c>
      <c r="AB183" s="17" t="n">
        <f aca="false">($D$2*D183)+($E$2*E183)+($F$2*F183)+($G$2*G183)+($H$2*H183)+($I$2*I183)+($J$2*J183)+($K$2*K183)+($L$2*L183)+($M$2*M183)+($N$2*N183)+($O$2*O183)+($P$2*P183)+($Q$2*Q183)+($R$2*R183)+($S$2*S183)+($T$2*T183)+($U$2*U183)+($V$2*V183)+($W$2*W183)+($X$2*X183)+($Y$2*Y183)+($Z$2*Z183)+(AA183)</f>
        <v>0</v>
      </c>
    </row>
    <row r="184" customFormat="false" ht="13.8" hidden="false" customHeight="false" outlineLevel="0" collapsed="false">
      <c r="A184" s="1" t="s">
        <v>216</v>
      </c>
      <c r="B184" s="2" t="n">
        <v>5</v>
      </c>
      <c r="C184" s="18" t="n">
        <v>3189</v>
      </c>
      <c r="E184" s="1" t="n">
        <v>20</v>
      </c>
      <c r="V184" s="1" t="n">
        <v>0.8</v>
      </c>
      <c r="Z184" s="1" t="n">
        <v>1000</v>
      </c>
      <c r="AB184" s="17" t="n">
        <f aca="false">($D$2*D184)+($E$2*E184)+($F$2*F184)+($G$2*G184)+($H$2*H184)+($I$2*I184)+($J$2*J184)+($K$2*K184)+($L$2*L184)+($M$2*M184)+($N$2*N184)+($O$2*O184)+($P$2*P184)+($Q$2*Q184)+($R$2*R184)+($S$2*S184)+($T$2*T184)+($U$2*U184)+($V$2*V184)+($W$2*W184)+($X$2*X184)+($Y$2*Y184)+($Z$2*Z184)+(AA184)</f>
        <v>2200</v>
      </c>
    </row>
    <row r="185" customFormat="false" ht="13.8" hidden="false" customHeight="false" outlineLevel="0" collapsed="false">
      <c r="C185" s="18" t="n">
        <v>3190</v>
      </c>
      <c r="AB185" s="17" t="n">
        <f aca="false">($D$2*D185)+($E$2*E185)+($F$2*F185)+($G$2*G185)+($H$2*H185)+($I$2*I185)+($J$2*J185)+($K$2*K185)+($L$2*L185)+($M$2*M185)+($N$2*N185)+($O$2*O185)+($P$2*P185)+($Q$2*Q185)+($R$2*R185)+($S$2*S185)+($T$2*T185)+($U$2*U185)+($V$2*V185)+($W$2*W185)+($X$2*X185)+($Y$2*Y185)+($Z$2*Z185)+(AA185)</f>
        <v>0</v>
      </c>
    </row>
    <row r="186" customFormat="false" ht="13.8" hidden="false" customHeight="false" outlineLevel="0" collapsed="false">
      <c r="C186" s="18" t="n">
        <v>3191</v>
      </c>
      <c r="AB186" s="17" t="n">
        <f aca="false">($D$2*D186)+($E$2*E186)+($F$2*F186)+($G$2*G186)+($H$2*H186)+($I$2*I186)+($J$2*J186)+($K$2*K186)+($L$2*L186)+($M$2*M186)+($N$2*N186)+($O$2*O186)+($P$2*P186)+($Q$2*Q186)+($R$2*R186)+($S$2*S186)+($T$2*T186)+($U$2*U186)+($V$2*V186)+($W$2*W186)+($X$2*X186)+($Y$2*Y186)+($Z$2*Z186)+(AA186)</f>
        <v>0</v>
      </c>
    </row>
    <row r="187" customFormat="false" ht="13.8" hidden="false" customHeight="false" outlineLevel="0" collapsed="false">
      <c r="C187" s="18" t="n">
        <v>3192</v>
      </c>
      <c r="AB187" s="17" t="n">
        <f aca="false">($D$2*D187)+($E$2*E187)+($F$2*F187)+($G$2*G187)+($H$2*H187)+($I$2*I187)+($J$2*J187)+($K$2*K187)+($L$2*L187)+($M$2*M187)+($N$2*N187)+($O$2*O187)+($P$2*P187)+($Q$2*Q187)+($R$2*R187)+($S$2*S187)+($T$2*T187)+($U$2*U187)+($V$2*V187)+($W$2*W187)+($X$2*X187)+($Y$2*Y187)+($Z$2*Z187)+(AA187)</f>
        <v>0</v>
      </c>
    </row>
    <row r="188" customFormat="false" ht="13.8" hidden="false" customHeight="false" outlineLevel="0" collapsed="false">
      <c r="C188" s="18" t="n">
        <v>3193</v>
      </c>
      <c r="AB188" s="17" t="n">
        <f aca="false">($D$2*D188)+($E$2*E188)+($F$2*F188)+($G$2*G188)+($H$2*H188)+($I$2*I188)+($J$2*J188)+($K$2*K188)+($L$2*L188)+($M$2*M188)+($N$2*N188)+($O$2*O188)+($P$2*P188)+($Q$2*Q188)+($R$2*R188)+($S$2*S188)+($T$2*T188)+($U$2*U188)+($V$2*V188)+($W$2*W188)+($X$2*X188)+($Y$2*Y188)+($Z$2*Z188)+(AA188)</f>
        <v>0</v>
      </c>
    </row>
    <row r="189" customFormat="false" ht="13.8" hidden="false" customHeight="false" outlineLevel="0" collapsed="false">
      <c r="C189" s="18" t="n">
        <v>3194</v>
      </c>
    </row>
    <row r="190" customFormat="false" ht="13.8" hidden="false" customHeight="false" outlineLevel="0" collapsed="false">
      <c r="C190" s="18" t="n">
        <v>3195</v>
      </c>
    </row>
    <row r="191" customFormat="false" ht="13.8" hidden="false" customHeight="false" outlineLevel="0" collapsed="false">
      <c r="C191" s="18" t="n">
        <v>3196</v>
      </c>
    </row>
    <row r="192" customFormat="false" ht="13.8" hidden="false" customHeight="false" outlineLevel="0" collapsed="false">
      <c r="C192" s="18" t="n">
        <v>3197</v>
      </c>
    </row>
    <row r="193" customFormat="false" ht="13.8" hidden="false" customHeight="false" outlineLevel="0" collapsed="false">
      <c r="C193" s="18" t="n">
        <v>3198</v>
      </c>
    </row>
    <row r="194" customFormat="false" ht="13.8" hidden="false" customHeight="false" outlineLevel="0" collapsed="false">
      <c r="C194" s="18" t="n">
        <v>3199</v>
      </c>
    </row>
    <row r="195" customFormat="false" ht="13.8" hidden="false" customHeight="false" outlineLevel="0" collapsed="false">
      <c r="C195" s="18" t="n">
        <v>3200</v>
      </c>
    </row>
  </sheetData>
  <mergeCells count="2">
    <mergeCell ref="A1:AC1"/>
    <mergeCell ref="A3:AC3"/>
  </mergeCells>
  <conditionalFormatting sqref="Z4:AC163 A4:Y1048576 AB164:AC188 Z165:AA188 AA164 Z189:AC1048576 A3:AC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111194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2023-07-10T08:24:48Z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