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<sst xmlns="http://schemas.openxmlformats.org/spreadsheetml/2006/main" count="192" uniqueCount="131">
  <si>
    <t xml:space="preserve">TODO: Factor in slot efficiency, how many builds use it, time in the game you'd get it, auras, some sort of "ability" cost, base shop vs. secret</t>
  </si>
  <si>
    <t xml:space="preserve">GOLD WEIGHT</t>
  </si>
  <si>
    <t xml:space="preserve">Item_Stats</t>
  </si>
  <si>
    <t xml:space="preserve">Name</t>
  </si>
  <si>
    <t xml:space="preserve">Slot</t>
  </si>
  <si>
    <t xml:space="preserve">ID</t>
  </si>
  <si>
    <t xml:space="preserve">AGI</t>
  </si>
  <si>
    <t xml:space="preserve">INT</t>
  </si>
  <si>
    <t xml:space="preserve">STR</t>
  </si>
  <si>
    <t xml:space="preserve">MoveSpeed</t>
  </si>
  <si>
    <t xml:space="preserve">AttackSpeed</t>
  </si>
  <si>
    <t xml:space="preserve">Damage</t>
  </si>
  <si>
    <t xml:space="preserve">Armor</t>
  </si>
  <si>
    <t xml:space="preserve">Lifesteal</t>
  </si>
  <si>
    <t xml:space="preserve">Manaburn</t>
  </si>
  <si>
    <t xml:space="preserve">DamageBlock</t>
  </si>
  <si>
    <t xml:space="preserve">Magic Block</t>
  </si>
  <si>
    <t xml:space="preserve">MagicResist</t>
  </si>
  <si>
    <t xml:space="preserve">Electric Resist</t>
  </si>
  <si>
    <t xml:space="preserve">Fire Resist</t>
  </si>
  <si>
    <t xml:space="preserve">Water Resist</t>
  </si>
  <si>
    <t xml:space="preserve">BonusRange</t>
  </si>
  <si>
    <t xml:space="preserve">HPRegen (CONST)</t>
  </si>
  <si>
    <t xml:space="preserve">HP REGEN (%)</t>
  </si>
  <si>
    <t xml:space="preserve">MPRegen (CONST)</t>
  </si>
  <si>
    <t xml:space="preserve">MP REGEN (%)</t>
  </si>
  <si>
    <t xml:space="preserve">BonusHP</t>
  </si>
  <si>
    <t xml:space="preserve">BonusMP</t>
  </si>
  <si>
    <t xml:space="preserve">Ability Weight</t>
  </si>
  <si>
    <t xml:space="preserve">Component Cost</t>
  </si>
  <si>
    <t xml:space="preserve">TOTAL Gold</t>
  </si>
  <si>
    <t xml:space="preserve">Shop</t>
  </si>
  <si>
    <t xml:space="preserve">item_recipe_leather_boots</t>
  </si>
  <si>
    <t xml:space="preserve">weapons_armor</t>
  </si>
  <si>
    <t xml:space="preserve">item_leather_boots</t>
  </si>
  <si>
    <t xml:space="preserve">item_recipe_sandals</t>
  </si>
  <si>
    <t xml:space="preserve">item_sandals</t>
  </si>
  <si>
    <t xml:space="preserve">item_recipe_greaves</t>
  </si>
  <si>
    <t xml:space="preserve">item_greaves</t>
  </si>
  <si>
    <t xml:space="preserve">item_recipe_adventurers_cloak</t>
  </si>
  <si>
    <t xml:space="preserve">item_adventurers_cloak</t>
  </si>
  <si>
    <t xml:space="preserve">item_recipe_cloth_gloves</t>
  </si>
  <si>
    <t xml:space="preserve">item_cloth_gloves</t>
  </si>
  <si>
    <t xml:space="preserve">item_recipe_avalore_crown</t>
  </si>
  <si>
    <t xml:space="preserve">item_avalore_crown</t>
  </si>
  <si>
    <t xml:space="preserve">item_recipe_pauldrons</t>
  </si>
  <si>
    <t xml:space="preserve">item_pauldrons</t>
  </si>
  <si>
    <t xml:space="preserve">item_recipe_plate</t>
  </si>
  <si>
    <t xml:space="preserve">item_plate</t>
  </si>
  <si>
    <t xml:space="preserve">item_recipe_hat</t>
  </si>
  <si>
    <t xml:space="preserve">item_hat</t>
  </si>
  <si>
    <t xml:space="preserve">item_recipe_gambeson</t>
  </si>
  <si>
    <t xml:space="preserve">item_gambeson</t>
  </si>
  <si>
    <t xml:space="preserve">item_recipe_leather_vest</t>
  </si>
  <si>
    <t xml:space="preserve">item_leather_vest</t>
  </si>
  <si>
    <t xml:space="preserve">item_recipe_avalore_bracer</t>
  </si>
  <si>
    <t xml:space="preserve">item_avalore_bracer</t>
  </si>
  <si>
    <t xml:space="preserve">item_recipe_essence_of_frost</t>
  </si>
  <si>
    <t xml:space="preserve">misc</t>
  </si>
  <si>
    <t xml:space="preserve">item_essence_of_frost</t>
  </si>
  <si>
    <t xml:space="preserve">item_recipe_essence_of_shadow</t>
  </si>
  <si>
    <t xml:space="preserve">item_essence_of_shadow</t>
  </si>
  <si>
    <t xml:space="preserve">item_recipe_essence_of_ember</t>
  </si>
  <si>
    <t xml:space="preserve">item_essence_of_ember</t>
  </si>
  <si>
    <t xml:space="preserve">item_recipe_essence_of_lightning</t>
  </si>
  <si>
    <t xml:space="preserve">item_essence_of_lightning</t>
  </si>
  <si>
    <t xml:space="preserve">item_recipe_essence_of_water</t>
  </si>
  <si>
    <t xml:space="preserve">item_essence_of_water</t>
  </si>
  <si>
    <t xml:space="preserve">item_recipe_essence_of_arcane</t>
  </si>
  <si>
    <t xml:space="preserve">item_essence_of_arcane</t>
  </si>
  <si>
    <t xml:space="preserve">item_recipe_essence_of_regeneration</t>
  </si>
  <si>
    <t xml:space="preserve">item_essence_of_regeneration</t>
  </si>
  <si>
    <t xml:space="preserve">item_recipe_talaria</t>
  </si>
  <si>
    <t xml:space="preserve">basics</t>
  </si>
  <si>
    <t xml:space="preserve">item_talaria</t>
  </si>
  <si>
    <t xml:space="preserve">item_recipe_seven_league_boots</t>
  </si>
  <si>
    <t xml:space="preserve">item_seven_league_boots</t>
  </si>
  <si>
    <t xml:space="preserve">item_recipe_helskor</t>
  </si>
  <si>
    <t xml:space="preserve">item_helskor</t>
  </si>
  <si>
    <t xml:space="preserve">item_recipe_fairy_dust</t>
  </si>
  <si>
    <t xml:space="preserve">consumables</t>
  </si>
  <si>
    <t xml:space="preserve">item_fairy_dust</t>
  </si>
  <si>
    <t xml:space="preserve">item_recipe_avalore_gauntlets</t>
  </si>
  <si>
    <t xml:space="preserve">item_avalore_gauntlets</t>
  </si>
  <si>
    <t xml:space="preserve">item_recipe_avalore_philosophers_stone</t>
  </si>
  <si>
    <t xml:space="preserve">item_avalore_philosophers_stone</t>
  </si>
  <si>
    <t xml:space="preserve">item_recipe_avalore_ring</t>
  </si>
  <si>
    <t xml:space="preserve">item_avalore_ring</t>
  </si>
  <si>
    <t xml:space="preserve">item_recipe_vidars_shoes</t>
  </si>
  <si>
    <t xml:space="preserve">item_vidars_shoes</t>
  </si>
  <si>
    <t xml:space="preserve">item_recipe_andvaranaut</t>
  </si>
  <si>
    <t xml:space="preserve">item_andvaranaut</t>
  </si>
  <si>
    <t xml:space="preserve">item_recipe_midas_touch</t>
  </si>
  <si>
    <t xml:space="preserve">item_midas_touch</t>
  </si>
  <si>
    <t xml:space="preserve">item_recipe_babr_e_bayan</t>
  </si>
  <si>
    <t xml:space="preserve">item_babr_e_bayan</t>
  </si>
  <si>
    <t xml:space="preserve">item_recipe_solar_crown</t>
  </si>
  <si>
    <t xml:space="preserve">item_solar_crown</t>
  </si>
  <si>
    <t xml:space="preserve">item_recipe_golden_fleece</t>
  </si>
  <si>
    <t xml:space="preserve">item_golden_fleece</t>
  </si>
  <si>
    <t xml:space="preserve">item_recipe_hair_of_samson</t>
  </si>
  <si>
    <t xml:space="preserve">item_hair_of_samson</t>
  </si>
  <si>
    <t xml:space="preserve">components</t>
  </si>
  <si>
    <t xml:space="preserve">item_recipe_war_belt</t>
  </si>
  <si>
    <t xml:space="preserve">item_war_belt</t>
  </si>
  <si>
    <t xml:space="preserve">item_recipe_caduceus</t>
  </si>
  <si>
    <t xml:space="preserve">item_caduceus</t>
  </si>
  <si>
    <t xml:space="preserve">item_recipe_zoster_of_hippolyta</t>
  </si>
  <si>
    <t xml:space="preserve">item_zoster_of_hippolyta</t>
  </si>
  <si>
    <t xml:space="preserve">item_recipe_greater_agility</t>
  </si>
  <si>
    <t xml:space="preserve">item_greater_agility</t>
  </si>
  <si>
    <t xml:space="preserve">item_recipe_wooden_shield</t>
  </si>
  <si>
    <t xml:space="preserve">item_wooden_shield</t>
  </si>
  <si>
    <t xml:space="preserve">item_ambrosia</t>
  </si>
  <si>
    <t xml:space="preserve">item_health_potion</t>
  </si>
  <si>
    <t xml:space="preserve">item_mana_potion</t>
  </si>
  <si>
    <t xml:space="preserve">item_eye_of_argus</t>
  </si>
  <si>
    <t xml:space="preserve">item_recipe_carnyx</t>
  </si>
  <si>
    <t xml:space="preserve">item_carnyx</t>
  </si>
  <si>
    <t xml:space="preserve">item_recipe_lesser_mana_regen</t>
  </si>
  <si>
    <t xml:space="preserve">item_lesser_mana_regen</t>
  </si>
  <si>
    <t xml:space="preserve">item_recipe_lesser_attack_speed</t>
  </si>
  <si>
    <t xml:space="preserve">item_lesser_attack_speed</t>
  </si>
  <si>
    <t xml:space="preserve">item_recipe_lesser_damage</t>
  </si>
  <si>
    <t xml:space="preserve">item_lesser_damage</t>
  </si>
  <si>
    <t xml:space="preserve">item_recipe_bonemace</t>
  </si>
  <si>
    <t xml:space="preserve">item_bonemace</t>
  </si>
  <si>
    <t xml:space="preserve">item_recipe_brunhilds_girdle</t>
  </si>
  <si>
    <t xml:space="preserve">item_brunhilds_girdle</t>
  </si>
  <si>
    <t xml:space="preserve">item_recipe_megingjoro</t>
  </si>
  <si>
    <t xml:space="preserve">item_megingjoro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</si>
</sst>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Arial Unicode MS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C6EFCE"/>
        <bgColor rgb="FFDEEBF7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FFC7CE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2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2" xfId="2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2" xfId="26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8" borderId="2" xfId="2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Warning Text" xfId="20"/>
    <cellStyle name="Excel Built-in Check Cell" xfId="21"/>
    <cellStyle name="Excel Built-in Good" xfId="22"/>
    <cellStyle name="Excel Built-in 20% - Accent1" xfId="23"/>
    <cellStyle name="Excel Built-in 20% - Accent2" xfId="24"/>
    <cellStyle name="Excel Built-in Bad" xfId="25"/>
    <cellStyle name="Excel Built-in 40% - Accent4" xfId="26"/>
    <cellStyle name="Excel Built-in 20% - Accent4" xfId="27"/>
  </cellStyles>
  <dxfs count="1">
    <dxf>
      <font>
        <color rgb="FF7F7F7F"/>
      </font>
      <fill>
        <patternFill>
          <bgColor rgb="FFE7E6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6EFCE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"/>
  <sheetViews>
    <sheetView showFormulas="false" showGridLines="true" showRowColHeaders="true" showZeros="true" rightToLeft="false" tabSelected="true" showOutlineSymbols="true" defaultGridColor="true" view="normal" topLeftCell="O1" colorId="64" zoomScale="85" zoomScaleNormal="85" zoomScalePageLayoutView="100" workbookViewId="0">
      <pane xSplit="0" ySplit="4" topLeftCell="A62" activePane="bottomLeft" state="frozen"/>
      <selection pane="topLeft" activeCell="O1" activeCellId="0" sqref="O1"/>
      <selection pane="bottomLeft" activeCell="AA98" activeCellId="0" sqref="AA98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40.71"/>
    <col collapsed="false" customWidth="true" hidden="false" outlineLevel="0" max="2" min="2" style="2" width="5.42"/>
    <col collapsed="false" customWidth="true" hidden="false" outlineLevel="0" max="3" min="3" style="2" width="6.57"/>
    <col collapsed="false" customWidth="true" hidden="false" outlineLevel="0" max="4" min="4" style="1" width="4.29"/>
    <col collapsed="false" customWidth="true" hidden="false" outlineLevel="0" max="5" min="5" style="1" width="4.14"/>
    <col collapsed="false" customWidth="true" hidden="false" outlineLevel="0" max="6" min="6" style="1" width="4.29"/>
    <col collapsed="false" customWidth="true" hidden="false" outlineLevel="0" max="7" min="7" style="1" width="13.57"/>
    <col collapsed="false" customWidth="true" hidden="false" outlineLevel="0" max="8" min="8" style="1" width="14.86"/>
    <col collapsed="false" customWidth="true" hidden="false" outlineLevel="0" max="9" min="9" style="1" width="8.86"/>
    <col collapsed="false" customWidth="true" hidden="false" outlineLevel="0" max="10" min="10" style="1" width="7.86"/>
    <col collapsed="false" customWidth="true" hidden="false" outlineLevel="0" max="11" min="11" style="1" width="10.14"/>
    <col collapsed="false" customWidth="true" hidden="false" outlineLevel="0" max="12" min="12" style="1" width="12.42"/>
    <col collapsed="false" customWidth="true" hidden="false" outlineLevel="0" max="13" min="13" style="1" width="15.71"/>
    <col collapsed="false" customWidth="true" hidden="false" outlineLevel="0" max="14" min="14" style="1" width="13.86"/>
    <col collapsed="false" customWidth="true" hidden="false" outlineLevel="0" max="15" min="15" style="1" width="14.29"/>
    <col collapsed="false" customWidth="true" hidden="false" outlineLevel="0" max="18" min="16" style="1" width="12.57"/>
    <col collapsed="false" customWidth="true" hidden="false" outlineLevel="0" max="19" min="19" style="1" width="14.42"/>
    <col collapsed="false" customWidth="true" hidden="false" outlineLevel="0" max="21" min="20" style="1" width="10.14"/>
    <col collapsed="false" customWidth="true" hidden="false" outlineLevel="0" max="23" min="22" style="1" width="10.42"/>
    <col collapsed="false" customWidth="true" hidden="false" outlineLevel="0" max="24" min="24" style="1" width="15.14"/>
    <col collapsed="false" customWidth="true" hidden="false" outlineLevel="0" max="27" min="25" style="1" width="14.29"/>
    <col collapsed="false" customWidth="true" hidden="false" outlineLevel="0" max="28" min="28" style="1" width="11.71"/>
    <col collapsed="false" customWidth="true" hidden="false" outlineLevel="0" max="29" min="29" style="1" width="21.71"/>
  </cols>
  <sheetData>
    <row r="1" s="4" customFormat="true" ht="13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="7" customFormat="true" ht="13.8" hidden="false" customHeight="false" outlineLevel="0" collapsed="false">
      <c r="A2" s="5" t="s">
        <v>1</v>
      </c>
      <c r="B2" s="6"/>
      <c r="C2" s="6"/>
      <c r="D2" s="5" t="n">
        <v>50</v>
      </c>
      <c r="E2" s="5" t="n">
        <v>50</v>
      </c>
      <c r="F2" s="5" t="n">
        <v>50</v>
      </c>
      <c r="G2" s="5" t="n">
        <v>10</v>
      </c>
      <c r="H2" s="5" t="n">
        <v>20</v>
      </c>
      <c r="I2" s="5" t="n">
        <v>65</v>
      </c>
      <c r="J2" s="5" t="n">
        <v>100</v>
      </c>
      <c r="K2" s="5" t="n">
        <v>10</v>
      </c>
      <c r="L2" s="5" t="n">
        <v>12</v>
      </c>
      <c r="M2" s="5" t="n">
        <v>20</v>
      </c>
      <c r="N2" s="5" t="n">
        <v>10</v>
      </c>
      <c r="O2" s="5" t="n">
        <v>35</v>
      </c>
      <c r="P2" s="5"/>
      <c r="Q2" s="5" t="n">
        <v>5</v>
      </c>
      <c r="R2" s="5" t="n">
        <v>5</v>
      </c>
      <c r="S2" s="5" t="n">
        <v>4</v>
      </c>
      <c r="T2" s="5" t="n">
        <v>130</v>
      </c>
      <c r="U2" s="5" t="n">
        <v>1100</v>
      </c>
      <c r="V2" s="5" t="n">
        <v>250</v>
      </c>
      <c r="W2" s="5" t="n">
        <v>370</v>
      </c>
      <c r="X2" s="5" t="n">
        <v>3</v>
      </c>
      <c r="Y2" s="5" t="n">
        <v>3</v>
      </c>
      <c r="Z2" s="5" t="n">
        <v>1</v>
      </c>
      <c r="AA2" s="5"/>
      <c r="AB2" s="5"/>
      <c r="AC2" s="5"/>
    </row>
    <row r="3" customFormat="false" ht="12.8" hidden="false" customHeight="false" outlineLevel="0" collapsed="false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customFormat="false" ht="24.55" hidden="false" customHeight="false" outlineLevel="0" collapsed="false">
      <c r="A4" s="9" t="s">
        <v>3</v>
      </c>
      <c r="B4" s="10" t="s">
        <v>4</v>
      </c>
      <c r="C4" s="10" t="s">
        <v>5</v>
      </c>
      <c r="D4" s="11" t="s">
        <v>6</v>
      </c>
      <c r="E4" s="12" t="s">
        <v>7</v>
      </c>
      <c r="F4" s="13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  <c r="M4" s="9" t="s">
        <v>15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20</v>
      </c>
      <c r="S4" s="9" t="s">
        <v>21</v>
      </c>
      <c r="T4" s="14" t="s">
        <v>22</v>
      </c>
      <c r="U4" s="14" t="s">
        <v>23</v>
      </c>
      <c r="V4" s="12" t="s">
        <v>24</v>
      </c>
      <c r="W4" s="12" t="s">
        <v>25</v>
      </c>
      <c r="X4" s="14" t="s">
        <v>26</v>
      </c>
      <c r="Y4" s="12" t="s">
        <v>27</v>
      </c>
      <c r="Z4" s="12" t="s">
        <v>28</v>
      </c>
      <c r="AA4" s="15" t="s">
        <v>29</v>
      </c>
      <c r="AB4" s="16" t="s">
        <v>30</v>
      </c>
      <c r="AC4" s="9" t="s">
        <v>31</v>
      </c>
    </row>
    <row r="5" customFormat="false" ht="12.8" hidden="false" customHeight="false" outlineLevel="0" collapsed="false">
      <c r="A5" s="17" t="s">
        <v>32</v>
      </c>
      <c r="B5" s="18" t="n">
        <v>-1</v>
      </c>
      <c r="C5" s="18" t="n">
        <v>3010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/>
      <c r="L5" s="17"/>
      <c r="M5" s="17" t="n">
        <v>0</v>
      </c>
      <c r="N5" s="17"/>
      <c r="O5" s="17" t="n">
        <v>0</v>
      </c>
      <c r="P5" s="17"/>
      <c r="Q5" s="17"/>
      <c r="R5" s="17"/>
      <c r="S5" s="17" t="n">
        <v>0</v>
      </c>
      <c r="T5" s="17" t="n">
        <v>0</v>
      </c>
      <c r="U5" s="17"/>
      <c r="V5" s="17" t="n">
        <v>0</v>
      </c>
      <c r="W5" s="17"/>
      <c r="X5" s="17" t="n">
        <v>0</v>
      </c>
      <c r="Y5" s="17" t="n">
        <v>0</v>
      </c>
      <c r="Z5" s="17" t="n">
        <v>0</v>
      </c>
      <c r="AA5" s="17"/>
      <c r="AB5" s="17" t="n">
        <v>0</v>
      </c>
      <c r="AC5" s="17" t="s">
        <v>33</v>
      </c>
    </row>
    <row r="6" customFormat="false" ht="12.8" hidden="false" customHeight="false" outlineLevel="0" collapsed="false">
      <c r="A6" s="17" t="s">
        <v>34</v>
      </c>
      <c r="B6" s="18" t="n">
        <v>4</v>
      </c>
      <c r="C6" s="18" t="n">
        <v>3011</v>
      </c>
      <c r="D6" s="17" t="n">
        <v>0</v>
      </c>
      <c r="E6" s="17" t="n">
        <v>0</v>
      </c>
      <c r="F6" s="17" t="n">
        <v>0</v>
      </c>
      <c r="G6" s="17" t="n">
        <v>50</v>
      </c>
      <c r="H6" s="17" t="n">
        <v>0</v>
      </c>
      <c r="I6" s="17" t="n">
        <v>0</v>
      </c>
      <c r="J6" s="17" t="n">
        <v>0</v>
      </c>
      <c r="K6" s="17"/>
      <c r="L6" s="17"/>
      <c r="M6" s="17" t="n">
        <v>0</v>
      </c>
      <c r="N6" s="17"/>
      <c r="O6" s="17" t="n">
        <v>0</v>
      </c>
      <c r="P6" s="17"/>
      <c r="Q6" s="17"/>
      <c r="R6" s="17"/>
      <c r="S6" s="17" t="n">
        <v>0</v>
      </c>
      <c r="T6" s="17" t="n">
        <v>0</v>
      </c>
      <c r="U6" s="17"/>
      <c r="V6" s="17" t="n">
        <v>0</v>
      </c>
      <c r="W6" s="17"/>
      <c r="X6" s="17" t="n">
        <v>0</v>
      </c>
      <c r="Y6" s="17" t="n">
        <v>0</v>
      </c>
      <c r="Z6" s="17" t="n">
        <v>0</v>
      </c>
      <c r="AA6" s="17"/>
      <c r="AB6" s="17" t="n">
        <f aca="false">($D$2*D6)+($E$2*E6)+($F$2*F6)+($G$2*G6)+($H$2*H6)+($I$2*I6)+($J$2*J6)+($K$2*K6)+($L$2*L6)+($M$2*M6)+($N$2*N6)+($O$2*O6)+($P$2*P6)+($Q$2*Q6)+($R$2*R6)+($S$2*S6)+($T$2*T6)+($U$2*U6)+($V$2*V6)+($W$2*W6)+($X$2*X6)+($Y$2*Y6)+($Z$2*Z6)+(AA6)</f>
        <v>500</v>
      </c>
      <c r="AC6" s="17" t="s">
        <v>33</v>
      </c>
    </row>
    <row r="7" customFormat="false" ht="12.8" hidden="false" customHeight="false" outlineLevel="0" collapsed="false">
      <c r="A7" s="17" t="s">
        <v>35</v>
      </c>
      <c r="B7" s="18" t="n">
        <v>-1</v>
      </c>
      <c r="C7" s="18" t="n">
        <v>3012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/>
      <c r="L7" s="17"/>
      <c r="M7" s="17" t="n">
        <v>0</v>
      </c>
      <c r="N7" s="17"/>
      <c r="O7" s="17" t="n">
        <v>0</v>
      </c>
      <c r="P7" s="17"/>
      <c r="Q7" s="17"/>
      <c r="R7" s="17"/>
      <c r="S7" s="17" t="n">
        <v>0</v>
      </c>
      <c r="T7" s="17" t="n">
        <v>0</v>
      </c>
      <c r="U7" s="17"/>
      <c r="V7" s="17" t="n">
        <v>0</v>
      </c>
      <c r="W7" s="17"/>
      <c r="X7" s="17" t="n">
        <v>0</v>
      </c>
      <c r="Y7" s="17" t="n">
        <v>0</v>
      </c>
      <c r="Z7" s="17" t="n">
        <v>0</v>
      </c>
      <c r="AA7" s="17"/>
      <c r="AB7" s="17" t="n">
        <f aca="false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17" t="s">
        <v>33</v>
      </c>
    </row>
    <row r="8" customFormat="false" ht="12.8" hidden="false" customHeight="false" outlineLevel="0" collapsed="false">
      <c r="A8" s="17" t="s">
        <v>36</v>
      </c>
      <c r="B8" s="18" t="n">
        <v>4</v>
      </c>
      <c r="C8" s="18" t="n">
        <v>3013</v>
      </c>
      <c r="D8" s="17" t="n">
        <v>0</v>
      </c>
      <c r="E8" s="17" t="n">
        <v>0</v>
      </c>
      <c r="F8" s="17" t="n">
        <v>0</v>
      </c>
      <c r="G8" s="17" t="n">
        <v>30</v>
      </c>
      <c r="H8" s="17" t="n">
        <v>0</v>
      </c>
      <c r="I8" s="17" t="n">
        <v>0</v>
      </c>
      <c r="J8" s="17" t="n">
        <v>0</v>
      </c>
      <c r="K8" s="17"/>
      <c r="L8" s="17"/>
      <c r="M8" s="17" t="n">
        <v>0</v>
      </c>
      <c r="N8" s="17"/>
      <c r="O8" s="17" t="n">
        <v>0</v>
      </c>
      <c r="P8" s="17"/>
      <c r="Q8" s="17"/>
      <c r="R8" s="17"/>
      <c r="S8" s="17" t="n">
        <v>0</v>
      </c>
      <c r="T8" s="17" t="n">
        <v>0</v>
      </c>
      <c r="U8" s="17"/>
      <c r="V8" s="17" t="n">
        <v>0</v>
      </c>
      <c r="W8" s="17"/>
      <c r="X8" s="17" t="n">
        <v>0</v>
      </c>
      <c r="Y8" s="17" t="n">
        <v>0</v>
      </c>
      <c r="Z8" s="17" t="n">
        <v>0</v>
      </c>
      <c r="AA8" s="17"/>
      <c r="AB8" s="17" t="n">
        <f aca="false">($D$2*D8)+($E$2*E8)+($F$2*F8)+($G$2*G8)+($H$2*H8)+($I$2*I8)+($J$2*J8)+($K$2*K8)+($L$2*L8)+($M$2*M8)+($N$2*N8)+($O$2*O8)+($P$2*P8)+($Q$2*Q8)+($R$2*R8)+($S$2*S8)+($T$2*T8)+($U$2*U8)+($V$2*V8)+($W$2*W8)+($X$2*X8)+($Y$2*Y8)+($Z$2*Z8)+(AA8)</f>
        <v>300</v>
      </c>
      <c r="AC8" s="17" t="s">
        <v>33</v>
      </c>
    </row>
    <row r="9" customFormat="false" ht="12.8" hidden="false" customHeight="false" outlineLevel="0" collapsed="false">
      <c r="A9" s="17" t="s">
        <v>37</v>
      </c>
      <c r="B9" s="18" t="n">
        <v>-1</v>
      </c>
      <c r="C9" s="18" t="n">
        <v>3014</v>
      </c>
      <c r="D9" s="17" t="n">
        <v>0</v>
      </c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/>
      <c r="L9" s="17"/>
      <c r="M9" s="17" t="n">
        <v>0</v>
      </c>
      <c r="N9" s="17"/>
      <c r="O9" s="17" t="n">
        <v>0</v>
      </c>
      <c r="P9" s="17"/>
      <c r="Q9" s="17"/>
      <c r="R9" s="17"/>
      <c r="S9" s="17" t="n">
        <v>0</v>
      </c>
      <c r="T9" s="17" t="n">
        <v>0</v>
      </c>
      <c r="U9" s="17"/>
      <c r="V9" s="17" t="n">
        <v>0</v>
      </c>
      <c r="W9" s="17"/>
      <c r="X9" s="17" t="n">
        <v>0</v>
      </c>
      <c r="Y9" s="17" t="n">
        <v>0</v>
      </c>
      <c r="Z9" s="17" t="n">
        <v>0</v>
      </c>
      <c r="AA9" s="17"/>
      <c r="AB9" s="17" t="n">
        <f aca="false">($D$2*D9)+($E$2*E9)+($F$2*F9)+($G$2*G9)+($H$2*H9)+($I$2*I9)+($J$2*J9)+($K$2*K9)+($L$2*L9)+($M$2*M9)+($N$2*N9)+($O$2*O9)+($P$2*P9)+($Q$2*Q9)+($R$2*R9)+($S$2*S9)+($T$2*T9)+($U$2*U9)+($V$2*V9)+($W$2*W9)+($X$2*X9)+($Y$2*Y9)+($Z$2*Z9)+(AA9)</f>
        <v>0</v>
      </c>
      <c r="AC9" s="17" t="s">
        <v>33</v>
      </c>
    </row>
    <row r="10" customFormat="false" ht="12.8" hidden="false" customHeight="false" outlineLevel="0" collapsed="false">
      <c r="A10" s="17" t="s">
        <v>38</v>
      </c>
      <c r="B10" s="18" t="n">
        <v>4</v>
      </c>
      <c r="C10" s="18" t="n">
        <v>3015</v>
      </c>
      <c r="D10" s="17" t="n">
        <v>0</v>
      </c>
      <c r="E10" s="17" t="n">
        <v>0</v>
      </c>
      <c r="F10" s="17" t="n">
        <v>0</v>
      </c>
      <c r="G10" s="17" t="n">
        <v>15</v>
      </c>
      <c r="H10" s="17" t="n">
        <v>0</v>
      </c>
      <c r="I10" s="17" t="n">
        <v>0</v>
      </c>
      <c r="J10" s="17" t="n">
        <v>5</v>
      </c>
      <c r="K10" s="17"/>
      <c r="L10" s="17"/>
      <c r="M10" s="17" t="n">
        <v>0</v>
      </c>
      <c r="N10" s="17"/>
      <c r="O10" s="17" t="n">
        <v>0</v>
      </c>
      <c r="P10" s="17"/>
      <c r="Q10" s="17"/>
      <c r="R10" s="17"/>
      <c r="S10" s="17" t="n">
        <v>0</v>
      </c>
      <c r="T10" s="17" t="n">
        <v>0</v>
      </c>
      <c r="U10" s="17"/>
      <c r="V10" s="17" t="n">
        <v>0</v>
      </c>
      <c r="W10" s="17"/>
      <c r="X10" s="17" t="n">
        <v>0</v>
      </c>
      <c r="Y10" s="17" t="n">
        <v>0</v>
      </c>
      <c r="Z10" s="17" t="n">
        <v>0</v>
      </c>
      <c r="AA10" s="17"/>
      <c r="AB10" s="17" t="n">
        <f aca="false">($D$2*D10)+($E$2*E10)+($F$2*F10)+($G$2*G10)+($H$2*H10)+($I$2*I10)+($J$2*J10)+($K$2*K10)+($L$2*L10)+($M$2*M10)+($N$2*N10)+($O$2*O10)+($P$2*P10)+($Q$2*Q10)+($R$2*R10)+($S$2*S10)+($T$2*T10)+($U$2*U10)+($V$2*V10)+($W$2*W10)+($X$2*X10)+($Y$2*Y10)+($Z$2*Z10)+(AA10)</f>
        <v>650</v>
      </c>
      <c r="AC10" s="17" t="s">
        <v>33</v>
      </c>
    </row>
    <row r="11" customFormat="false" ht="12.8" hidden="false" customHeight="false" outlineLevel="0" collapsed="false">
      <c r="A11" s="17" t="s">
        <v>39</v>
      </c>
      <c r="B11" s="18" t="n">
        <v>-1</v>
      </c>
      <c r="C11" s="18" t="n">
        <v>3016</v>
      </c>
      <c r="D11" s="17" t="n">
        <v>0</v>
      </c>
      <c r="E11" s="17" t="n">
        <v>0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0</v>
      </c>
      <c r="K11" s="17"/>
      <c r="L11" s="17"/>
      <c r="M11" s="17" t="n">
        <v>0</v>
      </c>
      <c r="N11" s="17"/>
      <c r="O11" s="17" t="n">
        <v>0</v>
      </c>
      <c r="P11" s="17"/>
      <c r="Q11" s="17"/>
      <c r="R11" s="17"/>
      <c r="S11" s="17" t="n">
        <v>0</v>
      </c>
      <c r="T11" s="17" t="n">
        <v>0</v>
      </c>
      <c r="U11" s="17"/>
      <c r="V11" s="17" t="n">
        <v>0</v>
      </c>
      <c r="W11" s="17"/>
      <c r="X11" s="17" t="n">
        <v>0</v>
      </c>
      <c r="Y11" s="17" t="n">
        <v>0</v>
      </c>
      <c r="Z11" s="17" t="n">
        <v>0</v>
      </c>
      <c r="AA11" s="17"/>
      <c r="AB11" s="17" t="n">
        <f aca="false">($D$2*D11)+($E$2*E11)+($F$2*F11)+($G$2*G11)+($H$2*H11)+($I$2*I11)+($J$2*J11)+($K$2*K11)+($L$2*L11)+($M$2*M11)+($N$2*N11)+($O$2*O11)+($P$2*P11)+($Q$2*Q11)+($R$2*R11)+($S$2*S11)+($T$2*T11)+($U$2*U11)+($V$2*V11)+($W$2*W11)+($X$2*X11)+($Y$2*Y11)+($Z$2*Z11)+(AA11)</f>
        <v>0</v>
      </c>
      <c r="AC11" s="17" t="s">
        <v>33</v>
      </c>
    </row>
    <row r="12" customFormat="false" ht="12.8" hidden="false" customHeight="false" outlineLevel="0" collapsed="false">
      <c r="A12" s="17" t="s">
        <v>40</v>
      </c>
      <c r="B12" s="18" t="n">
        <v>2</v>
      </c>
      <c r="C12" s="18" t="n">
        <v>3017</v>
      </c>
      <c r="D12" s="17" t="n">
        <v>2</v>
      </c>
      <c r="E12" s="17" t="n">
        <v>2</v>
      </c>
      <c r="F12" s="17" t="n">
        <v>2</v>
      </c>
      <c r="G12" s="17" t="n">
        <v>0</v>
      </c>
      <c r="H12" s="17" t="n">
        <v>0</v>
      </c>
      <c r="I12" s="17" t="n">
        <v>0</v>
      </c>
      <c r="J12" s="17" t="n">
        <v>1</v>
      </c>
      <c r="K12" s="17"/>
      <c r="L12" s="17"/>
      <c r="M12" s="17" t="n">
        <v>0</v>
      </c>
      <c r="N12" s="17"/>
      <c r="O12" s="17" t="n">
        <v>0</v>
      </c>
      <c r="P12" s="17"/>
      <c r="Q12" s="17"/>
      <c r="R12" s="17"/>
      <c r="S12" s="17" t="n">
        <v>0</v>
      </c>
      <c r="T12" s="17" t="n">
        <v>0</v>
      </c>
      <c r="U12" s="17"/>
      <c r="V12" s="17" t="n">
        <v>0</v>
      </c>
      <c r="W12" s="17"/>
      <c r="X12" s="17" t="n">
        <v>0</v>
      </c>
      <c r="Y12" s="17" t="n">
        <v>0</v>
      </c>
      <c r="Z12" s="17" t="n">
        <v>0</v>
      </c>
      <c r="AA12" s="17"/>
      <c r="AB12" s="17" t="n">
        <f aca="false">($D$2*D12)+($E$2*E12)+($F$2*F12)+($G$2*G12)+($H$2*H12)+($I$2*I12)+($J$2*J12)+($K$2*K12)+($L$2*L12)+($M$2*M12)+($N$2*N12)+($O$2*O12)+($P$2*P12)+($Q$2*Q12)+($R$2*R12)+($S$2*S12)+($T$2*T12)+($U$2*U12)+($V$2*V12)+($W$2*W12)+($X$2*X12)+($Y$2*Y12)+($Z$2*Z12)+(AA12)</f>
        <v>400</v>
      </c>
      <c r="AC12" s="17" t="s">
        <v>33</v>
      </c>
    </row>
    <row r="13" customFormat="false" ht="12.8" hidden="false" customHeight="false" outlineLevel="0" collapsed="false">
      <c r="A13" s="17" t="s">
        <v>41</v>
      </c>
      <c r="B13" s="18" t="n">
        <v>-1</v>
      </c>
      <c r="C13" s="18" t="n">
        <v>3018</v>
      </c>
      <c r="D13" s="17" t="n">
        <v>0</v>
      </c>
      <c r="E13" s="17" t="n">
        <v>0</v>
      </c>
      <c r="F13" s="17" t="n">
        <v>0</v>
      </c>
      <c r="G13" s="17" t="n">
        <v>0</v>
      </c>
      <c r="H13" s="17" t="n">
        <v>0</v>
      </c>
      <c r="I13" s="17" t="n">
        <v>0</v>
      </c>
      <c r="J13" s="17" t="n">
        <v>0</v>
      </c>
      <c r="K13" s="17"/>
      <c r="L13" s="17"/>
      <c r="M13" s="17" t="n">
        <v>0</v>
      </c>
      <c r="N13" s="17"/>
      <c r="O13" s="17" t="n">
        <v>0</v>
      </c>
      <c r="P13" s="17"/>
      <c r="Q13" s="17"/>
      <c r="R13" s="17"/>
      <c r="S13" s="17" t="n">
        <v>0</v>
      </c>
      <c r="T13" s="17" t="n">
        <v>0</v>
      </c>
      <c r="U13" s="17"/>
      <c r="V13" s="17" t="n">
        <v>0</v>
      </c>
      <c r="W13" s="17"/>
      <c r="X13" s="17" t="n">
        <v>0</v>
      </c>
      <c r="Y13" s="17" t="n">
        <v>0</v>
      </c>
      <c r="Z13" s="17" t="n">
        <v>0</v>
      </c>
      <c r="AA13" s="17"/>
      <c r="AB13" s="17" t="n">
        <f aca="false">($D$2*D13)+($E$2*E13)+($F$2*F13)+($G$2*G13)+($H$2*H13)+($I$2*I13)+($J$2*J13)+($K$2*K13)+($L$2*L13)+($M$2*M13)+($N$2*N13)+($O$2*O13)+($P$2*P13)+($Q$2*Q13)+($R$2*R13)+($S$2*S13)+($T$2*T13)+($U$2*U13)+($V$2*V13)+($W$2*W13)+($X$2*X13)+($Y$2*Y13)+($Z$2*Z13)+(AA13)</f>
        <v>0</v>
      </c>
      <c r="AC13" s="17" t="s">
        <v>33</v>
      </c>
    </row>
    <row r="14" customFormat="false" ht="12.8" hidden="false" customHeight="false" outlineLevel="0" collapsed="false">
      <c r="A14" s="17" t="s">
        <v>42</v>
      </c>
      <c r="B14" s="18" t="n">
        <v>3</v>
      </c>
      <c r="C14" s="18" t="n">
        <v>3019</v>
      </c>
      <c r="D14" s="17" t="n">
        <v>0</v>
      </c>
      <c r="E14" s="17" t="n">
        <v>3</v>
      </c>
      <c r="F14" s="17" t="n">
        <v>0</v>
      </c>
      <c r="G14" s="17" t="n">
        <v>0</v>
      </c>
      <c r="H14" s="17" t="n">
        <v>0</v>
      </c>
      <c r="I14" s="17" t="n">
        <v>0</v>
      </c>
      <c r="J14" s="17" t="n">
        <v>0</v>
      </c>
      <c r="K14" s="17"/>
      <c r="L14" s="17"/>
      <c r="M14" s="17" t="n">
        <v>0</v>
      </c>
      <c r="N14" s="17"/>
      <c r="O14" s="17" t="n">
        <v>0</v>
      </c>
      <c r="P14" s="17"/>
      <c r="Q14" s="17"/>
      <c r="R14" s="17"/>
      <c r="S14" s="17" t="n">
        <v>0</v>
      </c>
      <c r="T14" s="17" t="n">
        <v>0</v>
      </c>
      <c r="U14" s="17"/>
      <c r="V14" s="17" t="n">
        <v>0</v>
      </c>
      <c r="W14" s="17"/>
      <c r="X14" s="17" t="n">
        <v>0</v>
      </c>
      <c r="Y14" s="17" t="n">
        <v>0</v>
      </c>
      <c r="Z14" s="17" t="n">
        <v>0</v>
      </c>
      <c r="AA14" s="17"/>
      <c r="AB14" s="17" t="n">
        <f aca="false">($D$2*D14)+($E$2*E14)+($F$2*F14)+($G$2*G14)+($H$2*H14)+($I$2*I14)+($J$2*J14)+($K$2*K14)+($L$2*L14)+($M$2*M14)+($N$2*N14)+($O$2*O14)+($P$2*P14)+($Q$2*Q14)+($R$2*R14)+($S$2*S14)+($T$2*T14)+($U$2*U14)+($V$2*V14)+($W$2*W14)+($X$2*X14)+($Y$2*Y14)+($Z$2*Z14)+(AA14)</f>
        <v>150</v>
      </c>
      <c r="AC14" s="17" t="s">
        <v>33</v>
      </c>
    </row>
    <row r="15" customFormat="false" ht="12.8" hidden="false" customHeight="false" outlineLevel="0" collapsed="false">
      <c r="A15" s="17" t="s">
        <v>43</v>
      </c>
      <c r="B15" s="18" t="n">
        <v>-1</v>
      </c>
      <c r="C15" s="18" t="n">
        <v>3020</v>
      </c>
      <c r="D15" s="17" t="n">
        <v>0</v>
      </c>
      <c r="E15" s="17" t="n">
        <v>0</v>
      </c>
      <c r="F15" s="17" t="n">
        <v>0</v>
      </c>
      <c r="G15" s="17" t="n">
        <v>0</v>
      </c>
      <c r="H15" s="17" t="n">
        <v>0</v>
      </c>
      <c r="I15" s="17" t="n">
        <v>0</v>
      </c>
      <c r="J15" s="17" t="n">
        <v>0</v>
      </c>
      <c r="K15" s="17"/>
      <c r="L15" s="17"/>
      <c r="M15" s="17" t="n">
        <v>0</v>
      </c>
      <c r="N15" s="17"/>
      <c r="O15" s="17" t="n">
        <v>0</v>
      </c>
      <c r="P15" s="17"/>
      <c r="Q15" s="17"/>
      <c r="R15" s="17"/>
      <c r="S15" s="17" t="n">
        <v>0</v>
      </c>
      <c r="T15" s="17" t="n">
        <v>0</v>
      </c>
      <c r="U15" s="17"/>
      <c r="V15" s="17" t="n">
        <v>0</v>
      </c>
      <c r="W15" s="17"/>
      <c r="X15" s="17" t="n">
        <v>0</v>
      </c>
      <c r="Y15" s="17" t="n">
        <v>0</v>
      </c>
      <c r="Z15" s="17" t="n">
        <v>0</v>
      </c>
      <c r="AA15" s="17"/>
      <c r="AB15" s="17" t="n">
        <f aca="false">($D$2*D15)+($E$2*E15)+($F$2*F15)+($G$2*G15)+($H$2*H15)+($I$2*I15)+($J$2*J15)+($K$2*K15)+($L$2*L15)+($M$2*M15)+($N$2*N15)+($O$2*O15)+($P$2*P15)+($Q$2*Q15)+($R$2*R15)+($S$2*S15)+($T$2*T15)+($U$2*U15)+($V$2*V15)+($W$2*W15)+($X$2*X15)+($Y$2*Y15)+($Z$2*Z15)+(AA15)</f>
        <v>0</v>
      </c>
      <c r="AC15" s="17" t="s">
        <v>33</v>
      </c>
    </row>
    <row r="16" customFormat="false" ht="12.8" hidden="false" customHeight="false" outlineLevel="0" collapsed="false">
      <c r="A16" s="17" t="s">
        <v>44</v>
      </c>
      <c r="B16" s="18" t="n">
        <v>0</v>
      </c>
      <c r="C16" s="18" t="n">
        <v>3021</v>
      </c>
      <c r="D16" s="17" t="n">
        <v>0</v>
      </c>
      <c r="E16" s="17" t="n">
        <v>0</v>
      </c>
      <c r="F16" s="17" t="n">
        <v>0</v>
      </c>
      <c r="G16" s="17" t="n">
        <v>0</v>
      </c>
      <c r="H16" s="17" t="n">
        <v>0</v>
      </c>
      <c r="I16" s="17" t="n">
        <v>0</v>
      </c>
      <c r="J16" s="17" t="n">
        <v>2</v>
      </c>
      <c r="K16" s="17"/>
      <c r="L16" s="17"/>
      <c r="M16" s="17" t="n">
        <v>0</v>
      </c>
      <c r="N16" s="17"/>
      <c r="O16" s="17" t="n">
        <v>0</v>
      </c>
      <c r="P16" s="17"/>
      <c r="Q16" s="17"/>
      <c r="R16" s="17"/>
      <c r="S16" s="17" t="n">
        <v>0</v>
      </c>
      <c r="T16" s="17" t="n">
        <v>0</v>
      </c>
      <c r="U16" s="17"/>
      <c r="V16" s="17" t="n">
        <v>0</v>
      </c>
      <c r="W16" s="17"/>
      <c r="X16" s="17" t="n">
        <v>0</v>
      </c>
      <c r="Y16" s="17" t="n">
        <v>0</v>
      </c>
      <c r="Z16" s="17" t="n">
        <v>0</v>
      </c>
      <c r="AA16" s="17"/>
      <c r="AB16" s="17" t="n">
        <f aca="false">($D$2*D16)+($E$2*E16)+($F$2*F16)+($G$2*G16)+($H$2*H16)+($I$2*I16)+($J$2*J16)+($K$2*K16)+($L$2*L16)+($M$2*M16)+($N$2*N16)+($O$2*O16)+($P$2*P16)+($Q$2*Q16)+($R$2*R16)+($S$2*S16)+($T$2*T16)+($U$2*U16)+($V$2*V16)+($W$2*W16)+($X$2*X16)+($Y$2*Y16)+($Z$2*Z16)+(AA16)</f>
        <v>200</v>
      </c>
      <c r="AC16" s="17" t="s">
        <v>33</v>
      </c>
    </row>
    <row r="17" customFormat="false" ht="12.8" hidden="false" customHeight="false" outlineLevel="0" collapsed="false">
      <c r="A17" s="17" t="s">
        <v>45</v>
      </c>
      <c r="B17" s="18" t="n">
        <v>-1</v>
      </c>
      <c r="C17" s="18" t="n">
        <v>3022</v>
      </c>
      <c r="D17" s="17" t="n">
        <v>0</v>
      </c>
      <c r="E17" s="17" t="n">
        <v>0</v>
      </c>
      <c r="F17" s="17" t="n">
        <v>0</v>
      </c>
      <c r="G17" s="17" t="n">
        <v>0</v>
      </c>
      <c r="H17" s="17" t="n">
        <v>0</v>
      </c>
      <c r="I17" s="17" t="n">
        <v>0</v>
      </c>
      <c r="J17" s="17" t="n">
        <v>0</v>
      </c>
      <c r="K17" s="17"/>
      <c r="L17" s="17"/>
      <c r="M17" s="17" t="n">
        <v>0</v>
      </c>
      <c r="N17" s="17"/>
      <c r="O17" s="17" t="n">
        <v>0</v>
      </c>
      <c r="P17" s="17"/>
      <c r="Q17" s="17"/>
      <c r="R17" s="17"/>
      <c r="S17" s="17" t="n">
        <v>0</v>
      </c>
      <c r="T17" s="17" t="n">
        <v>0</v>
      </c>
      <c r="U17" s="17"/>
      <c r="V17" s="17" t="n">
        <v>0</v>
      </c>
      <c r="W17" s="17"/>
      <c r="X17" s="17" t="n">
        <v>0</v>
      </c>
      <c r="Y17" s="17" t="n">
        <v>0</v>
      </c>
      <c r="Z17" s="17" t="n">
        <v>0</v>
      </c>
      <c r="AA17" s="17"/>
      <c r="AB17" s="17" t="n">
        <f aca="false">($D$2*D17)+($E$2*E17)+($F$2*F17)+($G$2*G17)+($H$2*H17)+($I$2*I17)+($J$2*J17)+($K$2*K17)+($L$2*L17)+($M$2*M17)+($N$2*N17)+($O$2*O17)+($P$2*P17)+($Q$2*Q17)+($R$2*R17)+($S$2*S17)+($T$2*T17)+($U$2*U17)+($V$2*V17)+($W$2*W17)+($X$2*X17)+($Y$2*Y17)+($Z$2*Z17)+(AA17)</f>
        <v>0</v>
      </c>
      <c r="AC17" s="17" t="s">
        <v>33</v>
      </c>
    </row>
    <row r="18" customFormat="false" ht="12.8" hidden="false" customHeight="false" outlineLevel="0" collapsed="false">
      <c r="A18" s="17" t="s">
        <v>46</v>
      </c>
      <c r="B18" s="18" t="n">
        <v>1</v>
      </c>
      <c r="C18" s="18" t="n">
        <v>3023</v>
      </c>
      <c r="D18" s="17" t="n">
        <v>0</v>
      </c>
      <c r="E18" s="17" t="n">
        <v>0</v>
      </c>
      <c r="F18" s="17" t="n">
        <v>0</v>
      </c>
      <c r="G18" s="17" t="n">
        <v>0</v>
      </c>
      <c r="H18" s="17" t="n">
        <v>0</v>
      </c>
      <c r="I18" s="17" t="n">
        <v>0</v>
      </c>
      <c r="J18" s="17" t="n">
        <v>4</v>
      </c>
      <c r="K18" s="17"/>
      <c r="L18" s="17"/>
      <c r="M18" s="17" t="n">
        <v>0</v>
      </c>
      <c r="N18" s="17"/>
      <c r="O18" s="17" t="n">
        <v>0</v>
      </c>
      <c r="P18" s="17"/>
      <c r="Q18" s="17"/>
      <c r="R18" s="17"/>
      <c r="S18" s="17" t="n">
        <v>0</v>
      </c>
      <c r="T18" s="17" t="n">
        <v>0</v>
      </c>
      <c r="U18" s="17"/>
      <c r="V18" s="17" t="n">
        <v>0</v>
      </c>
      <c r="W18" s="17"/>
      <c r="X18" s="17" t="n">
        <v>0</v>
      </c>
      <c r="Y18" s="17" t="n">
        <v>0</v>
      </c>
      <c r="Z18" s="17" t="n">
        <v>0</v>
      </c>
      <c r="AA18" s="17"/>
      <c r="AB18" s="17" t="n">
        <f aca="false">($D$2*D18)+($E$2*E18)+($F$2*F18)+($G$2*G18)+($H$2*H18)+($I$2*I18)+($J$2*J18)+($K$2*K18)+($L$2*L18)+($M$2*M18)+($N$2*N18)+($O$2*O18)+($P$2*P18)+($Q$2*Q18)+($R$2*R18)+($S$2*S18)+($T$2*T18)+($U$2*U18)+($V$2*V18)+($W$2*W18)+($X$2*X18)+($Y$2*Y18)+($Z$2*Z18)+(AA18)</f>
        <v>400</v>
      </c>
      <c r="AC18" s="17" t="s">
        <v>33</v>
      </c>
    </row>
    <row r="19" customFormat="false" ht="12.8" hidden="false" customHeight="false" outlineLevel="0" collapsed="false">
      <c r="A19" s="17" t="s">
        <v>47</v>
      </c>
      <c r="B19" s="18" t="n">
        <v>-1</v>
      </c>
      <c r="C19" s="18" t="n">
        <v>3024</v>
      </c>
      <c r="D19" s="17" t="n">
        <v>0</v>
      </c>
      <c r="E19" s="17" t="n">
        <v>0</v>
      </c>
      <c r="F19" s="17" t="n">
        <v>0</v>
      </c>
      <c r="G19" s="17" t="n">
        <v>0</v>
      </c>
      <c r="H19" s="17" t="n">
        <v>0</v>
      </c>
      <c r="I19" s="17" t="n">
        <v>0</v>
      </c>
      <c r="J19" s="17" t="n">
        <v>0</v>
      </c>
      <c r="K19" s="17"/>
      <c r="L19" s="17"/>
      <c r="M19" s="17" t="n">
        <v>0</v>
      </c>
      <c r="N19" s="17"/>
      <c r="O19" s="17" t="n">
        <v>0</v>
      </c>
      <c r="P19" s="17"/>
      <c r="Q19" s="17"/>
      <c r="R19" s="17"/>
      <c r="S19" s="17" t="n">
        <v>0</v>
      </c>
      <c r="T19" s="17" t="n">
        <v>0</v>
      </c>
      <c r="U19" s="17"/>
      <c r="V19" s="17" t="n">
        <v>0</v>
      </c>
      <c r="W19" s="17"/>
      <c r="X19" s="17" t="n">
        <v>0</v>
      </c>
      <c r="Y19" s="17" t="n">
        <v>0</v>
      </c>
      <c r="Z19" s="17" t="n">
        <v>0</v>
      </c>
      <c r="AA19" s="17"/>
      <c r="AB19" s="17" t="n">
        <f aca="false">($D$2*D19)+($E$2*E19)+($F$2*F19)+($G$2*G19)+($H$2*H19)+($I$2*I19)+($J$2*J19)+($K$2*K19)+($L$2*L19)+($M$2*M19)+($N$2*N19)+($O$2*O19)+($P$2*P19)+($Q$2*Q19)+($R$2*R19)+($S$2*S19)+($T$2*T19)+($U$2*U19)+($V$2*V19)+($W$2*W19)+($X$2*X19)+($Y$2*Y19)+($Z$2*Z19)+(AA19)</f>
        <v>0</v>
      </c>
      <c r="AC19" s="17" t="s">
        <v>33</v>
      </c>
    </row>
    <row r="20" customFormat="false" ht="12.8" hidden="false" customHeight="false" outlineLevel="0" collapsed="false">
      <c r="A20" s="17" t="s">
        <v>48</v>
      </c>
      <c r="B20" s="18" t="n">
        <v>1</v>
      </c>
      <c r="C20" s="18" t="n">
        <v>3025</v>
      </c>
      <c r="D20" s="17" t="n">
        <v>0</v>
      </c>
      <c r="E20" s="17" t="n">
        <v>0</v>
      </c>
      <c r="F20" s="17" t="n">
        <v>0</v>
      </c>
      <c r="G20" s="17" t="n">
        <v>0</v>
      </c>
      <c r="H20" s="17" t="n">
        <v>0</v>
      </c>
      <c r="I20" s="17" t="n">
        <v>0</v>
      </c>
      <c r="J20" s="17" t="n">
        <v>6</v>
      </c>
      <c r="K20" s="17"/>
      <c r="L20" s="17"/>
      <c r="M20" s="17" t="n">
        <v>20</v>
      </c>
      <c r="N20" s="17"/>
      <c r="O20" s="17" t="n">
        <v>0</v>
      </c>
      <c r="P20" s="17"/>
      <c r="Q20" s="17"/>
      <c r="R20" s="17"/>
      <c r="S20" s="17" t="n">
        <v>0</v>
      </c>
      <c r="T20" s="17" t="n">
        <v>0</v>
      </c>
      <c r="U20" s="17"/>
      <c r="V20" s="17" t="n">
        <v>0</v>
      </c>
      <c r="W20" s="17"/>
      <c r="X20" s="17" t="n">
        <v>0</v>
      </c>
      <c r="Y20" s="17" t="n">
        <v>0</v>
      </c>
      <c r="Z20" s="17" t="n">
        <v>0</v>
      </c>
      <c r="AA20" s="17"/>
      <c r="AB20" s="17" t="n">
        <f aca="false">($D$2*D20)+($E$2*E20)+($F$2*F20)+($G$2*G20)+($H$2*H20)+($I$2*I20)+($J$2*J20)+($K$2*K20)+($L$2*L20)+($M$2*M20)+($N$2*N20)+($O$2*O20)+($P$2*P20)+($Q$2*Q20)+($R$2*R20)+($S$2*S20)+($T$2*T20)+($U$2*U20)+($V$2*V20)+($W$2*W20)+($X$2*X20)+($Y$2*Y20)+($Z$2*Z20)+(AA20)</f>
        <v>1000</v>
      </c>
      <c r="AC20" s="17" t="s">
        <v>33</v>
      </c>
    </row>
    <row r="21" customFormat="false" ht="12.8" hidden="false" customHeight="false" outlineLevel="0" collapsed="false">
      <c r="A21" s="17" t="s">
        <v>49</v>
      </c>
      <c r="B21" s="18" t="n">
        <v>-1</v>
      </c>
      <c r="C21" s="18" t="n">
        <v>3026</v>
      </c>
      <c r="D21" s="17" t="n">
        <v>0</v>
      </c>
      <c r="E21" s="17" t="n">
        <v>0</v>
      </c>
      <c r="F21" s="17" t="n">
        <v>0</v>
      </c>
      <c r="G21" s="17" t="n">
        <v>0</v>
      </c>
      <c r="H21" s="17" t="n">
        <v>0</v>
      </c>
      <c r="I21" s="17" t="n">
        <v>0</v>
      </c>
      <c r="J21" s="17" t="n">
        <v>0</v>
      </c>
      <c r="K21" s="17"/>
      <c r="L21" s="17"/>
      <c r="M21" s="17" t="n">
        <v>0</v>
      </c>
      <c r="N21" s="17"/>
      <c r="O21" s="17" t="n">
        <v>0</v>
      </c>
      <c r="P21" s="17"/>
      <c r="Q21" s="17"/>
      <c r="R21" s="17"/>
      <c r="S21" s="17" t="n">
        <v>0</v>
      </c>
      <c r="T21" s="17" t="n">
        <v>0</v>
      </c>
      <c r="U21" s="17"/>
      <c r="V21" s="17" t="n">
        <v>0</v>
      </c>
      <c r="W21" s="17"/>
      <c r="X21" s="17" t="n">
        <v>0</v>
      </c>
      <c r="Y21" s="17" t="n">
        <v>0</v>
      </c>
      <c r="Z21" s="17" t="n">
        <v>0</v>
      </c>
      <c r="AA21" s="17"/>
      <c r="AB21" s="17" t="n">
        <f aca="false">($D$2*D21)+($E$2*E21)+($F$2*F21)+($G$2*G21)+($H$2*H21)+($I$2*I21)+($J$2*J21)+($K$2*K21)+($L$2*L21)+($M$2*M21)+($N$2*N21)+($O$2*O21)+($P$2*P21)+($Q$2*Q21)+($R$2*R21)+($S$2*S21)+($T$2*T21)+($U$2*U21)+($V$2*V21)+($W$2*W21)+($X$2*X21)+($Y$2*Y21)+($Z$2*Z21)+(AA21)</f>
        <v>0</v>
      </c>
      <c r="AC21" s="17" t="s">
        <v>33</v>
      </c>
    </row>
    <row r="22" customFormat="false" ht="12.8" hidden="false" customHeight="false" outlineLevel="0" collapsed="false">
      <c r="A22" s="17" t="s">
        <v>50</v>
      </c>
      <c r="B22" s="18" t="n">
        <v>0</v>
      </c>
      <c r="C22" s="18" t="n">
        <v>3027</v>
      </c>
      <c r="D22" s="17" t="n">
        <v>0</v>
      </c>
      <c r="E22" s="17" t="n">
        <v>3</v>
      </c>
      <c r="F22" s="17" t="n">
        <v>0</v>
      </c>
      <c r="G22" s="17" t="n">
        <v>0</v>
      </c>
      <c r="H22" s="17" t="n">
        <v>0</v>
      </c>
      <c r="I22" s="17" t="n">
        <v>0</v>
      </c>
      <c r="J22" s="17" t="n">
        <v>0</v>
      </c>
      <c r="K22" s="17"/>
      <c r="L22" s="17"/>
      <c r="M22" s="17" t="n">
        <v>0</v>
      </c>
      <c r="N22" s="17"/>
      <c r="O22" s="17" t="n">
        <v>0</v>
      </c>
      <c r="P22" s="17"/>
      <c r="Q22" s="17"/>
      <c r="R22" s="17"/>
      <c r="S22" s="17" t="n">
        <v>0</v>
      </c>
      <c r="T22" s="17" t="n">
        <v>0</v>
      </c>
      <c r="U22" s="17"/>
      <c r="V22" s="17" t="n">
        <v>0</v>
      </c>
      <c r="W22" s="17"/>
      <c r="X22" s="17" t="n">
        <v>0</v>
      </c>
      <c r="Y22" s="17" t="n">
        <v>0</v>
      </c>
      <c r="Z22" s="17" t="n">
        <v>0</v>
      </c>
      <c r="AA22" s="17"/>
      <c r="AB22" s="17" t="n">
        <f aca="false">($D$2*D22)+($E$2*E22)+($F$2*F22)+($G$2*G22)+($H$2*H22)+($I$2*I22)+($J$2*J22)+($K$2*K22)+($L$2*L22)+($M$2*M22)+($N$2*N22)+($O$2*O22)+($P$2*P22)+($Q$2*Q22)+($R$2*R22)+($S$2*S22)+($T$2*T22)+($U$2*U22)+($V$2*V22)+($W$2*W22)+($X$2*X22)+($Y$2*Y22)+($Z$2*Z22)+(AA22)</f>
        <v>150</v>
      </c>
      <c r="AC22" s="17" t="s">
        <v>33</v>
      </c>
    </row>
    <row r="23" customFormat="false" ht="12.8" hidden="false" customHeight="false" outlineLevel="0" collapsed="false">
      <c r="A23" s="17" t="s">
        <v>51</v>
      </c>
      <c r="B23" s="18" t="n">
        <v>-1</v>
      </c>
      <c r="C23" s="18" t="n">
        <v>3028</v>
      </c>
      <c r="D23" s="17" t="n">
        <v>0</v>
      </c>
      <c r="E23" s="17" t="n">
        <v>0</v>
      </c>
      <c r="F23" s="17" t="n">
        <v>0</v>
      </c>
      <c r="G23" s="17" t="n">
        <v>0</v>
      </c>
      <c r="H23" s="17" t="n">
        <v>0</v>
      </c>
      <c r="I23" s="17" t="n">
        <v>0</v>
      </c>
      <c r="J23" s="17" t="n">
        <v>0</v>
      </c>
      <c r="K23" s="17"/>
      <c r="L23" s="17"/>
      <c r="M23" s="17" t="n">
        <v>0</v>
      </c>
      <c r="N23" s="17"/>
      <c r="O23" s="17" t="n">
        <v>0</v>
      </c>
      <c r="P23" s="17"/>
      <c r="Q23" s="17"/>
      <c r="R23" s="17"/>
      <c r="S23" s="17" t="n">
        <v>0</v>
      </c>
      <c r="T23" s="17" t="n">
        <v>0</v>
      </c>
      <c r="U23" s="17"/>
      <c r="V23" s="17" t="n">
        <v>0</v>
      </c>
      <c r="W23" s="17"/>
      <c r="X23" s="17" t="n">
        <v>0</v>
      </c>
      <c r="Y23" s="17" t="n">
        <v>0</v>
      </c>
      <c r="Z23" s="17" t="n">
        <v>0</v>
      </c>
      <c r="AA23" s="17"/>
      <c r="AB23" s="17" t="n">
        <f aca="false">($D$2*D23)+($E$2*E23)+($F$2*F23)+($G$2*G23)+($H$2*H23)+($I$2*I23)+($J$2*J23)+($K$2*K23)+($L$2*L23)+($M$2*M23)+($N$2*N23)+($O$2*O23)+($P$2*P23)+($Q$2*Q23)+($R$2*R23)+($S$2*S23)+($T$2*T23)+($U$2*U23)+($V$2*V23)+($W$2*W23)+($X$2*X23)+($Y$2*Y23)+($Z$2*Z23)+(AA23)</f>
        <v>0</v>
      </c>
      <c r="AC23" s="17" t="s">
        <v>33</v>
      </c>
    </row>
    <row r="24" customFormat="false" ht="12.8" hidden="false" customHeight="false" outlineLevel="0" collapsed="false">
      <c r="A24" s="17" t="s">
        <v>52</v>
      </c>
      <c r="B24" s="18" t="n">
        <v>1</v>
      </c>
      <c r="C24" s="18" t="n">
        <v>3029</v>
      </c>
      <c r="D24" s="17" t="n">
        <v>3</v>
      </c>
      <c r="E24" s="17" t="n">
        <v>0</v>
      </c>
      <c r="F24" s="17" t="n">
        <v>0</v>
      </c>
      <c r="G24" s="17" t="n">
        <v>0</v>
      </c>
      <c r="H24" s="17" t="n">
        <v>0</v>
      </c>
      <c r="I24" s="17" t="n">
        <v>0</v>
      </c>
      <c r="J24" s="17" t="n">
        <v>0</v>
      </c>
      <c r="K24" s="17"/>
      <c r="L24" s="17"/>
      <c r="M24" s="17" t="n">
        <v>0</v>
      </c>
      <c r="N24" s="17"/>
      <c r="O24" s="17" t="n">
        <v>0</v>
      </c>
      <c r="P24" s="17"/>
      <c r="Q24" s="17"/>
      <c r="R24" s="17"/>
      <c r="S24" s="17" t="n">
        <v>0</v>
      </c>
      <c r="T24" s="17" t="n">
        <v>0</v>
      </c>
      <c r="U24" s="17"/>
      <c r="V24" s="17" t="n">
        <v>0</v>
      </c>
      <c r="W24" s="17"/>
      <c r="X24" s="17" t="n">
        <v>0</v>
      </c>
      <c r="Y24" s="17" t="n">
        <v>0</v>
      </c>
      <c r="Z24" s="17" t="n">
        <v>0</v>
      </c>
      <c r="AA24" s="17"/>
      <c r="AB24" s="17" t="n">
        <f aca="false">($D$2*D24)+($E$2*E24)+($F$2*F24)+($G$2*G24)+($H$2*H24)+($I$2*I24)+($J$2*J24)+($K$2*K24)+($L$2*L24)+($M$2*M24)+($N$2*N24)+($O$2*O24)+($P$2*P24)+($Q$2*Q24)+($R$2*R24)+($S$2*S24)+($T$2*T24)+($U$2*U24)+($V$2*V24)+($W$2*W24)+($X$2*X24)+($Y$2*Y24)+($Z$2*Z24)+(AA24)</f>
        <v>150</v>
      </c>
      <c r="AC24" s="17" t="s">
        <v>33</v>
      </c>
    </row>
    <row r="25" customFormat="false" ht="12.8" hidden="false" customHeight="false" outlineLevel="0" collapsed="false">
      <c r="A25" s="17" t="s">
        <v>53</v>
      </c>
      <c r="B25" s="18" t="n">
        <v>-1</v>
      </c>
      <c r="C25" s="18" t="n">
        <v>3030</v>
      </c>
      <c r="D25" s="17" t="n">
        <v>0</v>
      </c>
      <c r="E25" s="17" t="n">
        <v>0</v>
      </c>
      <c r="F25" s="17" t="n">
        <v>0</v>
      </c>
      <c r="G25" s="17" t="n">
        <v>0</v>
      </c>
      <c r="H25" s="17" t="n">
        <v>0</v>
      </c>
      <c r="I25" s="17" t="n">
        <v>0</v>
      </c>
      <c r="J25" s="17" t="n">
        <v>0</v>
      </c>
      <c r="K25" s="17"/>
      <c r="L25" s="17"/>
      <c r="M25" s="17" t="n">
        <v>0</v>
      </c>
      <c r="N25" s="17"/>
      <c r="O25" s="17" t="n">
        <v>0</v>
      </c>
      <c r="P25" s="17"/>
      <c r="Q25" s="17"/>
      <c r="R25" s="17"/>
      <c r="S25" s="17" t="n">
        <v>0</v>
      </c>
      <c r="T25" s="17" t="n">
        <v>0</v>
      </c>
      <c r="U25" s="17"/>
      <c r="V25" s="17" t="n">
        <v>0</v>
      </c>
      <c r="W25" s="17"/>
      <c r="X25" s="17" t="n">
        <v>0</v>
      </c>
      <c r="Y25" s="17" t="n">
        <v>0</v>
      </c>
      <c r="Z25" s="17" t="n">
        <v>0</v>
      </c>
      <c r="AA25" s="17"/>
      <c r="AB25" s="17" t="n">
        <f aca="false">($D$2*D25)+($E$2*E25)+($F$2*F25)+($G$2*G25)+($H$2*H25)+($I$2*I25)+($J$2*J25)+($K$2*K25)+($L$2*L25)+($M$2*M25)+($N$2*N25)+($O$2*O25)+($P$2*P25)+($Q$2*Q25)+($R$2*R25)+($S$2*S25)+($T$2*T25)+($U$2*U25)+($V$2*V25)+($W$2*W25)+($X$2*X25)+($Y$2*Y25)+($Z$2*Z25)+(AA25)</f>
        <v>0</v>
      </c>
      <c r="AC25" s="17" t="s">
        <v>33</v>
      </c>
    </row>
    <row r="26" customFormat="false" ht="12.8" hidden="false" customHeight="false" outlineLevel="0" collapsed="false">
      <c r="A26" s="17" t="s">
        <v>54</v>
      </c>
      <c r="B26" s="18" t="n">
        <v>1</v>
      </c>
      <c r="C26" s="18" t="n">
        <v>3031</v>
      </c>
      <c r="D26" s="17" t="n">
        <v>0</v>
      </c>
      <c r="E26" s="17" t="n">
        <v>0</v>
      </c>
      <c r="F26" s="17" t="n">
        <v>0</v>
      </c>
      <c r="G26" s="17" t="n">
        <v>0</v>
      </c>
      <c r="H26" s="17" t="n">
        <v>0</v>
      </c>
      <c r="I26" s="17" t="n">
        <v>0</v>
      </c>
      <c r="J26" s="17" t="n">
        <v>2</v>
      </c>
      <c r="K26" s="17"/>
      <c r="L26" s="17"/>
      <c r="M26" s="17" t="n">
        <v>0</v>
      </c>
      <c r="N26" s="17"/>
      <c r="O26" s="17" t="n">
        <v>0</v>
      </c>
      <c r="P26" s="17"/>
      <c r="Q26" s="17"/>
      <c r="R26" s="17"/>
      <c r="S26" s="17" t="n">
        <v>0</v>
      </c>
      <c r="T26" s="17" t="n">
        <v>0</v>
      </c>
      <c r="U26" s="17"/>
      <c r="V26" s="17" t="n">
        <v>0</v>
      </c>
      <c r="W26" s="17"/>
      <c r="X26" s="17" t="n">
        <v>0</v>
      </c>
      <c r="Y26" s="17" t="n">
        <v>0</v>
      </c>
      <c r="Z26" s="17" t="n">
        <v>0</v>
      </c>
      <c r="AA26" s="17"/>
      <c r="AB26" s="17" t="n">
        <f aca="false">($D$2*D26)+($E$2*E26)+($F$2*F26)+($G$2*G26)+($H$2*H26)+($I$2*I26)+($J$2*J26)+($K$2*K26)+($L$2*L26)+($M$2*M26)+($N$2*N26)+($O$2*O26)+($P$2*P26)+($Q$2*Q26)+($R$2*R26)+($S$2*S26)+($T$2*T26)+($U$2*U26)+($V$2*V26)+($W$2*W26)+($X$2*X26)+($Y$2*Y26)+($Z$2*Z26)+(AA26)</f>
        <v>200</v>
      </c>
      <c r="AC26" s="17" t="s">
        <v>33</v>
      </c>
    </row>
    <row r="27" customFormat="false" ht="12.8" hidden="false" customHeight="false" outlineLevel="0" collapsed="false">
      <c r="A27" s="17" t="s">
        <v>55</v>
      </c>
      <c r="B27" s="18" t="n">
        <v>-1</v>
      </c>
      <c r="C27" s="18" t="n">
        <v>3032</v>
      </c>
      <c r="D27" s="17" t="n">
        <v>0</v>
      </c>
      <c r="E27" s="17" t="n">
        <v>0</v>
      </c>
      <c r="F27" s="17" t="n">
        <v>0</v>
      </c>
      <c r="G27" s="17" t="n">
        <v>0</v>
      </c>
      <c r="H27" s="17" t="n">
        <v>0</v>
      </c>
      <c r="I27" s="17" t="n">
        <v>0</v>
      </c>
      <c r="J27" s="17" t="n">
        <v>0</v>
      </c>
      <c r="K27" s="17"/>
      <c r="L27" s="17"/>
      <c r="M27" s="17" t="n">
        <v>0</v>
      </c>
      <c r="N27" s="17"/>
      <c r="O27" s="17" t="n">
        <v>0</v>
      </c>
      <c r="P27" s="17"/>
      <c r="Q27" s="17"/>
      <c r="R27" s="17"/>
      <c r="S27" s="17" t="n">
        <v>0</v>
      </c>
      <c r="T27" s="17" t="n">
        <v>0</v>
      </c>
      <c r="U27" s="17"/>
      <c r="V27" s="17" t="n">
        <v>0</v>
      </c>
      <c r="W27" s="17"/>
      <c r="X27" s="17" t="n">
        <v>0</v>
      </c>
      <c r="Y27" s="17" t="n">
        <v>0</v>
      </c>
      <c r="Z27" s="17" t="n">
        <v>0</v>
      </c>
      <c r="AA27" s="17"/>
      <c r="AB27" s="17" t="n">
        <f aca="false">($D$2*D27)+($E$2*E27)+($F$2*F27)+($G$2*G27)+($H$2*H27)+($I$2*I27)+($J$2*J27)+($K$2*K27)+($L$2*L27)+($M$2*M27)+($N$2*N27)+($O$2*O27)+($P$2*P27)+($Q$2*Q27)+($R$2*R27)+($S$2*S27)+($T$2*T27)+($U$2*U27)+($V$2*V27)+($W$2*W27)+($X$2*X27)+($Y$2*Y27)+($Z$2*Z27)+(AA27)</f>
        <v>0</v>
      </c>
      <c r="AC27" s="17" t="s">
        <v>33</v>
      </c>
    </row>
    <row r="28" customFormat="false" ht="12.8" hidden="false" customHeight="false" outlineLevel="0" collapsed="false">
      <c r="A28" s="17" t="s">
        <v>56</v>
      </c>
      <c r="B28" s="18" t="n">
        <v>3</v>
      </c>
      <c r="C28" s="18" t="n">
        <v>3033</v>
      </c>
      <c r="D28" s="17" t="n">
        <v>0</v>
      </c>
      <c r="E28" s="17" t="n">
        <v>0</v>
      </c>
      <c r="F28" s="17" t="n">
        <v>3</v>
      </c>
      <c r="G28" s="17" t="n">
        <v>0</v>
      </c>
      <c r="H28" s="17" t="n">
        <v>0</v>
      </c>
      <c r="I28" s="17" t="n">
        <v>0</v>
      </c>
      <c r="J28" s="17" t="n">
        <v>0</v>
      </c>
      <c r="K28" s="17"/>
      <c r="L28" s="17"/>
      <c r="M28" s="17" t="n">
        <v>0</v>
      </c>
      <c r="N28" s="17"/>
      <c r="O28" s="17" t="n">
        <v>0</v>
      </c>
      <c r="P28" s="17"/>
      <c r="Q28" s="17"/>
      <c r="R28" s="17"/>
      <c r="S28" s="17" t="n">
        <v>0</v>
      </c>
      <c r="T28" s="17" t="n">
        <v>0</v>
      </c>
      <c r="U28" s="17"/>
      <c r="V28" s="17" t="n">
        <v>0</v>
      </c>
      <c r="W28" s="17"/>
      <c r="X28" s="17" t="n">
        <v>0</v>
      </c>
      <c r="Y28" s="17" t="n">
        <v>0</v>
      </c>
      <c r="Z28" s="17" t="n">
        <v>0</v>
      </c>
      <c r="AA28" s="17"/>
      <c r="AB28" s="17" t="n">
        <f aca="false">($D$2*D28)+($E$2*E28)+($F$2*F28)+($G$2*G28)+($H$2*H28)+($I$2*I28)+($J$2*J28)+($K$2*K28)+($L$2*L28)+($M$2*M28)+($N$2*N28)+($O$2*O28)+($P$2*P28)+($Q$2*Q28)+($R$2*R28)+($S$2*S28)+($T$2*T28)+($U$2*U28)+($V$2*V28)+($W$2*W28)+($X$2*X28)+($Y$2*Y28)+($Z$2*Z28)+(AA28)</f>
        <v>150</v>
      </c>
      <c r="AC28" s="17" t="s">
        <v>33</v>
      </c>
    </row>
    <row r="29" customFormat="false" ht="12.8" hidden="false" customHeight="false" outlineLevel="0" collapsed="false">
      <c r="A29" s="17" t="s">
        <v>57</v>
      </c>
      <c r="B29" s="18" t="n">
        <v>-1</v>
      </c>
      <c r="C29" s="18" t="n">
        <v>3034</v>
      </c>
      <c r="D29" s="17" t="n">
        <v>0</v>
      </c>
      <c r="E29" s="17" t="n">
        <v>0</v>
      </c>
      <c r="F29" s="17" t="n">
        <v>0</v>
      </c>
      <c r="G29" s="17" t="n">
        <v>0</v>
      </c>
      <c r="H29" s="17" t="n">
        <v>0</v>
      </c>
      <c r="I29" s="17" t="n">
        <v>0</v>
      </c>
      <c r="J29" s="17" t="n">
        <v>0</v>
      </c>
      <c r="K29" s="17"/>
      <c r="L29" s="17"/>
      <c r="M29" s="17" t="n">
        <v>0</v>
      </c>
      <c r="N29" s="17"/>
      <c r="O29" s="17" t="n">
        <v>0</v>
      </c>
      <c r="P29" s="17"/>
      <c r="Q29" s="17"/>
      <c r="R29" s="17"/>
      <c r="S29" s="17" t="n">
        <v>0</v>
      </c>
      <c r="T29" s="17" t="n">
        <v>0</v>
      </c>
      <c r="U29" s="17"/>
      <c r="V29" s="17" t="n">
        <v>0</v>
      </c>
      <c r="W29" s="17"/>
      <c r="X29" s="17" t="n">
        <v>0</v>
      </c>
      <c r="Y29" s="17" t="n">
        <v>0</v>
      </c>
      <c r="Z29" s="17" t="n">
        <v>0</v>
      </c>
      <c r="AA29" s="17"/>
      <c r="AB29" s="17" t="n">
        <f aca="false">($D$2*D29)+($E$2*E29)+($F$2*F29)+($G$2*G29)+($H$2*H29)+($I$2*I29)+($J$2*J29)+($K$2*K29)+($L$2*L29)+($M$2*M29)+($N$2*N29)+($O$2*O29)+($P$2*P29)+($Q$2*Q29)+($R$2*R29)+($S$2*S29)+($T$2*T29)+($U$2*U29)+($V$2*V29)+($W$2*W29)+($X$2*X29)+($Y$2*Y29)+($Z$2*Z29)+(AA29)</f>
        <v>0</v>
      </c>
      <c r="AC29" s="17" t="s">
        <v>58</v>
      </c>
    </row>
    <row r="30" customFormat="false" ht="12.8" hidden="false" customHeight="false" outlineLevel="0" collapsed="false">
      <c r="A30" s="17" t="s">
        <v>59</v>
      </c>
      <c r="B30" s="18" t="n">
        <v>30</v>
      </c>
      <c r="C30" s="18" t="n">
        <v>3035</v>
      </c>
      <c r="D30" s="17" t="n">
        <v>0</v>
      </c>
      <c r="E30" s="17" t="n">
        <v>0</v>
      </c>
      <c r="F30" s="17" t="n">
        <v>0</v>
      </c>
      <c r="G30" s="17" t="n">
        <v>0</v>
      </c>
      <c r="H30" s="17" t="n">
        <v>0</v>
      </c>
      <c r="I30" s="17" t="n">
        <v>0</v>
      </c>
      <c r="J30" s="17" t="n">
        <v>0</v>
      </c>
      <c r="K30" s="17"/>
      <c r="L30" s="17"/>
      <c r="M30" s="17" t="n">
        <v>0</v>
      </c>
      <c r="N30" s="17"/>
      <c r="O30" s="17" t="n">
        <v>0</v>
      </c>
      <c r="P30" s="17"/>
      <c r="Q30" s="17"/>
      <c r="R30" s="17"/>
      <c r="S30" s="17" t="n">
        <v>0</v>
      </c>
      <c r="T30" s="17" t="n">
        <v>0</v>
      </c>
      <c r="U30" s="17"/>
      <c r="V30" s="17" t="n">
        <v>0</v>
      </c>
      <c r="W30" s="17"/>
      <c r="X30" s="17" t="n">
        <v>0</v>
      </c>
      <c r="Y30" s="17" t="n">
        <v>0</v>
      </c>
      <c r="Z30" s="17" t="n">
        <v>0</v>
      </c>
      <c r="AA30" s="17"/>
      <c r="AB30" s="17" t="n">
        <f aca="false">($D$2*D30)+($E$2*E30)+($F$2*F30)+($G$2*G30)+($H$2*H30)+($I$2*I30)+($J$2*J30)+($K$2*K30)+($L$2*L30)+($M$2*M30)+($N$2*N30)+($O$2*O30)+($P$2*P30)+($Q$2*Q30)+($R$2*R30)+($S$2*S30)+($T$2*T30)+($U$2*U30)+($V$2*V30)+($W$2*W30)+($X$2*X30)+($Y$2*Y30)+($Z$2*Z30)+(AA30)</f>
        <v>0</v>
      </c>
      <c r="AC30" s="17" t="s">
        <v>58</v>
      </c>
    </row>
    <row r="31" customFormat="false" ht="12.8" hidden="false" customHeight="false" outlineLevel="0" collapsed="false">
      <c r="A31" s="17" t="s">
        <v>60</v>
      </c>
      <c r="B31" s="18" t="n">
        <v>-1</v>
      </c>
      <c r="C31" s="18" t="n">
        <v>3036</v>
      </c>
      <c r="D31" s="17" t="n">
        <v>0</v>
      </c>
      <c r="E31" s="17" t="n">
        <v>0</v>
      </c>
      <c r="F31" s="17" t="n">
        <v>0</v>
      </c>
      <c r="G31" s="17" t="n">
        <v>0</v>
      </c>
      <c r="H31" s="17" t="n">
        <v>0</v>
      </c>
      <c r="I31" s="17" t="n">
        <v>0</v>
      </c>
      <c r="J31" s="17" t="n">
        <v>0</v>
      </c>
      <c r="K31" s="17"/>
      <c r="L31" s="17"/>
      <c r="M31" s="17" t="n">
        <v>0</v>
      </c>
      <c r="N31" s="17"/>
      <c r="O31" s="17" t="n">
        <v>0</v>
      </c>
      <c r="P31" s="17"/>
      <c r="Q31" s="17"/>
      <c r="R31" s="17"/>
      <c r="S31" s="17" t="n">
        <v>0</v>
      </c>
      <c r="T31" s="17" t="n">
        <v>0</v>
      </c>
      <c r="U31" s="17"/>
      <c r="V31" s="17" t="n">
        <v>0</v>
      </c>
      <c r="W31" s="17"/>
      <c r="X31" s="17" t="n">
        <v>0</v>
      </c>
      <c r="Y31" s="17" t="n">
        <v>0</v>
      </c>
      <c r="Z31" s="17" t="n">
        <v>0</v>
      </c>
      <c r="AA31" s="17"/>
      <c r="AB31" s="17" t="n">
        <f aca="false">($D$2*D31)+($E$2*E31)+($F$2*F31)+($G$2*G31)+($H$2*H31)+($I$2*I31)+($J$2*J31)+($K$2*K31)+($L$2*L31)+($M$2*M31)+($N$2*N31)+($O$2*O31)+($P$2*P31)+($Q$2*Q31)+($R$2*R31)+($S$2*S31)+($T$2*T31)+($U$2*U31)+($V$2*V31)+($W$2*W31)+($X$2*X31)+($Y$2*Y31)+($Z$2*Z31)+(AA31)</f>
        <v>0</v>
      </c>
      <c r="AC31" s="17" t="s">
        <v>58</v>
      </c>
    </row>
    <row r="32" customFormat="false" ht="12.8" hidden="false" customHeight="false" outlineLevel="0" collapsed="false">
      <c r="A32" s="17" t="s">
        <v>61</v>
      </c>
      <c r="B32" s="18" t="n">
        <v>30</v>
      </c>
      <c r="C32" s="18" t="n">
        <v>3037</v>
      </c>
      <c r="D32" s="17" t="n">
        <v>0</v>
      </c>
      <c r="E32" s="17" t="n">
        <v>0</v>
      </c>
      <c r="F32" s="17" t="n">
        <v>0</v>
      </c>
      <c r="G32" s="17" t="n">
        <v>0</v>
      </c>
      <c r="H32" s="17" t="n">
        <v>0</v>
      </c>
      <c r="I32" s="17" t="n">
        <v>0</v>
      </c>
      <c r="J32" s="17" t="n">
        <v>0</v>
      </c>
      <c r="K32" s="17"/>
      <c r="L32" s="17"/>
      <c r="M32" s="17" t="n">
        <v>0</v>
      </c>
      <c r="N32" s="17"/>
      <c r="O32" s="17" t="n">
        <v>0</v>
      </c>
      <c r="P32" s="17"/>
      <c r="Q32" s="17"/>
      <c r="R32" s="17"/>
      <c r="S32" s="17" t="n">
        <v>0</v>
      </c>
      <c r="T32" s="17" t="n">
        <v>0</v>
      </c>
      <c r="U32" s="17"/>
      <c r="V32" s="17" t="n">
        <v>0</v>
      </c>
      <c r="W32" s="17"/>
      <c r="X32" s="17" t="n">
        <v>0</v>
      </c>
      <c r="Y32" s="17" t="n">
        <v>0</v>
      </c>
      <c r="Z32" s="17" t="n">
        <v>0</v>
      </c>
      <c r="AA32" s="17"/>
      <c r="AB32" s="17" t="n">
        <f aca="false">($D$2*D32)+($E$2*E32)+($F$2*F32)+($G$2*G32)+($H$2*H32)+($I$2*I32)+($J$2*J32)+($K$2*K32)+($L$2*L32)+($M$2*M32)+($N$2*N32)+($O$2*O32)+($P$2*P32)+($Q$2*Q32)+($R$2*R32)+($S$2*S32)+($T$2*T32)+($U$2*U32)+($V$2*V32)+($W$2*W32)+($X$2*X32)+($Y$2*Y32)+($Z$2*Z32)+(AA32)</f>
        <v>0</v>
      </c>
      <c r="AC32" s="17" t="s">
        <v>58</v>
      </c>
    </row>
    <row r="33" customFormat="false" ht="12.8" hidden="false" customHeight="false" outlineLevel="0" collapsed="false">
      <c r="A33" s="17" t="s">
        <v>62</v>
      </c>
      <c r="B33" s="18" t="n">
        <v>-1</v>
      </c>
      <c r="C33" s="18" t="n">
        <v>3038</v>
      </c>
      <c r="D33" s="17" t="n">
        <v>0</v>
      </c>
      <c r="E33" s="17" t="n">
        <v>0</v>
      </c>
      <c r="F33" s="17" t="n">
        <v>0</v>
      </c>
      <c r="G33" s="17" t="n">
        <v>0</v>
      </c>
      <c r="H33" s="17" t="n">
        <v>0</v>
      </c>
      <c r="I33" s="17" t="n">
        <v>0</v>
      </c>
      <c r="J33" s="17" t="n">
        <v>0</v>
      </c>
      <c r="K33" s="17"/>
      <c r="L33" s="17"/>
      <c r="M33" s="17" t="n">
        <v>0</v>
      </c>
      <c r="N33" s="17"/>
      <c r="O33" s="17" t="n">
        <v>0</v>
      </c>
      <c r="P33" s="17"/>
      <c r="Q33" s="17"/>
      <c r="R33" s="17"/>
      <c r="S33" s="17" t="n">
        <v>0</v>
      </c>
      <c r="T33" s="17" t="n">
        <v>0</v>
      </c>
      <c r="U33" s="17"/>
      <c r="V33" s="17" t="n">
        <v>0</v>
      </c>
      <c r="W33" s="17"/>
      <c r="X33" s="17" t="n">
        <v>0</v>
      </c>
      <c r="Y33" s="17" t="n">
        <v>0</v>
      </c>
      <c r="Z33" s="17" t="n">
        <v>0</v>
      </c>
      <c r="AA33" s="17"/>
      <c r="AB33" s="17" t="n">
        <f aca="false">($D$2*D33)+($E$2*E33)+($F$2*F33)+($G$2*G33)+($H$2*H33)+($I$2*I33)+($J$2*J33)+($K$2*K33)+($L$2*L33)+($M$2*M33)+($N$2*N33)+($O$2*O33)+($P$2*P33)+($Q$2*Q33)+($R$2*R33)+($S$2*S33)+($T$2*T33)+($U$2*U33)+($V$2*V33)+($W$2*W33)+($X$2*X33)+($Y$2*Y33)+($Z$2*Z33)+(AA33)</f>
        <v>0</v>
      </c>
      <c r="AC33" s="17" t="s">
        <v>58</v>
      </c>
    </row>
    <row r="34" customFormat="false" ht="12.8" hidden="false" customHeight="false" outlineLevel="0" collapsed="false">
      <c r="A34" s="17" t="s">
        <v>63</v>
      </c>
      <c r="B34" s="18" t="n">
        <v>30</v>
      </c>
      <c r="C34" s="18" t="n">
        <v>3039</v>
      </c>
      <c r="D34" s="17" t="n">
        <v>0</v>
      </c>
      <c r="E34" s="17" t="n">
        <v>0</v>
      </c>
      <c r="F34" s="17" t="n">
        <v>0</v>
      </c>
      <c r="G34" s="17" t="n">
        <v>0</v>
      </c>
      <c r="H34" s="17" t="n">
        <v>0</v>
      </c>
      <c r="I34" s="17" t="n">
        <v>0</v>
      </c>
      <c r="J34" s="17" t="n">
        <v>0</v>
      </c>
      <c r="K34" s="17"/>
      <c r="L34" s="17"/>
      <c r="M34" s="17" t="n">
        <v>0</v>
      </c>
      <c r="N34" s="17"/>
      <c r="O34" s="17" t="n">
        <v>0</v>
      </c>
      <c r="P34" s="17"/>
      <c r="Q34" s="17"/>
      <c r="R34" s="17"/>
      <c r="S34" s="17" t="n">
        <v>0</v>
      </c>
      <c r="T34" s="17" t="n">
        <v>0</v>
      </c>
      <c r="U34" s="17"/>
      <c r="V34" s="17" t="n">
        <v>0</v>
      </c>
      <c r="W34" s="17"/>
      <c r="X34" s="17" t="n">
        <v>0</v>
      </c>
      <c r="Y34" s="17" t="n">
        <v>0</v>
      </c>
      <c r="Z34" s="17" t="n">
        <v>250</v>
      </c>
      <c r="AA34" s="17"/>
      <c r="AB34" s="17" t="n">
        <f aca="false">($D$2*D34)+($E$2*E34)+($F$2*F34)+($G$2*G34)+($H$2*H34)+($I$2*I34)+($J$2*J34)+($K$2*K34)+($L$2*L34)+($M$2*M34)+($N$2*N34)+($O$2*O34)+($P$2*P34)+($Q$2*Q34)+($R$2*R34)+($S$2*S34)+($T$2*T34)+($U$2*U34)+($V$2*V34)+($W$2*W34)+($X$2*X34)+($Y$2*Y34)+($Z$2*Z34)+(AA34)</f>
        <v>250</v>
      </c>
      <c r="AC34" s="17" t="s">
        <v>58</v>
      </c>
    </row>
    <row r="35" customFormat="false" ht="12.8" hidden="false" customHeight="false" outlineLevel="0" collapsed="false">
      <c r="A35" s="17" t="s">
        <v>64</v>
      </c>
      <c r="B35" s="18" t="n">
        <v>-1</v>
      </c>
      <c r="C35" s="18" t="n">
        <v>3040</v>
      </c>
      <c r="D35" s="17" t="n">
        <v>0</v>
      </c>
      <c r="E35" s="17" t="n">
        <v>0</v>
      </c>
      <c r="F35" s="17" t="n">
        <v>0</v>
      </c>
      <c r="G35" s="17" t="n">
        <v>0</v>
      </c>
      <c r="H35" s="17" t="n">
        <v>0</v>
      </c>
      <c r="I35" s="17" t="n">
        <v>0</v>
      </c>
      <c r="J35" s="17" t="n">
        <v>0</v>
      </c>
      <c r="K35" s="17"/>
      <c r="L35" s="17"/>
      <c r="M35" s="17" t="n">
        <v>0</v>
      </c>
      <c r="N35" s="17"/>
      <c r="O35" s="17" t="n">
        <v>0</v>
      </c>
      <c r="P35" s="17"/>
      <c r="Q35" s="17"/>
      <c r="R35" s="17"/>
      <c r="S35" s="17" t="n">
        <v>0</v>
      </c>
      <c r="T35" s="17" t="n">
        <v>0</v>
      </c>
      <c r="U35" s="17"/>
      <c r="V35" s="17" t="n">
        <v>0</v>
      </c>
      <c r="W35" s="17"/>
      <c r="X35" s="17" t="n">
        <v>0</v>
      </c>
      <c r="Y35" s="17" t="n">
        <v>0</v>
      </c>
      <c r="Z35" s="17" t="n">
        <v>0</v>
      </c>
      <c r="AA35" s="17"/>
      <c r="AB35" s="17" t="n">
        <f aca="false">($D$2*D35)+($E$2*E35)+($F$2*F35)+($G$2*G35)+($H$2*H35)+($I$2*I35)+($J$2*J35)+($K$2*K35)+($L$2*L35)+($M$2*M35)+($N$2*N35)+($O$2*O35)+($P$2*P35)+($Q$2*Q35)+($R$2*R35)+($S$2*S35)+($T$2*T35)+($U$2*U35)+($V$2*V35)+($W$2*W35)+($X$2*X35)+($Y$2*Y35)+($Z$2*Z35)+(AA35)</f>
        <v>0</v>
      </c>
      <c r="AC35" s="17" t="s">
        <v>58</v>
      </c>
    </row>
    <row r="36" customFormat="false" ht="12.8" hidden="false" customHeight="false" outlineLevel="0" collapsed="false">
      <c r="A36" s="17" t="s">
        <v>65</v>
      </c>
      <c r="B36" s="18" t="n">
        <v>30</v>
      </c>
      <c r="C36" s="18" t="n">
        <v>3041</v>
      </c>
      <c r="D36" s="17" t="n">
        <v>0</v>
      </c>
      <c r="E36" s="17" t="n">
        <v>0</v>
      </c>
      <c r="F36" s="17" t="n">
        <v>0</v>
      </c>
      <c r="G36" s="17" t="n">
        <v>0</v>
      </c>
      <c r="H36" s="17" t="n">
        <v>0</v>
      </c>
      <c r="I36" s="17" t="n">
        <v>0</v>
      </c>
      <c r="J36" s="17" t="n">
        <v>0</v>
      </c>
      <c r="K36" s="17"/>
      <c r="L36" s="17"/>
      <c r="M36" s="17" t="n">
        <v>0</v>
      </c>
      <c r="N36" s="17"/>
      <c r="O36" s="17" t="n">
        <v>0</v>
      </c>
      <c r="P36" s="17"/>
      <c r="Q36" s="17"/>
      <c r="R36" s="17"/>
      <c r="S36" s="17" t="n">
        <v>0</v>
      </c>
      <c r="T36" s="17" t="n">
        <v>0</v>
      </c>
      <c r="U36" s="17"/>
      <c r="V36" s="17" t="n">
        <v>0</v>
      </c>
      <c r="W36" s="17"/>
      <c r="X36" s="17" t="n">
        <v>0</v>
      </c>
      <c r="Y36" s="17" t="n">
        <v>0</v>
      </c>
      <c r="Z36" s="17" t="n">
        <v>0</v>
      </c>
      <c r="AA36" s="17"/>
      <c r="AB36" s="17" t="n">
        <f aca="false">($D$2*D36)+($E$2*E36)+($F$2*F36)+($G$2*G36)+($H$2*H36)+($I$2*I36)+($J$2*J36)+($K$2*K36)+($L$2*L36)+($M$2*M36)+($N$2*N36)+($O$2*O36)+($P$2*P36)+($Q$2*Q36)+($R$2*R36)+($S$2*S36)+($T$2*T36)+($U$2*U36)+($V$2*V36)+($W$2*W36)+($X$2*X36)+($Y$2*Y36)+($Z$2*Z36)+(AA36)</f>
        <v>0</v>
      </c>
      <c r="AC36" s="17" t="s">
        <v>58</v>
      </c>
    </row>
    <row r="37" customFormat="false" ht="12.8" hidden="false" customHeight="false" outlineLevel="0" collapsed="false">
      <c r="A37" s="17" t="s">
        <v>66</v>
      </c>
      <c r="B37" s="18" t="n">
        <v>-1</v>
      </c>
      <c r="C37" s="18" t="n">
        <v>3042</v>
      </c>
      <c r="D37" s="17" t="n">
        <v>0</v>
      </c>
      <c r="E37" s="17" t="n">
        <v>0</v>
      </c>
      <c r="F37" s="17" t="n">
        <v>0</v>
      </c>
      <c r="G37" s="17" t="n">
        <v>0</v>
      </c>
      <c r="H37" s="17" t="n">
        <v>0</v>
      </c>
      <c r="I37" s="17" t="n">
        <v>0</v>
      </c>
      <c r="J37" s="17" t="n">
        <v>0</v>
      </c>
      <c r="K37" s="17"/>
      <c r="L37" s="17"/>
      <c r="M37" s="17" t="n">
        <v>0</v>
      </c>
      <c r="N37" s="17"/>
      <c r="O37" s="17" t="n">
        <v>0</v>
      </c>
      <c r="P37" s="17"/>
      <c r="Q37" s="17"/>
      <c r="R37" s="17"/>
      <c r="S37" s="17" t="n">
        <v>0</v>
      </c>
      <c r="T37" s="17" t="n">
        <v>0</v>
      </c>
      <c r="U37" s="17"/>
      <c r="V37" s="17" t="n">
        <v>0</v>
      </c>
      <c r="W37" s="17"/>
      <c r="X37" s="17" t="n">
        <v>0</v>
      </c>
      <c r="Y37" s="17" t="n">
        <v>0</v>
      </c>
      <c r="Z37" s="17" t="n">
        <v>0</v>
      </c>
      <c r="AA37" s="17"/>
      <c r="AB37" s="17" t="n">
        <f aca="false">($D$2*D37)+($E$2*E37)+($F$2*F37)+($G$2*G37)+($H$2*H37)+($I$2*I37)+($J$2*J37)+($K$2*K37)+($L$2*L37)+($M$2*M37)+($N$2*N37)+($O$2*O37)+($P$2*P37)+($Q$2*Q37)+($R$2*R37)+($S$2*S37)+($T$2*T37)+($U$2*U37)+($V$2*V37)+($W$2*W37)+($X$2*X37)+($Y$2*Y37)+($Z$2*Z37)+(AA37)</f>
        <v>0</v>
      </c>
      <c r="AC37" s="17" t="s">
        <v>58</v>
      </c>
    </row>
    <row r="38" customFormat="false" ht="12.8" hidden="false" customHeight="false" outlineLevel="0" collapsed="false">
      <c r="A38" s="17" t="s">
        <v>67</v>
      </c>
      <c r="B38" s="18" t="n">
        <v>30</v>
      </c>
      <c r="C38" s="18" t="n">
        <v>3043</v>
      </c>
      <c r="D38" s="17" t="n">
        <v>0</v>
      </c>
      <c r="E38" s="17" t="n">
        <v>0</v>
      </c>
      <c r="F38" s="17" t="n">
        <v>0</v>
      </c>
      <c r="G38" s="17" t="n">
        <v>0</v>
      </c>
      <c r="H38" s="17" t="n">
        <v>0</v>
      </c>
      <c r="I38" s="17" t="n">
        <v>0</v>
      </c>
      <c r="J38" s="17" t="n">
        <v>0</v>
      </c>
      <c r="K38" s="17"/>
      <c r="L38" s="17"/>
      <c r="M38" s="17" t="n">
        <v>0</v>
      </c>
      <c r="N38" s="17"/>
      <c r="O38" s="17" t="n">
        <v>0</v>
      </c>
      <c r="P38" s="17"/>
      <c r="Q38" s="17"/>
      <c r="R38" s="17"/>
      <c r="S38" s="17" t="n">
        <v>0</v>
      </c>
      <c r="T38" s="17" t="n">
        <v>0</v>
      </c>
      <c r="U38" s="17"/>
      <c r="V38" s="17" t="n">
        <v>0</v>
      </c>
      <c r="W38" s="17"/>
      <c r="X38" s="17" t="n">
        <v>0</v>
      </c>
      <c r="Y38" s="17" t="n">
        <v>0</v>
      </c>
      <c r="Z38" s="17" t="n">
        <v>0</v>
      </c>
      <c r="AA38" s="17"/>
      <c r="AB38" s="17" t="n">
        <f aca="false">($D$2*D38)+($E$2*E38)+($F$2*F38)+($G$2*G38)+($H$2*H38)+($I$2*I38)+($J$2*J38)+($K$2*K38)+($L$2*L38)+($M$2*M38)+($N$2*N38)+($O$2*O38)+($P$2*P38)+($Q$2*Q38)+($R$2*R38)+($S$2*S38)+($T$2*T38)+($U$2*U38)+($V$2*V38)+($W$2*W38)+($X$2*X38)+($Y$2*Y38)+($Z$2*Z38)+(AA38)</f>
        <v>0</v>
      </c>
      <c r="AC38" s="17" t="s">
        <v>58</v>
      </c>
    </row>
    <row r="39" customFormat="false" ht="12.8" hidden="false" customHeight="false" outlineLevel="0" collapsed="false">
      <c r="A39" s="17" t="s">
        <v>68</v>
      </c>
      <c r="B39" s="18" t="n">
        <v>-1</v>
      </c>
      <c r="C39" s="18" t="n">
        <v>3044</v>
      </c>
      <c r="D39" s="17" t="n">
        <v>0</v>
      </c>
      <c r="E39" s="17" t="n">
        <v>0</v>
      </c>
      <c r="F39" s="17" t="n">
        <v>0</v>
      </c>
      <c r="G39" s="17" t="n">
        <v>0</v>
      </c>
      <c r="H39" s="17" t="n">
        <v>0</v>
      </c>
      <c r="I39" s="17" t="n">
        <v>0</v>
      </c>
      <c r="J39" s="17" t="n">
        <v>0</v>
      </c>
      <c r="K39" s="17"/>
      <c r="L39" s="17"/>
      <c r="M39" s="17" t="n">
        <v>0</v>
      </c>
      <c r="N39" s="17"/>
      <c r="O39" s="17" t="n">
        <v>0</v>
      </c>
      <c r="P39" s="17"/>
      <c r="Q39" s="17"/>
      <c r="R39" s="17"/>
      <c r="S39" s="17" t="n">
        <v>0</v>
      </c>
      <c r="T39" s="17" t="n">
        <v>0</v>
      </c>
      <c r="U39" s="17"/>
      <c r="V39" s="17" t="n">
        <v>0</v>
      </c>
      <c r="W39" s="17"/>
      <c r="X39" s="17" t="n">
        <v>0</v>
      </c>
      <c r="Y39" s="17" t="n">
        <v>0</v>
      </c>
      <c r="Z39" s="17" t="n">
        <v>0</v>
      </c>
      <c r="AA39" s="17"/>
      <c r="AB39" s="17" t="n">
        <f aca="false">($D$2*D39)+($E$2*E39)+($F$2*F39)+($G$2*G39)+($H$2*H39)+($I$2*I39)+($J$2*J39)+($K$2*K39)+($L$2*L39)+($M$2*M39)+($N$2*N39)+($O$2*O39)+($P$2*P39)+($Q$2*Q39)+($R$2*R39)+($S$2*S39)+($T$2*T39)+($U$2*U39)+($V$2*V39)+($W$2*W39)+($X$2*X39)+($Y$2*Y39)+($Z$2*Z39)+(AA39)</f>
        <v>0</v>
      </c>
      <c r="AC39" s="17" t="s">
        <v>58</v>
      </c>
    </row>
    <row r="40" customFormat="false" ht="12.8" hidden="false" customHeight="false" outlineLevel="0" collapsed="false">
      <c r="A40" s="17" t="s">
        <v>69</v>
      </c>
      <c r="B40" s="18" t="n">
        <v>30</v>
      </c>
      <c r="C40" s="18" t="n">
        <v>3045</v>
      </c>
      <c r="D40" s="17" t="n">
        <v>0</v>
      </c>
      <c r="E40" s="17" t="n">
        <v>0</v>
      </c>
      <c r="F40" s="17" t="n">
        <v>0</v>
      </c>
      <c r="G40" s="17" t="n">
        <v>0</v>
      </c>
      <c r="H40" s="17" t="n">
        <v>0</v>
      </c>
      <c r="I40" s="17" t="n">
        <v>0</v>
      </c>
      <c r="J40" s="17" t="n">
        <v>0</v>
      </c>
      <c r="K40" s="17"/>
      <c r="L40" s="17"/>
      <c r="M40" s="17" t="n">
        <v>0</v>
      </c>
      <c r="N40" s="17"/>
      <c r="O40" s="17" t="n">
        <v>0</v>
      </c>
      <c r="P40" s="17"/>
      <c r="Q40" s="17"/>
      <c r="R40" s="17"/>
      <c r="S40" s="17" t="n">
        <v>0</v>
      </c>
      <c r="T40" s="17" t="n">
        <v>0</v>
      </c>
      <c r="U40" s="17"/>
      <c r="V40" s="17" t="n">
        <v>0.7</v>
      </c>
      <c r="W40" s="17"/>
      <c r="X40" s="17" t="n">
        <v>0</v>
      </c>
      <c r="Y40" s="17" t="n">
        <v>0</v>
      </c>
      <c r="Z40" s="17" t="n">
        <v>0</v>
      </c>
      <c r="AA40" s="17"/>
      <c r="AB40" s="17" t="n">
        <f aca="false">($D$2*D40)+($E$2*E40)+($F$2*F40)+($G$2*G40)+($H$2*H40)+($I$2*I40)+($J$2*J40)+($K$2*K40)+($L$2*L40)+($M$2*M40)+($N$2*N40)+($O$2*O40)+($P$2*P40)+($Q$2*Q40)+($R$2*R40)+($S$2*S40)+($T$2*T40)+($U$2*U40)+($V$2*V40)+($W$2*W40)+($X$2*X40)+($Y$2*Y40)+($Z$2*Z40)+(AA40)</f>
        <v>175</v>
      </c>
      <c r="AC40" s="17" t="s">
        <v>58</v>
      </c>
    </row>
    <row r="41" customFormat="false" ht="12.8" hidden="false" customHeight="false" outlineLevel="0" collapsed="false">
      <c r="A41" s="17" t="s">
        <v>70</v>
      </c>
      <c r="B41" s="18" t="n">
        <v>-1</v>
      </c>
      <c r="C41" s="18" t="n">
        <v>3046</v>
      </c>
      <c r="D41" s="17" t="n">
        <v>0</v>
      </c>
      <c r="E41" s="17" t="n">
        <v>0</v>
      </c>
      <c r="F41" s="17" t="n">
        <v>0</v>
      </c>
      <c r="G41" s="17" t="n">
        <v>0</v>
      </c>
      <c r="H41" s="17" t="n">
        <v>0</v>
      </c>
      <c r="I41" s="17" t="n">
        <v>0</v>
      </c>
      <c r="J41" s="17" t="n">
        <v>0</v>
      </c>
      <c r="K41" s="17"/>
      <c r="L41" s="17"/>
      <c r="M41" s="17" t="n">
        <v>0</v>
      </c>
      <c r="N41" s="17"/>
      <c r="O41" s="17" t="n">
        <v>0</v>
      </c>
      <c r="P41" s="17"/>
      <c r="Q41" s="17"/>
      <c r="R41" s="17"/>
      <c r="S41" s="17" t="n">
        <v>0</v>
      </c>
      <c r="T41" s="17" t="n">
        <v>0</v>
      </c>
      <c r="U41" s="17"/>
      <c r="V41" s="17" t="n">
        <v>0</v>
      </c>
      <c r="W41" s="17"/>
      <c r="X41" s="17" t="n">
        <v>0</v>
      </c>
      <c r="Y41" s="17" t="n">
        <v>0</v>
      </c>
      <c r="Z41" s="17" t="n">
        <v>0</v>
      </c>
      <c r="AA41" s="17"/>
      <c r="AB41" s="17" t="n">
        <f aca="false">($D$2*D41)+($E$2*E41)+($F$2*F41)+($G$2*G41)+($H$2*H41)+($I$2*I41)+($J$2*J41)+($K$2*K41)+($L$2*L41)+($M$2*M41)+($N$2*N41)+($O$2*O41)+($P$2*P41)+($Q$2*Q41)+($R$2*R41)+($S$2*S41)+($T$2*T41)+($U$2*U41)+($V$2*V41)+($W$2*W41)+($X$2*X41)+($Y$2*Y41)+($Z$2*Z41)+(AA41)</f>
        <v>0</v>
      </c>
      <c r="AC41" s="17" t="s">
        <v>58</v>
      </c>
    </row>
    <row r="42" customFormat="false" ht="12.8" hidden="false" customHeight="false" outlineLevel="0" collapsed="false">
      <c r="A42" s="17" t="s">
        <v>71</v>
      </c>
      <c r="B42" s="18" t="n">
        <v>30</v>
      </c>
      <c r="C42" s="18" t="n">
        <v>3047</v>
      </c>
      <c r="D42" s="17" t="n">
        <v>0</v>
      </c>
      <c r="E42" s="17" t="n">
        <v>0</v>
      </c>
      <c r="F42" s="17" t="n">
        <v>0</v>
      </c>
      <c r="G42" s="17" t="n">
        <v>0</v>
      </c>
      <c r="H42" s="17" t="n">
        <v>0</v>
      </c>
      <c r="I42" s="17" t="n">
        <v>0</v>
      </c>
      <c r="J42" s="17" t="n">
        <v>0</v>
      </c>
      <c r="K42" s="17"/>
      <c r="L42" s="17"/>
      <c r="M42" s="17" t="n">
        <v>0</v>
      </c>
      <c r="N42" s="17"/>
      <c r="O42" s="17" t="n">
        <v>0</v>
      </c>
      <c r="P42" s="17"/>
      <c r="Q42" s="17"/>
      <c r="R42" s="17"/>
      <c r="S42" s="17" t="n">
        <v>0</v>
      </c>
      <c r="T42" s="17" t="n">
        <v>1.25</v>
      </c>
      <c r="U42" s="17"/>
      <c r="V42" s="17" t="n">
        <v>0</v>
      </c>
      <c r="W42" s="17"/>
      <c r="X42" s="17" t="n">
        <v>0</v>
      </c>
      <c r="Y42" s="17" t="n">
        <v>0</v>
      </c>
      <c r="Z42" s="17" t="n">
        <v>0</v>
      </c>
      <c r="AA42" s="17"/>
      <c r="AB42" s="17" t="n">
        <f aca="false">($D$2*D42)+($E$2*E42)+($F$2*F42)+($G$2*G42)+($H$2*H42)+($I$2*I42)+($J$2*J42)+($K$2*K42)+($L$2*L42)+($M$2*M42)+($N$2*N42)+($O$2*O42)+($P$2*P42)+($Q$2*Q42)+($R$2*R42)+($S$2*S42)+($T$2*T42)+($U$2*U42)+($V$2*V42)+($W$2*W42)+($X$2*X42)+($Y$2*Y42)+($Z$2*Z42)+(AA42)</f>
        <v>162.5</v>
      </c>
      <c r="AC42" s="17" t="s">
        <v>58</v>
      </c>
    </row>
    <row r="43" customFormat="false" ht="12.8" hidden="false" customHeight="false" outlineLevel="0" collapsed="false">
      <c r="A43" s="17" t="s">
        <v>72</v>
      </c>
      <c r="B43" s="18" t="n">
        <v>-1</v>
      </c>
      <c r="C43" s="18" t="n">
        <v>3048</v>
      </c>
      <c r="D43" s="17" t="n">
        <v>0</v>
      </c>
      <c r="E43" s="17" t="n">
        <v>0</v>
      </c>
      <c r="F43" s="17" t="n">
        <v>0</v>
      </c>
      <c r="G43" s="17" t="n">
        <v>0</v>
      </c>
      <c r="H43" s="17" t="n">
        <v>0</v>
      </c>
      <c r="I43" s="17" t="n">
        <v>0</v>
      </c>
      <c r="J43" s="17" t="n">
        <v>0</v>
      </c>
      <c r="K43" s="17"/>
      <c r="L43" s="17"/>
      <c r="M43" s="17" t="n">
        <v>0</v>
      </c>
      <c r="N43" s="17"/>
      <c r="O43" s="17" t="n">
        <v>0</v>
      </c>
      <c r="P43" s="17"/>
      <c r="Q43" s="17"/>
      <c r="R43" s="17"/>
      <c r="S43" s="17" t="n">
        <v>0</v>
      </c>
      <c r="T43" s="17" t="n">
        <v>0</v>
      </c>
      <c r="U43" s="17"/>
      <c r="V43" s="17" t="n">
        <v>0</v>
      </c>
      <c r="W43" s="17"/>
      <c r="X43" s="17" t="n">
        <v>0</v>
      </c>
      <c r="Y43" s="17" t="n">
        <v>0</v>
      </c>
      <c r="Z43" s="17" t="n">
        <v>0</v>
      </c>
      <c r="AA43" s="17"/>
      <c r="AB43" s="17" t="n">
        <f aca="false">($D$2*D43)+($E$2*E43)+($F$2*F43)+($G$2*G43)+($H$2*H43)+($I$2*I43)+($J$2*J43)+($K$2*K43)+($L$2*L43)+($M$2*M43)+($N$2*N43)+($O$2*O43)+($P$2*P43)+($Q$2*Q43)+($R$2*R43)+($S$2*S43)+($T$2*T43)+($U$2*U43)+($V$2*V43)+($W$2*W43)+($X$2*X43)+($Y$2*Y43)+($Z$2*Z43)+(AA43)</f>
        <v>0</v>
      </c>
      <c r="AC43" s="17" t="s">
        <v>73</v>
      </c>
    </row>
    <row r="44" customFormat="false" ht="12.8" hidden="false" customHeight="false" outlineLevel="0" collapsed="false">
      <c r="A44" s="17" t="s">
        <v>74</v>
      </c>
      <c r="B44" s="18" t="n">
        <v>4</v>
      </c>
      <c r="C44" s="18" t="n">
        <v>3049</v>
      </c>
      <c r="D44" s="17" t="n">
        <v>0</v>
      </c>
      <c r="E44" s="17" t="n">
        <v>0</v>
      </c>
      <c r="F44" s="17" t="n">
        <v>0</v>
      </c>
      <c r="G44" s="17" t="n">
        <v>40</v>
      </c>
      <c r="H44" s="17" t="n">
        <v>0</v>
      </c>
      <c r="I44" s="17" t="n">
        <v>0</v>
      </c>
      <c r="J44" s="17" t="n">
        <v>0</v>
      </c>
      <c r="K44" s="17"/>
      <c r="L44" s="17"/>
      <c r="M44" s="17" t="n">
        <v>0</v>
      </c>
      <c r="N44" s="17"/>
      <c r="O44" s="17" t="n">
        <v>0</v>
      </c>
      <c r="P44" s="17"/>
      <c r="Q44" s="17"/>
      <c r="R44" s="17"/>
      <c r="S44" s="17" t="n">
        <v>0</v>
      </c>
      <c r="T44" s="17" t="n">
        <v>0</v>
      </c>
      <c r="U44" s="17"/>
      <c r="V44" s="17" t="n">
        <v>1.25</v>
      </c>
      <c r="W44" s="17"/>
      <c r="X44" s="17" t="n">
        <v>0</v>
      </c>
      <c r="Y44" s="17" t="n">
        <v>0</v>
      </c>
      <c r="Z44" s="17" t="n">
        <v>0</v>
      </c>
      <c r="AA44" s="17"/>
      <c r="AB44" s="17" t="n">
        <f aca="false">($D$2*D44)+($E$2*E44)+($F$2*F44)+($G$2*G44)+($H$2*H44)+($I$2*I44)+($J$2*J44)+($K$2*K44)+($L$2*L44)+($M$2*M44)+($N$2*N44)+($O$2*O44)+($P$2*P44)+($Q$2*Q44)+($R$2*R44)+($S$2*S44)+($T$2*T44)+($U$2*U44)+($V$2*V44)+($W$2*W44)+($X$2*X44)+($Y$2*Y44)+($Z$2*Z44)+(AA44)</f>
        <v>712.5</v>
      </c>
      <c r="AC44" s="17" t="s">
        <v>73</v>
      </c>
    </row>
    <row r="45" customFormat="false" ht="12.8" hidden="false" customHeight="false" outlineLevel="0" collapsed="false">
      <c r="A45" s="17" t="s">
        <v>75</v>
      </c>
      <c r="B45" s="18" t="n">
        <v>-1</v>
      </c>
      <c r="C45" s="18" t="n">
        <v>3050</v>
      </c>
      <c r="D45" s="17" t="n">
        <v>0</v>
      </c>
      <c r="E45" s="17" t="n">
        <v>0</v>
      </c>
      <c r="F45" s="17" t="n">
        <v>0</v>
      </c>
      <c r="G45" s="17" t="n">
        <v>0</v>
      </c>
      <c r="H45" s="17" t="n">
        <v>0</v>
      </c>
      <c r="I45" s="17" t="n">
        <v>0</v>
      </c>
      <c r="J45" s="17" t="n">
        <v>0</v>
      </c>
      <c r="K45" s="17"/>
      <c r="L45" s="17"/>
      <c r="M45" s="17" t="n">
        <v>0</v>
      </c>
      <c r="N45" s="17"/>
      <c r="O45" s="17" t="n">
        <v>0</v>
      </c>
      <c r="P45" s="17"/>
      <c r="Q45" s="17"/>
      <c r="R45" s="17"/>
      <c r="S45" s="17" t="n">
        <v>0</v>
      </c>
      <c r="T45" s="17" t="n">
        <v>0</v>
      </c>
      <c r="U45" s="17"/>
      <c r="V45" s="17" t="n">
        <v>0</v>
      </c>
      <c r="W45" s="17"/>
      <c r="X45" s="17" t="n">
        <v>0</v>
      </c>
      <c r="Y45" s="17" t="n">
        <v>0</v>
      </c>
      <c r="Z45" s="17" t="n">
        <v>0</v>
      </c>
      <c r="AA45" s="17"/>
      <c r="AB45" s="17" t="n">
        <f aca="false">($D$2*D45)+($E$2*E45)+($F$2*F45)+($G$2*G45)+($H$2*H45)+($I$2*I45)+($J$2*J45)+($K$2*K45)+($L$2*L45)+($M$2*M45)+($N$2*N45)+($O$2*O45)+($P$2*P45)+($Q$2*Q45)+($R$2*R45)+($S$2*S45)+($T$2*T45)+($U$2*U45)+($V$2*V45)+($W$2*W45)+($X$2*X45)+($Y$2*Y45)+($Z$2*Z45)+(AA45)</f>
        <v>0</v>
      </c>
      <c r="AC45" s="17" t="s">
        <v>73</v>
      </c>
    </row>
    <row r="46" customFormat="false" ht="12.8" hidden="false" customHeight="false" outlineLevel="0" collapsed="false">
      <c r="A46" s="17" t="s">
        <v>76</v>
      </c>
      <c r="B46" s="18" t="n">
        <v>4</v>
      </c>
      <c r="C46" s="18" t="n">
        <v>3051</v>
      </c>
      <c r="D46" s="17" t="n">
        <v>0</v>
      </c>
      <c r="E46" s="17" t="n">
        <v>0</v>
      </c>
      <c r="F46" s="17" t="n">
        <v>0</v>
      </c>
      <c r="G46" s="17" t="n">
        <v>90</v>
      </c>
      <c r="H46" s="17" t="n">
        <v>0</v>
      </c>
      <c r="I46" s="17" t="n">
        <v>0</v>
      </c>
      <c r="J46" s="17" t="n">
        <v>2</v>
      </c>
      <c r="K46" s="17"/>
      <c r="L46" s="17"/>
      <c r="M46" s="17" t="n">
        <v>0</v>
      </c>
      <c r="N46" s="17"/>
      <c r="O46" s="17" t="n">
        <v>0</v>
      </c>
      <c r="P46" s="17"/>
      <c r="Q46" s="17"/>
      <c r="R46" s="17"/>
      <c r="S46" s="17" t="n">
        <v>0</v>
      </c>
      <c r="T46" s="17" t="n">
        <v>0</v>
      </c>
      <c r="U46" s="17"/>
      <c r="V46" s="17" t="n">
        <v>0</v>
      </c>
      <c r="W46" s="17"/>
      <c r="X46" s="17" t="n">
        <v>0</v>
      </c>
      <c r="Y46" s="17" t="n">
        <v>0</v>
      </c>
      <c r="Z46" s="17" t="n">
        <v>0</v>
      </c>
      <c r="AA46" s="17"/>
      <c r="AB46" s="17" t="n">
        <f aca="false">($D$2*D46)+($E$2*E46)+($F$2*F46)+($G$2*G46)+($H$2*H46)+($I$2*I46)+($J$2*J46)+($K$2*K46)+($L$2*L46)+($M$2*M46)+($N$2*N46)+($O$2*O46)+($P$2*P46)+($Q$2*Q46)+($R$2*R46)+($S$2*S46)+($T$2*T46)+($U$2*U46)+($V$2*V46)+($W$2*W46)+($X$2*X46)+($Y$2*Y46)+($Z$2*Z46)+(AA46)</f>
        <v>1100</v>
      </c>
      <c r="AC46" s="17" t="s">
        <v>73</v>
      </c>
    </row>
    <row r="47" customFormat="false" ht="12.8" hidden="false" customHeight="false" outlineLevel="0" collapsed="false">
      <c r="A47" s="17" t="s">
        <v>77</v>
      </c>
      <c r="B47" s="18" t="n">
        <v>-1</v>
      </c>
      <c r="C47" s="18" t="n">
        <v>3052</v>
      </c>
      <c r="D47" s="17" t="n">
        <v>0</v>
      </c>
      <c r="E47" s="17" t="n">
        <v>0</v>
      </c>
      <c r="F47" s="17" t="n">
        <v>0</v>
      </c>
      <c r="G47" s="17" t="n">
        <v>0</v>
      </c>
      <c r="H47" s="17" t="n">
        <v>0</v>
      </c>
      <c r="I47" s="17" t="n">
        <v>0</v>
      </c>
      <c r="J47" s="17" t="n">
        <v>0</v>
      </c>
      <c r="K47" s="17"/>
      <c r="L47" s="17"/>
      <c r="M47" s="17" t="n">
        <v>0</v>
      </c>
      <c r="N47" s="17"/>
      <c r="O47" s="17" t="n">
        <v>0</v>
      </c>
      <c r="P47" s="17"/>
      <c r="Q47" s="17"/>
      <c r="R47" s="17"/>
      <c r="S47" s="17" t="n">
        <v>0</v>
      </c>
      <c r="T47" s="17" t="n">
        <v>0</v>
      </c>
      <c r="U47" s="17"/>
      <c r="V47" s="17" t="n">
        <v>0</v>
      </c>
      <c r="W47" s="17"/>
      <c r="X47" s="17" t="n">
        <v>0</v>
      </c>
      <c r="Y47" s="17" t="n">
        <v>0</v>
      </c>
      <c r="Z47" s="17" t="n">
        <v>0</v>
      </c>
      <c r="AA47" s="17"/>
      <c r="AB47" s="17" t="n">
        <f aca="false">($D$2*D47)+($E$2*E47)+($F$2*F47)+($G$2*G47)+($H$2*H47)+($I$2*I47)+($J$2*J47)+($K$2*K47)+($L$2*L47)+($M$2*M47)+($N$2*N47)+($O$2*O47)+($P$2*P47)+($Q$2*Q47)+($R$2*R47)+($S$2*S47)+($T$2*T47)+($U$2*U47)+($V$2*V47)+($W$2*W47)+($X$2*X47)+($Y$2*Y47)+($Z$2*Z47)+(AA47)</f>
        <v>0</v>
      </c>
      <c r="AC47" s="17" t="s">
        <v>73</v>
      </c>
    </row>
    <row r="48" customFormat="false" ht="12.8" hidden="false" customHeight="false" outlineLevel="0" collapsed="false">
      <c r="A48" s="17" t="s">
        <v>78</v>
      </c>
      <c r="B48" s="18" t="n">
        <v>4</v>
      </c>
      <c r="C48" s="18" t="n">
        <v>3053</v>
      </c>
      <c r="D48" s="17" t="n">
        <v>0</v>
      </c>
      <c r="E48" s="17" t="n">
        <v>0</v>
      </c>
      <c r="F48" s="17" t="n">
        <v>0</v>
      </c>
      <c r="G48" s="17" t="n">
        <v>65</v>
      </c>
      <c r="H48" s="17" t="n">
        <v>0</v>
      </c>
      <c r="I48" s="17" t="n">
        <v>20</v>
      </c>
      <c r="J48" s="17" t="n">
        <v>0</v>
      </c>
      <c r="K48" s="17"/>
      <c r="L48" s="17"/>
      <c r="M48" s="17" t="n">
        <v>0</v>
      </c>
      <c r="N48" s="17"/>
      <c r="O48" s="17" t="n">
        <v>0</v>
      </c>
      <c r="P48" s="17"/>
      <c r="Q48" s="17"/>
      <c r="R48" s="17"/>
      <c r="S48" s="17" t="n">
        <v>0</v>
      </c>
      <c r="T48" s="17" t="n">
        <v>0</v>
      </c>
      <c r="U48" s="17"/>
      <c r="V48" s="17" t="n">
        <v>0</v>
      </c>
      <c r="W48" s="17"/>
      <c r="X48" s="17" t="n">
        <v>0</v>
      </c>
      <c r="Y48" s="17" t="n">
        <v>0</v>
      </c>
      <c r="Z48" s="17" t="n">
        <v>0</v>
      </c>
      <c r="AA48" s="17"/>
      <c r="AB48" s="17" t="n">
        <f aca="false">($D$2*D48)+($E$2*E48)+($F$2*F48)+($G$2*G48)+($H$2*H48)+($I$2*I48)+($J$2*J48)+($K$2*K48)+($L$2*L48)+($M$2*M48)+($N$2*N48)+($O$2*O48)+($P$2*P48)+($Q$2*Q48)+($R$2*R48)+($S$2*S48)+($T$2*T48)+($U$2*U48)+($V$2*V48)+($W$2*W48)+($X$2*X48)+($Y$2*Y48)+($Z$2*Z48)+(AA48)</f>
        <v>1950</v>
      </c>
      <c r="AC48" s="17" t="s">
        <v>73</v>
      </c>
    </row>
    <row r="49" customFormat="false" ht="12.8" hidden="false" customHeight="false" outlineLevel="0" collapsed="false">
      <c r="A49" s="17" t="s">
        <v>79</v>
      </c>
      <c r="B49" s="18" t="n">
        <v>-1</v>
      </c>
      <c r="C49" s="18" t="n">
        <v>3054</v>
      </c>
      <c r="D49" s="17" t="n">
        <v>0</v>
      </c>
      <c r="E49" s="17" t="n">
        <v>0</v>
      </c>
      <c r="F49" s="17" t="n">
        <v>0</v>
      </c>
      <c r="G49" s="17" t="n">
        <v>0</v>
      </c>
      <c r="H49" s="17" t="n">
        <v>0</v>
      </c>
      <c r="I49" s="17" t="n">
        <v>0</v>
      </c>
      <c r="J49" s="17" t="n">
        <v>0</v>
      </c>
      <c r="K49" s="17"/>
      <c r="L49" s="17"/>
      <c r="M49" s="17" t="n">
        <v>0</v>
      </c>
      <c r="N49" s="17"/>
      <c r="O49" s="17" t="n">
        <v>0</v>
      </c>
      <c r="P49" s="17"/>
      <c r="Q49" s="17"/>
      <c r="R49" s="17"/>
      <c r="S49" s="17" t="n">
        <v>0</v>
      </c>
      <c r="T49" s="17" t="n">
        <v>0</v>
      </c>
      <c r="U49" s="17"/>
      <c r="V49" s="17" t="n">
        <v>0</v>
      </c>
      <c r="W49" s="17"/>
      <c r="X49" s="17" t="n">
        <v>0</v>
      </c>
      <c r="Y49" s="17" t="n">
        <v>0</v>
      </c>
      <c r="Z49" s="17" t="n">
        <v>0</v>
      </c>
      <c r="AA49" s="17"/>
      <c r="AB49" s="17" t="n">
        <f aca="false">($D$2*D49)+($E$2*E49)+($F$2*F49)+($G$2*G49)+($H$2*H49)+($I$2*I49)+($J$2*J49)+($K$2*K49)+($L$2*L49)+($M$2*M49)+($N$2*N49)+($O$2*O49)+($P$2*P49)+($Q$2*Q49)+($R$2*R49)+($S$2*S49)+($T$2*T49)+($U$2*U49)+($V$2*V49)+($W$2*W49)+($X$2*X49)+($Y$2*Y49)+($Z$2*Z49)+(AA49)</f>
        <v>0</v>
      </c>
      <c r="AC49" s="17" t="s">
        <v>80</v>
      </c>
    </row>
    <row r="50" customFormat="false" ht="12.8" hidden="false" customHeight="false" outlineLevel="0" collapsed="false">
      <c r="A50" s="17" t="s">
        <v>81</v>
      </c>
      <c r="B50" s="18" t="n">
        <v>5</v>
      </c>
      <c r="C50" s="18" t="n">
        <v>3055</v>
      </c>
      <c r="D50" s="17" t="n">
        <v>0</v>
      </c>
      <c r="E50" s="17" t="n">
        <v>0</v>
      </c>
      <c r="F50" s="17" t="n">
        <v>0</v>
      </c>
      <c r="G50" s="17" t="n">
        <v>0</v>
      </c>
      <c r="H50" s="17" t="n">
        <v>0</v>
      </c>
      <c r="I50" s="17" t="n">
        <v>0</v>
      </c>
      <c r="J50" s="17" t="n">
        <v>0</v>
      </c>
      <c r="K50" s="17"/>
      <c r="L50" s="17"/>
      <c r="M50" s="17" t="n">
        <v>0</v>
      </c>
      <c r="N50" s="17"/>
      <c r="O50" s="17" t="n">
        <v>0</v>
      </c>
      <c r="P50" s="17"/>
      <c r="Q50" s="17"/>
      <c r="R50" s="17"/>
      <c r="S50" s="17" t="n">
        <v>0</v>
      </c>
      <c r="T50" s="17" t="n">
        <v>0</v>
      </c>
      <c r="U50" s="17"/>
      <c r="V50" s="17" t="n">
        <v>0</v>
      </c>
      <c r="W50" s="17"/>
      <c r="X50" s="17" t="n">
        <v>0</v>
      </c>
      <c r="Y50" s="17" t="n">
        <v>0</v>
      </c>
      <c r="Z50" s="17" t="n">
        <v>0</v>
      </c>
      <c r="AA50" s="17"/>
      <c r="AB50" s="17" t="n">
        <f aca="false">($D$2*D50)+($E$2*E50)+($F$2*F50)+($G$2*G50)+($H$2*H50)+($I$2*I50)+($J$2*J50)+($K$2*K50)+($L$2*L50)+($M$2*M50)+($N$2*N50)+($O$2*O50)+($P$2*P50)+($Q$2*Q50)+($R$2*R50)+($S$2*S50)+($T$2*T50)+($U$2*U50)+($V$2*V50)+($W$2*W50)+($X$2*X50)+($Y$2*Y50)+($Z$2*Z50)+(AA50)</f>
        <v>0</v>
      </c>
      <c r="AC50" s="17" t="s">
        <v>80</v>
      </c>
    </row>
    <row r="51" customFormat="false" ht="13.8" hidden="false" customHeight="false" outlineLevel="0" collapsed="false">
      <c r="A51" s="1" t="s">
        <v>82</v>
      </c>
      <c r="B51" s="18" t="n">
        <v>-1</v>
      </c>
      <c r="C51" s="18" t="n">
        <v>3056</v>
      </c>
      <c r="D51" s="17" t="n">
        <v>0</v>
      </c>
      <c r="E51" s="17" t="n">
        <v>0</v>
      </c>
      <c r="F51" s="17" t="n">
        <v>0</v>
      </c>
      <c r="G51" s="17" t="n">
        <v>0</v>
      </c>
      <c r="H51" s="17" t="n">
        <v>0</v>
      </c>
      <c r="I51" s="17" t="n">
        <v>0</v>
      </c>
      <c r="J51" s="17" t="n">
        <v>0</v>
      </c>
      <c r="K51" s="17" t="n">
        <v>0</v>
      </c>
      <c r="L51" s="17" t="n">
        <v>0</v>
      </c>
      <c r="M51" s="17" t="n">
        <v>0</v>
      </c>
      <c r="N51" s="17" t="n">
        <v>0</v>
      </c>
      <c r="O51" s="17" t="n">
        <v>0</v>
      </c>
      <c r="P51" s="17" t="n">
        <v>0</v>
      </c>
      <c r="Q51" s="17" t="n">
        <v>0</v>
      </c>
      <c r="R51" s="17" t="n">
        <v>0</v>
      </c>
      <c r="S51" s="17" t="n">
        <v>0</v>
      </c>
      <c r="T51" s="17" t="n">
        <v>0</v>
      </c>
      <c r="U51" s="17" t="n">
        <v>0</v>
      </c>
      <c r="V51" s="17" t="n">
        <v>0</v>
      </c>
      <c r="W51" s="17" t="n">
        <v>0</v>
      </c>
      <c r="X51" s="17" t="n">
        <v>0</v>
      </c>
      <c r="Y51" s="17" t="n">
        <v>0</v>
      </c>
      <c r="Z51" s="17" t="n">
        <v>0</v>
      </c>
      <c r="AA51" s="17"/>
      <c r="AB51" s="17" t="n">
        <f aca="false">($D$2*D51)+($E$2*E51)+($F$2*F51)+($G$2*G51)+($H$2*H51)+($I$2*I51)+($J$2*J51)+($K$2*K51)+($L$2*L51)+($M$2*M51)+($N$2*N51)+($O$2*O51)+($P$2*P51)+($Q$2*Q51)+($R$2*R51)+($S$2*S51)+($T$2*T51)+($U$2*U51)+($V$2*V51)+($W$2*W51)+($X$2*X51)+($Y$2*Y51)+($Z$2*Z51)+(AA51)</f>
        <v>0</v>
      </c>
      <c r="AC51" s="17" t="s">
        <v>33</v>
      </c>
    </row>
    <row r="52" customFormat="false" ht="13.8" hidden="false" customHeight="false" outlineLevel="0" collapsed="false">
      <c r="A52" s="1" t="s">
        <v>83</v>
      </c>
      <c r="B52" s="18" t="n">
        <v>3</v>
      </c>
      <c r="C52" s="18" t="n">
        <v>3057</v>
      </c>
      <c r="D52" s="17" t="n">
        <v>0</v>
      </c>
      <c r="E52" s="17" t="n">
        <v>0</v>
      </c>
      <c r="F52" s="17" t="n">
        <v>0</v>
      </c>
      <c r="G52" s="17" t="n">
        <v>0</v>
      </c>
      <c r="H52" s="17" t="n">
        <v>0</v>
      </c>
      <c r="I52" s="17" t="n">
        <v>0</v>
      </c>
      <c r="J52" s="17" t="n">
        <v>4</v>
      </c>
      <c r="K52" s="17" t="n">
        <v>0</v>
      </c>
      <c r="L52" s="17" t="n">
        <v>0</v>
      </c>
      <c r="M52" s="17" t="n">
        <v>0</v>
      </c>
      <c r="N52" s="17" t="n">
        <v>0</v>
      </c>
      <c r="O52" s="17" t="n">
        <v>0</v>
      </c>
      <c r="P52" s="17" t="n">
        <v>0</v>
      </c>
      <c r="Q52" s="17" t="n">
        <v>0</v>
      </c>
      <c r="R52" s="17" t="n">
        <v>0</v>
      </c>
      <c r="S52" s="17" t="n">
        <v>0</v>
      </c>
      <c r="T52" s="17" t="n">
        <v>0</v>
      </c>
      <c r="U52" s="17" t="n">
        <v>0</v>
      </c>
      <c r="V52" s="17" t="n">
        <v>0</v>
      </c>
      <c r="W52" s="17" t="n">
        <v>0</v>
      </c>
      <c r="X52" s="17" t="n">
        <v>0</v>
      </c>
      <c r="Y52" s="17" t="n">
        <v>0</v>
      </c>
      <c r="Z52" s="17" t="n">
        <v>0</v>
      </c>
      <c r="AA52" s="17"/>
      <c r="AB52" s="17" t="n">
        <f aca="false">($D$2*D52)+($E$2*E52)+($F$2*F52)+($G$2*G52)+($H$2*H52)+($I$2*I52)+($J$2*J52)+($K$2*K52)+($L$2*L52)+($M$2*M52)+($N$2*N52)+($O$2*O52)+($P$2*P52)+($Q$2*Q52)+($R$2*R52)+($S$2*S52)+($T$2*T52)+($U$2*U52)+($V$2*V52)+($W$2*W52)+($X$2*X52)+($Y$2*Y52)+($Z$2*Z52)+(AA52)</f>
        <v>400</v>
      </c>
      <c r="AC52" s="17" t="s">
        <v>33</v>
      </c>
    </row>
    <row r="53" customFormat="false" ht="13.8" hidden="false" customHeight="false" outlineLevel="0" collapsed="false">
      <c r="A53" s="1" t="s">
        <v>84</v>
      </c>
      <c r="B53" s="18" t="n">
        <v>-1</v>
      </c>
      <c r="C53" s="18" t="n">
        <v>3058</v>
      </c>
      <c r="D53" s="17" t="n">
        <v>0</v>
      </c>
      <c r="E53" s="17" t="n">
        <v>0</v>
      </c>
      <c r="F53" s="17" t="n">
        <v>0</v>
      </c>
      <c r="G53" s="17" t="n">
        <v>0</v>
      </c>
      <c r="H53" s="17" t="n">
        <v>0</v>
      </c>
      <c r="I53" s="17" t="n">
        <v>0</v>
      </c>
      <c r="J53" s="17" t="n">
        <v>0</v>
      </c>
      <c r="K53" s="17" t="n">
        <v>0</v>
      </c>
      <c r="L53" s="17" t="n">
        <v>0</v>
      </c>
      <c r="M53" s="17" t="n">
        <v>0</v>
      </c>
      <c r="N53" s="17" t="n">
        <v>0</v>
      </c>
      <c r="O53" s="17" t="n">
        <v>0</v>
      </c>
      <c r="P53" s="17" t="n">
        <v>0</v>
      </c>
      <c r="Q53" s="17" t="n">
        <v>0</v>
      </c>
      <c r="R53" s="17" t="n">
        <v>0</v>
      </c>
      <c r="S53" s="17" t="n">
        <v>0</v>
      </c>
      <c r="T53" s="17" t="n">
        <v>0</v>
      </c>
      <c r="U53" s="17" t="n">
        <v>0</v>
      </c>
      <c r="V53" s="17" t="n">
        <v>0</v>
      </c>
      <c r="W53" s="17" t="n">
        <v>0</v>
      </c>
      <c r="X53" s="17" t="n">
        <v>0</v>
      </c>
      <c r="Y53" s="17" t="n">
        <v>0</v>
      </c>
      <c r="Z53" s="17" t="n">
        <v>0</v>
      </c>
      <c r="AA53" s="17"/>
      <c r="AB53" s="17" t="n">
        <f aca="false">($D$2*D53)+($E$2*E53)+($F$2*F53)+($G$2*G53)+($H$2*H53)+($I$2*I53)+($J$2*J53)+($K$2*K53)+($L$2*L53)+($M$2*M53)+($N$2*N53)+($O$2*O53)+($P$2*P53)+($Q$2*Q53)+($R$2*R53)+($S$2*S53)+($T$2*T53)+($U$2*U53)+($V$2*V53)+($W$2*W53)+($X$2*X53)+($Y$2*Y53)+($Z$2*Z53)+(AA53)</f>
        <v>0</v>
      </c>
      <c r="AC53" s="17" t="s">
        <v>58</v>
      </c>
    </row>
    <row r="54" customFormat="false" ht="13.8" hidden="false" customHeight="false" outlineLevel="0" collapsed="false">
      <c r="A54" s="1" t="s">
        <v>85</v>
      </c>
      <c r="B54" s="18" t="n">
        <v>30</v>
      </c>
      <c r="C54" s="18" t="n">
        <v>3059</v>
      </c>
      <c r="D54" s="17" t="n">
        <v>0</v>
      </c>
      <c r="E54" s="17" t="n">
        <v>0</v>
      </c>
      <c r="F54" s="17" t="n">
        <v>0</v>
      </c>
      <c r="G54" s="17" t="n">
        <v>0</v>
      </c>
      <c r="H54" s="17" t="n">
        <v>0</v>
      </c>
      <c r="I54" s="17" t="n">
        <v>0</v>
      </c>
      <c r="J54" s="17" t="n">
        <v>0</v>
      </c>
      <c r="K54" s="17" t="n">
        <v>0</v>
      </c>
      <c r="L54" s="17" t="n">
        <v>0</v>
      </c>
      <c r="M54" s="17" t="n">
        <v>0</v>
      </c>
      <c r="N54" s="17" t="n">
        <v>0</v>
      </c>
      <c r="O54" s="17" t="n">
        <v>0</v>
      </c>
      <c r="P54" s="17" t="n">
        <v>0</v>
      </c>
      <c r="Q54" s="17" t="n">
        <v>0</v>
      </c>
      <c r="R54" s="17" t="n">
        <v>0</v>
      </c>
      <c r="S54" s="17" t="n">
        <v>0</v>
      </c>
      <c r="T54" s="17" t="n">
        <v>0</v>
      </c>
      <c r="U54" s="17" t="n">
        <v>0</v>
      </c>
      <c r="V54" s="17" t="n">
        <v>0</v>
      </c>
      <c r="W54" s="17" t="n">
        <v>0</v>
      </c>
      <c r="X54" s="17" t="n">
        <v>0</v>
      </c>
      <c r="Y54" s="17" t="n">
        <v>0</v>
      </c>
      <c r="Z54" s="17" t="n">
        <v>440</v>
      </c>
      <c r="AA54" s="17"/>
      <c r="AB54" s="17" t="n">
        <f aca="false">($D$2*D54)+($E$2*E54)+($F$2*F54)+($G$2*G54)+($H$2*H54)+($I$2*I54)+($J$2*J54)+($K$2*K54)+($L$2*L54)+($M$2*M54)+($N$2*N54)+($O$2*O54)+($P$2*P54)+($Q$2*Q54)+($R$2*R54)+($S$2*S54)+($T$2*T54)+($U$2*U54)+($V$2*V54)+($W$2*W54)+($X$2*X54)+($Y$2*Y54)+($Z$2*Z54)+(AA54)</f>
        <v>440</v>
      </c>
      <c r="AC54" s="17" t="s">
        <v>58</v>
      </c>
    </row>
    <row r="55" customFormat="false" ht="13.8" hidden="false" customHeight="false" outlineLevel="0" collapsed="false">
      <c r="A55" s="1" t="s">
        <v>86</v>
      </c>
      <c r="B55" s="18" t="n">
        <v>-1</v>
      </c>
      <c r="C55" s="18" t="n">
        <v>3060</v>
      </c>
      <c r="D55" s="17" t="n">
        <v>0</v>
      </c>
      <c r="E55" s="17" t="n">
        <v>0</v>
      </c>
      <c r="F55" s="17" t="n">
        <v>0</v>
      </c>
      <c r="G55" s="17" t="n">
        <v>0</v>
      </c>
      <c r="H55" s="17" t="n">
        <v>0</v>
      </c>
      <c r="I55" s="17" t="n">
        <v>0</v>
      </c>
      <c r="J55" s="17" t="n">
        <v>0</v>
      </c>
      <c r="K55" s="17" t="n">
        <v>0</v>
      </c>
      <c r="L55" s="17" t="n">
        <v>0</v>
      </c>
      <c r="M55" s="17" t="n">
        <v>0</v>
      </c>
      <c r="N55" s="17" t="n">
        <v>0</v>
      </c>
      <c r="O55" s="17" t="n">
        <v>0</v>
      </c>
      <c r="P55" s="17" t="n">
        <v>0</v>
      </c>
      <c r="Q55" s="17" t="n">
        <v>0</v>
      </c>
      <c r="R55" s="17" t="n">
        <v>0</v>
      </c>
      <c r="S55" s="17" t="n">
        <v>0</v>
      </c>
      <c r="T55" s="17" t="n">
        <v>0</v>
      </c>
      <c r="U55" s="17" t="n">
        <v>0</v>
      </c>
      <c r="V55" s="17" t="n">
        <v>0</v>
      </c>
      <c r="W55" s="17" t="n">
        <v>0</v>
      </c>
      <c r="X55" s="17" t="n">
        <v>0</v>
      </c>
      <c r="Y55" s="17" t="n">
        <v>0</v>
      </c>
      <c r="Z55" s="17" t="n">
        <v>0</v>
      </c>
      <c r="AA55" s="17"/>
      <c r="AB55" s="17" t="n">
        <f aca="false">($D$2*D55)+($E$2*E55)+($F$2*F55)+($G$2*G55)+($H$2*H55)+($I$2*I55)+($J$2*J55)+($K$2*K55)+($L$2*L55)+($M$2*M55)+($N$2*N55)+($O$2*O55)+($P$2*P55)+($Q$2*Q55)+($R$2*R55)+($S$2*S55)+($T$2*T55)+($U$2*U55)+($V$2*V55)+($W$2*W55)+($X$2*X55)+($Y$2*Y55)+($Z$2*Z55)+(AA55)</f>
        <v>0</v>
      </c>
      <c r="AC55" s="17" t="s">
        <v>33</v>
      </c>
    </row>
    <row r="56" customFormat="false" ht="13.8" hidden="false" customHeight="false" outlineLevel="0" collapsed="false">
      <c r="A56" s="1" t="s">
        <v>87</v>
      </c>
      <c r="B56" s="18" t="n">
        <v>5</v>
      </c>
      <c r="C56" s="18" t="n">
        <v>3061</v>
      </c>
      <c r="D56" s="17" t="n">
        <v>0</v>
      </c>
      <c r="E56" s="17" t="n">
        <v>0</v>
      </c>
      <c r="F56" s="17" t="n">
        <v>0</v>
      </c>
      <c r="G56" s="17" t="n">
        <v>0</v>
      </c>
      <c r="H56" s="17" t="n">
        <v>0</v>
      </c>
      <c r="I56" s="17" t="n">
        <v>0</v>
      </c>
      <c r="J56" s="17" t="n">
        <v>2</v>
      </c>
      <c r="K56" s="17" t="n">
        <v>0</v>
      </c>
      <c r="L56" s="17" t="n">
        <v>0</v>
      </c>
      <c r="M56" s="17" t="n">
        <v>0</v>
      </c>
      <c r="N56" s="17" t="n">
        <v>0</v>
      </c>
      <c r="O56" s="17" t="n">
        <v>0</v>
      </c>
      <c r="P56" s="17" t="n">
        <v>0</v>
      </c>
      <c r="Q56" s="17" t="n">
        <v>0</v>
      </c>
      <c r="R56" s="17" t="n">
        <v>0</v>
      </c>
      <c r="S56" s="17" t="n">
        <v>0</v>
      </c>
      <c r="T56" s="17" t="n">
        <v>0</v>
      </c>
      <c r="U56" s="17" t="n">
        <v>0</v>
      </c>
      <c r="V56" s="17" t="n">
        <v>0</v>
      </c>
      <c r="W56" s="17" t="n">
        <v>0</v>
      </c>
      <c r="X56" s="17" t="n">
        <v>0</v>
      </c>
      <c r="Y56" s="17" t="n">
        <v>0</v>
      </c>
      <c r="Z56" s="17" t="n">
        <v>0</v>
      </c>
      <c r="AA56" s="17"/>
      <c r="AB56" s="17" t="n">
        <f aca="false">($D$2*D56)+($E$2*E56)+($F$2*F56)+($G$2*G56)+($H$2*H56)+($I$2*I56)+($J$2*J56)+($K$2*K56)+($L$2*L56)+($M$2*M56)+($N$2*N56)+($O$2*O56)+($P$2*P56)+($Q$2*Q56)+($R$2*R56)+($S$2*S56)+($T$2*T56)+($U$2*U56)+($V$2*V56)+($W$2*W56)+($X$2*X56)+($Y$2*Y56)+($Z$2*Z56)+(AA56)</f>
        <v>200</v>
      </c>
      <c r="AC56" s="17" t="s">
        <v>33</v>
      </c>
    </row>
    <row r="57" customFormat="false" ht="13.8" hidden="false" customHeight="false" outlineLevel="0" collapsed="false">
      <c r="A57" s="1" t="s">
        <v>88</v>
      </c>
      <c r="B57" s="18" t="n">
        <v>-1</v>
      </c>
      <c r="C57" s="18" t="n">
        <v>3062</v>
      </c>
      <c r="D57" s="17" t="n">
        <v>0</v>
      </c>
      <c r="E57" s="17" t="n">
        <v>0</v>
      </c>
      <c r="F57" s="17" t="n">
        <v>0</v>
      </c>
      <c r="G57" s="17" t="n">
        <v>0</v>
      </c>
      <c r="H57" s="17" t="n">
        <v>0</v>
      </c>
      <c r="I57" s="17" t="n">
        <v>0</v>
      </c>
      <c r="J57" s="17" t="n">
        <v>0</v>
      </c>
      <c r="K57" s="17" t="n">
        <v>0</v>
      </c>
      <c r="L57" s="17" t="n">
        <v>0</v>
      </c>
      <c r="M57" s="17" t="n">
        <v>0</v>
      </c>
      <c r="N57" s="17" t="n">
        <v>0</v>
      </c>
      <c r="O57" s="17" t="n">
        <v>0</v>
      </c>
      <c r="P57" s="17" t="n">
        <v>0</v>
      </c>
      <c r="Q57" s="17" t="n">
        <v>0</v>
      </c>
      <c r="R57" s="17" t="n">
        <v>0</v>
      </c>
      <c r="S57" s="17" t="n">
        <v>0</v>
      </c>
      <c r="T57" s="17" t="n">
        <v>0</v>
      </c>
      <c r="U57" s="17" t="n">
        <v>0</v>
      </c>
      <c r="V57" s="17" t="n">
        <v>0</v>
      </c>
      <c r="W57" s="17" t="n">
        <v>0</v>
      </c>
      <c r="X57" s="17" t="n">
        <v>0</v>
      </c>
      <c r="Y57" s="17" t="n">
        <v>0</v>
      </c>
      <c r="Z57" s="17" t="n">
        <v>0</v>
      </c>
      <c r="AA57" s="17"/>
      <c r="AB57" s="17" t="n">
        <f aca="false">($D$2*D57)+($E$2*E57)+($F$2*F57)+($G$2*G57)+($H$2*H57)+($I$2*I57)+($J$2*J57)+($K$2*K57)+($L$2*L57)+($M$2*M57)+($N$2*N57)+($O$2*O57)+($P$2*P57)+($Q$2*Q57)+($R$2*R57)+($S$2*S57)+($T$2*T57)+($U$2*U57)+($V$2*V57)+($W$2*W57)+($X$2*X57)+($Y$2*Y57)+($Z$2*Z57)+(AA57)</f>
        <v>0</v>
      </c>
    </row>
    <row r="58" s="22" customFormat="true" ht="13.8" hidden="false" customHeight="false" outlineLevel="0" collapsed="false">
      <c r="A58" s="19" t="s">
        <v>89</v>
      </c>
      <c r="B58" s="20" t="n">
        <v>4</v>
      </c>
      <c r="C58" s="20" t="n">
        <v>3063</v>
      </c>
      <c r="D58" s="21" t="n">
        <v>0</v>
      </c>
      <c r="E58" s="21" t="n">
        <v>0</v>
      </c>
      <c r="F58" s="21" t="n">
        <v>20</v>
      </c>
      <c r="G58" s="21" t="n">
        <v>30</v>
      </c>
      <c r="H58" s="21" t="n">
        <v>0</v>
      </c>
      <c r="I58" s="21" t="n">
        <v>15</v>
      </c>
      <c r="J58" s="21" t="n">
        <v>5</v>
      </c>
      <c r="K58" s="21" t="n">
        <v>0</v>
      </c>
      <c r="L58" s="21" t="n">
        <v>0</v>
      </c>
      <c r="M58" s="21" t="n">
        <v>0</v>
      </c>
      <c r="N58" s="21" t="n">
        <v>0</v>
      </c>
      <c r="O58" s="21" t="n">
        <v>0</v>
      </c>
      <c r="P58" s="21" t="n">
        <v>0</v>
      </c>
      <c r="Q58" s="21" t="n">
        <v>0</v>
      </c>
      <c r="R58" s="21" t="n">
        <v>0</v>
      </c>
      <c r="S58" s="21" t="n">
        <v>0</v>
      </c>
      <c r="T58" s="21" t="n">
        <v>0</v>
      </c>
      <c r="U58" s="21" t="n">
        <v>0</v>
      </c>
      <c r="V58" s="21" t="n">
        <v>0</v>
      </c>
      <c r="W58" s="21" t="n">
        <v>0</v>
      </c>
      <c r="X58" s="21" t="n">
        <v>0</v>
      </c>
      <c r="Y58" s="21" t="n">
        <v>0</v>
      </c>
      <c r="Z58" s="21" t="n">
        <v>0</v>
      </c>
      <c r="AA58" s="21"/>
      <c r="AB58" s="17" t="n">
        <f aca="false">($D$2*D58)+($E$2*E58)+($F$2*F58)+($G$2*G58)+($H$2*H58)+($I$2*I58)+($J$2*J58)+($K$2*K58)+($L$2*L58)+($M$2*M58)+($N$2*N58)+($O$2*O58)+($P$2*P58)+($Q$2*Q58)+($R$2*R58)+($S$2*S58)+($T$2*T58)+($U$2*U58)+($V$2*V58)+($W$2*W58)+($X$2*X58)+($Y$2*Y58)+($Z$2*Z58)+(AA58)</f>
        <v>2775</v>
      </c>
      <c r="AC58" s="19"/>
    </row>
    <row r="59" customFormat="false" ht="13.8" hidden="false" customHeight="false" outlineLevel="0" collapsed="false">
      <c r="A59" s="1" t="s">
        <v>90</v>
      </c>
      <c r="B59" s="18" t="n">
        <v>-1</v>
      </c>
      <c r="C59" s="18" t="n">
        <v>3064</v>
      </c>
      <c r="D59" s="17" t="n">
        <v>0</v>
      </c>
      <c r="E59" s="17" t="n">
        <v>0</v>
      </c>
      <c r="F59" s="17" t="n">
        <v>0</v>
      </c>
      <c r="G59" s="17" t="n">
        <v>0</v>
      </c>
      <c r="H59" s="17" t="n">
        <v>0</v>
      </c>
      <c r="I59" s="17" t="n">
        <v>0</v>
      </c>
      <c r="J59" s="17" t="n">
        <v>0</v>
      </c>
      <c r="K59" s="17" t="n">
        <v>0</v>
      </c>
      <c r="L59" s="17" t="n">
        <v>0</v>
      </c>
      <c r="M59" s="17" t="n">
        <v>0</v>
      </c>
      <c r="N59" s="17" t="n">
        <v>0</v>
      </c>
      <c r="O59" s="17" t="n">
        <v>0</v>
      </c>
      <c r="P59" s="17" t="n">
        <v>0</v>
      </c>
      <c r="Q59" s="17" t="n">
        <v>0</v>
      </c>
      <c r="R59" s="17" t="n">
        <v>0</v>
      </c>
      <c r="S59" s="17" t="n">
        <v>0</v>
      </c>
      <c r="T59" s="17" t="n">
        <v>0</v>
      </c>
      <c r="U59" s="17" t="n">
        <v>0</v>
      </c>
      <c r="V59" s="17" t="n">
        <v>0</v>
      </c>
      <c r="W59" s="17" t="n">
        <v>0</v>
      </c>
      <c r="X59" s="17" t="n">
        <v>0</v>
      </c>
      <c r="Y59" s="17" t="n">
        <v>0</v>
      </c>
      <c r="Z59" s="17" t="n">
        <v>0</v>
      </c>
      <c r="AA59" s="17"/>
      <c r="AB59" s="17" t="n">
        <f aca="false">($D$2*D59)+($E$2*E59)+($F$2*F59)+($G$2*G59)+($H$2*H59)+($I$2*I59)+($J$2*J59)+($K$2*K59)+($L$2*L59)+($M$2*M59)+($N$2*N59)+($O$2*O59)+($P$2*P59)+($Q$2*Q59)+($R$2*R59)+($S$2*S59)+($T$2*T59)+($U$2*U59)+($V$2*V59)+($W$2*W59)+($X$2*X59)+($Y$2*Y59)+($Z$2*Z59)+(AA59)</f>
        <v>0</v>
      </c>
    </row>
    <row r="60" customFormat="false" ht="13.8" hidden="false" customHeight="false" outlineLevel="0" collapsed="false">
      <c r="A60" s="1" t="s">
        <v>91</v>
      </c>
      <c r="B60" s="18" t="n">
        <v>5</v>
      </c>
      <c r="C60" s="18" t="n">
        <v>3065</v>
      </c>
      <c r="D60" s="17" t="n">
        <v>0</v>
      </c>
      <c r="E60" s="17" t="n">
        <v>0</v>
      </c>
      <c r="F60" s="17" t="n">
        <v>0</v>
      </c>
      <c r="G60" s="17" t="n">
        <v>0</v>
      </c>
      <c r="H60" s="17" t="n">
        <v>0</v>
      </c>
      <c r="I60" s="17" t="n">
        <v>0</v>
      </c>
      <c r="J60" s="17" t="n">
        <v>2</v>
      </c>
      <c r="K60" s="17" t="n">
        <v>0</v>
      </c>
      <c r="L60" s="17" t="n">
        <v>0</v>
      </c>
      <c r="M60" s="17" t="n">
        <v>0</v>
      </c>
      <c r="N60" s="17" t="n">
        <v>0</v>
      </c>
      <c r="O60" s="17" t="n">
        <v>0</v>
      </c>
      <c r="P60" s="17" t="n">
        <v>0</v>
      </c>
      <c r="Q60" s="17" t="n">
        <v>0</v>
      </c>
      <c r="R60" s="17" t="n">
        <v>0</v>
      </c>
      <c r="S60" s="17" t="n">
        <v>0</v>
      </c>
      <c r="T60" s="17" t="n">
        <v>0</v>
      </c>
      <c r="U60" s="17" t="n">
        <v>0</v>
      </c>
      <c r="V60" s="17" t="n">
        <v>0</v>
      </c>
      <c r="W60" s="17" t="n">
        <v>0</v>
      </c>
      <c r="X60" s="17" t="n">
        <v>0</v>
      </c>
      <c r="Y60" s="17" t="n">
        <v>0</v>
      </c>
      <c r="Z60" s="17" t="n">
        <v>440</v>
      </c>
      <c r="AA60" s="17"/>
      <c r="AB60" s="17" t="n">
        <f aca="false">($D$2*D60)+($E$2*E60)+($F$2*F60)+($G$2*G60)+($H$2*H60)+($I$2*I60)+($J$2*J60)+($K$2*K60)+($L$2*L60)+($M$2*M60)+($N$2*N60)+($O$2*O60)+($P$2*P60)+($Q$2*Q60)+($R$2*R60)+($S$2*S60)+($T$2*T60)+($U$2*U60)+($V$2*V60)+($W$2*W60)+($X$2*X60)+($Y$2*Y60)+($Z$2*Z60)+(AA60)</f>
        <v>640</v>
      </c>
    </row>
    <row r="61" customFormat="false" ht="13.8" hidden="false" customHeight="false" outlineLevel="0" collapsed="false">
      <c r="A61" s="1" t="s">
        <v>92</v>
      </c>
      <c r="B61" s="18" t="n">
        <v>-1</v>
      </c>
      <c r="C61" s="18" t="n">
        <v>3066</v>
      </c>
      <c r="D61" s="17" t="n">
        <v>0</v>
      </c>
      <c r="E61" s="17" t="n">
        <v>0</v>
      </c>
      <c r="F61" s="17" t="n">
        <v>0</v>
      </c>
      <c r="G61" s="17" t="n">
        <v>0</v>
      </c>
      <c r="H61" s="17" t="n">
        <v>0</v>
      </c>
      <c r="I61" s="17" t="n">
        <v>0</v>
      </c>
      <c r="J61" s="17" t="n">
        <v>0</v>
      </c>
      <c r="K61" s="17" t="n">
        <v>0</v>
      </c>
      <c r="L61" s="17" t="n">
        <v>0</v>
      </c>
      <c r="M61" s="17" t="n">
        <v>0</v>
      </c>
      <c r="N61" s="17" t="n">
        <v>0</v>
      </c>
      <c r="O61" s="17" t="n">
        <v>0</v>
      </c>
      <c r="P61" s="17" t="n">
        <v>0</v>
      </c>
      <c r="Q61" s="17" t="n">
        <v>0</v>
      </c>
      <c r="R61" s="17" t="n">
        <v>0</v>
      </c>
      <c r="S61" s="17" t="n">
        <v>0</v>
      </c>
      <c r="T61" s="17" t="n">
        <v>0</v>
      </c>
      <c r="U61" s="17" t="n">
        <v>0</v>
      </c>
      <c r="V61" s="17" t="n">
        <v>0</v>
      </c>
      <c r="W61" s="17" t="n">
        <v>0</v>
      </c>
      <c r="X61" s="17" t="n">
        <v>0</v>
      </c>
      <c r="Y61" s="17" t="n">
        <v>0</v>
      </c>
      <c r="Z61" s="17" t="n">
        <v>0</v>
      </c>
      <c r="AA61" s="17"/>
      <c r="AB61" s="17" t="n">
        <f aca="false">($D$2*D61)+($E$2*E61)+($F$2*F61)+($G$2*G61)+($H$2*H61)+($I$2*I61)+($J$2*J61)+($K$2*K61)+($L$2*L61)+($M$2*M61)+($N$2*N61)+($O$2*O61)+($P$2*P61)+($Q$2*Q61)+($R$2*R61)+($S$2*S61)+($T$2*T61)+($U$2*U61)+($V$2*V61)+($W$2*W61)+($X$2*X61)+($Y$2*Y61)+($Z$2*Z61)+(AA61)</f>
        <v>0</v>
      </c>
    </row>
    <row r="62" customFormat="false" ht="13.8" hidden="false" customHeight="false" outlineLevel="0" collapsed="false">
      <c r="A62" s="23" t="s">
        <v>93</v>
      </c>
      <c r="B62" s="18" t="n">
        <v>3</v>
      </c>
      <c r="C62" s="18" t="n">
        <v>3067</v>
      </c>
      <c r="D62" s="17" t="n">
        <v>0</v>
      </c>
      <c r="E62" s="17" t="n">
        <v>0</v>
      </c>
      <c r="F62" s="17" t="n">
        <v>0</v>
      </c>
      <c r="G62" s="17" t="n">
        <v>0</v>
      </c>
      <c r="H62" s="17" t="n">
        <v>0</v>
      </c>
      <c r="I62" s="17" t="n">
        <v>0</v>
      </c>
      <c r="J62" s="17" t="n">
        <v>0</v>
      </c>
      <c r="K62" s="17" t="n">
        <v>0</v>
      </c>
      <c r="L62" s="17" t="n">
        <v>0</v>
      </c>
      <c r="M62" s="17" t="n">
        <v>0</v>
      </c>
      <c r="N62" s="17" t="n">
        <v>0</v>
      </c>
      <c r="O62" s="17" t="n">
        <v>0</v>
      </c>
      <c r="P62" s="17" t="n">
        <v>0</v>
      </c>
      <c r="Q62" s="17" t="n">
        <v>0</v>
      </c>
      <c r="R62" s="17" t="n">
        <v>0</v>
      </c>
      <c r="S62" s="17" t="n">
        <v>0</v>
      </c>
      <c r="T62" s="17" t="n">
        <v>0</v>
      </c>
      <c r="U62" s="17" t="n">
        <v>0</v>
      </c>
      <c r="V62" s="17" t="n">
        <v>0</v>
      </c>
      <c r="W62" s="17" t="n">
        <v>0</v>
      </c>
      <c r="X62" s="17" t="n">
        <v>0</v>
      </c>
      <c r="Y62" s="17" t="n">
        <v>0</v>
      </c>
      <c r="Z62" s="17" t="n">
        <v>0</v>
      </c>
      <c r="AA62" s="17" t="n">
        <f aca="false">AB52+AB54</f>
        <v>840</v>
      </c>
      <c r="AB62" s="17" t="n">
        <f aca="false">($D$2*D62)+($E$2*E62)+($F$2*F62)+($G$2*G62)+($H$2*H62)+($I$2*I62)+($J$2*J62)+($K$2*K62)+($L$2*L62)+($M$2*M62)+($N$2*N62)+($O$2*O62)+($P$2*P62)+($Q$2*Q62)+($R$2*R62)+($S$2*S62)+($T$2*T62)+($U$2*U62)+($V$2*V62)+($W$2*W62)+($X$2*X62)+($Y$2*Y62)+($Z$2*Z62)+(AA62)</f>
        <v>840</v>
      </c>
    </row>
    <row r="63" customFormat="false" ht="13.8" hidden="false" customHeight="false" outlineLevel="0" collapsed="false">
      <c r="A63" s="1" t="s">
        <v>94</v>
      </c>
      <c r="B63" s="18" t="n">
        <v>-1</v>
      </c>
      <c r="C63" s="18" t="n">
        <v>3068</v>
      </c>
      <c r="D63" s="17" t="n">
        <v>0</v>
      </c>
      <c r="E63" s="17" t="n">
        <v>0</v>
      </c>
      <c r="F63" s="17" t="n">
        <v>0</v>
      </c>
      <c r="G63" s="17" t="n">
        <v>0</v>
      </c>
      <c r="H63" s="17" t="n">
        <v>0</v>
      </c>
      <c r="I63" s="17" t="n">
        <v>0</v>
      </c>
      <c r="J63" s="17" t="n">
        <v>0</v>
      </c>
      <c r="K63" s="17" t="n">
        <v>0</v>
      </c>
      <c r="L63" s="17" t="n">
        <v>0</v>
      </c>
      <c r="M63" s="17" t="n">
        <v>0</v>
      </c>
      <c r="N63" s="17" t="n">
        <v>0</v>
      </c>
      <c r="O63" s="17" t="n">
        <v>0</v>
      </c>
      <c r="P63" s="17" t="n">
        <v>0</v>
      </c>
      <c r="Q63" s="17" t="n">
        <v>0</v>
      </c>
      <c r="R63" s="17" t="n">
        <v>0</v>
      </c>
      <c r="S63" s="17" t="n">
        <v>0</v>
      </c>
      <c r="T63" s="17" t="n">
        <v>0</v>
      </c>
      <c r="U63" s="17" t="n">
        <v>0</v>
      </c>
      <c r="V63" s="17" t="n">
        <v>0</v>
      </c>
      <c r="W63" s="17" t="n">
        <v>0</v>
      </c>
      <c r="X63" s="17" t="n">
        <v>0</v>
      </c>
      <c r="Y63" s="17" t="n">
        <v>0</v>
      </c>
      <c r="Z63" s="17" t="n">
        <v>0</v>
      </c>
      <c r="AA63" s="17"/>
      <c r="AB63" s="17" t="n">
        <f aca="false">($D$2*D63)+($E$2*E63)+($F$2*F63)+($G$2*G63)+($H$2*H63)+($I$2*I63)+($J$2*J63)+($K$2*K63)+($L$2*L63)+($M$2*M63)+($N$2*N63)+($O$2*O63)+($P$2*P63)+($Q$2*Q63)+($R$2*R63)+($S$2*S63)+($T$2*T63)+($U$2*U63)+($V$2*V63)+($W$2*W63)+($X$2*X63)+($Y$2*Y63)+($Z$2*Z63)+(AA63)</f>
        <v>0</v>
      </c>
    </row>
    <row r="64" customFormat="false" ht="13.8" hidden="false" customHeight="false" outlineLevel="0" collapsed="false">
      <c r="A64" s="1" t="s">
        <v>95</v>
      </c>
      <c r="B64" s="18" t="n">
        <v>1</v>
      </c>
      <c r="C64" s="18" t="n">
        <v>3069</v>
      </c>
      <c r="D64" s="17" t="n">
        <v>0</v>
      </c>
      <c r="E64" s="17" t="n">
        <v>0</v>
      </c>
      <c r="F64" s="17" t="n">
        <v>0</v>
      </c>
      <c r="G64" s="17" t="n">
        <v>0</v>
      </c>
      <c r="H64" s="17" t="n">
        <v>0</v>
      </c>
      <c r="I64" s="17" t="n">
        <v>0</v>
      </c>
      <c r="J64" s="17" t="n">
        <v>6</v>
      </c>
      <c r="K64" s="17" t="n">
        <v>0</v>
      </c>
      <c r="L64" s="17" t="n">
        <v>0</v>
      </c>
      <c r="M64" s="17" t="n">
        <v>0</v>
      </c>
      <c r="N64" s="17" t="n">
        <v>0</v>
      </c>
      <c r="O64" s="17" t="n">
        <v>0</v>
      </c>
      <c r="P64" s="17" t="n">
        <v>0</v>
      </c>
      <c r="Q64" s="17" t="n">
        <v>50</v>
      </c>
      <c r="R64" s="17" t="n">
        <v>50</v>
      </c>
      <c r="S64" s="17" t="n">
        <v>0</v>
      </c>
      <c r="T64" s="17" t="n">
        <v>0</v>
      </c>
      <c r="U64" s="17" t="n">
        <v>0</v>
      </c>
      <c r="V64" s="17" t="n">
        <v>0</v>
      </c>
      <c r="W64" s="17" t="n">
        <v>0</v>
      </c>
      <c r="X64" s="17" t="n">
        <v>0</v>
      </c>
      <c r="Y64" s="17" t="n">
        <v>0</v>
      </c>
      <c r="Z64" s="17" t="n">
        <v>0</v>
      </c>
      <c r="AA64" s="17"/>
      <c r="AB64" s="17" t="n">
        <f aca="false">($D$2*D64)+($E$2*E64)+($F$2*F64)+($G$2*G64)+($H$2*H64)+($I$2*I64)+($J$2*J64)+($K$2*K64)+($L$2*L64)+($M$2*M64)+($N$2*N64)+($O$2*O64)+($P$2*P64)+($Q$2*Q64)+($R$2*R64)+($S$2*S64)+($T$2*T64)+($U$2*U64)+($V$2*V64)+($W$2*W64)+($X$2*X64)+($Y$2*Y64)+($Z$2*Z64)+(AA64)</f>
        <v>1100</v>
      </c>
    </row>
    <row r="65" customFormat="false" ht="13.8" hidden="false" customHeight="false" outlineLevel="0" collapsed="false">
      <c r="A65" s="1" t="s">
        <v>96</v>
      </c>
      <c r="B65" s="18" t="n">
        <v>-1</v>
      </c>
      <c r="C65" s="18" t="n">
        <v>3070</v>
      </c>
      <c r="D65" s="17" t="n">
        <v>0</v>
      </c>
      <c r="E65" s="17" t="n">
        <v>0</v>
      </c>
      <c r="F65" s="17" t="n">
        <v>0</v>
      </c>
      <c r="G65" s="17" t="n">
        <v>0</v>
      </c>
      <c r="H65" s="17" t="n">
        <v>0</v>
      </c>
      <c r="I65" s="17" t="n">
        <v>0</v>
      </c>
      <c r="J65" s="17" t="n">
        <v>0</v>
      </c>
      <c r="K65" s="17" t="n">
        <v>0</v>
      </c>
      <c r="L65" s="17" t="n">
        <v>0</v>
      </c>
      <c r="M65" s="17" t="n">
        <v>0</v>
      </c>
      <c r="N65" s="17" t="n">
        <v>0</v>
      </c>
      <c r="O65" s="17" t="n">
        <v>0</v>
      </c>
      <c r="P65" s="17" t="n">
        <v>0</v>
      </c>
      <c r="Q65" s="17" t="n">
        <v>0</v>
      </c>
      <c r="R65" s="17" t="n">
        <v>0</v>
      </c>
      <c r="S65" s="17" t="n">
        <v>0</v>
      </c>
      <c r="T65" s="17" t="n">
        <v>0</v>
      </c>
      <c r="U65" s="17" t="n">
        <v>0</v>
      </c>
      <c r="V65" s="17" t="n">
        <v>0</v>
      </c>
      <c r="W65" s="17" t="n">
        <v>0</v>
      </c>
      <c r="X65" s="17" t="n">
        <v>0</v>
      </c>
      <c r="Y65" s="17" t="n">
        <v>0</v>
      </c>
      <c r="Z65" s="17" t="n">
        <v>0</v>
      </c>
      <c r="AB65" s="17" t="n">
        <f aca="false">($D$2*D65)+($E$2*E65)+($F$2*F65)+($G$2*G65)+($H$2*H65)+($I$2*I65)+($J$2*J65)+($K$2*K65)+($L$2*L65)+($M$2*M65)+($N$2*N65)+($O$2*O65)+($P$2*P65)+($Q$2*Q65)+($R$2*R65)+($S$2*S65)+($T$2*T65)+($U$2*U65)+($V$2*V65)+($W$2*W65)+($X$2*X65)+($Y$2*Y65)+($Z$2*Z65)+(AA65)</f>
        <v>0</v>
      </c>
    </row>
    <row r="66" customFormat="false" ht="13.8" hidden="false" customHeight="false" outlineLevel="0" collapsed="false">
      <c r="A66" s="23" t="s">
        <v>97</v>
      </c>
      <c r="B66" s="18" t="n">
        <v>0</v>
      </c>
      <c r="C66" s="18" t="n">
        <v>3071</v>
      </c>
      <c r="D66" s="17" t="n">
        <v>0</v>
      </c>
      <c r="E66" s="17" t="n">
        <v>0</v>
      </c>
      <c r="F66" s="17" t="n">
        <v>0</v>
      </c>
      <c r="G66" s="17" t="n">
        <v>0</v>
      </c>
      <c r="H66" s="17" t="n">
        <v>0</v>
      </c>
      <c r="I66" s="17" t="n">
        <v>0</v>
      </c>
      <c r="J66" s="17" t="n">
        <v>2</v>
      </c>
      <c r="K66" s="17" t="n">
        <v>0</v>
      </c>
      <c r="L66" s="17" t="n">
        <v>0</v>
      </c>
      <c r="M66" s="17" t="n">
        <v>0</v>
      </c>
      <c r="N66" s="17" t="n">
        <v>0</v>
      </c>
      <c r="O66" s="17" t="n">
        <v>0</v>
      </c>
      <c r="P66" s="17" t="n">
        <v>0</v>
      </c>
      <c r="Q66" s="17" t="n">
        <v>0</v>
      </c>
      <c r="R66" s="17" t="n">
        <v>0</v>
      </c>
      <c r="S66" s="17" t="n">
        <v>0</v>
      </c>
      <c r="T66" s="17" t="n">
        <v>0</v>
      </c>
      <c r="U66" s="17" t="n">
        <v>0</v>
      </c>
      <c r="V66" s="17" t="n">
        <v>0</v>
      </c>
      <c r="W66" s="17" t="n">
        <v>0</v>
      </c>
      <c r="X66" s="17" t="n">
        <v>0</v>
      </c>
      <c r="Y66" s="17" t="n">
        <v>0</v>
      </c>
      <c r="Z66" s="17" t="n">
        <v>0</v>
      </c>
      <c r="AA66" s="1" t="n">
        <f aca="false">AB16+AB34+AB68</f>
        <v>1375</v>
      </c>
      <c r="AB66" s="17" t="n">
        <f aca="false">($D$2*D66)+($E$2*E66)+($F$2*F66)+($G$2*G66)+($H$2*H66)+($I$2*I66)+($J$2*J66)+($K$2*K66)+($L$2*L66)+($M$2*M66)+($N$2*N66)+($O$2*O66)+($P$2*P66)+($Q$2*Q66)+($R$2*R66)+($S$2*S66)+($T$2*T66)+($U$2*U66)+($V$2*V66)+($W$2*W66)+($X$2*X66)+($Y$2*Y66)+($Z$2*Z66)+(AA66)</f>
        <v>1575</v>
      </c>
    </row>
    <row r="67" customFormat="false" ht="13.8" hidden="false" customHeight="false" outlineLevel="0" collapsed="false">
      <c r="A67" s="23" t="s">
        <v>98</v>
      </c>
      <c r="B67" s="18" t="n">
        <v>-1</v>
      </c>
      <c r="C67" s="18" t="n">
        <v>3072</v>
      </c>
      <c r="D67" s="17" t="n">
        <v>0</v>
      </c>
      <c r="E67" s="17" t="n">
        <v>0</v>
      </c>
      <c r="F67" s="17" t="n">
        <v>0</v>
      </c>
      <c r="G67" s="17" t="n">
        <v>0</v>
      </c>
      <c r="H67" s="17" t="n">
        <v>0</v>
      </c>
      <c r="I67" s="17" t="n">
        <v>0</v>
      </c>
      <c r="J67" s="17" t="n">
        <v>0</v>
      </c>
      <c r="K67" s="17" t="n">
        <v>0</v>
      </c>
      <c r="L67" s="17" t="n">
        <v>0</v>
      </c>
      <c r="M67" s="17" t="n">
        <v>0</v>
      </c>
      <c r="N67" s="17" t="n">
        <v>0</v>
      </c>
      <c r="O67" s="17" t="n">
        <v>0</v>
      </c>
      <c r="P67" s="17" t="n">
        <v>0</v>
      </c>
      <c r="Q67" s="17" t="n">
        <v>0</v>
      </c>
      <c r="R67" s="17" t="n">
        <v>0</v>
      </c>
      <c r="S67" s="17" t="n">
        <v>0</v>
      </c>
      <c r="T67" s="17" t="n">
        <v>0</v>
      </c>
      <c r="U67" s="17" t="n">
        <v>0</v>
      </c>
      <c r="V67" s="17" t="n">
        <v>0</v>
      </c>
      <c r="W67" s="17" t="n">
        <v>0</v>
      </c>
      <c r="X67" s="17" t="n">
        <v>0</v>
      </c>
      <c r="Y67" s="17" t="n">
        <v>0</v>
      </c>
      <c r="Z67" s="17" t="n">
        <v>0</v>
      </c>
      <c r="AA67" s="17" t="n">
        <v>0</v>
      </c>
      <c r="AB67" s="17" t="n">
        <f aca="false">($D$2*D67)+($E$2*E67)+($F$2*F67)+($G$2*G67)+($H$2*H67)+($I$2*I67)+($J$2*J67)+($K$2*K67)+($L$2*L67)+($M$2*M67)+($N$2*N67)+($O$2*O67)+($P$2*P67)+($Q$2*Q67)+($R$2*R67)+($S$2*S67)+($T$2*T67)+($U$2*U67)+($V$2*V67)+($W$2*W67)+($X$2*X67)+($Y$2*Y67)+($Z$2*Z67)+(AA67)</f>
        <v>0</v>
      </c>
    </row>
    <row r="68" customFormat="false" ht="13.8" hidden="false" customHeight="false" outlineLevel="0" collapsed="false">
      <c r="A68" s="23" t="s">
        <v>99</v>
      </c>
      <c r="B68" s="18" t="n">
        <v>30</v>
      </c>
      <c r="C68" s="18" t="n">
        <v>3073</v>
      </c>
      <c r="D68" s="17" t="n">
        <v>0</v>
      </c>
      <c r="E68" s="17" t="n">
        <v>0</v>
      </c>
      <c r="F68" s="17" t="n">
        <v>0</v>
      </c>
      <c r="G68" s="17" t="n">
        <v>10</v>
      </c>
      <c r="H68" s="17" t="n">
        <v>5</v>
      </c>
      <c r="I68" s="17" t="n">
        <v>5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</v>
      </c>
      <c r="X68" s="17" t="n">
        <v>0</v>
      </c>
      <c r="Y68" s="17" t="n">
        <v>0</v>
      </c>
      <c r="Z68" s="17" t="n">
        <v>400</v>
      </c>
      <c r="AB68" s="17" t="n">
        <f aca="false">($D$2*D68)+($E$2*E68)+($F$2*F68)+($G$2*G68)+($H$2*H68)+($I$2*I68)+($J$2*J68)+($K$2*K68)+($L$2*L68)+($M$2*M68)+($N$2*N68)+($O$2*O68)+($P$2*P68)+($Q$2*Q68)+($R$2*R68)+($S$2*S68)+($T$2*T68)+($U$2*U68)+($V$2*V68)+($W$2*W68)+($X$2*X68)+($Y$2*Y68)+($Z$2*Z68)+(AA68)</f>
        <v>925</v>
      </c>
    </row>
    <row r="69" customFormat="false" ht="13.8" hidden="false" customHeight="false" outlineLevel="0" collapsed="false">
      <c r="A69" s="23" t="s">
        <v>100</v>
      </c>
      <c r="B69" s="18" t="n">
        <v>-1</v>
      </c>
      <c r="C69" s="18" t="n">
        <v>3074</v>
      </c>
      <c r="AB69" s="17" t="n">
        <f aca="false">($D$2*D69)+($E$2*E69)+($F$2*F69)+($G$2*G69)+($H$2*H69)+($I$2*I69)+($J$2*J69)+($K$2*K69)+($L$2*L69)+($M$2*M69)+($N$2*N69)+($O$2*O69)+($P$2*P69)+($Q$2*Q69)+($R$2*R69)+($S$2*S69)+($T$2*T69)+($U$2*U69)+($V$2*V69)+($W$2*W69)+($X$2*X69)+($Y$2*Y69)+($Z$2*Z69)+(AA69)</f>
        <v>0</v>
      </c>
    </row>
    <row r="70" customFormat="false" ht="13.8" hidden="false" customHeight="false" outlineLevel="0" collapsed="false">
      <c r="A70" s="23" t="s">
        <v>101</v>
      </c>
      <c r="B70" s="18" t="n">
        <v>30</v>
      </c>
      <c r="C70" s="18" t="n">
        <v>3075</v>
      </c>
      <c r="D70" s="17" t="n">
        <v>0</v>
      </c>
      <c r="E70" s="17" t="n">
        <v>0</v>
      </c>
      <c r="F70" s="17" t="n">
        <v>6</v>
      </c>
      <c r="G70" s="17" t="n">
        <v>0</v>
      </c>
      <c r="H70" s="17" t="n">
        <v>0</v>
      </c>
      <c r="I70" s="17" t="n">
        <v>0</v>
      </c>
      <c r="J70" s="17" t="n">
        <v>0</v>
      </c>
      <c r="K70" s="17" t="n">
        <v>0</v>
      </c>
      <c r="L70" s="17" t="n">
        <v>0</v>
      </c>
      <c r="M70" s="17" t="n">
        <v>0</v>
      </c>
      <c r="N70" s="17" t="n">
        <v>0</v>
      </c>
      <c r="O70" s="17" t="n">
        <v>0</v>
      </c>
      <c r="P70" s="17" t="n">
        <v>0</v>
      </c>
      <c r="Q70" s="17" t="n">
        <v>0</v>
      </c>
      <c r="R70" s="17" t="n">
        <v>0</v>
      </c>
      <c r="S70" s="17" t="n">
        <v>0</v>
      </c>
      <c r="T70" s="17" t="n">
        <v>0</v>
      </c>
      <c r="U70" s="17" t="n">
        <v>0</v>
      </c>
      <c r="V70" s="17" t="n">
        <v>0</v>
      </c>
      <c r="W70" s="17" t="n">
        <v>0</v>
      </c>
      <c r="X70" s="17" t="n">
        <v>0</v>
      </c>
      <c r="Y70" s="17" t="n">
        <v>0</v>
      </c>
      <c r="Z70" s="17" t="n">
        <v>0</v>
      </c>
      <c r="AB70" s="17" t="n">
        <f aca="false">($D$2*D70)+($E$2*E70)+($F$2*F70)+($G$2*G70)+($H$2*H70)+($I$2*I70)+($J$2*J70)+($K$2*K70)+($L$2*L70)+($M$2*M70)+($N$2*N70)+($O$2*O70)+($P$2*P70)+($Q$2*Q70)+($R$2*R70)+($S$2*S70)+($T$2*T70)+($U$2*U70)+($V$2*V70)+($W$2*W70)+($X$2*X70)+($Y$2*Y70)+($Z$2*Z70)+(AA70)</f>
        <v>300</v>
      </c>
      <c r="AC70" s="1" t="s">
        <v>102</v>
      </c>
    </row>
    <row r="71" customFormat="false" ht="13.8" hidden="false" customHeight="false" outlineLevel="0" collapsed="false">
      <c r="A71" s="23" t="s">
        <v>103</v>
      </c>
      <c r="B71" s="18" t="n">
        <v>-1</v>
      </c>
      <c r="C71" s="18" t="n">
        <v>3076</v>
      </c>
      <c r="D71" s="17" t="n">
        <v>0</v>
      </c>
      <c r="E71" s="17" t="n">
        <v>0</v>
      </c>
      <c r="F71" s="17" t="n">
        <v>0</v>
      </c>
      <c r="G71" s="17" t="n">
        <v>0</v>
      </c>
      <c r="H71" s="17" t="n">
        <v>0</v>
      </c>
      <c r="I71" s="17" t="n">
        <v>0</v>
      </c>
      <c r="J71" s="17" t="n">
        <v>0</v>
      </c>
      <c r="K71" s="17" t="n">
        <v>0</v>
      </c>
      <c r="L71" s="17" t="n">
        <v>0</v>
      </c>
      <c r="M71" s="17" t="n">
        <v>0</v>
      </c>
      <c r="N71" s="17" t="n">
        <v>0</v>
      </c>
      <c r="O71" s="17" t="n">
        <v>0</v>
      </c>
      <c r="P71" s="17" t="n">
        <v>0</v>
      </c>
      <c r="Q71" s="17" t="n">
        <v>0</v>
      </c>
      <c r="R71" s="17" t="n">
        <v>0</v>
      </c>
      <c r="S71" s="17" t="n">
        <v>0</v>
      </c>
      <c r="T71" s="17" t="n">
        <v>0</v>
      </c>
      <c r="U71" s="17" t="n">
        <v>0</v>
      </c>
      <c r="V71" s="17" t="n">
        <v>0</v>
      </c>
      <c r="W71" s="17" t="n">
        <v>0</v>
      </c>
      <c r="X71" s="17" t="n">
        <v>0</v>
      </c>
      <c r="Y71" s="17" t="n">
        <v>0</v>
      </c>
      <c r="Z71" s="17" t="n">
        <v>0</v>
      </c>
      <c r="AA71" s="17" t="n">
        <v>0</v>
      </c>
      <c r="AB71" s="17" t="n">
        <f aca="false">($D$2*D71)+($E$2*E71)+($F$2*F71)+($G$2*G71)+($H$2*H71)+($I$2*I71)+($J$2*J71)+($K$2*K71)+($L$2*L71)+($M$2*M71)+($N$2*N71)+($O$2*O71)+($P$2*P71)+($Q$2*Q71)+($R$2*R71)+($S$2*S71)+($T$2*T71)+($U$2*U71)+($V$2*V71)+($W$2*W71)+($X$2*X71)+($Y$2*Y71)+($Z$2*Z71)+(AA71)</f>
        <v>0</v>
      </c>
      <c r="AC71" s="1" t="s">
        <v>33</v>
      </c>
    </row>
    <row r="72" customFormat="false" ht="13.8" hidden="false" customHeight="false" outlineLevel="0" collapsed="false">
      <c r="A72" s="23" t="s">
        <v>104</v>
      </c>
      <c r="B72" s="18" t="n">
        <v>2</v>
      </c>
      <c r="C72" s="18" t="n">
        <v>3077</v>
      </c>
      <c r="D72" s="17" t="n">
        <v>3</v>
      </c>
      <c r="E72" s="17" t="n">
        <v>0</v>
      </c>
      <c r="F72" s="17" t="n">
        <v>3</v>
      </c>
      <c r="G72" s="17" t="n">
        <v>0</v>
      </c>
      <c r="H72" s="17" t="n">
        <v>0</v>
      </c>
      <c r="I72" s="17" t="n">
        <v>0</v>
      </c>
      <c r="J72" s="17" t="n">
        <v>0</v>
      </c>
      <c r="K72" s="17" t="n">
        <v>0</v>
      </c>
      <c r="L72" s="17" t="n">
        <v>0</v>
      </c>
      <c r="M72" s="17" t="n">
        <v>0</v>
      </c>
      <c r="N72" s="17" t="n">
        <v>0</v>
      </c>
      <c r="O72" s="17" t="n">
        <v>0</v>
      </c>
      <c r="P72" s="17" t="n">
        <v>0</v>
      </c>
      <c r="Q72" s="17" t="n">
        <v>0</v>
      </c>
      <c r="R72" s="17" t="n">
        <v>0</v>
      </c>
      <c r="S72" s="17" t="n">
        <v>0</v>
      </c>
      <c r="T72" s="17" t="n">
        <v>0</v>
      </c>
      <c r="U72" s="17" t="n">
        <v>0</v>
      </c>
      <c r="V72" s="17" t="n">
        <v>0</v>
      </c>
      <c r="W72" s="17" t="n">
        <v>0</v>
      </c>
      <c r="X72" s="17" t="n">
        <v>0</v>
      </c>
      <c r="Y72" s="17" t="n">
        <v>0</v>
      </c>
      <c r="Z72" s="17" t="n">
        <v>0</v>
      </c>
      <c r="AA72" s="17" t="n">
        <v>0</v>
      </c>
      <c r="AB72" s="17" t="n">
        <f aca="false">($D$2*D72)+($E$2*E72)+($F$2*F72)+($G$2*G72)+($H$2*H72)+($I$2*I72)+($J$2*J72)+($K$2*K72)+($L$2*L72)+($M$2*M72)+($N$2*N72)+($O$2*O72)+($P$2*P72)+($Q$2*Q72)+($R$2*R72)+($S$2*S72)+($T$2*T72)+($U$2*U72)+($V$2*V72)+($W$2*W72)+($X$2*X72)+($Y$2*Y72)+($Z$2*Z72)+(AA72)</f>
        <v>300</v>
      </c>
      <c r="AC72" s="1" t="s">
        <v>33</v>
      </c>
    </row>
    <row r="73" customFormat="false" ht="13.8" hidden="false" customHeight="false" outlineLevel="0" collapsed="false">
      <c r="A73" s="23" t="s">
        <v>105</v>
      </c>
      <c r="B73" s="18" t="n">
        <v>-1</v>
      </c>
      <c r="C73" s="18" t="n">
        <v>3078</v>
      </c>
      <c r="AB73" s="17" t="n">
        <f aca="false">($D$2*D73)+($E$2*E73)+($F$2*F73)+($G$2*G73)+($H$2*H73)+($I$2*I73)+($J$2*J73)+($K$2*K73)+($L$2*L73)+($M$2*M73)+($N$2*N73)+($O$2*O73)+($P$2*P73)+($Q$2*Q73)+($R$2*R73)+($S$2*S73)+($T$2*T73)+($U$2*U73)+($V$2*V73)+($W$2*W73)+($X$2*X73)+($Y$2*Y73)+($Z$2*Z73)+(AA73)</f>
        <v>0</v>
      </c>
      <c r="AC73" s="1" t="s">
        <v>102</v>
      </c>
    </row>
    <row r="74" customFormat="false" ht="13.8" hidden="false" customHeight="false" outlineLevel="0" collapsed="false">
      <c r="A74" s="23" t="s">
        <v>106</v>
      </c>
      <c r="B74" s="18" t="n">
        <v>30</v>
      </c>
      <c r="C74" s="18" t="n">
        <v>3079</v>
      </c>
      <c r="D74" s="17" t="n">
        <v>0</v>
      </c>
      <c r="E74" s="17" t="n">
        <v>0</v>
      </c>
      <c r="F74" s="17" t="n">
        <v>0</v>
      </c>
      <c r="G74" s="17" t="n">
        <v>20</v>
      </c>
      <c r="H74" s="17" t="n">
        <v>0</v>
      </c>
      <c r="I74" s="17" t="n">
        <v>0</v>
      </c>
      <c r="J74" s="17" t="n">
        <v>0</v>
      </c>
      <c r="K74" s="17" t="n">
        <v>0</v>
      </c>
      <c r="L74" s="17" t="n">
        <v>0</v>
      </c>
      <c r="M74" s="17" t="n">
        <v>0</v>
      </c>
      <c r="N74" s="17" t="n">
        <v>0</v>
      </c>
      <c r="O74" s="17" t="n">
        <v>0</v>
      </c>
      <c r="P74" s="17" t="n">
        <v>0</v>
      </c>
      <c r="Q74" s="17" t="n">
        <v>0</v>
      </c>
      <c r="R74" s="17" t="n">
        <v>0</v>
      </c>
      <c r="S74" s="17" t="n">
        <v>0</v>
      </c>
      <c r="T74" s="17" t="n">
        <v>0</v>
      </c>
      <c r="U74" s="17" t="n">
        <v>0</v>
      </c>
      <c r="V74" s="17" t="n">
        <v>0</v>
      </c>
      <c r="W74" s="17" t="n">
        <v>0</v>
      </c>
      <c r="X74" s="17" t="n">
        <v>0</v>
      </c>
      <c r="Y74" s="17" t="n">
        <v>0</v>
      </c>
      <c r="Z74" s="17" t="n">
        <v>0</v>
      </c>
      <c r="AA74" s="17" t="n">
        <v>0</v>
      </c>
      <c r="AB74" s="17" t="n">
        <f aca="false">($D$2*D74)+($E$2*E74)+($F$2*F74)+($G$2*G74)+($H$2*H74)+($I$2*I74)+($J$2*J74)+($K$2*K74)+($L$2*L74)+($M$2*M74)+($N$2*N74)+($O$2*O74)+($P$2*P74)+($Q$2*Q74)+($R$2*R74)+($S$2*S74)+($T$2*T74)+($U$2*U74)+($V$2*V74)+($W$2*W74)+($X$2*X74)+($Y$2*Y74)+($Z$2*Z74)+(AA74)</f>
        <v>200</v>
      </c>
      <c r="AC74" s="23" t="s">
        <v>102</v>
      </c>
    </row>
    <row r="75" customFormat="false" ht="13.8" hidden="false" customHeight="false" outlineLevel="0" collapsed="false">
      <c r="A75" s="23" t="s">
        <v>107</v>
      </c>
      <c r="B75" s="18" t="n">
        <v>-1</v>
      </c>
      <c r="C75" s="18" t="n">
        <v>3080</v>
      </c>
      <c r="AB75" s="17" t="n">
        <f aca="false">($D$2*D75)+($E$2*E75)+($F$2*F75)+($G$2*G75)+($H$2*H75)+($I$2*I75)+($J$2*J75)+($K$2*K75)+($L$2*L75)+($M$2*M75)+($N$2*N75)+($O$2*O75)+($P$2*P75)+($Q$2*Q75)+($R$2*R75)+($S$2*S75)+($T$2*T75)+($U$2*U75)+($V$2*V75)+($W$2*W75)+($X$2*X75)+($Y$2*Y75)+($Z$2*Z75)+(AA75)</f>
        <v>0</v>
      </c>
    </row>
    <row r="76" customFormat="false" ht="13.8" hidden="false" customHeight="false" outlineLevel="0" collapsed="false">
      <c r="A76" s="23" t="s">
        <v>108</v>
      </c>
      <c r="B76" s="18" t="n">
        <v>2</v>
      </c>
      <c r="C76" s="18" t="n">
        <v>3081</v>
      </c>
      <c r="D76" s="1" t="n">
        <v>6</v>
      </c>
      <c r="F76" s="17" t="n">
        <v>9</v>
      </c>
      <c r="G76" s="17" t="n">
        <v>20</v>
      </c>
      <c r="H76" s="17" t="n">
        <v>5</v>
      </c>
      <c r="I76" s="17" t="n">
        <v>5</v>
      </c>
      <c r="Z76" s="17" t="n">
        <v>400</v>
      </c>
      <c r="AA76" s="1" t="n">
        <f aca="false">AB68+AB70+AB72+AB74+AB78</f>
        <v>2025</v>
      </c>
      <c r="AB76" s="17" t="n">
        <f aca="false">($D$2*D76)+($E$2*E76)+($F$2*F76)+($G$2*G76)+($H$2*H76)+($I$2*I76)+($J$2*J76)+($K$2*K76)+($L$2*L76)+($M$2*M76)+($N$2*N76)+($O$2*O76)+($P$2*P76)+($Q$2*Q76)+($R$2*R76)+($S$2*S76)+($T$2*T76)+($U$2*U76)+($V$2*V76)+($W$2*W76)+($X$2*X76)+($Y$2*Y76)+($Z$2*Z76)+(AA76)</f>
        <v>3800</v>
      </c>
    </row>
    <row r="77" customFormat="false" ht="13.8" hidden="false" customHeight="false" outlineLevel="0" collapsed="false">
      <c r="A77" s="23" t="s">
        <v>109</v>
      </c>
      <c r="B77" s="18" t="n">
        <v>-1</v>
      </c>
      <c r="C77" s="18" t="n">
        <v>3082</v>
      </c>
      <c r="AB77" s="17" t="n">
        <f aca="false">($D$2*D77)+($E$2*E77)+($F$2*F77)+($G$2*G77)+($H$2*H77)+($I$2*I77)+($J$2*J77)+($K$2*K77)+($L$2*L77)+($M$2*M77)+($N$2*N77)+($O$2*O77)+($P$2*P77)+($Q$2*Q77)+($R$2*R77)+($S$2*S77)+($T$2*T77)+($U$2*U77)+($V$2*V77)+($W$2*W77)+($X$2*X77)+($Y$2*Y77)+($Z$2*Z77)+(AA77)</f>
        <v>0</v>
      </c>
      <c r="AC77" s="1" t="s">
        <v>102</v>
      </c>
    </row>
    <row r="78" customFormat="false" ht="13.8" hidden="false" customHeight="false" outlineLevel="0" collapsed="false">
      <c r="A78" s="23" t="s">
        <v>110</v>
      </c>
      <c r="B78" s="18" t="n">
        <v>30</v>
      </c>
      <c r="C78" s="18" t="n">
        <v>3083</v>
      </c>
      <c r="D78" s="1" t="n">
        <v>6</v>
      </c>
      <c r="E78" s="1" t="n">
        <v>0</v>
      </c>
      <c r="F78" s="23" t="n">
        <v>0</v>
      </c>
      <c r="G78" s="23" t="n">
        <v>0</v>
      </c>
      <c r="H78" s="23" t="n">
        <v>0</v>
      </c>
      <c r="I78" s="23" t="n">
        <v>0</v>
      </c>
      <c r="J78" s="23" t="n">
        <v>0</v>
      </c>
      <c r="K78" s="23" t="n">
        <v>0</v>
      </c>
      <c r="L78" s="23" t="n">
        <v>0</v>
      </c>
      <c r="M78" s="23" t="n">
        <v>0</v>
      </c>
      <c r="N78" s="23" t="n">
        <v>0</v>
      </c>
      <c r="O78" s="23" t="n">
        <v>0</v>
      </c>
      <c r="P78" s="23" t="n">
        <v>0</v>
      </c>
      <c r="Q78" s="23" t="n">
        <v>0</v>
      </c>
      <c r="R78" s="23" t="n">
        <v>0</v>
      </c>
      <c r="S78" s="23" t="n">
        <v>0</v>
      </c>
      <c r="T78" s="23" t="n">
        <v>0</v>
      </c>
      <c r="U78" s="23" t="n">
        <v>0</v>
      </c>
      <c r="V78" s="23" t="n">
        <v>0</v>
      </c>
      <c r="W78" s="23" t="n">
        <v>0</v>
      </c>
      <c r="X78" s="23" t="n">
        <v>0</v>
      </c>
      <c r="Y78" s="23" t="n">
        <v>0</v>
      </c>
      <c r="Z78" s="23" t="n">
        <v>0</v>
      </c>
      <c r="AA78" s="23" t="n">
        <v>0</v>
      </c>
      <c r="AB78" s="17" t="n">
        <f aca="false">($D$2*D78)+($E$2*E78)+($F$2*F78)+($G$2*G78)+($H$2*H78)+($I$2*I78)+($J$2*J78)+($K$2*K78)+($L$2*L78)+($M$2*M78)+($N$2*N78)+($O$2*O78)+($P$2*P78)+($Q$2*Q78)+($R$2*R78)+($S$2*S78)+($T$2*T78)+($U$2*U78)+($V$2*V78)+($W$2*W78)+($X$2*X78)+($Y$2*Y78)+($Z$2*Z78)+(AA78)</f>
        <v>300</v>
      </c>
      <c r="AC78" s="23" t="s">
        <v>102</v>
      </c>
    </row>
    <row r="79" customFormat="false" ht="13.8" hidden="false" customHeight="false" outlineLevel="0" collapsed="false">
      <c r="A79" s="23" t="s">
        <v>111</v>
      </c>
      <c r="B79" s="18" t="n">
        <v>-1</v>
      </c>
      <c r="C79" s="18" t="n">
        <v>3084</v>
      </c>
      <c r="AB79" s="17" t="n">
        <f aca="false">($D$2*D79)+($E$2*E79)+($F$2*F79)+($G$2*G79)+($H$2*H79)+($I$2*I79)+($J$2*J79)+($K$2*K79)+($L$2*L79)+($M$2*M79)+($N$2*N79)+($O$2*O79)+($P$2*P79)+($Q$2*Q79)+($R$2*R79)+($S$2*S79)+($T$2*T79)+($U$2*U79)+($V$2*V79)+($W$2*W79)+($X$2*X79)+($Y$2*Y79)+($Z$2*Z79)+(AA79)</f>
        <v>0</v>
      </c>
      <c r="AC79" s="23" t="s">
        <v>33</v>
      </c>
    </row>
    <row r="80" customFormat="false" ht="13.8" hidden="false" customHeight="false" outlineLevel="0" collapsed="false">
      <c r="A80" s="23" t="s">
        <v>112</v>
      </c>
      <c r="B80" s="18" t="n">
        <v>3</v>
      </c>
      <c r="C80" s="18" t="n">
        <v>3085</v>
      </c>
      <c r="M80" s="1" t="n">
        <v>10</v>
      </c>
      <c r="AB80" s="17" t="n">
        <f aca="false">($D$2*D80)+($E$2*E80)+($F$2*F80)+($G$2*G80)+($H$2*H80)+($I$2*I80)+($J$2*J80)+($K$2*K80)+($L$2*L80)+($M$2*M80)+($N$2*N80)+($O$2*O80)+($P$2*P80)+($Q$2*Q80)+($R$2*R80)+($S$2*S80)+($T$2*T80)+($U$2*U80)+($V$2*V80)+($W$2*W80)+($X$2*X80)+($Y$2*Y80)+($Z$2*Z80)+(AA80)</f>
        <v>200</v>
      </c>
      <c r="AC80" s="1" t="s">
        <v>33</v>
      </c>
    </row>
    <row r="81" customFormat="false" ht="13.8" hidden="false" customHeight="false" outlineLevel="0" collapsed="false">
      <c r="A81" s="23" t="s">
        <v>113</v>
      </c>
      <c r="B81" s="18" t="n">
        <v>16</v>
      </c>
      <c r="C81" s="18" t="n">
        <v>3086</v>
      </c>
      <c r="Z81" s="1" t="n">
        <v>200</v>
      </c>
      <c r="AB81" s="17" t="n">
        <f aca="false">($D$2*D81)+($E$2*E81)+($F$2*F81)+($G$2*G81)+($H$2*H81)+($I$2*I81)+($J$2*J81)+($K$2*K81)+($L$2*L81)+($M$2*M81)+($N$2*N81)+($O$2*O81)+($P$2*P81)+($Q$2*Q81)+($R$2*R81)+($S$2*S81)+($T$2*T81)+($U$2*U81)+($V$2*V81)+($W$2*W81)+($X$2*X81)+($Y$2*Y81)+($Z$2*Z81)+(AA81)</f>
        <v>200</v>
      </c>
      <c r="AC81" s="1" t="s">
        <v>80</v>
      </c>
    </row>
    <row r="82" customFormat="false" ht="13.8" hidden="false" customHeight="false" outlineLevel="0" collapsed="false">
      <c r="A82" s="23" t="s">
        <v>114</v>
      </c>
      <c r="B82" s="18" t="n">
        <v>16</v>
      </c>
      <c r="C82" s="18" t="n">
        <v>3087</v>
      </c>
      <c r="Z82" s="1" t="n">
        <v>100</v>
      </c>
      <c r="AB82" s="17" t="n">
        <f aca="false">($D$2*D82)+($E$2*E82)+($F$2*F82)+($G$2*G82)+($H$2*H82)+($I$2*I82)+($J$2*J82)+($K$2*K82)+($L$2*L82)+($M$2*M82)+($N$2*N82)+($O$2*O82)+($P$2*P82)+($Q$2*Q82)+($R$2*R82)+($S$2*S82)+($T$2*T82)+($U$2*U82)+($V$2*V82)+($W$2*W82)+($X$2*X82)+($Y$2*Y82)+($Z$2*Z82)+(AA82)</f>
        <v>100</v>
      </c>
      <c r="AC82" s="1" t="s">
        <v>80</v>
      </c>
    </row>
    <row r="83" customFormat="false" ht="13.8" hidden="false" customHeight="false" outlineLevel="0" collapsed="false">
      <c r="A83" s="23" t="s">
        <v>115</v>
      </c>
      <c r="B83" s="18" t="n">
        <v>16</v>
      </c>
      <c r="C83" s="18" t="n">
        <v>3088</v>
      </c>
      <c r="Z83" s="1" t="n">
        <v>50</v>
      </c>
      <c r="AB83" s="17" t="n">
        <f aca="false">($D$2*D83)+($E$2*E83)+($F$2*F83)+($G$2*G83)+($H$2*H83)+($I$2*I83)+($J$2*J83)+($K$2*K83)+($L$2*L83)+($M$2*M83)+($N$2*N83)+($O$2*O83)+($P$2*P83)+($Q$2*Q83)+($R$2*R83)+($S$2*S83)+($T$2*T83)+($U$2*U83)+($V$2*V83)+($W$2*W83)+($X$2*X83)+($Y$2*Y83)+($Z$2*Z83)+(AA83)</f>
        <v>50</v>
      </c>
      <c r="AC83" s="1" t="s">
        <v>80</v>
      </c>
    </row>
    <row r="84" customFormat="false" ht="13.8" hidden="false" customHeight="false" outlineLevel="0" collapsed="false">
      <c r="A84" s="23" t="s">
        <v>116</v>
      </c>
      <c r="B84" s="18" t="n">
        <v>5</v>
      </c>
      <c r="C84" s="18" t="n">
        <v>3089</v>
      </c>
      <c r="AB84" s="17" t="n">
        <f aca="false">($D$2*D84)+($E$2*E84)+($F$2*F84)+($G$2*G84)+($H$2*H84)+($I$2*I84)+($J$2*J84)+($K$2*K84)+($L$2*L84)+($M$2*M84)+($N$2*N84)+($O$2*O84)+($P$2*P84)+($Q$2*Q84)+($R$2*R84)+($S$2*S84)+($T$2*T84)+($U$2*U84)+($V$2*V84)+($W$2*W84)+($X$2*X84)+($Y$2*Y84)+($Z$2*Z84)+(AA84)</f>
        <v>0</v>
      </c>
    </row>
    <row r="85" customFormat="false" ht="13.8" hidden="false" customHeight="false" outlineLevel="0" collapsed="false">
      <c r="A85" s="23" t="s">
        <v>117</v>
      </c>
      <c r="B85" s="18" t="n">
        <v>-1</v>
      </c>
      <c r="C85" s="18" t="n">
        <v>3090</v>
      </c>
      <c r="AB85" s="17" t="n">
        <f aca="false">($D$2*D85)+($E$2*E85)+($F$2*F85)+($G$2*G85)+($H$2*H85)+($I$2*I85)+($J$2*J85)+($K$2*K85)+($L$2*L85)+($M$2*M85)+($N$2*N85)+($O$2*O85)+($P$2*P85)+($Q$2*Q85)+($R$2*R85)+($S$2*S85)+($T$2*T85)+($U$2*U85)+($V$2*V85)+($W$2*W85)+($X$2*X85)+($Y$2*Y85)+($Z$2*Z85)+(AA85)</f>
        <v>0</v>
      </c>
      <c r="AC85" s="1" t="s">
        <v>102</v>
      </c>
    </row>
    <row r="86" customFormat="false" ht="13.8" hidden="false" customHeight="false" outlineLevel="0" collapsed="false">
      <c r="A86" s="23" t="s">
        <v>118</v>
      </c>
      <c r="B86" s="18" t="n">
        <v>30</v>
      </c>
      <c r="C86" s="18" t="n">
        <v>3091</v>
      </c>
      <c r="F86" s="1" t="n">
        <v>10</v>
      </c>
      <c r="I86" s="1" t="n">
        <v>15</v>
      </c>
      <c r="AB86" s="17" t="n">
        <f aca="false">($D$2*D86)+($E$2*E86)+($F$2*F86)+($G$2*G86)+($H$2*H86)+($I$2*I86)+($J$2*J86)+($K$2*K86)+($L$2*L86)+($M$2*M86)+($N$2*N86)+($O$2*O86)+($P$2*P86)+($Q$2*Q86)+($R$2*R86)+($S$2*S86)+($T$2*T86)+($U$2*U86)+($V$2*V86)+($W$2*W86)+($X$2*X86)+($Y$2*Y86)+($Z$2*Z86)+(AA86)</f>
        <v>1475</v>
      </c>
      <c r="AC86" s="1" t="s">
        <v>102</v>
      </c>
    </row>
    <row r="87" customFormat="false" ht="13.8" hidden="false" customHeight="false" outlineLevel="0" collapsed="false">
      <c r="A87" s="1" t="s">
        <v>119</v>
      </c>
      <c r="B87" s="2" t="n">
        <v>-1</v>
      </c>
      <c r="C87" s="18" t="n">
        <v>3092</v>
      </c>
      <c r="AB87" s="17" t="n">
        <f aca="false">($D$2*D87)+($E$2*E87)+($F$2*F87)+($G$2*G87)+($H$2*H87)+($I$2*I87)+($J$2*J87)+($K$2*K87)+($L$2*L87)+($M$2*M87)+($N$2*N87)+($O$2*O87)+($P$2*P87)+($Q$2*Q87)+($R$2*R87)+($S$2*S87)+($T$2*T87)+($U$2*U87)+($V$2*V87)+($W$2*W87)+($X$2*X87)+($Y$2*Y87)+($Z$2*Z87)+(AA87)</f>
        <v>0</v>
      </c>
    </row>
    <row r="88" customFormat="false" ht="13.8" hidden="false" customHeight="false" outlineLevel="0" collapsed="false">
      <c r="A88" s="1" t="s">
        <v>120</v>
      </c>
      <c r="B88" s="2" t="n">
        <v>30</v>
      </c>
      <c r="C88" s="18" t="n">
        <v>3093</v>
      </c>
      <c r="V88" s="1" t="n">
        <v>0.5</v>
      </c>
      <c r="AB88" s="17" t="n">
        <f aca="false">($D$2*D88)+($E$2*E88)+($F$2*F88)+($G$2*G88)+($H$2*H88)+($I$2*I88)+($J$2*J88)+($K$2*K88)+($L$2*L88)+($M$2*M88)+($N$2*N88)+($O$2*O88)+($P$2*P88)+($Q$2*Q88)+($R$2*R88)+($S$2*S88)+($T$2*T88)+($U$2*U88)+($V$2*V88)+($W$2*W88)+($X$2*X88)+($Y$2*Y88)+($Z$2*Z88)+(AA88)</f>
        <v>125</v>
      </c>
    </row>
    <row r="89" customFormat="false" ht="13.8" hidden="false" customHeight="false" outlineLevel="0" collapsed="false">
      <c r="A89" s="1" t="s">
        <v>121</v>
      </c>
      <c r="B89" s="2" t="n">
        <v>-1</v>
      </c>
      <c r="C89" s="18" t="n">
        <v>3094</v>
      </c>
      <c r="AB89" s="17" t="n">
        <f aca="false">($D$2*D89)+($E$2*E89)+($F$2*F89)+($G$2*G89)+($H$2*H89)+($I$2*I89)+($J$2*J89)+($K$2*K89)+($L$2*L89)+($M$2*M89)+($N$2*N89)+($O$2*O89)+($P$2*P89)+($Q$2*Q89)+($R$2*R89)+($S$2*S89)+($T$2*T89)+($U$2*U89)+($V$2*V89)+($W$2*W89)+($X$2*X89)+($Y$2*Y89)+($Z$2*Z89)+(AA89)</f>
        <v>0</v>
      </c>
    </row>
    <row r="90" customFormat="false" ht="13.8" hidden="false" customHeight="false" outlineLevel="0" collapsed="false">
      <c r="A90" s="1" t="s">
        <v>122</v>
      </c>
      <c r="B90" s="2" t="n">
        <v>30</v>
      </c>
      <c r="C90" s="18" t="n">
        <v>3095</v>
      </c>
      <c r="H90" s="1" t="n">
        <v>15</v>
      </c>
      <c r="AB90" s="17" t="n">
        <f aca="false">($D$2*D90)+($E$2*E90)+($F$2*F90)+($G$2*G90)+($H$2*H90)+($I$2*I90)+($J$2*J90)+($K$2*K90)+($L$2*L90)+($M$2*M90)+($N$2*N90)+($O$2*O90)+($P$2*P90)+($Q$2*Q90)+($R$2*R90)+($S$2*S90)+($T$2*T90)+($U$2*U90)+($V$2*V90)+($W$2*W90)+($X$2*X90)+($Y$2*Y90)+($Z$2*Z90)+(AA90)</f>
        <v>300</v>
      </c>
    </row>
    <row r="91" customFormat="false" ht="13.8" hidden="false" customHeight="false" outlineLevel="0" collapsed="false">
      <c r="A91" s="1" t="s">
        <v>123</v>
      </c>
      <c r="B91" s="2" t="n">
        <v>-1</v>
      </c>
      <c r="C91" s="18" t="n">
        <v>3096</v>
      </c>
      <c r="AB91" s="17" t="n">
        <f aca="false">($D$2*D91)+($E$2*E91)+($F$2*F91)+($G$2*G91)+($H$2*H91)+($I$2*I91)+($J$2*J91)+($K$2*K91)+($L$2*L91)+($M$2*M91)+($N$2*N91)+($O$2*O91)+($P$2*P91)+($Q$2*Q91)+($R$2*R91)+($S$2*S91)+($T$2*T91)+($U$2*U91)+($V$2*V91)+($W$2*W91)+($X$2*X91)+($Y$2*Y91)+($Z$2*Z91)+(AA91)</f>
        <v>0</v>
      </c>
    </row>
    <row r="92" customFormat="false" ht="13.8" hidden="false" customHeight="false" outlineLevel="0" collapsed="false">
      <c r="A92" s="1" t="s">
        <v>124</v>
      </c>
      <c r="B92" s="2" t="n">
        <v>30</v>
      </c>
      <c r="C92" s="18" t="n">
        <v>3097</v>
      </c>
      <c r="I92" s="1" t="n">
        <v>5</v>
      </c>
      <c r="AB92" s="17" t="n">
        <f aca="false">($D$2*D92)+($E$2*E92)+($F$2*F92)+($G$2*G92)+($H$2*H92)+($I$2*I92)+($J$2*J92)+($K$2*K92)+($L$2*L92)+($M$2*M92)+($N$2*N92)+($O$2*O92)+($P$2*P92)+($Q$2*Q92)+($R$2*R92)+($S$2*S92)+($T$2*T92)+($U$2*U92)+($V$2*V92)+($W$2*W92)+($X$2*X92)+($Y$2*Y92)+($Z$2*Z92)+(AA92)</f>
        <v>325</v>
      </c>
    </row>
    <row r="93" customFormat="false" ht="13.8" hidden="false" customHeight="false" outlineLevel="0" collapsed="false">
      <c r="A93" s="1" t="s">
        <v>125</v>
      </c>
      <c r="B93" s="2" t="n">
        <v>-1</v>
      </c>
      <c r="C93" s="18" t="n">
        <v>3098</v>
      </c>
      <c r="AB93" s="17" t="n">
        <f aca="false">($D$2*D93)+($E$2*E93)+($F$2*F93)+($G$2*G93)+($H$2*H93)+($I$2*I93)+($J$2*J93)+($K$2*K93)+($L$2*L93)+($M$2*M93)+($N$2*N93)+($O$2*O93)+($P$2*P93)+($Q$2*Q93)+($R$2*R93)+($S$2*S93)+($T$2*T93)+($U$2*U93)+($V$2*V93)+($W$2*W93)+($X$2*X93)+($Y$2*Y93)+($Z$2*Z93)+(AA93)</f>
        <v>0</v>
      </c>
    </row>
    <row r="94" customFormat="false" ht="13.8" hidden="false" customHeight="false" outlineLevel="0" collapsed="false">
      <c r="A94" s="1" t="s">
        <v>126</v>
      </c>
      <c r="B94" s="2" t="n">
        <v>5</v>
      </c>
      <c r="C94" s="18" t="n">
        <v>3099</v>
      </c>
      <c r="Z94" s="1" t="n">
        <v>1000</v>
      </c>
      <c r="AB94" s="17" t="n">
        <f aca="false">($D$2*D94)+($E$2*E94)+($F$2*F94)+($G$2*G94)+($H$2*H94)+($I$2*I94)+($J$2*J94)+($K$2*K94)+($L$2*L94)+($M$2*M94)+($N$2*N94)+($O$2*O94)+($P$2*P94)+($Q$2*Q94)+($R$2*R94)+($S$2*S94)+($T$2*T94)+($U$2*U94)+($V$2*V94)+($W$2*W94)+($X$2*X94)+($Y$2*Y94)+($Z$2*Z94)+(AA94)</f>
        <v>1000</v>
      </c>
    </row>
    <row r="95" customFormat="false" ht="13.8" hidden="false" customHeight="false" outlineLevel="0" collapsed="false">
      <c r="A95" s="1" t="s">
        <v>127</v>
      </c>
      <c r="B95" s="2" t="n">
        <v>-1</v>
      </c>
      <c r="C95" s="18" t="n">
        <v>3100</v>
      </c>
      <c r="AB95" s="17" t="n">
        <f aca="false">($D$2*D95)+($E$2*E95)+($F$2*F95)+($G$2*G95)+($H$2*H95)+($I$2*I95)+($J$2*J95)+($K$2*K95)+($L$2*L95)+($M$2*M95)+($N$2*N95)+($O$2*O95)+($P$2*P95)+($Q$2*Q95)+($R$2*R95)+($S$2*S95)+($T$2*T95)+($U$2*U95)+($V$2*V95)+($W$2*W95)+($X$2*X95)+($Y$2*Y95)+($Z$2*Z95)+(AA95)</f>
        <v>0</v>
      </c>
    </row>
    <row r="96" customFormat="false" ht="13.8" hidden="false" customHeight="false" outlineLevel="0" collapsed="false">
      <c r="A96" s="1" t="s">
        <v>128</v>
      </c>
      <c r="B96" s="2" t="n">
        <v>2</v>
      </c>
      <c r="C96" s="18" t="n">
        <v>3101</v>
      </c>
      <c r="D96" s="1" t="n">
        <v>3</v>
      </c>
      <c r="F96" s="1" t="n">
        <v>23</v>
      </c>
      <c r="AB96" s="17" t="n">
        <f aca="false">($D$2*D96)+($E$2*E96)+($F$2*F96)+($G$2*G96)+($H$2*H96)+($I$2*I96)+($J$2*J96)+($K$2*K96)+($L$2*L96)+($M$2*M96)+($N$2*N96)+($O$2*O96)+($P$2*P96)+($Q$2*Q96)+($R$2*R96)+($S$2*S96)+($T$2*T96)+($U$2*U96)+($V$2*V96)+($W$2*W96)+($X$2*X96)+($Y$2*Y96)+($Z$2*Z96)+(AA96)</f>
        <v>1300</v>
      </c>
    </row>
    <row r="97" customFormat="false" ht="13.8" hidden="false" customHeight="false" outlineLevel="0" collapsed="false">
      <c r="A97" s="1" t="s">
        <v>129</v>
      </c>
      <c r="B97" s="2" t="n">
        <v>-1</v>
      </c>
      <c r="C97" s="18" t="n">
        <v>3102</v>
      </c>
      <c r="AB97" s="17" t="n">
        <f aca="false">($D$2*D97)+($E$2*E97)+($F$2*F97)+($G$2*G97)+($H$2*H97)+($I$2*I97)+($J$2*J97)+($K$2*K97)+($L$2*L97)+($M$2*M97)+($N$2*N97)+($O$2*O97)+($P$2*P97)+($Q$2*Q97)+($R$2*R97)+($S$2*S97)+($T$2*T97)+($U$2*U97)+($V$2*V97)+($W$2*W97)+($X$2*X97)+($Y$2*Y97)+($Z$2*Z97)+(AA97)</f>
        <v>0</v>
      </c>
    </row>
    <row r="98" customFormat="false" ht="13.8" hidden="false" customHeight="false" outlineLevel="0" collapsed="false">
      <c r="A98" s="1" t="s">
        <v>130</v>
      </c>
      <c r="B98" s="2" t="n">
        <v>2</v>
      </c>
      <c r="C98" s="18" t="n">
        <v>3103</v>
      </c>
      <c r="D98" s="1" t="n">
        <v>3</v>
      </c>
      <c r="F98" s="1" t="n">
        <v>23</v>
      </c>
      <c r="Z98" s="1" t="n">
        <v>5000</v>
      </c>
      <c r="AB98" s="17" t="n">
        <f aca="false">($D$2*D98)+($E$2*E98)+($F$2*F98)+($G$2*G98)+($H$2*H98)+($I$2*I98)+($J$2*J98)+($K$2*K98)+($L$2*L98)+($M$2*M98)+($N$2*N98)+($O$2*O98)+($P$2*P98)+($Q$2*Q98)+($R$2*R98)+($S$2*S98)+($T$2*T98)+($U$2*U98)+($V$2*V98)+($W$2*W98)+($X$2*X98)+($Y$2*Y98)+($Z$2*Z98)+(AA98)</f>
        <v>6300</v>
      </c>
    </row>
    <row r="99" customFormat="false" ht="13.8" hidden="false" customHeight="false" outlineLevel="0" collapsed="false">
      <c r="C99" s="18" t="n">
        <v>3104</v>
      </c>
      <c r="AB99" s="17" t="n">
        <f aca="false">($D$2*D99)+($E$2*E99)+($F$2*F99)+($G$2*G99)+($H$2*H99)+($I$2*I99)+($J$2*J99)+($K$2*K99)+($L$2*L99)+($M$2*M99)+($N$2*N99)+($O$2*O99)+($P$2*P99)+($Q$2*Q99)+($R$2*R99)+($S$2*S99)+($T$2*T99)+($U$2*U99)+($V$2*V99)+($W$2*W99)+($X$2*X99)+($Y$2*Y99)+($Z$2*Z99)+(AA99)</f>
        <v>0</v>
      </c>
    </row>
    <row r="100" customFormat="false" ht="13.8" hidden="false" customHeight="false" outlineLevel="0" collapsed="false">
      <c r="C100" s="18" t="n">
        <v>3105</v>
      </c>
    </row>
  </sheetData>
  <mergeCells count="2">
    <mergeCell ref="A1:AC1"/>
    <mergeCell ref="A3:AC3"/>
  </mergeCells>
  <conditionalFormatting sqref="C135:C1048576 A3:B1048576 C3:C100 D3:AC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11573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Alex Smith</dc:creator>
  <dc:description/>
  <dc:language>en-US</dc:language>
  <cp:lastModifiedBy/>
  <dcterms:modified xsi:type="dcterms:W3CDTF">2023-04-17T10:55:27Z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