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6BC5B0B6-0248-463E-98FB-6FFFE2A60EA8}" xr6:coauthVersionLast="47" xr6:coauthVersionMax="47" xr10:uidLastSave="{00000000-0000-0000-0000-000000000000}"/>
  <bookViews>
    <workbookView xWindow="-120" yWindow="-120" windowWidth="29040" windowHeight="15720" activeTab="3" xr2:uid="{14B6E373-58AE-4468-B41D-449D8FB61223}"/>
  </bookViews>
  <sheets>
    <sheet name="scipy.spatial.distance 12155" sheetId="1" r:id="rId1"/>
    <sheet name="scipy.spatial.distance 1K" sheetId="5" r:id="rId2"/>
    <sheet name="scipy.spatial.KDTree 1K" sheetId="3" r:id="rId3"/>
    <sheet name="EARLYBREAK 1K" sheetId="2" r:id="rId4"/>
    <sheet name="NaiveHD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27" i="5"/>
  <c r="E28" i="2"/>
  <c r="E29" i="2"/>
  <c r="E30" i="2"/>
  <c r="E31" i="2"/>
  <c r="E32" i="2"/>
  <c r="E27" i="2"/>
  <c r="D28" i="2"/>
  <c r="D29" i="2"/>
  <c r="D30" i="2"/>
  <c r="D31" i="2"/>
  <c r="D32" i="2"/>
  <c r="D27" i="2"/>
  <c r="E9" i="2"/>
  <c r="E10" i="2"/>
  <c r="E11" i="2"/>
  <c r="E12" i="2"/>
  <c r="E13" i="2"/>
  <c r="E8" i="2"/>
  <c r="E28" i="3"/>
  <c r="E9" i="3"/>
  <c r="E10" i="3"/>
  <c r="E11" i="3"/>
  <c r="E12" i="3"/>
  <c r="E13" i="3"/>
  <c r="E8" i="3"/>
  <c r="E9" i="5"/>
  <c r="E10" i="5"/>
  <c r="E11" i="5"/>
  <c r="E12" i="5"/>
  <c r="E13" i="5"/>
  <c r="E8" i="5"/>
  <c r="F28" i="1"/>
  <c r="F29" i="1"/>
  <c r="F30" i="1"/>
  <c r="F31" i="1"/>
  <c r="F32" i="1"/>
  <c r="F27" i="1"/>
  <c r="F6" i="1"/>
  <c r="F7" i="1"/>
  <c r="F8" i="1"/>
  <c r="F9" i="1"/>
  <c r="F10" i="1"/>
  <c r="F5" i="1"/>
  <c r="D9" i="5"/>
  <c r="D10" i="5"/>
  <c r="D11" i="5"/>
  <c r="D12" i="5"/>
  <c r="D13" i="5"/>
  <c r="D8" i="5"/>
  <c r="D9" i="2"/>
  <c r="D10" i="2"/>
  <c r="D11" i="2"/>
  <c r="D12" i="2"/>
  <c r="D13" i="2"/>
  <c r="D8" i="2"/>
  <c r="D28" i="3"/>
  <c r="D29" i="3"/>
  <c r="E29" i="3" s="1"/>
  <c r="D30" i="3"/>
  <c r="E30" i="3" s="1"/>
  <c r="D31" i="3"/>
  <c r="E31" i="3" s="1"/>
  <c r="D32" i="3"/>
  <c r="E32" i="3" s="1"/>
  <c r="D27" i="3"/>
  <c r="E27" i="3" s="1"/>
  <c r="D9" i="3"/>
  <c r="D10" i="3"/>
  <c r="D11" i="3"/>
  <c r="D12" i="3"/>
  <c r="D13" i="3"/>
  <c r="D8" i="3"/>
  <c r="E30" i="1"/>
  <c r="E28" i="1"/>
  <c r="E29" i="1"/>
  <c r="E31" i="1"/>
  <c r="E32" i="1"/>
  <c r="E27" i="1"/>
  <c r="E6" i="1"/>
  <c r="E7" i="1"/>
  <c r="E8" i="1"/>
  <c r="E9" i="1"/>
  <c r="E10" i="1"/>
  <c r="E5" i="1"/>
  <c r="E27" i="5"/>
  <c r="E29" i="5"/>
  <c r="E32" i="5"/>
  <c r="E30" i="5"/>
  <c r="E28" i="5"/>
  <c r="E31" i="5"/>
  <c r="D10" i="4"/>
  <c r="D11" i="4"/>
  <c r="D13" i="4"/>
  <c r="E8" i="4"/>
  <c r="D9" i="4"/>
  <c r="E12" i="4"/>
  <c r="D12" i="4"/>
  <c r="E9" i="4"/>
  <c r="E10" i="4"/>
  <c r="E13" i="4"/>
  <c r="D8" i="4"/>
  <c r="E11" i="4"/>
  <c r="D32" i="4"/>
  <c r="D28" i="4"/>
  <c r="E32" i="4"/>
  <c r="D30" i="4"/>
  <c r="D31" i="4"/>
  <c r="E29" i="4"/>
  <c r="E28" i="4"/>
  <c r="D29" i="4"/>
  <c r="E30" i="4"/>
  <c r="E31" i="4"/>
  <c r="D27" i="4"/>
  <c r="E27" i="4"/>
</calcChain>
</file>

<file path=xl/sharedStrings.xml><?xml version="1.0" encoding="utf-8"?>
<sst xmlns="http://schemas.openxmlformats.org/spreadsheetml/2006/main" count="60" uniqueCount="9">
  <si>
    <t>PROCESS</t>
  </si>
  <si>
    <t>TIME</t>
  </si>
  <si>
    <t>SPEEDUP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</si>
  <si>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12155</t>
    </r>
  </si>
  <si>
    <t xml:space="preserve"> Динамическое распределение моделей</t>
  </si>
  <si>
    <t>Статическое распределение моделей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</si>
  <si>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1000</t>
    </r>
  </si>
  <si>
    <t>EFFICIENCY</t>
  </si>
  <si>
    <r>
      <t>Количество моделей:</t>
    </r>
    <r>
      <rPr>
        <sz val="14"/>
        <color theme="1"/>
        <rFont val="Calibri"/>
        <family val="2"/>
        <scheme val="minor"/>
      </rPr>
      <t xml:space="preserve"> 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</si>
</sst>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12155'!$D$5:$D$10</c:f>
              <c:numCache>
                <c:formatCode>0.000</c:formatCode>
                <c:ptCount val="6"/>
                <c:pt idx="0">
                  <c:v>2592.8712799999998</c:v>
                </c:pt>
                <c:pt idx="1">
                  <c:v>2585.0081500000001</c:v>
                </c:pt>
                <c:pt idx="2">
                  <c:v>870.88338999999996</c:v>
                </c:pt>
                <c:pt idx="3">
                  <c:v>394.28219999999999</c:v>
                </c:pt>
                <c:pt idx="4">
                  <c:v>189.33671000000001</c:v>
                </c:pt>
                <c:pt idx="5">
                  <c:v>94.524259999999998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12155'!$E$5:$E$10</c:f>
              <c:numCache>
                <c:formatCode>0.00</c:formatCode>
                <c:ptCount val="6"/>
                <c:pt idx="0">
                  <c:v>1</c:v>
                </c:pt>
                <c:pt idx="1">
                  <c:v>1.0030418201969691</c:v>
                </c:pt>
                <c:pt idx="2">
                  <c:v>2.9772887045187528</c:v>
                </c:pt>
                <c:pt idx="3">
                  <c:v>6.576181425385168</c:v>
                </c:pt>
                <c:pt idx="4">
                  <c:v>13.694498441427443</c:v>
                </c:pt>
                <c:pt idx="5">
                  <c:v>27.430749312398742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12155'!$D$27:$D$32</c:f>
              <c:numCache>
                <c:formatCode>0.000</c:formatCode>
                <c:ptCount val="6"/>
                <c:pt idx="0">
                  <c:v>6784.8931700000003</c:v>
                </c:pt>
                <c:pt idx="1">
                  <c:v>3472.13913</c:v>
                </c:pt>
                <c:pt idx="2">
                  <c:v>1782.1538499999999</c:v>
                </c:pt>
                <c:pt idx="3">
                  <c:v>951.96270000000004</c:v>
                </c:pt>
                <c:pt idx="4">
                  <c:v>504.84285999999997</c:v>
                </c:pt>
                <c:pt idx="5">
                  <c:v>290.83019000000002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12155'!$E$27:$E$32</c:f>
              <c:numCache>
                <c:formatCode>0.00</c:formatCode>
                <c:ptCount val="6"/>
                <c:pt idx="0">
                  <c:v>1</c:v>
                </c:pt>
                <c:pt idx="1">
                  <c:v>1.9540959955714678</c:v>
                </c:pt>
                <c:pt idx="2">
                  <c:v>3.8071310005025665</c:v>
                </c:pt>
                <c:pt idx="3">
                  <c:v>7.1272678750963667</c:v>
                </c:pt>
                <c:pt idx="4">
                  <c:v>13.439614001869812</c:v>
                </c:pt>
                <c:pt idx="5">
                  <c:v>23.329397714865845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1K'!$C$27:$C$32</c:f>
              <c:numCache>
                <c:formatCode>0.000</c:formatCode>
                <c:ptCount val="6"/>
                <c:pt idx="0">
                  <c:v>343.98081999999999</c:v>
                </c:pt>
                <c:pt idx="1">
                  <c:v>176.89689000000001</c:v>
                </c:pt>
                <c:pt idx="2">
                  <c:v>90.88494</c:v>
                </c:pt>
                <c:pt idx="3">
                  <c:v>49.822960000000002</c:v>
                </c:pt>
                <c:pt idx="4">
                  <c:v>29.73601</c:v>
                </c:pt>
                <c:pt idx="5">
                  <c:v>19.149090000000001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24C-4454-B9F4-8866F448BB44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C-4454-B9F4-8866F448BB44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4C-4454-B9F4-8866F448BB44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4C-4454-B9F4-8866F448BB44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4C-4454-B9F4-8866F448BB44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4C-4454-B9F4-8866F448BB44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1.944527232785155</c:v>
                </c:pt>
                <c:pt idx="2">
                  <c:v>3.7847944885038158</c:v>
                </c:pt>
                <c:pt idx="3">
                  <c:v>6.9040623038053131</c:v>
                </c:pt>
                <c:pt idx="4">
                  <c:v>11.567820295998017</c:v>
                </c:pt>
                <c:pt idx="5">
                  <c:v>17.963298517057467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1K'!$C$8:$C$13</c:f>
              <c:numCache>
                <c:formatCode>0.000</c:formatCode>
                <c:ptCount val="6"/>
                <c:pt idx="0">
                  <c:v>241.14058</c:v>
                </c:pt>
                <c:pt idx="1">
                  <c:v>242.50163000000001</c:v>
                </c:pt>
                <c:pt idx="2">
                  <c:v>81.783879999999996</c:v>
                </c:pt>
                <c:pt idx="3">
                  <c:v>37.765459999999997</c:v>
                </c:pt>
                <c:pt idx="4">
                  <c:v>18.93674</c:v>
                </c:pt>
                <c:pt idx="5">
                  <c:v>10.676069999999999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0.99438746040593617</c:v>
                </c:pt>
                <c:pt idx="2">
                  <c:v>2.9485099019513381</c:v>
                </c:pt>
                <c:pt idx="3">
                  <c:v>6.3852149556764308</c:v>
                </c:pt>
                <c:pt idx="4">
                  <c:v>12.734007014934988</c:v>
                </c:pt>
                <c:pt idx="5">
                  <c:v>22.587017507378654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1K'!$C$8:$C$13</c:f>
              <c:numCache>
                <c:formatCode>0.000</c:formatCode>
                <c:ptCount val="6"/>
                <c:pt idx="0">
                  <c:v>19197.23935</c:v>
                </c:pt>
                <c:pt idx="1">
                  <c:v>19494.90913</c:v>
                </c:pt>
                <c:pt idx="2">
                  <c:v>6443.5418900000004</c:v>
                </c:pt>
                <c:pt idx="3">
                  <c:v>2823.9560799999999</c:v>
                </c:pt>
                <c:pt idx="4">
                  <c:v>1410.5950700000001</c:v>
                </c:pt>
                <c:pt idx="5">
                  <c:v>837.25117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1K'!$C$27:$C$32</c:f>
              <c:numCache>
                <c:formatCode>0.000</c:formatCode>
                <c:ptCount val="6"/>
                <c:pt idx="0">
                  <c:v>19358.79177</c:v>
                </c:pt>
                <c:pt idx="1">
                  <c:v>10168.06969</c:v>
                </c:pt>
                <c:pt idx="2">
                  <c:v>5269.3427199999996</c:v>
                </c:pt>
                <c:pt idx="3">
                  <c:v>3052.9277099999999</c:v>
                </c:pt>
                <c:pt idx="4">
                  <c:v>1859.6052999999999</c:v>
                </c:pt>
                <c:pt idx="5">
                  <c:v>1106.04466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B2-4433-95EB-F56E406B5E45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2-4433-95EB-F56E406B5E45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B2-4433-95EB-F56E406B5E45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CB2-4433-95EB-F56E406B5E45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B2-4433-95EB-F56E406B5E45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CB2-4433-95EB-F56E406B5E45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1.9038807128789457</c:v>
                </c:pt>
                <c:pt idx="2">
                  <c:v>3.6738532296491053</c:v>
                </c:pt>
                <c:pt idx="3">
                  <c:v>6.3410580298345813</c:v>
                </c:pt>
                <c:pt idx="4">
                  <c:v>10.410161645592213</c:v>
                </c:pt>
                <c:pt idx="5">
                  <c:v>17.502721608004506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'EARLYBREAK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1K'!$C$8:$C$13</c:f>
              <c:numCache>
                <c:formatCode>0.000</c:formatCode>
                <c:ptCount val="6"/>
                <c:pt idx="0">
                  <c:v>5250.9729100000004</c:v>
                </c:pt>
                <c:pt idx="1">
                  <c:v>5249.0354699999998</c:v>
                </c:pt>
                <c:pt idx="2">
                  <c:v>1753.80592</c:v>
                </c:pt>
                <c:pt idx="3">
                  <c:v>812.50081</c:v>
                </c:pt>
                <c:pt idx="4">
                  <c:v>526.17665999999997</c:v>
                </c:pt>
                <c:pt idx="5">
                  <c:v>331.05085000000003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'EARLYBREAK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1K'!$C$27:$C$32</c:f>
              <c:numCache>
                <c:formatCode>0.000</c:formatCode>
                <c:ptCount val="6"/>
                <c:pt idx="0">
                  <c:v>5338.9532900000004</c:v>
                </c:pt>
                <c:pt idx="1">
                  <c:v>3109.3823600000001</c:v>
                </c:pt>
                <c:pt idx="2">
                  <c:v>1847.8936799999999</c:v>
                </c:pt>
                <c:pt idx="3">
                  <c:v>1348.3117400000001</c:v>
                </c:pt>
                <c:pt idx="4">
                  <c:v>734.29324999999994</c:v>
                </c:pt>
                <c:pt idx="5">
                  <c:v>500.23203000000001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5C-47E2-B7BC-FF81D5DB4780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C-47E2-B7BC-FF81D5DB4780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5C-47E2-B7BC-FF81D5DB4780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5C-47E2-B7BC-FF81D5DB4780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5C-47E2-B7BC-FF81D5DB4780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5C-47E2-B7BC-FF81D5DB4780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1K'!$D$27:$D$32</c:f>
              <c:numCache>
                <c:formatCode>0.00</c:formatCode>
                <c:ptCount val="6"/>
                <c:pt idx="0">
                  <c:v>1</c:v>
                </c:pt>
                <c:pt idx="1">
                  <c:v>1.7170462400127593</c:v>
                </c:pt>
                <c:pt idx="2">
                  <c:v>2.8892102114879252</c:v>
                </c:pt>
                <c:pt idx="3">
                  <c:v>3.9597321091337525</c:v>
                </c:pt>
                <c:pt idx="4">
                  <c:v>7.2708734419116627</c:v>
                </c:pt>
                <c:pt idx="5">
                  <c:v>10.672953689111031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133909</xdr:colOff>
      <xdr:row>0</xdr:row>
      <xdr:rowOff>52668</xdr:rowOff>
    </xdr:from>
    <xdr:to>
      <xdr:col>18</xdr:col>
      <xdr:colOff>62191</xdr:colOff>
      <xdr:row>21</xdr:row>
      <xdr:rowOff>52667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140073</xdr:colOff>
      <xdr:row>22</xdr:row>
      <xdr:rowOff>12329</xdr:rowOff>
    </xdr:from>
    <xdr:to>
      <xdr:col>18</xdr:col>
      <xdr:colOff>56029</xdr:colOff>
      <xdr:row>42</xdr:row>
      <xdr:rowOff>212915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3FBFCA-B638-4BE6-AB2A-860B82EC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</xdr:row>
      <xdr:rowOff>22412</xdr:rowOff>
    </xdr:from>
    <xdr:to>
      <xdr:col>17</xdr:col>
      <xdr:colOff>544606</xdr:colOff>
      <xdr:row>22</xdr:row>
      <xdr:rowOff>156881</xdr:rowOff>
    </xdr:to>
    <xdr:graphicFrame macro="">
      <xdr:nvGraphicFramePr>
        <xdr:cNvPr id="22" name="Grafik 1">
          <a:extLst>
            <a:ext uri="{FF2B5EF4-FFF2-40B4-BE49-F238E27FC236}">
              <a16:creationId xmlns:a16="http://schemas.microsoft.com/office/drawing/2014/main" id="{10CB133E-EDC3-4F6B-BFA2-2FD390E0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533400</xdr:colOff>
      <xdr:row>22</xdr:row>
      <xdr:rowOff>134469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4C2748-7286-4DC7-BD18-B7625936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85E-981E-4136-8759-42FB5E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168088</xdr:rowOff>
    </xdr:from>
    <xdr:to>
      <xdr:col>17</xdr:col>
      <xdr:colOff>544606</xdr:colOff>
      <xdr:row>22</xdr:row>
      <xdr:rowOff>112057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4ACFA4FF-6063-4871-BA8B-89D69A9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EE738-7930-4A6E-9539-A474301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F32"/>
  <sheetViews>
    <sheetView topLeftCell="B1" zoomScale="85" zoomScaleNormal="85" workbookViewId="0">
      <selection activeCell="V20" sqref="V20"/>
    </sheetView>
  </sheetViews>
  <sheetFormatPr defaultRowHeight="18.75" customHeight="1" x14ac:dyDescent="0.25"/>
  <cols>
    <col min="1" max="2" width="9.140625" style="8"/>
    <col min="3" max="6" width="15.7109375" style="8" customWidth="1"/>
    <col min="7" max="16384" width="9.140625" style="8"/>
  </cols>
  <sheetData>
    <row r="2" spans="3:6" ht="18.75" customHeight="1" x14ac:dyDescent="0.25">
      <c r="C2" s="10" t="s">
        <v>4</v>
      </c>
      <c r="D2" s="10"/>
      <c r="E2" s="10"/>
      <c r="F2" s="10"/>
    </row>
    <row r="3" spans="3:6" ht="18.75" customHeight="1" x14ac:dyDescent="0.25">
      <c r="C3" s="9" t="s">
        <v>3</v>
      </c>
      <c r="D3" s="9"/>
      <c r="E3" s="9"/>
      <c r="F3" s="9"/>
    </row>
    <row r="4" spans="3:6" ht="18.75" customHeight="1" x14ac:dyDescent="0.25">
      <c r="C4" s="1" t="s">
        <v>0</v>
      </c>
      <c r="D4" s="1" t="s">
        <v>1</v>
      </c>
      <c r="E4" s="4" t="s">
        <v>2</v>
      </c>
      <c r="F4" s="4" t="s">
        <v>7</v>
      </c>
    </row>
    <row r="5" spans="3:6" ht="18.75" customHeight="1" x14ac:dyDescent="0.25">
      <c r="C5" s="5">
        <v>1</v>
      </c>
      <c r="D5" s="6">
        <v>2592.8712799999998</v>
      </c>
      <c r="E5" s="7">
        <f t="shared" ref="E5:E10" si="0">$D$5/D5</f>
        <v>1</v>
      </c>
      <c r="F5" s="7">
        <f>$E5/$C5</f>
        <v>1</v>
      </c>
    </row>
    <row r="6" spans="3:6" ht="18.75" customHeight="1" x14ac:dyDescent="0.25">
      <c r="C6" s="5">
        <v>2</v>
      </c>
      <c r="D6" s="6">
        <v>2585.0081500000001</v>
      </c>
      <c r="E6" s="7">
        <f t="shared" si="0"/>
        <v>1.0030418201969691</v>
      </c>
      <c r="F6" s="7">
        <f t="shared" ref="F6:F10" si="1">$E6/$C6</f>
        <v>0.50152091009848454</v>
      </c>
    </row>
    <row r="7" spans="3:6" ht="18.75" customHeight="1" x14ac:dyDescent="0.25">
      <c r="C7" s="5">
        <v>4</v>
      </c>
      <c r="D7" s="6">
        <v>870.88338999999996</v>
      </c>
      <c r="E7" s="7">
        <f t="shared" si="0"/>
        <v>2.9772887045187528</v>
      </c>
      <c r="F7" s="7">
        <f t="shared" si="1"/>
        <v>0.74432217612968821</v>
      </c>
    </row>
    <row r="8" spans="3:6" ht="18.75" customHeight="1" x14ac:dyDescent="0.25">
      <c r="C8" s="5">
        <v>8</v>
      </c>
      <c r="D8" s="6">
        <v>394.28219999999999</v>
      </c>
      <c r="E8" s="7">
        <f t="shared" si="0"/>
        <v>6.576181425385168</v>
      </c>
      <c r="F8" s="7">
        <f t="shared" si="1"/>
        <v>0.822022678173146</v>
      </c>
    </row>
    <row r="9" spans="3:6" ht="18.75" customHeight="1" x14ac:dyDescent="0.25">
      <c r="C9" s="5">
        <v>16</v>
      </c>
      <c r="D9" s="6">
        <v>189.33671000000001</v>
      </c>
      <c r="E9" s="7">
        <f t="shared" si="0"/>
        <v>13.694498441427443</v>
      </c>
      <c r="F9" s="7">
        <f t="shared" si="1"/>
        <v>0.85590615258921521</v>
      </c>
    </row>
    <row r="10" spans="3:6" ht="18.75" customHeight="1" x14ac:dyDescent="0.25">
      <c r="C10" s="5">
        <v>32</v>
      </c>
      <c r="D10" s="6">
        <v>94.524259999999998</v>
      </c>
      <c r="E10" s="7">
        <f t="shared" si="0"/>
        <v>27.430749312398742</v>
      </c>
      <c r="F10" s="7">
        <f t="shared" si="1"/>
        <v>0.85721091601246069</v>
      </c>
    </row>
    <row r="24" spans="3:6" ht="18.75" customHeight="1" x14ac:dyDescent="0.25">
      <c r="C24" s="10" t="s">
        <v>5</v>
      </c>
      <c r="D24" s="10"/>
      <c r="E24" s="10"/>
      <c r="F24" s="10"/>
    </row>
    <row r="25" spans="3:6" ht="18.75" customHeight="1" x14ac:dyDescent="0.25">
      <c r="C25" s="9" t="s">
        <v>3</v>
      </c>
      <c r="D25" s="9"/>
      <c r="E25" s="9"/>
      <c r="F25" s="9"/>
    </row>
    <row r="26" spans="3:6" ht="18.75" customHeight="1" x14ac:dyDescent="0.25">
      <c r="C26" s="1" t="s">
        <v>0</v>
      </c>
      <c r="D26" s="1" t="s">
        <v>1</v>
      </c>
      <c r="E26" s="4" t="s">
        <v>2</v>
      </c>
      <c r="F26" s="4" t="s">
        <v>7</v>
      </c>
    </row>
    <row r="27" spans="3:6" ht="18.75" customHeight="1" x14ac:dyDescent="0.25">
      <c r="C27" s="5">
        <v>1</v>
      </c>
      <c r="D27" s="6">
        <v>6784.8931700000003</v>
      </c>
      <c r="E27" s="7">
        <f t="shared" ref="E27:E32" si="2">$D$27/D27</f>
        <v>1</v>
      </c>
      <c r="F27" s="7">
        <f>$E27/$C27</f>
        <v>1</v>
      </c>
    </row>
    <row r="28" spans="3:6" ht="18.75" customHeight="1" x14ac:dyDescent="0.25">
      <c r="C28" s="5">
        <v>2</v>
      </c>
      <c r="D28" s="6">
        <v>3472.13913</v>
      </c>
      <c r="E28" s="7">
        <f t="shared" si="2"/>
        <v>1.9540959955714678</v>
      </c>
      <c r="F28" s="7">
        <f t="shared" ref="F28:F32" si="3">$E28/$C28</f>
        <v>0.97704799778573392</v>
      </c>
    </row>
    <row r="29" spans="3:6" ht="18.75" customHeight="1" x14ac:dyDescent="0.25">
      <c r="C29" s="5">
        <v>4</v>
      </c>
      <c r="D29" s="6">
        <v>1782.1538499999999</v>
      </c>
      <c r="E29" s="7">
        <f t="shared" si="2"/>
        <v>3.8071310005025665</v>
      </c>
      <c r="F29" s="7">
        <f t="shared" si="3"/>
        <v>0.95178275012564162</v>
      </c>
    </row>
    <row r="30" spans="3:6" ht="18.75" customHeight="1" x14ac:dyDescent="0.25">
      <c r="C30" s="5">
        <v>8</v>
      </c>
      <c r="D30" s="6">
        <v>951.96270000000004</v>
      </c>
      <c r="E30" s="7">
        <f t="shared" si="2"/>
        <v>7.1272678750963667</v>
      </c>
      <c r="F30" s="7">
        <f t="shared" si="3"/>
        <v>0.89090848438704584</v>
      </c>
    </row>
    <row r="31" spans="3:6" ht="18.75" customHeight="1" x14ac:dyDescent="0.25">
      <c r="C31" s="5">
        <v>16</v>
      </c>
      <c r="D31" s="6">
        <v>504.84285999999997</v>
      </c>
      <c r="E31" s="7">
        <f t="shared" si="2"/>
        <v>13.439614001869812</v>
      </c>
      <c r="F31" s="7">
        <f t="shared" si="3"/>
        <v>0.83997587511686322</v>
      </c>
    </row>
    <row r="32" spans="3:6" ht="18.75" customHeight="1" x14ac:dyDescent="0.25">
      <c r="C32" s="5">
        <v>32</v>
      </c>
      <c r="D32" s="6">
        <v>290.83019000000002</v>
      </c>
      <c r="E32" s="7">
        <f t="shared" si="2"/>
        <v>23.329397714865845</v>
      </c>
      <c r="F32" s="7">
        <f t="shared" si="3"/>
        <v>0.72904367858955765</v>
      </c>
    </row>
  </sheetData>
  <mergeCells count="4">
    <mergeCell ref="C3:F3"/>
    <mergeCell ref="C2:F2"/>
    <mergeCell ref="C24:F24"/>
    <mergeCell ref="C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DDA-78D0-4C40-B051-A90A24181DEC}">
  <dimension ref="B2:E32"/>
  <sheetViews>
    <sheetView zoomScale="85" zoomScaleNormal="85" workbookViewId="0">
      <selection activeCell="S2" sqref="S2"/>
    </sheetView>
  </sheetViews>
  <sheetFormatPr defaultRowHeight="15" x14ac:dyDescent="0.25"/>
  <cols>
    <col min="2" max="5" width="15.7109375" customWidth="1"/>
  </cols>
  <sheetData>
    <row r="2" spans="2:5" ht="15" customHeight="1" x14ac:dyDescent="0.25"/>
    <row r="3" spans="2:5" ht="15" customHeight="1" x14ac:dyDescent="0.25"/>
    <row r="4" spans="2:5" ht="15" customHeight="1" x14ac:dyDescent="0.25"/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2">
        <v>1</v>
      </c>
      <c r="C8" s="3">
        <v>241.14058</v>
      </c>
      <c r="D8" s="7">
        <f t="shared" ref="D8:D13" si="0">$C$8/C8</f>
        <v>1</v>
      </c>
      <c r="E8" s="7">
        <f t="shared" ref="E8:E13" si="1">$D8/$B8</f>
        <v>1</v>
      </c>
    </row>
    <row r="9" spans="2:5" ht="18.75" customHeight="1" x14ac:dyDescent="0.25">
      <c r="B9" s="2">
        <v>2</v>
      </c>
      <c r="C9" s="3">
        <v>242.50163000000001</v>
      </c>
      <c r="D9" s="7">
        <f t="shared" si="0"/>
        <v>0.99438746040593617</v>
      </c>
      <c r="E9" s="7">
        <f t="shared" si="1"/>
        <v>0.49719373020296809</v>
      </c>
    </row>
    <row r="10" spans="2:5" ht="18.75" customHeight="1" x14ac:dyDescent="0.25">
      <c r="B10" s="2">
        <v>4</v>
      </c>
      <c r="C10" s="3">
        <v>81.783879999999996</v>
      </c>
      <c r="D10" s="7">
        <f t="shared" si="0"/>
        <v>2.9485099019513381</v>
      </c>
      <c r="E10" s="7">
        <f t="shared" si="1"/>
        <v>0.73712747548783453</v>
      </c>
    </row>
    <row r="11" spans="2:5" ht="18.75" customHeight="1" x14ac:dyDescent="0.25">
      <c r="B11" s="2">
        <v>8</v>
      </c>
      <c r="C11" s="3">
        <v>37.765459999999997</v>
      </c>
      <c r="D11" s="7">
        <f t="shared" si="0"/>
        <v>6.3852149556764308</v>
      </c>
      <c r="E11" s="7">
        <f t="shared" si="1"/>
        <v>0.79815186945955385</v>
      </c>
    </row>
    <row r="12" spans="2:5" ht="18.75" customHeight="1" x14ac:dyDescent="0.25">
      <c r="B12" s="2">
        <v>16</v>
      </c>
      <c r="C12" s="3">
        <v>18.93674</v>
      </c>
      <c r="D12" s="7">
        <f t="shared" si="0"/>
        <v>12.734007014934988</v>
      </c>
      <c r="E12" s="7">
        <f t="shared" si="1"/>
        <v>0.79587543843343678</v>
      </c>
    </row>
    <row r="13" spans="2:5" ht="18.75" customHeight="1" x14ac:dyDescent="0.25">
      <c r="B13" s="2">
        <v>32</v>
      </c>
      <c r="C13" s="3">
        <v>10.676069999999999</v>
      </c>
      <c r="D13" s="7">
        <f t="shared" si="0"/>
        <v>22.587017507378654</v>
      </c>
      <c r="E13" s="7">
        <f t="shared" si="1"/>
        <v>0.70584429710558294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343.98081999999999</v>
      </c>
      <c r="D27" s="7">
        <f>$C$27/C27</f>
        <v>1</v>
      </c>
      <c r="E27" s="7">
        <f t="shared" ref="E27:E32" si="2">$D27/$B27</f>
        <v>1</v>
      </c>
    </row>
    <row r="28" spans="2:5" ht="18.75" customHeight="1" x14ac:dyDescent="0.25">
      <c r="B28" s="5">
        <v>2</v>
      </c>
      <c r="C28" s="6">
        <v>176.89689000000001</v>
      </c>
      <c r="D28" s="7">
        <f t="shared" ref="D28:D32" si="3">$C$27/C28</f>
        <v>1.944527232785155</v>
      </c>
      <c r="E28" s="7">
        <f t="shared" si="2"/>
        <v>0.97226361639257752</v>
      </c>
    </row>
    <row r="29" spans="2:5" ht="18.75" customHeight="1" x14ac:dyDescent="0.25">
      <c r="B29" s="5">
        <v>4</v>
      </c>
      <c r="C29" s="6">
        <v>90.88494</v>
      </c>
      <c r="D29" s="7">
        <f t="shared" si="3"/>
        <v>3.7847944885038158</v>
      </c>
      <c r="E29" s="7">
        <f t="shared" si="2"/>
        <v>0.94619862212595396</v>
      </c>
    </row>
    <row r="30" spans="2:5" ht="18.75" customHeight="1" x14ac:dyDescent="0.25">
      <c r="B30" s="5">
        <v>8</v>
      </c>
      <c r="C30" s="6">
        <v>49.822960000000002</v>
      </c>
      <c r="D30" s="7">
        <f t="shared" si="3"/>
        <v>6.9040623038053131</v>
      </c>
      <c r="E30" s="7">
        <f t="shared" si="2"/>
        <v>0.86300778797566413</v>
      </c>
    </row>
    <row r="31" spans="2:5" ht="18.75" customHeight="1" x14ac:dyDescent="0.25">
      <c r="B31" s="5">
        <v>16</v>
      </c>
      <c r="C31" s="6">
        <v>29.73601</v>
      </c>
      <c r="D31" s="7">
        <f t="shared" si="3"/>
        <v>11.567820295998017</v>
      </c>
      <c r="E31" s="7">
        <f t="shared" si="2"/>
        <v>0.72298876849987603</v>
      </c>
    </row>
    <row r="32" spans="2:5" ht="18.75" customHeight="1" x14ac:dyDescent="0.25">
      <c r="B32" s="5">
        <v>32</v>
      </c>
      <c r="C32" s="6">
        <v>19.149090000000001</v>
      </c>
      <c r="D32" s="7">
        <f t="shared" si="3"/>
        <v>17.963298517057467</v>
      </c>
      <c r="E32" s="7">
        <f t="shared" si="2"/>
        <v>0.56135307865804585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7D0-61C1-475D-9777-CB4211107AD9}">
  <dimension ref="B5:E32"/>
  <sheetViews>
    <sheetView zoomScale="85" zoomScaleNormal="85" workbookViewId="0">
      <selection activeCell="V27" sqref="V27"/>
    </sheetView>
  </sheetViews>
  <sheetFormatPr defaultRowHeight="1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>
        <v>19197.23935</v>
      </c>
      <c r="D8" s="7">
        <f>$C$8/C8</f>
        <v>1</v>
      </c>
      <c r="E8" s="7">
        <f>$D8/B8</f>
        <v>1</v>
      </c>
    </row>
    <row r="9" spans="2:5" ht="18.75" customHeight="1" x14ac:dyDescent="0.25">
      <c r="B9" s="5">
        <v>2</v>
      </c>
      <c r="C9" s="6">
        <v>19494.90913</v>
      </c>
      <c r="D9" s="7">
        <f t="shared" ref="D9:D13" si="0">$C$8/C9</f>
        <v>0.98473089676822723</v>
      </c>
      <c r="E9" s="7">
        <f t="shared" ref="E9:E13" si="1">$D9/B9</f>
        <v>0.49236544838411361</v>
      </c>
    </row>
    <row r="10" spans="2:5" ht="18.75" customHeight="1" x14ac:dyDescent="0.25">
      <c r="B10" s="5">
        <v>4</v>
      </c>
      <c r="C10" s="6">
        <v>6443.5418900000004</v>
      </c>
      <c r="D10" s="7">
        <f t="shared" si="0"/>
        <v>2.9792992235827613</v>
      </c>
      <c r="E10" s="7">
        <f t="shared" si="1"/>
        <v>0.74482480589569033</v>
      </c>
    </row>
    <row r="11" spans="2:5" ht="18.75" customHeight="1" x14ac:dyDescent="0.25">
      <c r="B11" s="5">
        <v>8</v>
      </c>
      <c r="C11" s="6">
        <v>2823.9560799999999</v>
      </c>
      <c r="D11" s="7">
        <f t="shared" si="0"/>
        <v>6.7979950134351945</v>
      </c>
      <c r="E11" s="7">
        <f t="shared" si="1"/>
        <v>0.84974937667939932</v>
      </c>
    </row>
    <row r="12" spans="2:5" ht="18.75" customHeight="1" x14ac:dyDescent="0.25">
      <c r="B12" s="5">
        <v>16</v>
      </c>
      <c r="C12" s="6">
        <v>1410.5950700000001</v>
      </c>
      <c r="D12" s="7">
        <f t="shared" si="0"/>
        <v>13.609319753258459</v>
      </c>
      <c r="E12" s="7">
        <f t="shared" si="1"/>
        <v>0.85058248457865371</v>
      </c>
    </row>
    <row r="13" spans="2:5" ht="18.75" customHeight="1" x14ac:dyDescent="0.25">
      <c r="B13" s="5">
        <v>32</v>
      </c>
      <c r="C13" s="6">
        <v>837.25117</v>
      </c>
      <c r="D13" s="7">
        <f t="shared" si="0"/>
        <v>22.928889248372148</v>
      </c>
      <c r="E13" s="7">
        <f t="shared" si="1"/>
        <v>0.71652778901162961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19358.79177</v>
      </c>
      <c r="D27" s="7">
        <f t="shared" ref="D27:D32" si="2">$C$27/C27</f>
        <v>1</v>
      </c>
      <c r="E27" s="7">
        <f>$D27/B27</f>
        <v>1</v>
      </c>
    </row>
    <row r="28" spans="2:5" ht="18.75" customHeight="1" x14ac:dyDescent="0.25">
      <c r="B28" s="5">
        <v>2</v>
      </c>
      <c r="C28" s="6">
        <v>10168.06969</v>
      </c>
      <c r="D28" s="7">
        <f t="shared" si="2"/>
        <v>1.9038807128789457</v>
      </c>
      <c r="E28" s="7">
        <f t="shared" ref="E28:E32" si="3">$D28/B28</f>
        <v>0.95194035643947283</v>
      </c>
    </row>
    <row r="29" spans="2:5" ht="18.75" customHeight="1" x14ac:dyDescent="0.25">
      <c r="B29" s="5">
        <v>4</v>
      </c>
      <c r="C29" s="6">
        <v>5269.3427199999996</v>
      </c>
      <c r="D29" s="7">
        <f t="shared" si="2"/>
        <v>3.6738532296491053</v>
      </c>
      <c r="E29" s="7">
        <f t="shared" si="3"/>
        <v>0.91846330741227633</v>
      </c>
    </row>
    <row r="30" spans="2:5" ht="18.75" customHeight="1" x14ac:dyDescent="0.25">
      <c r="B30" s="5">
        <v>8</v>
      </c>
      <c r="C30" s="6">
        <v>3052.9277099999999</v>
      </c>
      <c r="D30" s="7">
        <f t="shared" si="2"/>
        <v>6.3410580298345813</v>
      </c>
      <c r="E30" s="7">
        <f t="shared" si="3"/>
        <v>0.79263225372932267</v>
      </c>
    </row>
    <row r="31" spans="2:5" ht="18.75" customHeight="1" x14ac:dyDescent="0.25">
      <c r="B31" s="5">
        <v>16</v>
      </c>
      <c r="C31" s="6">
        <v>1859.6052999999999</v>
      </c>
      <c r="D31" s="7">
        <f t="shared" si="2"/>
        <v>10.410161645592213</v>
      </c>
      <c r="E31" s="7">
        <f t="shared" si="3"/>
        <v>0.65063510284951331</v>
      </c>
    </row>
    <row r="32" spans="2:5" ht="18.75" customHeight="1" x14ac:dyDescent="0.25">
      <c r="B32" s="5">
        <v>32</v>
      </c>
      <c r="C32" s="6">
        <v>1106.04466</v>
      </c>
      <c r="D32" s="7">
        <f t="shared" si="2"/>
        <v>17.502721608004506</v>
      </c>
      <c r="E32" s="7">
        <f t="shared" si="3"/>
        <v>0.54696005025014083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C45-4010-45FD-AA67-D1CD08F55204}">
  <dimension ref="B5:E32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>
        <v>5250.9729100000004</v>
      </c>
      <c r="D8" s="7">
        <f>$C$8/C8</f>
        <v>1</v>
      </c>
      <c r="E8" s="7">
        <f>$D8/B8</f>
        <v>1</v>
      </c>
    </row>
    <row r="9" spans="2:5" ht="18.75" customHeight="1" x14ac:dyDescent="0.25">
      <c r="B9" s="5">
        <v>2</v>
      </c>
      <c r="C9" s="6">
        <v>5249.0354699999998</v>
      </c>
      <c r="D9" s="7">
        <f t="shared" ref="D9:D13" si="0">$C$8/C9</f>
        <v>1.0003691040022635</v>
      </c>
      <c r="E9" s="7">
        <f t="shared" ref="E9:E13" si="1">$D9/B9</f>
        <v>0.50018455200113177</v>
      </c>
    </row>
    <row r="10" spans="2:5" ht="18.75" customHeight="1" x14ac:dyDescent="0.25">
      <c r="B10" s="5">
        <v>4</v>
      </c>
      <c r="C10" s="6">
        <v>1753.80592</v>
      </c>
      <c r="D10" s="7">
        <f t="shared" si="0"/>
        <v>2.9940444664481465</v>
      </c>
      <c r="E10" s="7">
        <f t="shared" si="1"/>
        <v>0.74851111661203662</v>
      </c>
    </row>
    <row r="11" spans="2:5" ht="18.75" customHeight="1" x14ac:dyDescent="0.25">
      <c r="B11" s="5">
        <v>8</v>
      </c>
      <c r="C11" s="6">
        <v>812.50081</v>
      </c>
      <c r="D11" s="7">
        <f t="shared" si="0"/>
        <v>6.4627294463866445</v>
      </c>
      <c r="E11" s="7">
        <f t="shared" si="1"/>
        <v>0.80784118079833056</v>
      </c>
    </row>
    <row r="12" spans="2:5" ht="18.75" customHeight="1" x14ac:dyDescent="0.25">
      <c r="B12" s="5">
        <v>16</v>
      </c>
      <c r="C12" s="6">
        <v>526.17665999999997</v>
      </c>
      <c r="D12" s="7">
        <f t="shared" si="0"/>
        <v>9.9794865663558721</v>
      </c>
      <c r="E12" s="7">
        <f t="shared" si="1"/>
        <v>0.623717910397242</v>
      </c>
    </row>
    <row r="13" spans="2:5" ht="18.75" customHeight="1" x14ac:dyDescent="0.25">
      <c r="B13" s="5">
        <v>32</v>
      </c>
      <c r="C13" s="6">
        <v>331.05085000000003</v>
      </c>
      <c r="D13" s="7">
        <f t="shared" si="0"/>
        <v>15.861529761968592</v>
      </c>
      <c r="E13" s="7">
        <f t="shared" si="1"/>
        <v>0.49567280506151851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5338.9532900000004</v>
      </c>
      <c r="D27" s="7">
        <f>$C$27/C27</f>
        <v>1</v>
      </c>
      <c r="E27" s="7">
        <f>$D27/$B27</f>
        <v>1</v>
      </c>
    </row>
    <row r="28" spans="2:5" ht="18.75" customHeight="1" x14ac:dyDescent="0.25">
      <c r="B28" s="5">
        <v>2</v>
      </c>
      <c r="C28" s="6">
        <v>3109.3823600000001</v>
      </c>
      <c r="D28" s="7">
        <f t="shared" ref="D28:D32" si="2">$C$27/C28</f>
        <v>1.7170462400127593</v>
      </c>
      <c r="E28" s="7">
        <f t="shared" ref="E28:E32" si="3">$D28/$B28</f>
        <v>0.85852312000637965</v>
      </c>
    </row>
    <row r="29" spans="2:5" ht="18.75" customHeight="1" x14ac:dyDescent="0.25">
      <c r="B29" s="5">
        <v>4</v>
      </c>
      <c r="C29" s="6">
        <v>1847.8936799999999</v>
      </c>
      <c r="D29" s="7">
        <f t="shared" si="2"/>
        <v>2.8892102114879252</v>
      </c>
      <c r="E29" s="7">
        <f t="shared" si="3"/>
        <v>0.72230255287198131</v>
      </c>
    </row>
    <row r="30" spans="2:5" ht="18.75" customHeight="1" x14ac:dyDescent="0.25">
      <c r="B30" s="5">
        <v>8</v>
      </c>
      <c r="C30" s="6">
        <v>1348.3117400000001</v>
      </c>
      <c r="D30" s="7">
        <f t="shared" si="2"/>
        <v>3.9597321091337525</v>
      </c>
      <c r="E30" s="7">
        <f t="shared" si="3"/>
        <v>0.49496651364171906</v>
      </c>
    </row>
    <row r="31" spans="2:5" ht="18.75" customHeight="1" x14ac:dyDescent="0.25">
      <c r="B31" s="5">
        <v>16</v>
      </c>
      <c r="C31" s="6">
        <v>734.29324999999994</v>
      </c>
      <c r="D31" s="7">
        <f t="shared" si="2"/>
        <v>7.2708734419116627</v>
      </c>
      <c r="E31" s="7">
        <f t="shared" si="3"/>
        <v>0.45442959011947892</v>
      </c>
    </row>
    <row r="32" spans="2:5" ht="18.75" customHeight="1" x14ac:dyDescent="0.25">
      <c r="B32" s="5">
        <v>32</v>
      </c>
      <c r="C32" s="6">
        <v>500.23203000000001</v>
      </c>
      <c r="D32" s="7">
        <f t="shared" si="2"/>
        <v>10.672953689111031</v>
      </c>
      <c r="E32" s="7">
        <f t="shared" si="3"/>
        <v>0.33352980278471972</v>
      </c>
    </row>
  </sheetData>
  <mergeCells count="4">
    <mergeCell ref="B24:E24"/>
    <mergeCell ref="B5:E5"/>
    <mergeCell ref="B6:E6"/>
    <mergeCell ref="B25:E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0AE-F16D-48E6-B7D2-D067ED4DDD94}">
  <dimension ref="B5:E32"/>
  <sheetViews>
    <sheetView zoomScale="85" zoomScaleNormal="85" workbookViewId="0">
      <selection activeCell="K9" sqref="K9"/>
    </sheetView>
  </sheetViews>
  <sheetFormatPr defaultRowHeight="18.7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/>
      <c r="D8" s="7">
        <f t="shared" ref="D8:E13" ca="1" si="0">$D$8/D8</f>
        <v>0</v>
      </c>
      <c r="E8" s="7">
        <f t="shared" ca="1" si="0"/>
        <v>0</v>
      </c>
    </row>
    <row r="9" spans="2:5" ht="18.75" customHeight="1" x14ac:dyDescent="0.25">
      <c r="B9" s="5">
        <v>2</v>
      </c>
      <c r="C9" s="6"/>
      <c r="D9" s="7">
        <f t="shared" ca="1" si="0"/>
        <v>0</v>
      </c>
      <c r="E9" s="7">
        <f t="shared" ca="1" si="0"/>
        <v>0</v>
      </c>
    </row>
    <row r="10" spans="2:5" ht="18.75" customHeight="1" x14ac:dyDescent="0.25">
      <c r="B10" s="5">
        <v>4</v>
      </c>
      <c r="C10" s="6"/>
      <c r="D10" s="7">
        <f t="shared" ca="1" si="0"/>
        <v>0</v>
      </c>
      <c r="E10" s="7">
        <f t="shared" ca="1" si="0"/>
        <v>0</v>
      </c>
    </row>
    <row r="11" spans="2:5" ht="18.75" customHeight="1" x14ac:dyDescent="0.25">
      <c r="B11" s="5">
        <v>8</v>
      </c>
      <c r="C11" s="6"/>
      <c r="D11" s="7">
        <f t="shared" ca="1" si="0"/>
        <v>0</v>
      </c>
      <c r="E11" s="7">
        <f t="shared" ca="1" si="0"/>
        <v>0</v>
      </c>
    </row>
    <row r="12" spans="2:5" ht="18.75" customHeight="1" x14ac:dyDescent="0.25">
      <c r="B12" s="5">
        <v>16</v>
      </c>
      <c r="C12" s="6"/>
      <c r="D12" s="7">
        <f t="shared" ca="1" si="0"/>
        <v>0</v>
      </c>
      <c r="E12" s="7">
        <f t="shared" ca="1" si="0"/>
        <v>0</v>
      </c>
    </row>
    <row r="13" spans="2:5" ht="18.75" customHeight="1" x14ac:dyDescent="0.25">
      <c r="B13" s="5">
        <v>32</v>
      </c>
      <c r="C13" s="6"/>
      <c r="D13" s="7">
        <f t="shared" ca="1" si="0"/>
        <v>0</v>
      </c>
      <c r="E13" s="7">
        <f t="shared" ca="1" si="0"/>
        <v>0</v>
      </c>
    </row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/>
      <c r="D27" s="7">
        <f ca="1">$D$27/D27</f>
        <v>0</v>
      </c>
      <c r="E27" s="7">
        <f ca="1">$D$27/E27</f>
        <v>0</v>
      </c>
    </row>
    <row r="28" spans="2:5" ht="18.75" customHeight="1" x14ac:dyDescent="0.25">
      <c r="B28" s="5">
        <v>2</v>
      </c>
      <c r="C28" s="6"/>
      <c r="D28" s="7">
        <f t="shared" ref="D28:E32" ca="1" si="1">$D$27/D28</f>
        <v>0</v>
      </c>
      <c r="E28" s="7">
        <f t="shared" ca="1" si="1"/>
        <v>0</v>
      </c>
    </row>
    <row r="29" spans="2:5" ht="18.75" customHeight="1" x14ac:dyDescent="0.25">
      <c r="B29" s="5">
        <v>4</v>
      </c>
      <c r="C29" s="6"/>
      <c r="D29" s="7">
        <f t="shared" ca="1" si="1"/>
        <v>0</v>
      </c>
      <c r="E29" s="7">
        <f t="shared" ca="1" si="1"/>
        <v>0</v>
      </c>
    </row>
    <row r="30" spans="2:5" ht="18.75" customHeight="1" x14ac:dyDescent="0.25">
      <c r="B30" s="5">
        <v>8</v>
      </c>
      <c r="C30" s="6"/>
      <c r="D30" s="7">
        <f t="shared" ca="1" si="1"/>
        <v>0</v>
      </c>
      <c r="E30" s="7">
        <f t="shared" ca="1" si="1"/>
        <v>0</v>
      </c>
    </row>
    <row r="31" spans="2:5" ht="18.75" customHeight="1" x14ac:dyDescent="0.25">
      <c r="B31" s="5">
        <v>16</v>
      </c>
      <c r="C31" s="6"/>
      <c r="D31" s="7">
        <f t="shared" ca="1" si="1"/>
        <v>0</v>
      </c>
      <c r="E31" s="7">
        <f t="shared" ca="1" si="1"/>
        <v>0</v>
      </c>
    </row>
    <row r="32" spans="2:5" ht="18.75" customHeight="1" x14ac:dyDescent="0.25">
      <c r="B32" s="5">
        <v>32</v>
      </c>
      <c r="C32" s="6"/>
      <c r="D32" s="7">
        <f t="shared" ca="1" si="1"/>
        <v>0</v>
      </c>
      <c r="E32" s="7">
        <f t="shared" ca="1" si="1"/>
        <v>0</v>
      </c>
    </row>
  </sheetData>
  <mergeCells count="4">
    <mergeCell ref="B6:E6"/>
    <mergeCell ref="B5:E5"/>
    <mergeCell ref="B24:E24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scipy.spatial.distance 12155</vt:lpstr>
      <vt:lpstr>scipy.spatial.distance 1K</vt:lpstr>
      <vt:lpstr>scipy.spatial.KDTree 1K</vt:lpstr>
      <vt:lpstr>EARLYBREAK 1K</vt:lpstr>
      <vt:lpstr>NaiveHDD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2023-04-07T19:34:24Z</dcterms:modified>
</cp:coreProperties>
</file>