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xo\Desktop\MSU\Sem6\PARALLELISM\2_Householder_MPI\"/>
    </mc:Choice>
  </mc:AlternateContent>
  <xr:revisionPtr revIDLastSave="0" documentId="13_ncr:1_{E0CD6123-AD28-4862-B755-A3DB2477E5BB}" xr6:coauthVersionLast="47" xr6:coauthVersionMax="47" xr10:uidLastSave="{00000000-0000-0000-0000-000000000000}"/>
  <bookViews>
    <workbookView xWindow="-120" yWindow="-120" windowWidth="29040" windowHeight="15720" activeTab="1" xr2:uid="{BE35FA15-7809-41FB-8491-1E182EF6EE8C}"/>
  </bookViews>
  <sheets>
    <sheet name="128x128" sheetId="1" r:id="rId1"/>
    <sheet name="256x256" sheetId="2" r:id="rId2"/>
    <sheet name="512x51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5" i="1"/>
  <c r="I6" i="1"/>
  <c r="I7" i="1"/>
  <c r="I8" i="1"/>
  <c r="I9" i="1"/>
  <c r="I10" i="1"/>
  <c r="I5" i="1"/>
  <c r="H5" i="2"/>
  <c r="E5" i="2"/>
  <c r="E6" i="2"/>
  <c r="F6" i="2"/>
  <c r="F5" i="2"/>
  <c r="I6" i="2"/>
  <c r="I7" i="2"/>
  <c r="I8" i="2"/>
  <c r="I9" i="2"/>
  <c r="I10" i="2"/>
  <c r="I5" i="2"/>
  <c r="I6" i="3"/>
  <c r="I7" i="3"/>
  <c r="I8" i="3"/>
  <c r="I9" i="3"/>
  <c r="I10" i="3"/>
  <c r="I5" i="3"/>
  <c r="F6" i="3"/>
  <c r="F7" i="3"/>
  <c r="F8" i="3"/>
  <c r="F9" i="3"/>
  <c r="F10" i="3"/>
  <c r="F5" i="3"/>
  <c r="F7" i="2"/>
  <c r="F8" i="2"/>
  <c r="F9" i="2"/>
  <c r="F10" i="2"/>
  <c r="H10" i="3"/>
  <c r="E10" i="3"/>
  <c r="H9" i="3"/>
  <c r="E9" i="3"/>
  <c r="H8" i="3"/>
  <c r="E8" i="3"/>
  <c r="H7" i="3"/>
  <c r="E7" i="3"/>
  <c r="H6" i="3"/>
  <c r="E6" i="3"/>
  <c r="H5" i="3"/>
  <c r="E5" i="3"/>
  <c r="H6" i="2"/>
  <c r="H7" i="2"/>
  <c r="H8" i="2"/>
  <c r="H9" i="2"/>
  <c r="H10" i="2"/>
  <c r="E7" i="2"/>
  <c r="E8" i="2"/>
  <c r="E9" i="2"/>
  <c r="E10" i="2"/>
  <c r="H6" i="1"/>
  <c r="H7" i="1"/>
  <c r="H5" i="1"/>
  <c r="H8" i="1"/>
  <c r="H9" i="1"/>
  <c r="H10" i="1"/>
  <c r="E6" i="1" l="1"/>
  <c r="E7" i="1"/>
  <c r="E8" i="1"/>
  <c r="E9" i="1"/>
  <c r="E10" i="1"/>
  <c r="E5" i="1"/>
</calcChain>
</file>

<file path=xl/sharedStrings.xml><?xml version="1.0" encoding="utf-8"?>
<sst xmlns="http://schemas.openxmlformats.org/spreadsheetml/2006/main" count="30" uniqueCount="9">
  <si>
    <t>THREADS/PROCESSES</t>
  </si>
  <si>
    <t>OpenMP</t>
  </si>
  <si>
    <t>MPI</t>
  </si>
  <si>
    <t>Speedup</t>
  </si>
  <si>
    <t>Time</t>
  </si>
  <si>
    <t>Efficiency</t>
  </si>
  <si>
    <t>256 x 256</t>
  </si>
  <si>
    <t>128 x 128</t>
  </si>
  <si>
    <t>512 x 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</si>
</sst>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rgb="FFFF0000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indexed="64"/>
      </top>
      <bottom style="thick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2" fontId="0" fillId="0" borderId="0" xfId="0" applyNumberFormat="1"/>
    <xf numFmtId="165" fontId="0" fillId="0" borderId="1" xfId="0" applyNumberFormat="1" applyBorder="1"/>
    <xf numFmtId="1" fontId="1" fillId="0" borderId="1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/>
    <xf numFmtId="0" fontId="1" fillId="0" borderId="12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702B0-FAEF-405C-ADF5-787348916A4F}">
  <dimension ref="B1:M11"/>
  <sheetViews>
    <sheetView workbookViewId="0">
      <selection activeCell="C10" sqref="C2:I10"/>
    </sheetView>
  </sheetViews>
  <sheetFormatPr defaultRowHeight="15" x14ac:dyDescent="0.25"/>
  <cols>
    <col min="2" max="2" width="5.7109375" customWidth="1"/>
    <col min="3" max="3" width="20.5703125" customWidth="1"/>
    <col min="4" max="4" width="13.140625" customWidth="1"/>
    <col min="5" max="5" width="13.7109375" customWidth="1"/>
    <col min="6" max="6" width="15.28515625" customWidth="1"/>
    <col min="7" max="7" width="12.85546875" customWidth="1"/>
    <col min="8" max="8" width="12.28515625" customWidth="1"/>
    <col min="9" max="9" width="14.85546875" customWidth="1"/>
    <col min="10" max="10" width="10.140625" customWidth="1"/>
  </cols>
  <sheetData>
    <row r="1" spans="2:13" ht="15.75" thickBot="1" x14ac:dyDescent="0.3"/>
    <row r="2" spans="2:13" ht="16.5" thickTop="1" thickBot="1" x14ac:dyDescent="0.3">
      <c r="B2" s="1"/>
      <c r="C2" s="1"/>
      <c r="D2" s="15" t="s">
        <v>7</v>
      </c>
      <c r="E2" s="16"/>
      <c r="F2" s="16"/>
      <c r="G2" s="16"/>
      <c r="H2" s="16"/>
      <c r="I2" s="18"/>
    </row>
    <row r="3" spans="2:13" ht="16.5" thickTop="1" thickBot="1" x14ac:dyDescent="0.3">
      <c r="D3" s="15" t="s">
        <v>1</v>
      </c>
      <c r="E3" s="16"/>
      <c r="F3" s="17"/>
      <c r="G3" s="22" t="s">
        <v>2</v>
      </c>
      <c r="H3" s="16"/>
      <c r="I3" s="18"/>
    </row>
    <row r="4" spans="2:13" ht="16.5" thickTop="1" thickBot="1" x14ac:dyDescent="0.3">
      <c r="C4" s="8" t="s">
        <v>0</v>
      </c>
      <c r="D4" s="7" t="s">
        <v>4</v>
      </c>
      <c r="E4" s="6" t="s">
        <v>3</v>
      </c>
      <c r="F4" s="9" t="s">
        <v>5</v>
      </c>
      <c r="G4" s="6" t="s">
        <v>4</v>
      </c>
      <c r="H4" s="6" t="s">
        <v>3</v>
      </c>
      <c r="I4" s="6" t="s">
        <v>5</v>
      </c>
    </row>
    <row r="5" spans="2:13" ht="15.75" thickTop="1" x14ac:dyDescent="0.25">
      <c r="C5" s="5">
        <v>1</v>
      </c>
      <c r="D5" s="10">
        <v>2.55423</v>
      </c>
      <c r="E5" s="11">
        <f>$D$5/D5</f>
        <v>1</v>
      </c>
      <c r="F5" s="12">
        <f>$E5/$C5</f>
        <v>1</v>
      </c>
      <c r="G5" s="19">
        <v>3.5528862999999994E-2</v>
      </c>
      <c r="H5" s="11">
        <f>$G$5/$G5</f>
        <v>1</v>
      </c>
      <c r="I5" s="11">
        <f>$H5/C5</f>
        <v>1</v>
      </c>
    </row>
    <row r="6" spans="2:13" x14ac:dyDescent="0.25">
      <c r="C6" s="4">
        <v>2</v>
      </c>
      <c r="D6" s="13">
        <v>1.3360099999999999</v>
      </c>
      <c r="E6" s="14">
        <f t="shared" ref="E6:E10" si="0">$D$5/D6</f>
        <v>1.9118344922567947</v>
      </c>
      <c r="F6" s="12">
        <f t="shared" ref="F6:F10" si="1">$E6/$C6</f>
        <v>0.95591724612839735</v>
      </c>
      <c r="G6" s="20">
        <v>1.8527568999999997E-2</v>
      </c>
      <c r="H6" s="14">
        <f>$G$5/$G6</f>
        <v>1.9176214105585034</v>
      </c>
      <c r="I6" s="11">
        <f t="shared" ref="I6:I10" si="2">$H6/C6</f>
        <v>0.95881070527925172</v>
      </c>
      <c r="M6" s="3"/>
    </row>
    <row r="7" spans="2:13" x14ac:dyDescent="0.25">
      <c r="C7" s="4">
        <v>4</v>
      </c>
      <c r="D7" s="13">
        <v>0.72687500000000005</v>
      </c>
      <c r="E7" s="14">
        <f t="shared" si="0"/>
        <v>3.5139879621668095</v>
      </c>
      <c r="F7" s="12">
        <f t="shared" si="1"/>
        <v>0.87849699054170238</v>
      </c>
      <c r="G7" s="20">
        <v>1.0059366E-2</v>
      </c>
      <c r="H7" s="14">
        <f>$G$5/$G7</f>
        <v>3.5319187113780326</v>
      </c>
      <c r="I7" s="11">
        <f t="shared" si="2"/>
        <v>0.88297967784450815</v>
      </c>
    </row>
    <row r="8" spans="2:13" x14ac:dyDescent="0.25">
      <c r="C8" s="4">
        <v>8</v>
      </c>
      <c r="D8" s="13">
        <v>0.43848700000000002</v>
      </c>
      <c r="E8" s="14">
        <f t="shared" si="0"/>
        <v>5.8250985776089141</v>
      </c>
      <c r="F8" s="12">
        <f t="shared" si="1"/>
        <v>0.72813732220111427</v>
      </c>
      <c r="G8" s="20">
        <v>5.9860570000000004E-3</v>
      </c>
      <c r="H8" s="14">
        <f t="shared" ref="H8:H10" si="3">$G$5/$G8</f>
        <v>5.9352697443408893</v>
      </c>
      <c r="I8" s="11">
        <f t="shared" si="2"/>
        <v>0.74190871804261116</v>
      </c>
    </row>
    <row r="9" spans="2:13" x14ac:dyDescent="0.25">
      <c r="C9" s="4">
        <v>16</v>
      </c>
      <c r="D9" s="13">
        <v>0.440274</v>
      </c>
      <c r="E9" s="14">
        <f t="shared" si="0"/>
        <v>5.8014554572834189</v>
      </c>
      <c r="F9" s="12">
        <f t="shared" si="1"/>
        <v>0.36259096608021368</v>
      </c>
      <c r="G9" s="20">
        <v>4.3224309999999998E-3</v>
      </c>
      <c r="H9" s="14">
        <f t="shared" si="3"/>
        <v>8.2196483876781361</v>
      </c>
      <c r="I9" s="11">
        <f t="shared" si="2"/>
        <v>0.51372802422988351</v>
      </c>
    </row>
    <row r="10" spans="2:13" x14ac:dyDescent="0.25">
      <c r="C10" s="4">
        <v>32</v>
      </c>
      <c r="D10" s="13">
        <v>0.31906400000000001</v>
      </c>
      <c r="E10" s="14">
        <f t="shared" si="0"/>
        <v>8.0053844996615098</v>
      </c>
      <c r="F10" s="12">
        <f t="shared" si="1"/>
        <v>0.25016826561442218</v>
      </c>
      <c r="G10" s="20">
        <v>3.579891E-3</v>
      </c>
      <c r="H10" s="14">
        <f t="shared" si="3"/>
        <v>9.9245655803486734</v>
      </c>
      <c r="I10" s="11">
        <f t="shared" si="2"/>
        <v>0.31014267438589604</v>
      </c>
    </row>
    <row r="11" spans="2:13" x14ac:dyDescent="0.25">
      <c r="F11" s="2"/>
    </row>
  </sheetData>
  <mergeCells count="3">
    <mergeCell ref="D3:F3"/>
    <mergeCell ref="D2:I2"/>
    <mergeCell ref="G3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3EAE1-4FFC-4F67-B00F-90B5872E900F}">
  <dimension ref="C1:K10"/>
  <sheetViews>
    <sheetView tabSelected="1" workbookViewId="0">
      <selection activeCell="G12" sqref="G12"/>
    </sheetView>
  </sheetViews>
  <sheetFormatPr defaultRowHeight="15" x14ac:dyDescent="0.25"/>
  <cols>
    <col min="3" max="3" width="20.42578125" customWidth="1"/>
    <col min="4" max="9" width="13.140625" customWidth="1"/>
  </cols>
  <sheetData>
    <row r="1" spans="3:11" ht="15.75" thickBot="1" x14ac:dyDescent="0.3"/>
    <row r="2" spans="3:11" ht="16.5" thickTop="1" thickBot="1" x14ac:dyDescent="0.3">
      <c r="C2" s="1"/>
      <c r="D2" s="15" t="s">
        <v>6</v>
      </c>
      <c r="E2" s="16"/>
      <c r="F2" s="16"/>
      <c r="G2" s="16"/>
      <c r="H2" s="16"/>
      <c r="I2" s="18"/>
    </row>
    <row r="3" spans="3:11" ht="16.5" thickTop="1" thickBot="1" x14ac:dyDescent="0.3">
      <c r="D3" s="15" t="s">
        <v>1</v>
      </c>
      <c r="E3" s="16"/>
      <c r="F3" s="17"/>
      <c r="G3" s="23" t="s">
        <v>2</v>
      </c>
      <c r="H3" s="16"/>
      <c r="I3" s="18"/>
      <c r="J3" s="21"/>
      <c r="K3" s="21"/>
    </row>
    <row r="4" spans="3:11" ht="16.5" thickTop="1" thickBot="1" x14ac:dyDescent="0.3">
      <c r="C4" s="8" t="s">
        <v>0</v>
      </c>
      <c r="D4" s="7" t="s">
        <v>4</v>
      </c>
      <c r="E4" s="6" t="s">
        <v>3</v>
      </c>
      <c r="F4" s="9" t="s">
        <v>5</v>
      </c>
      <c r="G4" s="6" t="s">
        <v>4</v>
      </c>
      <c r="H4" s="6" t="s">
        <v>3</v>
      </c>
      <c r="I4" s="6" t="s">
        <v>5</v>
      </c>
    </row>
    <row r="5" spans="3:11" ht="15.75" thickTop="1" x14ac:dyDescent="0.25">
      <c r="C5" s="5">
        <v>1</v>
      </c>
      <c r="D5" s="24">
        <v>39.072600000000001</v>
      </c>
      <c r="E5" s="11">
        <f>$D$5/D5</f>
        <v>1</v>
      </c>
      <c r="F5" s="12">
        <f>$E5/$C5</f>
        <v>1</v>
      </c>
      <c r="G5" s="25">
        <v>0.283241203</v>
      </c>
      <c r="H5" s="11">
        <f>$G$5/$G5</f>
        <v>1</v>
      </c>
      <c r="I5" s="11">
        <f>$H5/C5</f>
        <v>1</v>
      </c>
    </row>
    <row r="6" spans="3:11" x14ac:dyDescent="0.25">
      <c r="C6" s="4">
        <v>2</v>
      </c>
      <c r="D6" s="24">
        <v>19.9466</v>
      </c>
      <c r="E6" s="11">
        <f>$D$5/D6</f>
        <v>1.9588601566181705</v>
      </c>
      <c r="F6" s="12">
        <f>$E6/$C6</f>
        <v>0.97943007830908524</v>
      </c>
      <c r="G6" s="25">
        <v>0.14210642900000001</v>
      </c>
      <c r="H6" s="11">
        <f t="shared" ref="H5:H10" si="0">$G$5/$G6</f>
        <v>1.9931624838732664</v>
      </c>
      <c r="I6" s="11">
        <f t="shared" ref="I6:I10" si="1">$H6/C6</f>
        <v>0.99658124193663322</v>
      </c>
    </row>
    <row r="7" spans="3:11" x14ac:dyDescent="0.25">
      <c r="C7" s="4">
        <v>4</v>
      </c>
      <c r="D7" s="24">
        <v>10.5</v>
      </c>
      <c r="E7" s="11">
        <f t="shared" ref="E5:E10" si="2">$D$5/D7</f>
        <v>3.7212000000000001</v>
      </c>
      <c r="F7" s="12">
        <f t="shared" ref="F6:F10" si="3">$E7/$C7</f>
        <v>0.93030000000000002</v>
      </c>
      <c r="G7" s="25">
        <v>7.9349534999999999E-2</v>
      </c>
      <c r="H7" s="11">
        <f t="shared" si="0"/>
        <v>3.5695382839987659</v>
      </c>
      <c r="I7" s="11">
        <f t="shared" si="1"/>
        <v>0.89238457099969148</v>
      </c>
    </row>
    <row r="8" spans="3:11" x14ac:dyDescent="0.25">
      <c r="C8" s="4">
        <v>8</v>
      </c>
      <c r="D8" s="24">
        <v>5.96821</v>
      </c>
      <c r="E8" s="11">
        <f t="shared" si="2"/>
        <v>6.5467870601067997</v>
      </c>
      <c r="F8" s="12">
        <f t="shared" si="3"/>
        <v>0.81834838251334996</v>
      </c>
      <c r="G8" s="25">
        <v>3.9262672999999998E-2</v>
      </c>
      <c r="H8" s="11">
        <f t="shared" si="0"/>
        <v>7.2140071308950366</v>
      </c>
      <c r="I8" s="11">
        <f t="shared" si="1"/>
        <v>0.90175089136187958</v>
      </c>
    </row>
    <row r="9" spans="3:11" x14ac:dyDescent="0.25">
      <c r="C9" s="4">
        <v>16</v>
      </c>
      <c r="D9" s="24">
        <v>4.63408</v>
      </c>
      <c r="E9" s="11">
        <f t="shared" si="2"/>
        <v>8.4315764941477056</v>
      </c>
      <c r="F9" s="12">
        <f t="shared" si="3"/>
        <v>0.5269735308842316</v>
      </c>
      <c r="G9" s="25">
        <v>2.872371E-2</v>
      </c>
      <c r="H9" s="11">
        <f t="shared" si="0"/>
        <v>9.8608850667271053</v>
      </c>
      <c r="I9" s="11">
        <f t="shared" si="1"/>
        <v>0.61630531667044408</v>
      </c>
    </row>
    <row r="10" spans="3:11" x14ac:dyDescent="0.25">
      <c r="C10" s="4">
        <v>32</v>
      </c>
      <c r="D10" s="24">
        <v>3.7365900000000001</v>
      </c>
      <c r="E10" s="11">
        <f t="shared" si="2"/>
        <v>10.456753349979527</v>
      </c>
      <c r="F10" s="12">
        <f t="shared" si="3"/>
        <v>0.32677354218686022</v>
      </c>
      <c r="G10" s="25">
        <v>1.7644129999999997E-2</v>
      </c>
      <c r="H10" s="11">
        <f t="shared" si="0"/>
        <v>16.052999099417203</v>
      </c>
      <c r="I10" s="11">
        <f t="shared" si="1"/>
        <v>0.5016562218567876</v>
      </c>
    </row>
  </sheetData>
  <mergeCells count="3">
    <mergeCell ref="D2:I2"/>
    <mergeCell ref="D3:F3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CED1-962E-401A-A44F-A7407D104FD0}">
  <dimension ref="C1:I10"/>
  <sheetViews>
    <sheetView workbookViewId="0">
      <selection activeCell="J14" sqref="J14"/>
    </sheetView>
  </sheetViews>
  <sheetFormatPr defaultRowHeight="15" x14ac:dyDescent="0.25"/>
  <cols>
    <col min="3" max="3" width="21.42578125" customWidth="1"/>
    <col min="4" max="9" width="13.140625" customWidth="1"/>
  </cols>
  <sheetData>
    <row r="1" spans="3:9" ht="15.75" thickBot="1" x14ac:dyDescent="0.3"/>
    <row r="2" spans="3:9" ht="16.5" thickTop="1" thickBot="1" x14ac:dyDescent="0.3">
      <c r="C2" s="1"/>
      <c r="D2" s="15" t="s">
        <v>8</v>
      </c>
      <c r="E2" s="16"/>
      <c r="F2" s="16"/>
      <c r="G2" s="16"/>
      <c r="H2" s="16"/>
      <c r="I2" s="18"/>
    </row>
    <row r="3" spans="3:9" ht="16.5" thickTop="1" thickBot="1" x14ac:dyDescent="0.3">
      <c r="D3" s="15" t="s">
        <v>1</v>
      </c>
      <c r="E3" s="16"/>
      <c r="F3" s="17"/>
      <c r="G3" s="23" t="s">
        <v>2</v>
      </c>
      <c r="H3" s="16"/>
      <c r="I3" s="18"/>
    </row>
    <row r="4" spans="3:9" ht="16.5" thickTop="1" thickBot="1" x14ac:dyDescent="0.3">
      <c r="C4" s="8" t="s">
        <v>0</v>
      </c>
      <c r="D4" s="7" t="s">
        <v>4</v>
      </c>
      <c r="E4" s="6" t="s">
        <v>3</v>
      </c>
      <c r="F4" s="9" t="s">
        <v>5</v>
      </c>
      <c r="G4" s="6" t="s">
        <v>4</v>
      </c>
      <c r="H4" s="6" t="s">
        <v>3</v>
      </c>
      <c r="I4" s="6" t="s">
        <v>5</v>
      </c>
    </row>
    <row r="5" spans="3:9" ht="15.75" thickTop="1" x14ac:dyDescent="0.25">
      <c r="C5" s="5">
        <v>1</v>
      </c>
      <c r="D5" s="25">
        <v>617.78200000000004</v>
      </c>
      <c r="E5" s="11">
        <f t="shared" ref="E5:E10" si="0">$D$5/D5</f>
        <v>1</v>
      </c>
      <c r="F5" s="12">
        <f>$E5/$C5</f>
        <v>1</v>
      </c>
      <c r="G5" s="24">
        <v>2.22533724</v>
      </c>
      <c r="H5" s="11">
        <f t="shared" ref="H5:H10" si="1">$G$5/$G5</f>
        <v>1</v>
      </c>
      <c r="I5" s="11">
        <f>$H5/C5</f>
        <v>1</v>
      </c>
    </row>
    <row r="6" spans="3:9" x14ac:dyDescent="0.25">
      <c r="C6" s="4">
        <v>2</v>
      </c>
      <c r="D6" s="25">
        <v>313.17899999999997</v>
      </c>
      <c r="E6" s="11">
        <f t="shared" si="0"/>
        <v>1.9726162993048706</v>
      </c>
      <c r="F6" s="12">
        <f t="shared" ref="F6:F10" si="2">$E6/$C6</f>
        <v>0.9863081496524353</v>
      </c>
      <c r="G6" s="24">
        <v>1.124193</v>
      </c>
      <c r="H6" s="11">
        <f t="shared" si="1"/>
        <v>1.9794975062111222</v>
      </c>
      <c r="I6" s="11">
        <f t="shared" ref="I6:I10" si="3">$H6/C6</f>
        <v>0.9897487531055611</v>
      </c>
    </row>
    <row r="7" spans="3:9" x14ac:dyDescent="0.25">
      <c r="C7" s="4">
        <v>4</v>
      </c>
      <c r="D7" s="25">
        <v>159.80799999999999</v>
      </c>
      <c r="E7" s="11">
        <f t="shared" si="0"/>
        <v>3.8657764317180621</v>
      </c>
      <c r="F7" s="12">
        <f t="shared" si="2"/>
        <v>0.96644410792951552</v>
      </c>
      <c r="G7" s="24">
        <v>0.56801098999999999</v>
      </c>
      <c r="H7" s="11">
        <f t="shared" si="1"/>
        <v>3.9177714501615539</v>
      </c>
      <c r="I7" s="11">
        <f t="shared" si="3"/>
        <v>0.97944286254038848</v>
      </c>
    </row>
    <row r="8" spans="3:9" x14ac:dyDescent="0.25">
      <c r="C8" s="4">
        <v>8</v>
      </c>
      <c r="D8" s="25">
        <v>87.222499999999997</v>
      </c>
      <c r="E8" s="11">
        <f t="shared" si="0"/>
        <v>7.0828283986356739</v>
      </c>
      <c r="F8" s="12">
        <f t="shared" si="2"/>
        <v>0.88535354982945924</v>
      </c>
      <c r="G8" s="24">
        <v>0.29271754</v>
      </c>
      <c r="H8" s="11">
        <f t="shared" si="1"/>
        <v>7.6023365050143559</v>
      </c>
      <c r="I8" s="11">
        <f t="shared" si="3"/>
        <v>0.95029206312679448</v>
      </c>
    </row>
    <row r="9" spans="3:9" x14ac:dyDescent="0.25">
      <c r="C9" s="4">
        <v>16</v>
      </c>
      <c r="D9" s="25">
        <v>65.578400000000002</v>
      </c>
      <c r="E9" s="11">
        <f t="shared" si="0"/>
        <v>9.4205104119649157</v>
      </c>
      <c r="F9" s="12">
        <f t="shared" si="2"/>
        <v>0.58878190074780723</v>
      </c>
      <c r="G9" s="24">
        <v>0.20548553</v>
      </c>
      <c r="H9" s="11">
        <f t="shared" si="1"/>
        <v>10.829654234047526</v>
      </c>
      <c r="I9" s="11">
        <f t="shared" si="3"/>
        <v>0.67685338962797037</v>
      </c>
    </row>
    <row r="10" spans="3:9" x14ac:dyDescent="0.25">
      <c r="C10" s="4">
        <v>32</v>
      </c>
      <c r="D10" s="25">
        <v>51.031799999999997</v>
      </c>
      <c r="E10" s="11">
        <f t="shared" si="0"/>
        <v>12.105824211570042</v>
      </c>
      <c r="F10" s="12">
        <f t="shared" si="2"/>
        <v>0.3783070066115638</v>
      </c>
      <c r="G10" s="24">
        <v>0.11164903000000001</v>
      </c>
      <c r="H10" s="11">
        <f t="shared" si="1"/>
        <v>19.931541187594732</v>
      </c>
      <c r="I10" s="11">
        <f t="shared" si="3"/>
        <v>0.62286066211233537</v>
      </c>
    </row>
  </sheetData>
  <mergeCells count="3">
    <mergeCell ref="D2:I2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128x128</vt:lpstr>
      <vt:lpstr>256x256</vt:lpstr>
      <vt:lpstr>512x512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Тевфик Аксой</dc:creator>
  <cp:lastModifiedBy>Тевфик Аксой</cp:lastModifiedBy>
  <dcterms:created xsi:type="dcterms:W3CDTF">2022-04-05T09:01:25Z</dcterms:created>
  <dcterms:modified xsi:type="dcterms:W3CDTF">2022-04-05T09:54:29Z</dcterms:modified>
</cp:coreProperties>
</file>