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toaxo\Desktop\MSU\Sem6\PARALLELISM\1_Householder\"/>
    </mc:Choice>
  </mc:AlternateContent>
  <xr:revisionPtr revIDLastSave="0" documentId="13_ncr:1_{4847A109-B925-49DA-8AC4-D08341C387F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128x128" sheetId="1" r:id="rId1"/>
    <sheet name="256x256" sheetId="2" r:id="rId2"/>
    <sheet name="512x512" sheetId="3" r:id="rId3"/>
    <sheet name="1024x1024" sheetId="5" r:id="rId4"/>
  </sheets>
  <externalReferences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  <c r="F8" i="2"/>
  <c r="F7" i="2"/>
  <c r="F6" i="2"/>
  <c r="F5" i="2"/>
  <c r="F4" i="2"/>
  <c r="F3" i="2"/>
  <c r="F2" i="2"/>
  <c r="F3" i="3"/>
  <c r="F4" i="3"/>
  <c r="F5" i="3"/>
  <c r="F6" i="3"/>
  <c r="F7" i="3"/>
  <c r="F8" i="3"/>
  <c r="F2" i="3"/>
</calcChain>
</file>

<file path=xl/sharedStrings.xml><?xml version="1.0" encoding="utf-8"?>
<sst xmlns="http://schemas.openxmlformats.org/spreadsheetml/2006/main" count="39" uniqueCount="9">
  <si>
    <t>MatrixSize</t>
  </si>
  <si>
    <t>Threads</t>
  </si>
  <si>
    <t>T1</t>
  </si>
  <si>
    <t>T2</t>
  </si>
  <si>
    <t>Total</t>
  </si>
  <si>
    <t>128x128</t>
  </si>
  <si>
    <t>256x256</t>
  </si>
  <si>
    <t>512x512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</si>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</sst>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0"/>
    <numFmt numFmtId="167" formatCode="0.00000"/>
    <numFmt numFmtId="169" formatCode="0.00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169" fontId="0" fillId="0" borderId="1" xfId="0" applyNumberFormat="1" applyBorder="1"/>
    <xf numFmtId="0" fontId="1" fillId="0" borderId="1" xfId="0" applyFont="1" applyFill="1" applyBorder="1" applyAlignment="1">
      <alignment horizontal="center" vertical="top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1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tr-TR" sz="1600" b="1" u="none">
                <a:solidFill>
                  <a:sysClr val="windowText" lastClr="000000"/>
                </a:solidFill>
              </a:rPr>
              <a:t>128 x 128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885748656417948"/>
          <c:y val="0.1233250207813799"/>
          <c:w val="0.79611443569553808"/>
          <c:h val="0.68215000556351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'128x128'!$C$1</c:f>
              <c:strCache>
                <c:ptCount val="1"/>
                <c:pt idx="0">
                  <c:v>T1</c:v>
                </c:pt>
              </c:strCache>
            </c:strRef>
          </c:tx>
          <c:invertIfNegative val="0"/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'128x128'!$B$2:$B$8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'128x128'!$C$2:$C$8</c:f>
              <c:numCache>
                <c:formatCode>0.00000</c:formatCode>
                <c:ptCount val="7"/>
                <c:pt idx="0">
                  <c:v>2.55403</c:v>
                </c:pt>
                <c:pt idx="1">
                  <c:v>1.3358099999999999</c:v>
                </c:pt>
                <c:pt idx="2">
                  <c:v>0.72667599999999999</c:v>
                </c:pt>
                <c:pt idx="3">
                  <c:v>0.43828499999999998</c:v>
                </c:pt>
                <c:pt idx="4">
                  <c:v>0.44006899999999999</c:v>
                </c:pt>
                <c:pt idx="5">
                  <c:v>0.31885599999999997</c:v>
                </c:pt>
                <c:pt idx="6">
                  <c:v>0.30478300000000003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56-4F84-B788-FA07D5E29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7532752"/>
        <c:axId val="657535664"/>
      </c:barChart>
      <c:lineChart>
        <c:grouping val="standard"/>
        <c:varyColors val="0"/>
        <c:ser>
          <c:idx val="1"/>
          <c:order val="1"/>
          <c:tx>
            <c:strRef>
              <c:f>'128x128'!$F$1</c:f>
              <c:strCache>
                <c:ptCount val="1"/>
                <c:pt idx="0">
                  <c:v>SPEEDUP</c:v>
                </c:pt>
              </c:strCache>
            </c:strRef>
          </c:tx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'128x128'!$B$2:$B$8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'128x128'!$F$2:$F$8</c:f>
              <c:numCache>
                <c:formatCode>0.00</c:formatCode>
                <c:ptCount val="7"/>
                <c:pt idx="0">
                  <c:v>1</c:v>
                </c:pt>
                <c:pt idx="1">
                  <c:v>1.9118344922567947</c:v>
                </c:pt>
                <c:pt idx="2">
                  <c:v>3.5139879621668095</c:v>
                </c:pt>
                <c:pt idx="3">
                  <c:v>5.8250985776089141</c:v>
                </c:pt>
                <c:pt idx="4">
                  <c:v>5.8014554572834189</c:v>
                </c:pt>
                <c:pt idx="5">
                  <c:v>8.0053844996615098</c:v>
                </c:pt>
                <c:pt idx="6">
                  <c:v>8.3748540926200388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56-4F84-B788-FA07D5E29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049872"/>
        <c:axId val="315054032"/>
      </c:lineChart>
      <c:catAx>
        <c:axId val="65753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Number of OpenMP</a:t>
                </a:r>
                <a:r>
                  <a:rPr lang="tr-TR" sz="1400" b="1" baseline="0">
                    <a:solidFill>
                      <a:sysClr val="windowText" lastClr="000000"/>
                    </a:solidFill>
                  </a:rPr>
                  <a:t> Threads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5845234345706789"/>
              <c:y val="0.879251409363303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7535664"/>
        <c:crosses val="autoZero"/>
        <c:auto val="1"/>
        <c:lblAlgn val="ctr"/>
        <c:lblOffset val="100"/>
        <c:noMultiLvlLbl val="0"/>
      </c:catAx>
      <c:valAx>
        <c:axId val="6575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Elapsed Time (seconds)</a:t>
                </a:r>
              </a:p>
            </c:rich>
          </c:tx>
          <c:layout>
            <c:manualLayout>
              <c:xMode val="edge"/>
              <c:yMode val="edge"/>
              <c:x val="1.5814023247094113E-2"/>
              <c:y val="0.24922174201908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7532752"/>
        <c:crosses val="autoZero"/>
        <c:crossBetween val="between"/>
      </c:valAx>
      <c:valAx>
        <c:axId val="31505403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315049872"/>
        <c:crosses val="max"/>
        <c:crossBetween val="between"/>
      </c:valAx>
      <c:catAx>
        <c:axId val="31504987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315054032"/>
        <c:auto val="1"/>
        <c:lblAlgn val="ctr"/>
        <c:lblOffset val="100"/>
        <c:noMultiLvlLbl val="0"/>
      </c:cat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tr-TR" sz="1600" b="1" u="none">
                <a:solidFill>
                  <a:sysClr val="windowText" lastClr="000000"/>
                </a:solidFill>
              </a:rPr>
              <a:t>256 x 256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885748656417948"/>
          <c:y val="0.1233250207813799"/>
          <c:w val="0.79611443569553808"/>
          <c:h val="0.68215000556351901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'256x256'!$C$1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'256x256'!$B$2:$B$8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'256x256'!$C$2:$C$8</c:f>
              <c:numCache>
                <c:formatCode>0.00</c:formatCode>
                <c:ptCount val="7"/>
                <c:pt idx="0">
                  <c:v>39.071899999999999</c:v>
                </c:pt>
                <c:pt idx="1">
                  <c:v>19.945799999999998</c:v>
                </c:pt>
                <c:pt idx="2">
                  <c:v>10.4992</c:v>
                </c:pt>
                <c:pt idx="3">
                  <c:v>5.9674300000000002</c:v>
                </c:pt>
                <c:pt idx="4">
                  <c:v>4.63307</c:v>
                </c:pt>
                <c:pt idx="5">
                  <c:v>3.7355299999999998</c:v>
                </c:pt>
                <c:pt idx="6">
                  <c:v>3.4021699999999999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47D-4339-B4EE-5AEECACD7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7532752"/>
        <c:axId val="657535664"/>
      </c:barChart>
      <c:lineChart>
        <c:grouping val="standard"/>
        <c:varyColors val="0"/>
        <c:ser>
          <c:idx val="1"/>
          <c:order val="1"/>
          <c:tx>
            <c:strRef>
              <c:f>'256x256'!$F$1</c:f>
              <c:strCache>
                <c:ptCount val="1"/>
                <c:pt idx="0">
                  <c:v>SPEEDUP</c:v>
                </c:pt>
              </c:strCache>
            </c:strRef>
          </c:tx>
          <c:dLbls>
            <c:dLbl>
              <c:idx val="2"/>
              <c:layout>
                <c:manualLayout>
                  <c:x val="-3.9800995024876348E-3"/>
                  <c:y val="5.25451559934318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C47D-4339-B4EE-5AEECACD7988}"/>
                </c:ext>
              </c:extLst>
            </c:dLbl>
            <c:spPr>
              <a:solidFill>
                <a:schemeClr val="accent2"/>
              </a:solidFill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'256x256'!$B$2:$B$8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'256x256'!$F$2:$F$8</c:f>
              <c:numCache>
                <c:formatCode>0.00</c:formatCode>
                <c:ptCount val="7"/>
                <c:pt idx="0">
                  <c:v>1</c:v>
                </c:pt>
                <c:pt idx="1">
                  <c:v>1.9588601566181705</c:v>
                </c:pt>
                <c:pt idx="2">
                  <c:v>3.7212000000000001</c:v>
                </c:pt>
                <c:pt idx="3">
                  <c:v>6.5467870601067997</c:v>
                </c:pt>
                <c:pt idx="4">
                  <c:v>8.4315764941477056</c:v>
                </c:pt>
                <c:pt idx="5">
                  <c:v>10.456753349979527</c:v>
                </c:pt>
                <c:pt idx="6">
                  <c:v>11.480561913632664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47D-4339-B4EE-5AEECACD7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71984"/>
        <c:axId val="1738874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'256x256'!$D$1</c15:sqref>
                        </c15:formulaRef>
                      </c:ext>
                    </c:extLst>
                    <c:strCache>
                      <c:ptCount val="1"/>
                      <c:pt idx="0">
                        <c:v>T2</c:v>
                      </c:pt>
                    </c:strCache>
                  </c:strRef>
                </c:tx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'256x256'!$B$2:$B$8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'256x256'!$D$2:$D$8</c15:sqref>
                        </c15:formulaRef>
                      </c:ext>
                    </c:extLst>
                    <c:numCache>
                      <c:formatCode>0.0000000</c:formatCode>
                      <c:ptCount val="7"/>
                      <c:pt idx="0">
                        <c:v>7.6244400000000003E-4</c:v>
                      </c:pt>
                      <c:pt idx="1">
                        <c:v>7.6647100000000001E-4</c:v>
                      </c:pt>
                      <c:pt idx="2">
                        <c:v>7.6557299999999997E-4</c:v>
                      </c:pt>
                      <c:pt idx="3">
                        <c:v>7.8308200000000005E-4</c:v>
                      </c:pt>
                      <c:pt idx="4">
                        <c:v>1.0098100000000001E-3</c:v>
                      </c:pt>
                      <c:pt idx="5">
                        <c:v>1.0595299999999999E-3</c:v>
                      </c:pt>
                      <c:pt idx="6">
                        <c:v>1.1946299999999999E-3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9-C47D-4339-B4EE-5AEECACD7988}"/>
                  </c:ext>
                </c:extLst>
              </c15:ser>
            </c15:filteredLineSeries>
          </c:ext>
        </c:extLst>
      </c:lineChart>
      <c:catAx>
        <c:axId val="65753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Number of OpenMP</a:t>
                </a:r>
                <a:r>
                  <a:rPr lang="tr-TR" sz="1400" b="1" baseline="0">
                    <a:solidFill>
                      <a:sysClr val="windowText" lastClr="000000"/>
                    </a:solidFill>
                  </a:rPr>
                  <a:t> Threads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5845234345706789"/>
              <c:y val="0.879251409363303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7535664"/>
        <c:crosses val="autoZero"/>
        <c:auto val="1"/>
        <c:lblAlgn val="ctr"/>
        <c:lblOffset val="100"/>
        <c:noMultiLvlLbl val="0"/>
      </c:catAx>
      <c:valAx>
        <c:axId val="6575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Elapsed Time (seconds)</a:t>
                </a:r>
              </a:p>
            </c:rich>
          </c:tx>
          <c:layout>
            <c:manualLayout>
              <c:xMode val="edge"/>
              <c:yMode val="edge"/>
              <c:x val="1.5814023247094113E-2"/>
              <c:y val="0.24922174201908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7532752"/>
        <c:crosses val="autoZero"/>
        <c:crossBetween val="between"/>
      </c:valAx>
      <c:valAx>
        <c:axId val="17388742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8071984"/>
        <c:crosses val="max"/>
        <c:crossBetween val="between"/>
      </c:valAx>
      <c:catAx>
        <c:axId val="12807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8874288"/>
        <c:auto val="1"/>
        <c:lblAlgn val="ctr"/>
        <c:lblOffset val="100"/>
        <c:noMultiLvlLbl val="0"/>
      </c:cat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tr-TR" sz="1600" b="1" u="none">
                <a:solidFill>
                  <a:sysClr val="windowText" lastClr="000000"/>
                </a:solidFill>
              </a:rPr>
              <a:t>512 x 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0885748656417948"/>
          <c:y val="0.1233250207813799"/>
          <c:w val="0.79611443569553808"/>
          <c:h val="0.68215000556351901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'512x512'!$C$1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'512x512'!$B$2:$B$8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'512x512'!$C$2:$C$8</c:f>
              <c:numCache>
                <c:formatCode>0.0000</c:formatCode>
                <c:ptCount val="7"/>
                <c:pt idx="0">
                  <c:v>617.779</c:v>
                </c:pt>
                <c:pt idx="1">
                  <c:v>313.17599999999999</c:v>
                </c:pt>
                <c:pt idx="2">
                  <c:v>159.80500000000001</c:v>
                </c:pt>
                <c:pt idx="3">
                  <c:v>87.219399999999993</c:v>
                </c:pt>
                <c:pt idx="4">
                  <c:v>65.575100000000006</c:v>
                </c:pt>
                <c:pt idx="5">
                  <c:v>51.028199999999998</c:v>
                </c:pt>
                <c:pt idx="6">
                  <c:v>42.675699999999999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29D-455D-9F9B-8303CE462E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57532752"/>
        <c:axId val="657535664"/>
        <c:extLst>
          <c:ext xmlns:c15="http://schemas.microsoft.com/office/drawing/2012/chart" uri="{02D57815-91ED-43cb-92C2-25804820EDAC}">
            <c15:filteredBar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'512x512'!$D$1</c15:sqref>
                        </c15:formulaRef>
                      </c:ext>
                    </c:extLst>
                    <c:strCache>
                      <c:ptCount val="1"/>
                      <c:pt idx="0">
                        <c:v>T2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shade val="95000"/>
                                <a:satMod val="105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'512x512'!$B$2:$B$8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'512x512'!$D$2:$D$8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3.0403399999999999E-3</c:v>
                      </c:pt>
                      <c:pt idx="1">
                        <c:v>3.0501199999999999E-3</c:v>
                      </c:pt>
                      <c:pt idx="2">
                        <c:v>3.0446800000000001E-3</c:v>
                      </c:pt>
                      <c:pt idx="3">
                        <c:v>3.07515E-3</c:v>
                      </c:pt>
                      <c:pt idx="4">
                        <c:v>3.34411E-3</c:v>
                      </c:pt>
                      <c:pt idx="5">
                        <c:v>3.56786E-3</c:v>
                      </c:pt>
                      <c:pt idx="6">
                        <c:v>3.6238199999999998E-3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E29D-455D-9F9B-8303CE462E39}"/>
                  </c:ext>
                </c:extLst>
              </c15:ser>
            </c15:filteredBarSeries>
            <c15:filteredBarSeries>
              <c15:ser>
                <c:idx val="6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'512x512'!$E$1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shade val="95000"/>
                                <a:satMod val="105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'512x512'!$E$2:$E$8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617.78200000000004</c:v>
                      </c:pt>
                      <c:pt idx="1">
                        <c:v>313.17899999999997</c:v>
                      </c:pt>
                      <c:pt idx="2">
                        <c:v>159.80799999999999</c:v>
                      </c:pt>
                      <c:pt idx="3">
                        <c:v>87.222499999999997</c:v>
                      </c:pt>
                      <c:pt idx="4">
                        <c:v>65.578400000000002</c:v>
                      </c:pt>
                      <c:pt idx="5">
                        <c:v>51.031799999999997</c:v>
                      </c:pt>
                      <c:pt idx="6">
                        <c:v>42.679299999999998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E29D-455D-9F9B-8303CE462E3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3"/>
          <c:tx>
            <c:strRef>
              <c:f>'512x512'!$F$1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2"/>
              <c:layout>
                <c:manualLayout>
                  <c:x val="-6.2517046918499065E-17"/>
                  <c:y val="2.95566502463054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29D-455D-9F9B-8303CE462E39}"/>
                </c:ext>
              </c:extLst>
            </c:dLbl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'512x512'!$F$2:$F$8</c:f>
              <c:numCache>
                <c:formatCode>0.00</c:formatCode>
                <c:ptCount val="7"/>
                <c:pt idx="0">
                  <c:v>1</c:v>
                </c:pt>
                <c:pt idx="1">
                  <c:v>1.9726162993048706</c:v>
                </c:pt>
                <c:pt idx="2">
                  <c:v>3.8657764317180621</c:v>
                </c:pt>
                <c:pt idx="3">
                  <c:v>7.0828283986356739</c:v>
                </c:pt>
                <c:pt idx="4">
                  <c:v>9.4205104119649157</c:v>
                </c:pt>
                <c:pt idx="5">
                  <c:v>12.105824211570042</c:v>
                </c:pt>
                <c:pt idx="6">
                  <c:v>14.474979673987157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29D-455D-9F9B-8303CE462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21088"/>
        <c:axId val="124524000"/>
      </c:lineChart>
      <c:catAx>
        <c:axId val="65753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Number of OpenMP</a:t>
                </a:r>
                <a:r>
                  <a:rPr lang="tr-TR" sz="1400" b="1" baseline="0">
                    <a:solidFill>
                      <a:sysClr val="windowText" lastClr="000000"/>
                    </a:solidFill>
                  </a:rPr>
                  <a:t> Threads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5845234345706789"/>
              <c:y val="0.87925140936330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7535664"/>
        <c:crosses val="autoZero"/>
        <c:auto val="1"/>
        <c:lblAlgn val="ctr"/>
        <c:lblOffset val="100"/>
        <c:noMultiLvlLbl val="0"/>
      </c:catAx>
      <c:valAx>
        <c:axId val="6575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Elapsed Time (seconds)</a:t>
                </a:r>
              </a:p>
            </c:rich>
          </c:tx>
          <c:layout>
            <c:manualLayout>
              <c:xMode val="edge"/>
              <c:yMode val="edge"/>
              <c:x val="1.5814023247094113E-2"/>
              <c:y val="0.249221742019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7532752"/>
        <c:crosses val="autoZero"/>
        <c:crossBetween val="between"/>
      </c:valAx>
      <c:valAx>
        <c:axId val="12452400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4521088"/>
        <c:crosses val="max"/>
        <c:crossBetween val="between"/>
      </c:valAx>
      <c:catAx>
        <c:axId val="124521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24524000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9</xdr:row>
      <xdr:rowOff>161925</xdr:rowOff>
    </xdr:from>
    <xdr:to>
      <xdr:col>6</xdr:col>
      <xdr:colOff>419100</xdr:colOff>
      <xdr:row>30</xdr:row>
      <xdr:rowOff>180975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A0D1B79D-D01A-4E35-AE55-2C35DA3BB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8</xdr:row>
      <xdr:rowOff>133350</xdr:rowOff>
    </xdr:from>
    <xdr:to>
      <xdr:col>6</xdr:col>
      <xdr:colOff>581025</xdr:colOff>
      <xdr:row>29</xdr:row>
      <xdr:rowOff>0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5ABEC875-4BCA-429C-91AD-1CF9EE529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9</xdr:row>
      <xdr:rowOff>85725</xdr:rowOff>
    </xdr:from>
    <xdr:to>
      <xdr:col>9</xdr:col>
      <xdr:colOff>476249</xdr:colOff>
      <xdr:row>29</xdr:row>
      <xdr:rowOff>142875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40CD0CA-451B-45A8-A49B-165F193F1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yfa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axo/Desktop/MSU/Sem5/HPC/Parallel_Programming/OpenMP_MergeSort/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1">
          <cell r="A11" t="str">
            <v>Threads</v>
          </cell>
          <cell r="B11" t="str">
            <v>Qsort(s)</v>
          </cell>
          <cell r="C11" t="str">
            <v>OMP(s)</v>
          </cell>
          <cell r="D11" t="str">
            <v>OMP SPEEDUP</v>
          </cell>
          <cell r="E11" t="str">
            <v>EFFICIENCY</v>
          </cell>
        </row>
        <row r="12">
          <cell r="A12">
            <v>1</v>
          </cell>
          <cell r="B12">
            <v>8.3754999999999996E-2</v>
          </cell>
          <cell r="C12">
            <v>0.33686899999999997</v>
          </cell>
          <cell r="D12">
            <v>1</v>
          </cell>
          <cell r="E12">
            <v>1</v>
          </cell>
        </row>
        <row r="13">
          <cell r="A13">
            <v>2</v>
          </cell>
          <cell r="B13">
            <v>8.3686999999999998E-2</v>
          </cell>
          <cell r="C13">
            <v>0.177235</v>
          </cell>
          <cell r="D13">
            <v>1.9006911727367619</v>
          </cell>
          <cell r="E13">
            <v>1.0522487970101138</v>
          </cell>
        </row>
        <row r="14">
          <cell r="A14">
            <v>4</v>
          </cell>
          <cell r="B14">
            <v>8.3818000000000004E-2</v>
          </cell>
          <cell r="C14">
            <v>0.13852100000000001</v>
          </cell>
          <cell r="D14">
            <v>2.4318984125150696</v>
          </cell>
          <cell r="E14">
            <v>1.6448055475570624</v>
          </cell>
        </row>
        <row r="15">
          <cell r="A15">
            <v>8</v>
          </cell>
          <cell r="B15">
            <v>8.4037000000000001E-2</v>
          </cell>
          <cell r="C15">
            <v>9.5326999999999995E-2</v>
          </cell>
          <cell r="D15">
            <v>3.5338256737335696</v>
          </cell>
          <cell r="E15">
            <v>2.2638354968845458</v>
          </cell>
        </row>
        <row r="16">
          <cell r="A16">
            <v>16</v>
          </cell>
          <cell r="B16">
            <v>8.4012000000000003E-2</v>
          </cell>
          <cell r="C16">
            <v>6.8704000000000001E-2</v>
          </cell>
          <cell r="D16">
            <v>4.9031934094084768</v>
          </cell>
          <cell r="E16">
            <v>3.2631794555153486</v>
          </cell>
        </row>
        <row r="17">
          <cell r="A17">
            <v>32</v>
          </cell>
          <cell r="B17">
            <v>8.4140000000000006E-2</v>
          </cell>
          <cell r="C17">
            <v>5.7096000000000001E-2</v>
          </cell>
          <cell r="D17">
            <v>5.9000455373406187</v>
          </cell>
          <cell r="E17">
            <v>5.4236869524948874</v>
          </cell>
        </row>
        <row r="18">
          <cell r="A18">
            <v>64</v>
          </cell>
          <cell r="B18">
            <v>8.4068000000000004E-2</v>
          </cell>
          <cell r="C18">
            <v>4.9348000000000003E-2</v>
          </cell>
          <cell r="D18">
            <v>6.8263962065331913</v>
          </cell>
          <cell r="E18">
            <v>9.3753714351869739</v>
          </cell>
        </row>
        <row r="19">
          <cell r="A19">
            <v>80</v>
          </cell>
          <cell r="B19">
            <v>8.4092E-2</v>
          </cell>
          <cell r="C19">
            <v>4.9089000000000001E-2</v>
          </cell>
          <cell r="D19">
            <v>6.8624131679194926</v>
          </cell>
          <cell r="E19">
            <v>11.657706704980276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sqref="A1:F8"/>
    </sheetView>
  </sheetViews>
  <sheetFormatPr defaultRowHeight="15" x14ac:dyDescent="0.25"/>
  <cols>
    <col min="1" max="1" width="12.140625" customWidth="1"/>
    <col min="2" max="2" width="12.85546875" customWidth="1"/>
    <col min="3" max="3" width="14.28515625" customWidth="1"/>
    <col min="4" max="4" width="16.140625" customWidth="1"/>
    <col min="5" max="5" width="19.140625" customWidth="1"/>
    <col min="6" max="6" width="15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8</v>
      </c>
    </row>
    <row r="2" spans="1:6" x14ac:dyDescent="0.25">
      <c r="A2" s="8" t="s">
        <v>5</v>
      </c>
      <c r="B2" s="9">
        <v>1</v>
      </c>
      <c r="C2" s="4">
        <v>2.55403</v>
      </c>
      <c r="D2" s="4">
        <v>1.93406E-4</v>
      </c>
      <c r="E2" s="4">
        <v>2.55423</v>
      </c>
      <c r="F2" s="2">
        <f>$E$2/E2</f>
        <v>1</v>
      </c>
    </row>
    <row r="3" spans="1:6" x14ac:dyDescent="0.25">
      <c r="A3" s="8" t="s">
        <v>5</v>
      </c>
      <c r="B3" s="9">
        <v>2</v>
      </c>
      <c r="C3" s="4">
        <v>1.3358099999999999</v>
      </c>
      <c r="D3" s="4">
        <v>1.9858000000000001E-4</v>
      </c>
      <c r="E3" s="4">
        <v>1.3360099999999999</v>
      </c>
      <c r="F3" s="2">
        <f t="shared" ref="F3:F8" si="0">$E$2/E3</f>
        <v>1.9118344922567947</v>
      </c>
    </row>
    <row r="4" spans="1:6" x14ac:dyDescent="0.25">
      <c r="A4" s="8" t="s">
        <v>5</v>
      </c>
      <c r="B4" s="9">
        <v>4</v>
      </c>
      <c r="C4" s="4">
        <v>0.72667599999999999</v>
      </c>
      <c r="D4" s="4">
        <v>1.9908299999999999E-4</v>
      </c>
      <c r="E4" s="4">
        <v>0.72687500000000005</v>
      </c>
      <c r="F4" s="2">
        <f t="shared" si="0"/>
        <v>3.5139879621668095</v>
      </c>
    </row>
    <row r="5" spans="1:6" x14ac:dyDescent="0.25">
      <c r="A5" s="8" t="s">
        <v>5</v>
      </c>
      <c r="B5" s="9">
        <v>8</v>
      </c>
      <c r="C5" s="4">
        <v>0.43828499999999998</v>
      </c>
      <c r="D5" s="4">
        <v>2.0137399999999999E-4</v>
      </c>
      <c r="E5" s="4">
        <v>0.43848700000000002</v>
      </c>
      <c r="F5" s="2">
        <f t="shared" si="0"/>
        <v>5.8250985776089141</v>
      </c>
    </row>
    <row r="6" spans="1:6" x14ac:dyDescent="0.25">
      <c r="A6" s="8" t="s">
        <v>5</v>
      </c>
      <c r="B6" s="9">
        <v>16</v>
      </c>
      <c r="C6" s="4">
        <v>0.44006899999999999</v>
      </c>
      <c r="D6" s="4">
        <v>2.0484299999999999E-4</v>
      </c>
      <c r="E6" s="4">
        <v>0.440274</v>
      </c>
      <c r="F6" s="2">
        <f t="shared" si="0"/>
        <v>5.8014554572834189</v>
      </c>
    </row>
    <row r="7" spans="1:6" x14ac:dyDescent="0.25">
      <c r="A7" s="8" t="s">
        <v>5</v>
      </c>
      <c r="B7" s="9">
        <v>32</v>
      </c>
      <c r="C7" s="4">
        <v>0.31885599999999997</v>
      </c>
      <c r="D7" s="4">
        <v>2.0784500000000001E-4</v>
      </c>
      <c r="E7" s="4">
        <v>0.31906400000000001</v>
      </c>
      <c r="F7" s="2">
        <f t="shared" si="0"/>
        <v>8.0053844996615098</v>
      </c>
    </row>
    <row r="8" spans="1:6" x14ac:dyDescent="0.25">
      <c r="A8" s="8" t="s">
        <v>5</v>
      </c>
      <c r="B8" s="9">
        <v>64</v>
      </c>
      <c r="C8" s="4">
        <v>0.30478300000000003</v>
      </c>
      <c r="D8" s="4">
        <v>2.0466700000000001E-4</v>
      </c>
      <c r="E8" s="4">
        <v>0.30498799999999998</v>
      </c>
      <c r="F8" s="2">
        <f t="shared" si="0"/>
        <v>8.3748540926200388</v>
      </c>
    </row>
  </sheetData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sqref="A1:F8"/>
    </sheetView>
  </sheetViews>
  <sheetFormatPr defaultRowHeight="15" x14ac:dyDescent="0.25"/>
  <cols>
    <col min="1" max="1" width="13.42578125" customWidth="1"/>
    <col min="2" max="2" width="13.85546875" customWidth="1"/>
    <col min="3" max="3" width="15.7109375" customWidth="1"/>
    <col min="4" max="4" width="17.7109375" customWidth="1"/>
    <col min="5" max="5" width="20.42578125" customWidth="1"/>
    <col min="6" max="6" width="17.85546875" customWidth="1"/>
  </cols>
  <sheetData>
    <row r="1" spans="1: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8</v>
      </c>
    </row>
    <row r="2" spans="1:6" x14ac:dyDescent="0.25">
      <c r="A2" s="8" t="s">
        <v>6</v>
      </c>
      <c r="B2" s="7">
        <v>1</v>
      </c>
      <c r="C2" s="2">
        <v>39.071899999999999</v>
      </c>
      <c r="D2" s="5">
        <v>7.6244400000000003E-4</v>
      </c>
      <c r="E2" s="2">
        <v>39.072600000000001</v>
      </c>
      <c r="F2" s="2">
        <f>$E$2/E2</f>
        <v>1</v>
      </c>
    </row>
    <row r="3" spans="1:6" x14ac:dyDescent="0.25">
      <c r="A3" s="8" t="s">
        <v>6</v>
      </c>
      <c r="B3" s="7">
        <v>2</v>
      </c>
      <c r="C3" s="2">
        <v>19.945799999999998</v>
      </c>
      <c r="D3" s="5">
        <v>7.6647100000000001E-4</v>
      </c>
      <c r="E3" s="2">
        <v>19.9466</v>
      </c>
      <c r="F3" s="2">
        <f t="shared" ref="F3:F8" si="0">$E$2/E3</f>
        <v>1.9588601566181705</v>
      </c>
    </row>
    <row r="4" spans="1:6" x14ac:dyDescent="0.25">
      <c r="A4" s="8" t="s">
        <v>6</v>
      </c>
      <c r="B4" s="7">
        <v>4</v>
      </c>
      <c r="C4" s="2">
        <v>10.4992</v>
      </c>
      <c r="D4" s="5">
        <v>7.6557299999999997E-4</v>
      </c>
      <c r="E4" s="2">
        <v>10.5</v>
      </c>
      <c r="F4" s="2">
        <f t="shared" si="0"/>
        <v>3.7212000000000001</v>
      </c>
    </row>
    <row r="5" spans="1:6" x14ac:dyDescent="0.25">
      <c r="A5" s="8" t="s">
        <v>6</v>
      </c>
      <c r="B5" s="7">
        <v>8</v>
      </c>
      <c r="C5" s="2">
        <v>5.9674300000000002</v>
      </c>
      <c r="D5" s="5">
        <v>7.8308200000000005E-4</v>
      </c>
      <c r="E5" s="2">
        <v>5.96821</v>
      </c>
      <c r="F5" s="2">
        <f t="shared" si="0"/>
        <v>6.5467870601067997</v>
      </c>
    </row>
    <row r="6" spans="1:6" x14ac:dyDescent="0.25">
      <c r="A6" s="8" t="s">
        <v>6</v>
      </c>
      <c r="B6" s="7">
        <v>16</v>
      </c>
      <c r="C6" s="2">
        <v>4.63307</v>
      </c>
      <c r="D6" s="5">
        <v>1.0098100000000001E-3</v>
      </c>
      <c r="E6" s="2">
        <v>4.63408</v>
      </c>
      <c r="F6" s="2">
        <f t="shared" si="0"/>
        <v>8.4315764941477056</v>
      </c>
    </row>
    <row r="7" spans="1:6" x14ac:dyDescent="0.25">
      <c r="A7" s="8" t="s">
        <v>6</v>
      </c>
      <c r="B7" s="7">
        <v>32</v>
      </c>
      <c r="C7" s="2">
        <v>3.7355299999999998</v>
      </c>
      <c r="D7" s="5">
        <v>1.0595299999999999E-3</v>
      </c>
      <c r="E7" s="2">
        <v>3.7365900000000001</v>
      </c>
      <c r="F7" s="2">
        <f t="shared" si="0"/>
        <v>10.456753349979527</v>
      </c>
    </row>
    <row r="8" spans="1:6" x14ac:dyDescent="0.25">
      <c r="A8" s="8" t="s">
        <v>6</v>
      </c>
      <c r="B8" s="7">
        <v>64</v>
      </c>
      <c r="C8" s="2">
        <v>3.4021699999999999</v>
      </c>
      <c r="D8" s="5">
        <v>1.1946299999999999E-3</v>
      </c>
      <c r="E8" s="2">
        <v>3.4033699999999998</v>
      </c>
      <c r="F8" s="2">
        <f t="shared" si="0"/>
        <v>11.480561913632664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tabSelected="1" workbookViewId="0">
      <selection activeCell="J6" sqref="J6"/>
    </sheetView>
  </sheetViews>
  <sheetFormatPr defaultRowHeight="15" x14ac:dyDescent="0.25"/>
  <cols>
    <col min="1" max="1" width="15.42578125" customWidth="1"/>
    <col min="2" max="2" width="10.85546875" customWidth="1"/>
    <col min="3" max="3" width="18.28515625" customWidth="1"/>
    <col min="4" max="4" width="13" customWidth="1"/>
    <col min="5" max="5" width="14.85546875" customWidth="1"/>
    <col min="6" max="6" width="12.7109375" customWidth="1"/>
    <col min="7" max="7" width="12.85546875" customWidth="1"/>
  </cols>
  <sheetData>
    <row r="1" spans="1: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8</v>
      </c>
    </row>
    <row r="2" spans="1:6" x14ac:dyDescent="0.25">
      <c r="A2" s="8" t="s">
        <v>7</v>
      </c>
      <c r="B2" s="12">
        <v>1</v>
      </c>
      <c r="C2" s="3">
        <v>617.779</v>
      </c>
      <c r="D2" s="3">
        <v>3.0403399999999999E-3</v>
      </c>
      <c r="E2" s="3">
        <v>617.78200000000004</v>
      </c>
      <c r="F2" s="2">
        <f>$E$2/E2</f>
        <v>1</v>
      </c>
    </row>
    <row r="3" spans="1:6" x14ac:dyDescent="0.25">
      <c r="A3" s="8" t="s">
        <v>7</v>
      </c>
      <c r="B3" s="12">
        <v>2</v>
      </c>
      <c r="C3" s="3">
        <v>313.17599999999999</v>
      </c>
      <c r="D3" s="3">
        <v>3.0501199999999999E-3</v>
      </c>
      <c r="E3" s="3">
        <v>313.17899999999997</v>
      </c>
      <c r="F3" s="2">
        <f t="shared" ref="F3:F8" si="0">$E$2/E3</f>
        <v>1.9726162993048706</v>
      </c>
    </row>
    <row r="4" spans="1:6" x14ac:dyDescent="0.25">
      <c r="A4" s="8" t="s">
        <v>7</v>
      </c>
      <c r="B4" s="12">
        <v>4</v>
      </c>
      <c r="C4" s="3">
        <v>159.80500000000001</v>
      </c>
      <c r="D4" s="3">
        <v>3.0446800000000001E-3</v>
      </c>
      <c r="E4" s="3">
        <v>159.80799999999999</v>
      </c>
      <c r="F4" s="2">
        <f t="shared" si="0"/>
        <v>3.8657764317180621</v>
      </c>
    </row>
    <row r="5" spans="1:6" x14ac:dyDescent="0.25">
      <c r="A5" s="8" t="s">
        <v>7</v>
      </c>
      <c r="B5" s="12">
        <v>8</v>
      </c>
      <c r="C5" s="3">
        <v>87.219399999999993</v>
      </c>
      <c r="D5" s="3">
        <v>3.07515E-3</v>
      </c>
      <c r="E5" s="3">
        <v>87.222499999999997</v>
      </c>
      <c r="F5" s="2">
        <f t="shared" si="0"/>
        <v>7.0828283986356739</v>
      </c>
    </row>
    <row r="6" spans="1:6" x14ac:dyDescent="0.25">
      <c r="A6" s="8" t="s">
        <v>7</v>
      </c>
      <c r="B6" s="12">
        <v>16</v>
      </c>
      <c r="C6" s="3">
        <v>65.575100000000006</v>
      </c>
      <c r="D6" s="3">
        <v>3.34411E-3</v>
      </c>
      <c r="E6" s="3">
        <v>65.578400000000002</v>
      </c>
      <c r="F6" s="2">
        <f t="shared" si="0"/>
        <v>9.4205104119649157</v>
      </c>
    </row>
    <row r="7" spans="1:6" ht="16.5" customHeight="1" x14ac:dyDescent="0.25">
      <c r="A7" s="8" t="s">
        <v>7</v>
      </c>
      <c r="B7" s="12">
        <v>32</v>
      </c>
      <c r="C7" s="3">
        <v>51.028199999999998</v>
      </c>
      <c r="D7" s="3">
        <v>3.56786E-3</v>
      </c>
      <c r="E7" s="3">
        <v>51.031799999999997</v>
      </c>
      <c r="F7" s="2">
        <f t="shared" si="0"/>
        <v>12.105824211570042</v>
      </c>
    </row>
    <row r="8" spans="1:6" x14ac:dyDescent="0.25">
      <c r="A8" s="8" t="s">
        <v>7</v>
      </c>
      <c r="B8" s="12">
        <v>64</v>
      </c>
      <c r="C8" s="3">
        <v>42.675699999999999</v>
      </c>
      <c r="D8" s="3">
        <v>3.6238199999999998E-3</v>
      </c>
      <c r="E8" s="3">
        <v>42.679299999999998</v>
      </c>
      <c r="F8" s="2">
        <f t="shared" si="0"/>
        <v>14.474979673987157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1DF21-B7AA-4D6B-BF8F-FBBE5C1E12F8}">
  <dimension ref="A1"/>
  <sheetViews>
    <sheetView workbookViewId="0">
      <selection activeCell="G27" sqref="G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128x128</vt:lpstr>
      <vt:lpstr>256x256</vt:lpstr>
      <vt:lpstr>512x512</vt:lpstr>
      <vt:lpstr>1024x1024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Тевфик Аксой</cp:lastModifiedBy>
  <dcterms:created xsi:type="dcterms:W3CDTF">2022-02-22T12:29:17Z</dcterms:created>
  <dcterms:modified xsi:type="dcterms:W3CDTF">2022-02-22T14:47:02Z</dcterms:modified>
</cp:coreProperties>
</file>