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rt\Dropbox\Laboral\2021\PRACTICA\TP Nº10\Alumnos\"/>
    </mc:Choice>
  </mc:AlternateContent>
  <bookViews>
    <workbookView xWindow="0" yWindow="0" windowWidth="20490" windowHeight="7050"/>
  </bookViews>
  <sheets>
    <sheet name="recibos en blanc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I37" i="1"/>
  <c r="H37" i="1"/>
  <c r="F37" i="1"/>
  <c r="D37" i="1"/>
  <c r="E35" i="1"/>
  <c r="I34" i="1"/>
  <c r="D31" i="1"/>
  <c r="H23" i="1"/>
  <c r="D51" i="1" s="1"/>
  <c r="H17" i="1"/>
  <c r="D45" i="1" s="1"/>
  <c r="H7" i="1"/>
  <c r="M6" i="1"/>
  <c r="L6" i="1"/>
  <c r="H34" i="1" s="1"/>
  <c r="H5" i="1"/>
  <c r="D33" i="1" s="1"/>
  <c r="H3" i="1"/>
  <c r="H2" i="1"/>
  <c r="D30" i="1" s="1"/>
  <c r="H1" i="1"/>
  <c r="D29" i="1" s="1"/>
</calcChain>
</file>

<file path=xl/sharedStrings.xml><?xml version="1.0" encoding="utf-8"?>
<sst xmlns="http://schemas.openxmlformats.org/spreadsheetml/2006/main" count="85" uniqueCount="47">
  <si>
    <t>SUR BAHIA S.A.</t>
  </si>
  <si>
    <t>Donado Nº 1775 - B. BLANCA</t>
  </si>
  <si>
    <t>Recibo Ley 20.744</t>
  </si>
  <si>
    <t>C.U.I.T. : 30-66218844-8</t>
  </si>
  <si>
    <t>Periodo liquidado</t>
  </si>
  <si>
    <t>Apellidos y Nombres</t>
  </si>
  <si>
    <t>C.U.I.L.</t>
  </si>
  <si>
    <t>Legajo/ C.U.I.L.</t>
  </si>
  <si>
    <t>Mattos Dario</t>
  </si>
  <si>
    <t>20-17800333-0</t>
  </si>
  <si>
    <t>Suarez Omar</t>
  </si>
  <si>
    <t>20-09450360-5</t>
  </si>
  <si>
    <t>Sector</t>
  </si>
  <si>
    <t>Categoría</t>
  </si>
  <si>
    <t>Rem.Basica</t>
  </si>
  <si>
    <t>Fecha de Ingreso</t>
  </si>
  <si>
    <t>Legajo</t>
  </si>
  <si>
    <t>Administrac</t>
  </si>
  <si>
    <t>Gerencia</t>
  </si>
  <si>
    <t>Senior</t>
  </si>
  <si>
    <t>Bco. depósito Jubilación</t>
  </si>
  <si>
    <t>Período</t>
  </si>
  <si>
    <t>Fecha del depósito</t>
  </si>
  <si>
    <t>Tarea  desempeñada</t>
  </si>
  <si>
    <t>Bco. Galicia</t>
  </si>
  <si>
    <t>Gte Gral</t>
  </si>
  <si>
    <t>Administrativo</t>
  </si>
  <si>
    <t>Descripción de Conceptos</t>
  </si>
  <si>
    <t>Remunerativo</t>
  </si>
  <si>
    <t>No Remunerativo</t>
  </si>
  <si>
    <t>Descuentos</t>
  </si>
  <si>
    <t>Jubilación</t>
  </si>
  <si>
    <t>INSSJP</t>
  </si>
  <si>
    <t xml:space="preserve">INSSJP         </t>
  </si>
  <si>
    <t>Obra Social</t>
  </si>
  <si>
    <t xml:space="preserve">Obra Social   </t>
  </si>
  <si>
    <t>Totales</t>
  </si>
  <si>
    <t>Total Neto</t>
  </si>
  <si>
    <t>Son Pesos:</t>
  </si>
  <si>
    <t>Obra social: OSDE (exigencia según art. 4 RG (DGI) 4072)</t>
  </si>
  <si>
    <t>Obra social: 126205 - OSECAC (exigencia según art. 4 RG (DGI) 4072)</t>
  </si>
  <si>
    <t>Lugar y Fecha de Pago:</t>
  </si>
  <si>
    <t>B.Blanca, 01/07/2021</t>
  </si>
  <si>
    <t>Marra Rocio</t>
  </si>
  <si>
    <t>27-2690621-2</t>
  </si>
  <si>
    <t>Ctas. Ctes.</t>
  </si>
  <si>
    <t>Obra social: FIDEEROS (exigencia según art. 4 RG (DGI) 4072)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</si>
</sst>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\ #,##0.00"/>
    <numFmt numFmtId="165" formatCode="0.00000000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i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1" fillId="0" borderId="4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" fontId="3" fillId="0" borderId="1" xfId="0" quotePrefix="1" applyNumberFormat="1" applyFont="1" applyBorder="1" applyAlignment="1">
      <alignment horizontal="center"/>
    </xf>
    <xf numFmtId="17" fontId="3" fillId="0" borderId="2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4" fontId="3" fillId="0" borderId="5" xfId="0" applyNumberFormat="1" applyFont="1" applyBorder="1" applyAlignment="1">
      <alignment horizontal="right"/>
    </xf>
    <xf numFmtId="4" fontId="3" fillId="0" borderId="6" xfId="0" applyNumberFormat="1" applyFont="1" applyBorder="1" applyAlignment="1">
      <alignment horizontal="right"/>
    </xf>
    <xf numFmtId="4" fontId="3" fillId="0" borderId="0" xfId="0" applyNumberFormat="1" applyFont="1" applyBorder="1"/>
    <xf numFmtId="4" fontId="3" fillId="0" borderId="7" xfId="0" applyNumberFormat="1" applyFont="1" applyBorder="1"/>
    <xf numFmtId="0" fontId="3" fillId="0" borderId="8" xfId="0" applyFont="1" applyBorder="1"/>
    <xf numFmtId="10" fontId="3" fillId="0" borderId="9" xfId="1" applyNumberFormat="1" applyFont="1" applyBorder="1"/>
    <xf numFmtId="4" fontId="3" fillId="0" borderId="8" xfId="0" applyNumberFormat="1" applyFont="1" applyBorder="1" applyAlignment="1">
      <alignment horizontal="right"/>
    </xf>
    <xf numFmtId="4" fontId="3" fillId="0" borderId="9" xfId="0" applyNumberFormat="1" applyFont="1" applyBorder="1" applyAlignment="1">
      <alignment horizontal="right"/>
    </xf>
    <xf numFmtId="4" fontId="3" fillId="0" borderId="10" xfId="0" applyNumberFormat="1" applyFont="1" applyBorder="1"/>
    <xf numFmtId="10" fontId="3" fillId="0" borderId="9" xfId="0" applyNumberFormat="1" applyFont="1" applyBorder="1"/>
    <xf numFmtId="165" fontId="0" fillId="0" borderId="0" xfId="0" applyNumberFormat="1"/>
    <xf numFmtId="0" fontId="8" fillId="0" borderId="8" xfId="0" applyFont="1" applyBorder="1"/>
    <xf numFmtId="0" fontId="3" fillId="0" borderId="9" xfId="0" applyFont="1" applyBorder="1"/>
    <xf numFmtId="4" fontId="3" fillId="0" borderId="8" xfId="0" applyNumberFormat="1" applyFont="1" applyBorder="1" applyAlignment="1">
      <alignment horizontal="right"/>
    </xf>
    <xf numFmtId="4" fontId="3" fillId="0" borderId="9" xfId="0" applyNumberFormat="1" applyFont="1" applyBorder="1" applyAlignment="1">
      <alignment horizontal="right"/>
    </xf>
    <xf numFmtId="9" fontId="3" fillId="0" borderId="9" xfId="0" applyNumberFormat="1" applyFont="1" applyBorder="1" applyAlignment="1">
      <alignment horizontal="center"/>
    </xf>
    <xf numFmtId="166" fontId="0" fillId="0" borderId="0" xfId="0" applyNumberFormat="1"/>
    <xf numFmtId="4" fontId="3" fillId="0" borderId="8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" fontId="3" fillId="0" borderId="13" xfId="0" applyNumberFormat="1" applyFont="1" applyBorder="1"/>
    <xf numFmtId="4" fontId="3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4" fontId="3" fillId="0" borderId="3" xfId="0" applyNumberFormat="1" applyFont="1" applyBorder="1"/>
    <xf numFmtId="4" fontId="3" fillId="0" borderId="4" xfId="0" applyNumberFormat="1" applyFont="1" applyBorder="1"/>
    <xf numFmtId="4" fontId="3" fillId="0" borderId="2" xfId="0" applyNumberFormat="1" applyFont="1" applyBorder="1" applyAlignment="1">
      <alignment horizontal="right"/>
    </xf>
    <xf numFmtId="4" fontId="3" fillId="0" borderId="2" xfId="0" applyNumberFormat="1" applyFont="1" applyBorder="1"/>
    <xf numFmtId="0" fontId="3" fillId="0" borderId="1" xfId="0" applyFont="1" applyBorder="1"/>
    <xf numFmtId="0" fontId="3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4" fillId="0" borderId="3" xfId="0" applyFont="1" applyBorder="1"/>
    <xf numFmtId="0" fontId="1" fillId="0" borderId="3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4" fontId="3" fillId="0" borderId="8" xfId="0" applyNumberFormat="1" applyFont="1" applyBorder="1" applyAlignment="1"/>
    <xf numFmtId="4" fontId="3" fillId="0" borderId="9" xfId="0" applyNumberFormat="1" applyFont="1" applyBorder="1" applyAlignment="1"/>
    <xf numFmtId="0" fontId="3" fillId="0" borderId="3" xfId="0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zoomScaleNormal="77" workbookViewId="0">
      <selection activeCell="E13" sqref="E13"/>
    </sheetView>
  </sheetViews>
  <sheetFormatPr baseColWidth="10" defaultRowHeight="15" x14ac:dyDescent="0.25"/>
  <cols>
    <col min="5" max="5" width="14.7109375" customWidth="1"/>
    <col min="6" max="6" width="15" customWidth="1"/>
    <col min="7" max="7" width="4.42578125" customWidth="1"/>
    <col min="8" max="8" width="19.7109375" customWidth="1"/>
    <col min="9" max="9" width="15.85546875" customWidth="1"/>
    <col min="11" max="11" width="7.42578125" customWidth="1"/>
    <col min="12" max="12" width="12.85546875" customWidth="1"/>
    <col min="13" max="13" width="15.7109375" customWidth="1"/>
    <col min="14" max="14" width="2.5703125" customWidth="1"/>
    <col min="15" max="15" width="1" customWidth="1"/>
    <col min="20" max="20" width="14.140625" customWidth="1"/>
    <col min="21" max="21" width="16.28515625" customWidth="1"/>
  </cols>
  <sheetData>
    <row r="1" spans="1:15" x14ac:dyDescent="0.25">
      <c r="A1" s="1" t="s">
        <v>0</v>
      </c>
      <c r="B1" s="2"/>
      <c r="C1" s="3"/>
      <c r="D1" s="4"/>
      <c r="E1" s="1"/>
      <c r="F1" s="3"/>
      <c r="G1" s="3"/>
      <c r="H1" s="1" t="str">
        <f>A1</f>
        <v>SUR BAHIA S.A.</v>
      </c>
      <c r="I1" s="2"/>
      <c r="J1" s="3"/>
      <c r="K1" s="4"/>
      <c r="L1" s="1"/>
      <c r="M1" s="3"/>
    </row>
    <row r="2" spans="1:15" x14ac:dyDescent="0.25">
      <c r="A2" s="1" t="s">
        <v>1</v>
      </c>
      <c r="B2" s="3"/>
      <c r="C2" s="3"/>
      <c r="D2" s="4"/>
      <c r="E2" s="4"/>
      <c r="F2" s="4" t="s">
        <v>2</v>
      </c>
      <c r="G2" s="3"/>
      <c r="H2" s="1" t="str">
        <f>A2</f>
        <v>Donado Nº 1775 - B. BLANCA</v>
      </c>
      <c r="I2" s="3"/>
      <c r="J2" s="3"/>
      <c r="K2" s="4"/>
      <c r="L2" s="4"/>
      <c r="M2" s="4" t="s">
        <v>2</v>
      </c>
    </row>
    <row r="3" spans="1:15" ht="15.75" thickBot="1" x14ac:dyDescent="0.3">
      <c r="A3" s="1" t="s">
        <v>3</v>
      </c>
      <c r="B3" s="3"/>
      <c r="C3" s="3"/>
      <c r="D3" s="3"/>
      <c r="E3" s="3"/>
      <c r="F3" s="3"/>
      <c r="G3" s="3"/>
      <c r="H3" s="1" t="str">
        <f>A3</f>
        <v>C.U.I.T. : 30-66218844-8</v>
      </c>
      <c r="I3" s="3"/>
      <c r="J3" s="3"/>
      <c r="K3" s="3"/>
      <c r="L3" s="3"/>
      <c r="M3" s="3"/>
    </row>
    <row r="4" spans="1:15" ht="15.75" thickBot="1" x14ac:dyDescent="0.3">
      <c r="A4" s="5" t="s">
        <v>4</v>
      </c>
      <c r="B4" s="6"/>
      <c r="C4" s="5" t="s">
        <v>5</v>
      </c>
      <c r="D4" s="7"/>
      <c r="E4" s="8"/>
      <c r="F4" s="9" t="s">
        <v>6</v>
      </c>
      <c r="G4" s="10"/>
      <c r="H4" s="11" t="s">
        <v>4</v>
      </c>
      <c r="I4" s="12"/>
      <c r="J4" s="11" t="s">
        <v>5</v>
      </c>
      <c r="K4" s="13"/>
      <c r="L4" s="14"/>
      <c r="M4" s="9" t="s">
        <v>7</v>
      </c>
    </row>
    <row r="5" spans="1:15" ht="15.75" thickBot="1" x14ac:dyDescent="0.3">
      <c r="A5" s="15">
        <v>44348</v>
      </c>
      <c r="B5" s="16"/>
      <c r="C5" s="17" t="s">
        <v>8</v>
      </c>
      <c r="D5" s="18"/>
      <c r="E5" s="19"/>
      <c r="F5" s="20" t="s">
        <v>9</v>
      </c>
      <c r="G5" s="3"/>
      <c r="H5" s="15">
        <f>A5</f>
        <v>44348</v>
      </c>
      <c r="I5" s="16"/>
      <c r="J5" s="17" t="s">
        <v>10</v>
      </c>
      <c r="K5" s="18"/>
      <c r="L5" s="19"/>
      <c r="M5" s="20" t="s">
        <v>11</v>
      </c>
    </row>
    <row r="6" spans="1:15" ht="15.75" thickBot="1" x14ac:dyDescent="0.3">
      <c r="A6" s="9" t="s">
        <v>12</v>
      </c>
      <c r="B6" s="21" t="s">
        <v>13</v>
      </c>
      <c r="C6" s="22" t="s">
        <v>14</v>
      </c>
      <c r="D6" s="23"/>
      <c r="E6" s="24" t="s">
        <v>15</v>
      </c>
      <c r="F6" s="9" t="s">
        <v>16</v>
      </c>
      <c r="G6" s="3"/>
      <c r="H6" s="9" t="s">
        <v>12</v>
      </c>
      <c r="I6" s="9" t="s">
        <v>13</v>
      </c>
      <c r="J6" s="22" t="s">
        <v>14</v>
      </c>
      <c r="K6" s="23"/>
      <c r="L6" s="24" t="str">
        <f>+E6</f>
        <v>Fecha de Ingreso</v>
      </c>
      <c r="M6" s="9" t="str">
        <f>+F6</f>
        <v>Legajo</v>
      </c>
    </row>
    <row r="7" spans="1:15" ht="15.75" thickBot="1" x14ac:dyDescent="0.3">
      <c r="A7" s="20" t="s">
        <v>17</v>
      </c>
      <c r="B7" s="20" t="s">
        <v>18</v>
      </c>
      <c r="C7" s="25">
        <v>250000</v>
      </c>
      <c r="D7" s="26"/>
      <c r="E7" s="27">
        <v>43344</v>
      </c>
      <c r="F7" s="20">
        <v>1</v>
      </c>
      <c r="G7" s="3"/>
      <c r="H7" s="20" t="str">
        <f>+A7</f>
        <v>Administrac</v>
      </c>
      <c r="I7" s="20" t="s">
        <v>19</v>
      </c>
      <c r="J7" s="25">
        <v>80000</v>
      </c>
      <c r="K7" s="26"/>
      <c r="L7" s="27">
        <v>44348</v>
      </c>
      <c r="M7" s="20">
        <v>2</v>
      </c>
    </row>
    <row r="8" spans="1:15" ht="15.75" thickBot="1" x14ac:dyDescent="0.3">
      <c r="A8" s="22" t="s">
        <v>20</v>
      </c>
      <c r="B8" s="23"/>
      <c r="C8" s="22" t="s">
        <v>21</v>
      </c>
      <c r="D8" s="23"/>
      <c r="E8" s="24" t="s">
        <v>22</v>
      </c>
      <c r="F8" s="24" t="s">
        <v>23</v>
      </c>
      <c r="G8" s="3"/>
      <c r="H8" s="22" t="s">
        <v>20</v>
      </c>
      <c r="I8" s="23"/>
      <c r="J8" s="22" t="s">
        <v>21</v>
      </c>
      <c r="K8" s="23"/>
      <c r="L8" s="28" t="s">
        <v>22</v>
      </c>
      <c r="M8" s="24" t="s">
        <v>23</v>
      </c>
    </row>
    <row r="9" spans="1:15" ht="15.75" thickBot="1" x14ac:dyDescent="0.3">
      <c r="A9" s="17" t="s">
        <v>24</v>
      </c>
      <c r="B9" s="19"/>
      <c r="C9" s="29">
        <v>44317</v>
      </c>
      <c r="D9" s="30"/>
      <c r="E9" s="27">
        <v>44358</v>
      </c>
      <c r="F9" s="20" t="s">
        <v>25</v>
      </c>
      <c r="G9" s="3"/>
      <c r="H9" s="17"/>
      <c r="I9" s="19"/>
      <c r="J9" s="29"/>
      <c r="K9" s="30"/>
      <c r="L9" s="27"/>
      <c r="M9" s="20" t="s">
        <v>26</v>
      </c>
    </row>
    <row r="10" spans="1:15" ht="15.75" thickBo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5" ht="15.75" thickBot="1" x14ac:dyDescent="0.3">
      <c r="A11" s="31" t="s">
        <v>27</v>
      </c>
      <c r="B11" s="32"/>
      <c r="C11" s="33" t="s">
        <v>28</v>
      </c>
      <c r="D11" s="34"/>
      <c r="E11" s="35" t="s">
        <v>29</v>
      </c>
      <c r="F11" s="36" t="s">
        <v>30</v>
      </c>
      <c r="G11" s="3"/>
      <c r="H11" s="37" t="s">
        <v>27</v>
      </c>
      <c r="I11" s="38"/>
      <c r="J11" s="33" t="s">
        <v>28</v>
      </c>
      <c r="K11" s="34"/>
      <c r="L11" s="35" t="s">
        <v>29</v>
      </c>
      <c r="M11" s="36" t="s">
        <v>30</v>
      </c>
    </row>
    <row r="12" spans="1:15" x14ac:dyDescent="0.25">
      <c r="A12" s="39"/>
      <c r="B12" s="40"/>
      <c r="C12" s="41"/>
      <c r="D12" s="42"/>
      <c r="E12" s="43"/>
      <c r="F12" s="44"/>
      <c r="G12" s="3"/>
      <c r="H12" s="39"/>
      <c r="I12" s="40"/>
      <c r="J12" s="41"/>
      <c r="K12" s="42"/>
      <c r="L12" s="43"/>
      <c r="M12" s="44"/>
    </row>
    <row r="13" spans="1:15" x14ac:dyDescent="0.25">
      <c r="A13" s="45"/>
      <c r="B13" s="46"/>
      <c r="C13" s="47"/>
      <c r="D13" s="48"/>
      <c r="E13" s="43"/>
      <c r="F13" s="49"/>
      <c r="G13" s="3"/>
      <c r="H13" s="45"/>
      <c r="I13" s="50"/>
      <c r="J13" s="47"/>
      <c r="K13" s="48"/>
      <c r="L13" s="43"/>
      <c r="M13" s="49"/>
      <c r="O13" s="51"/>
    </row>
    <row r="14" spans="1:15" x14ac:dyDescent="0.25">
      <c r="A14" s="45"/>
      <c r="B14" s="50"/>
      <c r="C14" s="47"/>
      <c r="D14" s="48"/>
      <c r="E14" s="43"/>
      <c r="F14" s="49"/>
      <c r="G14" s="3"/>
      <c r="H14" s="45"/>
      <c r="I14" s="50"/>
      <c r="J14" s="47"/>
      <c r="K14" s="48"/>
      <c r="L14" s="43"/>
      <c r="M14" s="49"/>
    </row>
    <row r="15" spans="1:15" x14ac:dyDescent="0.25">
      <c r="A15" s="52"/>
      <c r="B15" s="53"/>
      <c r="C15" s="47"/>
      <c r="D15" s="48"/>
      <c r="E15" s="43"/>
      <c r="F15" s="49"/>
      <c r="G15" s="3"/>
      <c r="H15" s="45"/>
      <c r="I15" s="53"/>
      <c r="J15" s="47"/>
      <c r="K15" s="48"/>
      <c r="L15" s="43"/>
      <c r="M15" s="49"/>
    </row>
    <row r="16" spans="1:15" x14ac:dyDescent="0.25">
      <c r="A16" s="45"/>
      <c r="B16" s="53"/>
      <c r="C16" s="54"/>
      <c r="D16" s="55"/>
      <c r="E16" s="43"/>
      <c r="F16" s="49"/>
      <c r="G16" s="3"/>
      <c r="H16" s="45"/>
      <c r="I16" s="53"/>
      <c r="J16" s="54"/>
      <c r="K16" s="55"/>
      <c r="L16" s="43"/>
      <c r="M16" s="49"/>
    </row>
    <row r="17" spans="1:14" x14ac:dyDescent="0.25">
      <c r="A17" s="45" t="s">
        <v>31</v>
      </c>
      <c r="B17" s="56">
        <v>0.11</v>
      </c>
      <c r="C17" s="54"/>
      <c r="D17" s="55"/>
      <c r="E17" s="43"/>
      <c r="F17" s="49"/>
      <c r="G17" s="3"/>
      <c r="H17" s="45" t="str">
        <f>+A17</f>
        <v>Jubilación</v>
      </c>
      <c r="I17" s="56">
        <v>0.11</v>
      </c>
      <c r="J17" s="54"/>
      <c r="K17" s="55"/>
      <c r="L17" s="43"/>
      <c r="M17" s="49"/>
      <c r="N17" s="57"/>
    </row>
    <row r="18" spans="1:14" x14ac:dyDescent="0.25">
      <c r="A18" s="45" t="s">
        <v>32</v>
      </c>
      <c r="B18" s="56">
        <v>0.03</v>
      </c>
      <c r="C18" s="58"/>
      <c r="D18" s="59"/>
      <c r="E18" s="43"/>
      <c r="F18" s="49"/>
      <c r="G18" s="3"/>
      <c r="H18" s="45" t="s">
        <v>33</v>
      </c>
      <c r="I18" s="56">
        <v>0.03</v>
      </c>
      <c r="J18" s="58"/>
      <c r="K18" s="59"/>
      <c r="L18" s="43"/>
      <c r="M18" s="49"/>
    </row>
    <row r="19" spans="1:14" x14ac:dyDescent="0.25">
      <c r="A19" s="45" t="s">
        <v>34</v>
      </c>
      <c r="B19" s="56">
        <v>0.03</v>
      </c>
      <c r="C19" s="58"/>
      <c r="D19" s="59"/>
      <c r="E19" s="43"/>
      <c r="F19" s="49"/>
      <c r="G19" s="3"/>
      <c r="H19" s="45" t="s">
        <v>35</v>
      </c>
      <c r="I19" s="56">
        <v>0.03</v>
      </c>
      <c r="J19" s="58"/>
      <c r="K19" s="59"/>
      <c r="L19" s="43"/>
      <c r="M19" s="49"/>
    </row>
    <row r="20" spans="1:14" ht="15.75" thickBot="1" x14ac:dyDescent="0.3">
      <c r="A20" s="60"/>
      <c r="B20" s="61"/>
      <c r="C20" s="62"/>
      <c r="D20" s="63"/>
      <c r="E20" s="43"/>
      <c r="F20" s="64"/>
      <c r="G20" s="3"/>
      <c r="H20" s="60"/>
      <c r="I20" s="61"/>
      <c r="J20" s="62"/>
      <c r="K20" s="63"/>
      <c r="L20" s="43"/>
      <c r="M20" s="64"/>
    </row>
    <row r="21" spans="1:14" ht="15.75" thickBot="1" x14ac:dyDescent="0.3">
      <c r="A21" s="17" t="s">
        <v>36</v>
      </c>
      <c r="B21" s="19"/>
      <c r="C21" s="65"/>
      <c r="D21" s="66"/>
      <c r="E21" s="67"/>
      <c r="F21" s="68"/>
      <c r="G21" s="3"/>
      <c r="H21" s="17" t="s">
        <v>36</v>
      </c>
      <c r="I21" s="19"/>
      <c r="J21" s="65"/>
      <c r="K21" s="69"/>
      <c r="L21" s="68"/>
      <c r="M21" s="70"/>
    </row>
    <row r="22" spans="1:14" ht="15.75" thickBot="1" x14ac:dyDescent="0.3">
      <c r="A22" s="71"/>
      <c r="B22" s="72"/>
      <c r="C22" s="72"/>
      <c r="D22" s="72"/>
      <c r="E22" s="73" t="s">
        <v>37</v>
      </c>
      <c r="F22" s="68"/>
      <c r="G22" s="3"/>
      <c r="H22" s="71"/>
      <c r="I22" s="72"/>
      <c r="J22" s="72"/>
      <c r="K22" s="72"/>
      <c r="L22" s="73" t="s">
        <v>37</v>
      </c>
      <c r="M22" s="68"/>
    </row>
    <row r="23" spans="1:14" ht="15.75" thickBot="1" x14ac:dyDescent="0.3">
      <c r="A23" s="74" t="s">
        <v>38</v>
      </c>
      <c r="B23" s="75"/>
      <c r="C23" s="72"/>
      <c r="D23" s="72"/>
      <c r="E23" s="76"/>
      <c r="F23" s="70"/>
      <c r="G23" s="3"/>
      <c r="H23" s="74" t="str">
        <f>+A23</f>
        <v>Son Pesos:</v>
      </c>
      <c r="I23" s="72"/>
      <c r="J23" s="72"/>
      <c r="K23" s="72"/>
      <c r="L23" s="76"/>
      <c r="M23" s="70"/>
    </row>
    <row r="24" spans="1:14" x14ac:dyDescent="0.25">
      <c r="A24" s="77"/>
      <c r="B24" s="78"/>
      <c r="C24" s="78"/>
      <c r="D24" s="78"/>
      <c r="E24" s="78"/>
      <c r="F24" s="78"/>
      <c r="G24" s="78"/>
      <c r="H24" s="77"/>
      <c r="I24" s="3"/>
      <c r="J24" s="3"/>
      <c r="K24" s="3"/>
      <c r="L24" s="3"/>
      <c r="M24" s="3"/>
    </row>
    <row r="25" spans="1:14" x14ac:dyDescent="0.25">
      <c r="A25" s="77" t="s">
        <v>39</v>
      </c>
      <c r="B25" s="78"/>
      <c r="C25" s="78"/>
      <c r="D25" s="78"/>
      <c r="E25" s="78"/>
      <c r="F25" s="78"/>
      <c r="G25" s="78"/>
      <c r="H25" s="77" t="s">
        <v>40</v>
      </c>
      <c r="I25" s="3"/>
      <c r="J25" s="3"/>
      <c r="K25" s="3"/>
      <c r="L25" s="3"/>
      <c r="M25" s="3"/>
    </row>
    <row r="26" spans="1:14" x14ac:dyDescent="0.25">
      <c r="A26" s="1" t="s">
        <v>41</v>
      </c>
      <c r="B26" s="10"/>
      <c r="C26" s="79" t="s">
        <v>42</v>
      </c>
      <c r="D26" s="3"/>
      <c r="E26" s="3"/>
      <c r="F26" s="3"/>
      <c r="G26" s="3"/>
      <c r="H26" s="1" t="s">
        <v>41</v>
      </c>
      <c r="I26" s="10"/>
      <c r="J26" s="79" t="s">
        <v>42</v>
      </c>
      <c r="K26" s="3"/>
      <c r="L26" s="3"/>
      <c r="M26" s="3"/>
    </row>
    <row r="29" spans="1:14" x14ac:dyDescent="0.25">
      <c r="D29" s="1" t="str">
        <f>H1</f>
        <v>SUR BAHIA S.A.</v>
      </c>
      <c r="E29" s="2"/>
      <c r="F29" s="3"/>
      <c r="G29" s="4"/>
      <c r="H29" s="3"/>
    </row>
    <row r="30" spans="1:14" x14ac:dyDescent="0.25">
      <c r="D30" s="1" t="str">
        <f>H2</f>
        <v>Donado Nº 1775 - B. BLANCA</v>
      </c>
      <c r="E30" s="3"/>
      <c r="F30" s="3"/>
      <c r="G30" s="4"/>
      <c r="H30" s="4"/>
      <c r="I30" s="4" t="s">
        <v>2</v>
      </c>
    </row>
    <row r="31" spans="1:14" ht="15.75" thickBot="1" x14ac:dyDescent="0.3">
      <c r="D31" s="1" t="str">
        <f>H3</f>
        <v>C.U.I.T. : 30-66218844-8</v>
      </c>
      <c r="E31" s="3"/>
      <c r="F31" s="3"/>
      <c r="G31" s="3"/>
      <c r="H31" s="3"/>
      <c r="I31" s="3"/>
    </row>
    <row r="32" spans="1:14" ht="15.75" thickBot="1" x14ac:dyDescent="0.3">
      <c r="D32" s="5" t="s">
        <v>4</v>
      </c>
      <c r="E32" s="6"/>
      <c r="F32" s="22" t="s">
        <v>5</v>
      </c>
      <c r="G32" s="80"/>
      <c r="H32" s="23"/>
      <c r="I32" s="9" t="s">
        <v>7</v>
      </c>
    </row>
    <row r="33" spans="4:9" ht="15.75" thickBot="1" x14ac:dyDescent="0.3">
      <c r="D33" s="15">
        <f>H5</f>
        <v>44348</v>
      </c>
      <c r="E33" s="16"/>
      <c r="F33" s="17" t="s">
        <v>43</v>
      </c>
      <c r="G33" s="18"/>
      <c r="H33" s="19"/>
      <c r="I33" s="20" t="s">
        <v>44</v>
      </c>
    </row>
    <row r="34" spans="4:9" ht="15.75" thickBot="1" x14ac:dyDescent="0.3">
      <c r="D34" s="9" t="s">
        <v>12</v>
      </c>
      <c r="E34" s="21" t="s">
        <v>13</v>
      </c>
      <c r="F34" s="22" t="s">
        <v>14</v>
      </c>
      <c r="G34" s="23"/>
      <c r="H34" s="24" t="str">
        <f>+L6</f>
        <v>Fecha de Ingreso</v>
      </c>
      <c r="I34" s="9" t="str">
        <f>+M6</f>
        <v>Legajo</v>
      </c>
    </row>
    <row r="35" spans="4:9" ht="15.75" thickBot="1" x14ac:dyDescent="0.3">
      <c r="D35" s="20" t="s">
        <v>45</v>
      </c>
      <c r="E35" s="20" t="str">
        <f>+I7</f>
        <v>Senior</v>
      </c>
      <c r="F35" s="25">
        <v>70000</v>
      </c>
      <c r="G35" s="26"/>
      <c r="H35" s="27">
        <v>42186</v>
      </c>
      <c r="I35" s="20">
        <v>3</v>
      </c>
    </row>
    <row r="36" spans="4:9" ht="15.75" thickBot="1" x14ac:dyDescent="0.3">
      <c r="D36" s="5" t="s">
        <v>20</v>
      </c>
      <c r="E36" s="8"/>
      <c r="F36" s="5" t="s">
        <v>21</v>
      </c>
      <c r="G36" s="8"/>
      <c r="H36" s="28" t="s">
        <v>22</v>
      </c>
      <c r="I36" s="24" t="s">
        <v>23</v>
      </c>
    </row>
    <row r="37" spans="4:9" ht="15.75" thickBot="1" x14ac:dyDescent="0.3">
      <c r="D37" s="17" t="str">
        <f>+A9</f>
        <v>Bco. Galicia</v>
      </c>
      <c r="E37" s="19"/>
      <c r="F37" s="29">
        <f>+C9</f>
        <v>44317</v>
      </c>
      <c r="G37" s="30"/>
      <c r="H37" s="27">
        <f>+E9</f>
        <v>44358</v>
      </c>
      <c r="I37" s="20" t="str">
        <f>+M9</f>
        <v>Administrativo</v>
      </c>
    </row>
    <row r="38" spans="4:9" ht="15.75" thickBot="1" x14ac:dyDescent="0.3">
      <c r="D38" s="3"/>
      <c r="E38" s="3"/>
      <c r="F38" s="3"/>
      <c r="G38" s="3"/>
      <c r="H38" s="3"/>
      <c r="I38" s="3"/>
    </row>
    <row r="39" spans="4:9" ht="15.75" thickBot="1" x14ac:dyDescent="0.3">
      <c r="D39" s="31" t="s">
        <v>27</v>
      </c>
      <c r="E39" s="32"/>
      <c r="F39" s="33" t="s">
        <v>28</v>
      </c>
      <c r="G39" s="34"/>
      <c r="H39" s="35" t="s">
        <v>29</v>
      </c>
      <c r="I39" s="36" t="s">
        <v>30</v>
      </c>
    </row>
    <row r="40" spans="4:9" x14ac:dyDescent="0.25">
      <c r="D40" s="39"/>
      <c r="E40" s="40"/>
      <c r="F40" s="41"/>
      <c r="G40" s="42"/>
      <c r="H40" s="43"/>
      <c r="I40" s="44"/>
    </row>
    <row r="41" spans="4:9" x14ac:dyDescent="0.25">
      <c r="D41" s="45"/>
      <c r="E41" s="50"/>
      <c r="F41" s="47"/>
      <c r="G41" s="48"/>
      <c r="H41" s="43"/>
      <c r="I41" s="49"/>
    </row>
    <row r="42" spans="4:9" x14ac:dyDescent="0.25">
      <c r="D42" s="45"/>
      <c r="E42" s="50"/>
      <c r="F42" s="47"/>
      <c r="G42" s="48"/>
      <c r="H42" s="43"/>
      <c r="I42" s="49"/>
    </row>
    <row r="43" spans="4:9" x14ac:dyDescent="0.25">
      <c r="D43" s="45"/>
      <c r="E43" s="53"/>
      <c r="F43" s="47"/>
      <c r="G43" s="48"/>
      <c r="H43" s="43"/>
      <c r="I43" s="49"/>
    </row>
    <row r="44" spans="4:9" x14ac:dyDescent="0.25">
      <c r="D44" s="45"/>
      <c r="E44" s="53"/>
      <c r="F44" s="81"/>
      <c r="G44" s="82"/>
      <c r="H44" s="43"/>
      <c r="I44" s="49"/>
    </row>
    <row r="45" spans="4:9" x14ac:dyDescent="0.25">
      <c r="D45" s="45" t="str">
        <f>+H17</f>
        <v>Jubilación</v>
      </c>
      <c r="E45" s="56">
        <v>0.11</v>
      </c>
      <c r="F45" s="54"/>
      <c r="G45" s="55"/>
      <c r="H45" s="43"/>
      <c r="I45" s="49"/>
    </row>
    <row r="46" spans="4:9" x14ac:dyDescent="0.25">
      <c r="D46" s="45" t="s">
        <v>33</v>
      </c>
      <c r="E46" s="56">
        <v>0.03</v>
      </c>
      <c r="F46" s="58"/>
      <c r="G46" s="59"/>
      <c r="H46" s="43"/>
      <c r="I46" s="49"/>
    </row>
    <row r="47" spans="4:9" x14ac:dyDescent="0.25">
      <c r="D47" s="45" t="s">
        <v>35</v>
      </c>
      <c r="E47" s="56">
        <v>0.03</v>
      </c>
      <c r="F47" s="58"/>
      <c r="G47" s="59"/>
      <c r="H47" s="43"/>
      <c r="I47" s="49"/>
    </row>
    <row r="48" spans="4:9" ht="15.75" thickBot="1" x14ac:dyDescent="0.3">
      <c r="D48" s="60"/>
      <c r="E48" s="61"/>
      <c r="F48" s="62"/>
      <c r="G48" s="63"/>
      <c r="H48" s="43"/>
      <c r="I48" s="64"/>
    </row>
    <row r="49" spans="4:9" ht="15.75" thickBot="1" x14ac:dyDescent="0.3">
      <c r="D49" s="17" t="s">
        <v>36</v>
      </c>
      <c r="E49" s="19"/>
      <c r="F49" s="65"/>
      <c r="G49" s="83"/>
      <c r="H49" s="68"/>
      <c r="I49" s="70"/>
    </row>
    <row r="50" spans="4:9" ht="15.75" thickBot="1" x14ac:dyDescent="0.3">
      <c r="D50" s="71"/>
      <c r="E50" s="72"/>
      <c r="F50" s="72"/>
      <c r="G50" s="72"/>
      <c r="H50" s="73" t="s">
        <v>37</v>
      </c>
      <c r="I50" s="68"/>
    </row>
    <row r="51" spans="4:9" ht="15.75" thickBot="1" x14ac:dyDescent="0.3">
      <c r="D51" s="74" t="str">
        <f>+H23</f>
        <v>Son Pesos:</v>
      </c>
      <c r="E51" s="72"/>
      <c r="F51" s="72"/>
      <c r="G51" s="72"/>
      <c r="H51" s="76"/>
      <c r="I51" s="70"/>
    </row>
    <row r="52" spans="4:9" x14ac:dyDescent="0.25">
      <c r="D52" s="77"/>
      <c r="E52" s="3"/>
      <c r="F52" s="3"/>
      <c r="G52" s="3"/>
      <c r="H52" s="3"/>
    </row>
    <row r="53" spans="4:9" x14ac:dyDescent="0.25">
      <c r="D53" s="77" t="s">
        <v>46</v>
      </c>
      <c r="E53" s="3"/>
      <c r="F53" s="3"/>
      <c r="G53" s="3"/>
      <c r="H53" s="3"/>
    </row>
    <row r="54" spans="4:9" x14ac:dyDescent="0.25">
      <c r="D54" s="1" t="s">
        <v>41</v>
      </c>
      <c r="E54" s="10"/>
      <c r="F54" s="3" t="str">
        <f>+J26</f>
        <v>B.Blanca, 01/07/2021</v>
      </c>
      <c r="G54" s="3"/>
      <c r="H54" s="3"/>
    </row>
  </sheetData>
  <mergeCells count="49">
    <mergeCell ref="F45:G45"/>
    <mergeCell ref="F46:G46"/>
    <mergeCell ref="F47:G47"/>
    <mergeCell ref="F48:G48"/>
    <mergeCell ref="D49:E49"/>
    <mergeCell ref="F49:G49"/>
    <mergeCell ref="F34:G34"/>
    <mergeCell ref="F35:G35"/>
    <mergeCell ref="D37:E37"/>
    <mergeCell ref="F37:G37"/>
    <mergeCell ref="F39:G39"/>
    <mergeCell ref="F40:G40"/>
    <mergeCell ref="A21:B21"/>
    <mergeCell ref="C21:D21"/>
    <mergeCell ref="H21:I21"/>
    <mergeCell ref="J21:K21"/>
    <mergeCell ref="F32:H32"/>
    <mergeCell ref="D33:E33"/>
    <mergeCell ref="F33:H33"/>
    <mergeCell ref="C18:D18"/>
    <mergeCell ref="J18:K18"/>
    <mergeCell ref="C19:D19"/>
    <mergeCell ref="J19:K19"/>
    <mergeCell ref="C20:D20"/>
    <mergeCell ref="J20:K20"/>
    <mergeCell ref="C12:D12"/>
    <mergeCell ref="J12:K12"/>
    <mergeCell ref="C16:D16"/>
    <mergeCell ref="J16:K16"/>
    <mergeCell ref="C17:D17"/>
    <mergeCell ref="J17:K17"/>
    <mergeCell ref="A9:B9"/>
    <mergeCell ref="C9:D9"/>
    <mergeCell ref="H9:I9"/>
    <mergeCell ref="J9:K9"/>
    <mergeCell ref="C11:D11"/>
    <mergeCell ref="J11:K11"/>
    <mergeCell ref="C7:D7"/>
    <mergeCell ref="J7:K7"/>
    <mergeCell ref="A8:B8"/>
    <mergeCell ref="C8:D8"/>
    <mergeCell ref="H8:I8"/>
    <mergeCell ref="J8:K8"/>
    <mergeCell ref="A5:B5"/>
    <mergeCell ref="C5:E5"/>
    <mergeCell ref="H5:I5"/>
    <mergeCell ref="J5:L5"/>
    <mergeCell ref="C6:D6"/>
    <mergeCell ref="J6:K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recibos en blanco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scortondo@gmail.com</dc:creator>
  <cp:lastModifiedBy>scortondo@gmail.com</cp:lastModifiedBy>
  <dcterms:created xsi:type="dcterms:W3CDTF">2021-09-27T18:34:21Z</dcterms:created>
  <dcterms:modified xsi:type="dcterms:W3CDTF">2021-09-27T18:34:44Z</dcterms:modified>
</cp:coreProperties>
</file>