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658BDA88-637D-4F2F-9C85-0A650135CE04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<sst xmlns="http://schemas.openxmlformats.org/spreadsheetml/2006/main" count="545" uniqueCount="245">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</sst>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kr&quot;;[Red]\-#,##0.00\ &quot;kr&quot;"/>
    <numFmt numFmtId="164" formatCode="_-[$€-2]\ * #,##0.00_-;\-[$€-2]\ * #,##0.00_-;_-[$€-2]\ * &quot;-&quot;??_-;_-@_-"/>
    <numFmt numFmtId="165" formatCode="#,##0.00\ [$€-1];[Red]\-#,##0.00\ [$€-1]"/>
    <numFmt numFmtId="166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workbookViewId="0">
      <selection activeCell="K22" sqref="K22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1" t="s">
        <v>142</v>
      </c>
      <c r="B1" s="23" t="s">
        <v>235</v>
      </c>
      <c r="C1" s="25"/>
      <c r="D1" s="3" t="s">
        <v>139</v>
      </c>
      <c r="E1" s="25"/>
      <c r="F1" s="25"/>
      <c r="G1" s="2"/>
      <c r="H1" s="2"/>
      <c r="I1" s="2"/>
    </row>
    <row r="2" spans="1:9" ht="21.75" customHeight="1" x14ac:dyDescent="0.55000000000000004">
      <c r="A2" s="22"/>
      <c r="B2" s="24"/>
      <c r="C2" s="26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18" t="s">
        <v>0</v>
      </c>
      <c r="B3" s="18" t="s">
        <v>1</v>
      </c>
      <c r="C3" s="18" t="s">
        <v>2</v>
      </c>
      <c r="D3" s="18" t="s">
        <v>140</v>
      </c>
      <c r="E3" s="18" t="s">
        <v>3</v>
      </c>
      <c r="F3" s="18" t="s">
        <v>4</v>
      </c>
      <c r="G3" s="18" t="s">
        <v>141</v>
      </c>
      <c r="H3" s="18" t="s">
        <v>220</v>
      </c>
      <c r="I3" s="18" t="s">
        <v>221</v>
      </c>
    </row>
    <row r="4" spans="1:9" ht="26.25" thickBot="1" x14ac:dyDescent="0.3">
      <c r="A4" s="1" t="s">
        <v>172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5">
        <v>4.2999999999999997E-2</v>
      </c>
      <c r="I4" s="15">
        <f>G4*H4</f>
        <v>0.73099999999999998</v>
      </c>
    </row>
    <row r="5" spans="1:9" ht="26.25" thickBot="1" x14ac:dyDescent="0.3">
      <c r="A5" s="12" t="s">
        <v>173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6">
        <v>0.17699999999999999</v>
      </c>
      <c r="I5" s="15">
        <f t="shared" ref="I5:I45" si="0">G5*H5</f>
        <v>2.8319999999999999</v>
      </c>
    </row>
    <row r="6" spans="1:9" ht="15.75" thickBot="1" x14ac:dyDescent="0.3">
      <c r="A6" s="1" t="s">
        <v>174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15">
        <v>9.2999999999999999E-2</v>
      </c>
      <c r="I6" s="15">
        <f t="shared" si="0"/>
        <v>0.186</v>
      </c>
    </row>
    <row r="7" spans="1:9" ht="15.75" thickBot="1" x14ac:dyDescent="0.3">
      <c r="A7" s="12" t="s">
        <v>175</v>
      </c>
      <c r="B7" s="12" t="s">
        <v>176</v>
      </c>
      <c r="C7" s="12" t="s">
        <v>177</v>
      </c>
      <c r="D7" s="12" t="s">
        <v>7</v>
      </c>
      <c r="E7" s="12" t="s">
        <v>207</v>
      </c>
      <c r="F7" s="12" t="s">
        <v>208</v>
      </c>
      <c r="G7" s="12">
        <v>1</v>
      </c>
      <c r="H7" s="16">
        <v>0.61399999999999999</v>
      </c>
      <c r="I7" s="15">
        <f t="shared" si="0"/>
        <v>0.61399999999999999</v>
      </c>
    </row>
    <row r="8" spans="1:9" ht="26.25" thickBot="1" x14ac:dyDescent="0.3">
      <c r="A8" s="1" t="s">
        <v>178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5">
        <v>0.125</v>
      </c>
      <c r="I8" s="15">
        <f t="shared" si="0"/>
        <v>2.5</v>
      </c>
    </row>
    <row r="9" spans="1:9" ht="15.75" thickBot="1" x14ac:dyDescent="0.3">
      <c r="A9" s="12" t="s">
        <v>179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6">
        <v>0.14000000000000001</v>
      </c>
      <c r="I9" s="15">
        <f t="shared" si="0"/>
        <v>0.70000000000000007</v>
      </c>
    </row>
    <row r="10" spans="1:9" ht="15.75" thickBot="1" x14ac:dyDescent="0.3">
      <c r="A10" s="1" t="s">
        <v>180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5">
        <v>0.214</v>
      </c>
      <c r="I10" s="15">
        <f t="shared" si="0"/>
        <v>0.85599999999999998</v>
      </c>
    </row>
    <row r="11" spans="1:9" ht="15.75" thickBot="1" x14ac:dyDescent="0.3">
      <c r="A11" s="12" t="s">
        <v>181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6">
        <v>0.121</v>
      </c>
      <c r="I11" s="15">
        <f t="shared" si="0"/>
        <v>0.48399999999999999</v>
      </c>
    </row>
    <row r="12" spans="1:9" ht="15.75" thickBot="1" x14ac:dyDescent="0.3">
      <c r="A12" s="1" t="s">
        <v>182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5">
        <v>0.121</v>
      </c>
      <c r="I12" s="15">
        <f t="shared" si="0"/>
        <v>0.24199999999999999</v>
      </c>
    </row>
    <row r="13" spans="1:9" ht="15.75" thickBot="1" x14ac:dyDescent="0.3">
      <c r="A13" s="12" t="s">
        <v>183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6">
        <v>0.307</v>
      </c>
      <c r="I13" s="15">
        <f t="shared" si="0"/>
        <v>0.61399999999999999</v>
      </c>
    </row>
    <row r="14" spans="1:9" ht="15.75" thickBot="1" x14ac:dyDescent="0.3">
      <c r="A14" s="1" t="s">
        <v>184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5">
        <v>0.753</v>
      </c>
      <c r="I14" s="15">
        <f t="shared" si="0"/>
        <v>0.753</v>
      </c>
    </row>
    <row r="15" spans="1:9" ht="15.75" thickBot="1" x14ac:dyDescent="0.3">
      <c r="A15" s="12" t="s">
        <v>185</v>
      </c>
      <c r="B15" s="12" t="s">
        <v>40</v>
      </c>
      <c r="C15" s="12" t="s">
        <v>186</v>
      </c>
      <c r="D15" s="12" t="s">
        <v>18</v>
      </c>
      <c r="E15" s="12" t="s">
        <v>209</v>
      </c>
      <c r="F15" s="12" t="s">
        <v>210</v>
      </c>
      <c r="G15" s="12">
        <v>1</v>
      </c>
      <c r="H15" s="16">
        <v>9.2999999999999999E-2</v>
      </c>
      <c r="I15" s="15">
        <f t="shared" si="0"/>
        <v>9.2999999999999999E-2</v>
      </c>
    </row>
    <row r="16" spans="1:9" ht="15.75" thickBot="1" x14ac:dyDescent="0.3">
      <c r="A16" s="1" t="s">
        <v>187</v>
      </c>
      <c r="B16" s="1" t="s">
        <v>188</v>
      </c>
      <c r="C16" s="1" t="s">
        <v>186</v>
      </c>
      <c r="D16" s="1" t="s">
        <v>18</v>
      </c>
      <c r="E16" s="1" t="s">
        <v>211</v>
      </c>
      <c r="F16" s="1" t="s">
        <v>212</v>
      </c>
      <c r="G16" s="1">
        <v>1</v>
      </c>
      <c r="H16" s="15">
        <v>0.36299999999999999</v>
      </c>
      <c r="I16" s="15">
        <f t="shared" si="0"/>
        <v>0.36299999999999999</v>
      </c>
    </row>
    <row r="17" spans="1:13" ht="15.75" thickBot="1" x14ac:dyDescent="0.3">
      <c r="A17" s="12" t="s">
        <v>42</v>
      </c>
      <c r="B17" s="12" t="s">
        <v>189</v>
      </c>
      <c r="C17" s="12" t="s">
        <v>43</v>
      </c>
      <c r="D17" s="12" t="s">
        <v>41</v>
      </c>
      <c r="E17" s="12" t="s">
        <v>189</v>
      </c>
      <c r="F17" s="12" t="s">
        <v>213</v>
      </c>
      <c r="G17" s="12">
        <v>1</v>
      </c>
      <c r="H17" s="16">
        <v>0.753</v>
      </c>
      <c r="I17" s="15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5">
        <v>0.112</v>
      </c>
      <c r="I18" s="15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6">
        <v>0.19500000000000001</v>
      </c>
      <c r="I19" s="15">
        <f t="shared" si="0"/>
        <v>0.39</v>
      </c>
      <c r="K19" s="14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5">
        <v>0.4</v>
      </c>
      <c r="I20" s="15">
        <f t="shared" si="0"/>
        <v>0.8</v>
      </c>
      <c r="K20" s="14"/>
      <c r="M20" s="6"/>
    </row>
    <row r="21" spans="1:13" ht="15.75" thickBot="1" x14ac:dyDescent="0.3">
      <c r="A21" s="12" t="s">
        <v>190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6">
        <v>0.372</v>
      </c>
      <c r="I21" s="15">
        <f t="shared" si="0"/>
        <v>0.74399999999999999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15">
        <v>18.55</v>
      </c>
      <c r="I22" s="15">
        <f t="shared" si="0"/>
        <v>18.55</v>
      </c>
    </row>
    <row r="23" spans="1:13" ht="15.75" thickBot="1" x14ac:dyDescent="0.3">
      <c r="A23" s="12" t="s">
        <v>191</v>
      </c>
      <c r="B23" s="12" t="s">
        <v>222</v>
      </c>
      <c r="C23" s="12" t="s">
        <v>222</v>
      </c>
      <c r="D23" s="12" t="s">
        <v>118</v>
      </c>
      <c r="E23" s="12" t="s">
        <v>222</v>
      </c>
      <c r="F23" s="12" t="s">
        <v>223</v>
      </c>
      <c r="G23" s="12">
        <v>1</v>
      </c>
      <c r="H23" s="16">
        <v>2.37</v>
      </c>
      <c r="I23" s="15">
        <f t="shared" si="0"/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15">
        <v>1.6</v>
      </c>
      <c r="I24" s="15">
        <f t="shared" si="0"/>
        <v>1.6</v>
      </c>
    </row>
    <row r="25" spans="1:13" ht="15.75" thickBot="1" x14ac:dyDescent="0.3">
      <c r="A25" s="12" t="s">
        <v>74</v>
      </c>
      <c r="B25" s="12" t="s">
        <v>244</v>
      </c>
      <c r="C25" s="12" t="s">
        <v>76</v>
      </c>
      <c r="D25" s="12" t="s">
        <v>57</v>
      </c>
      <c r="E25" s="12" t="s">
        <v>244</v>
      </c>
      <c r="F25" s="12" t="s">
        <v>243</v>
      </c>
      <c r="G25" s="12">
        <v>1</v>
      </c>
      <c r="H25" s="16">
        <v>2.5499999999999998</v>
      </c>
      <c r="I25" s="15">
        <f t="shared" si="0"/>
        <v>2.5499999999999998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15">
        <v>0.72499999999999998</v>
      </c>
      <c r="I26" s="15">
        <f t="shared" si="0"/>
        <v>0.72499999999999998</v>
      </c>
    </row>
    <row r="27" spans="1:13" ht="15.75" thickBot="1" x14ac:dyDescent="0.3">
      <c r="A27" s="12" t="s">
        <v>82</v>
      </c>
      <c r="B27" s="12" t="s">
        <v>194</v>
      </c>
      <c r="C27" s="12" t="s">
        <v>194</v>
      </c>
      <c r="D27" s="12" t="s">
        <v>83</v>
      </c>
      <c r="E27" s="12" t="s">
        <v>194</v>
      </c>
      <c r="F27" s="12" t="s">
        <v>215</v>
      </c>
      <c r="G27" s="12">
        <v>3</v>
      </c>
      <c r="H27" s="16">
        <v>0.54900000000000004</v>
      </c>
      <c r="I27" s="15">
        <f t="shared" si="0"/>
        <v>1.6470000000000002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15">
        <v>0.17699999999999999</v>
      </c>
      <c r="I28" s="15">
        <f t="shared" si="0"/>
        <v>0.17699999999999999</v>
      </c>
    </row>
    <row r="29" spans="1:13" ht="15.75" thickBot="1" x14ac:dyDescent="0.3">
      <c r="A29" s="12" t="s">
        <v>88</v>
      </c>
      <c r="B29" s="12" t="s">
        <v>195</v>
      </c>
      <c r="C29" s="12" t="s">
        <v>196</v>
      </c>
      <c r="D29" s="12" t="s">
        <v>91</v>
      </c>
      <c r="E29" s="12" t="s">
        <v>195</v>
      </c>
      <c r="F29" s="12" t="s">
        <v>216</v>
      </c>
      <c r="G29" s="12">
        <v>1</v>
      </c>
      <c r="H29" s="16">
        <v>0.38100000000000001</v>
      </c>
      <c r="I29" s="15">
        <f t="shared" si="0"/>
        <v>0.38100000000000001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15">
        <v>4.4000000000000004</v>
      </c>
      <c r="I30" s="15">
        <f t="shared" si="0"/>
        <v>4.4000000000000004</v>
      </c>
    </row>
    <row r="31" spans="1:13" ht="15.75" thickBot="1" x14ac:dyDescent="0.3">
      <c r="A31" s="12" t="s">
        <v>94</v>
      </c>
      <c r="B31" s="12" t="s">
        <v>197</v>
      </c>
      <c r="C31" s="12" t="s">
        <v>198</v>
      </c>
      <c r="D31" s="12" t="s">
        <v>91</v>
      </c>
      <c r="E31" s="12" t="s">
        <v>197</v>
      </c>
      <c r="F31" s="12" t="s">
        <v>217</v>
      </c>
      <c r="G31" s="12">
        <v>1</v>
      </c>
      <c r="H31" s="16">
        <v>0.96699999999999997</v>
      </c>
      <c r="I31" s="15">
        <f t="shared" si="0"/>
        <v>0.96699999999999997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15">
        <v>5.65</v>
      </c>
      <c r="I32" s="15">
        <f t="shared" si="0"/>
        <v>5.65</v>
      </c>
    </row>
    <row r="33" spans="1:9" ht="15.75" thickBot="1" x14ac:dyDescent="0.3">
      <c r="A33" s="12" t="s">
        <v>100</v>
      </c>
      <c r="B33" s="12" t="s">
        <v>199</v>
      </c>
      <c r="C33" s="12" t="s">
        <v>198</v>
      </c>
      <c r="D33" s="12" t="s">
        <v>91</v>
      </c>
      <c r="E33" s="12" t="s">
        <v>199</v>
      </c>
      <c r="F33" s="12" t="s">
        <v>218</v>
      </c>
      <c r="G33" s="12">
        <v>1</v>
      </c>
      <c r="H33" s="16">
        <v>0.32600000000000001</v>
      </c>
      <c r="I33" s="15">
        <f t="shared" si="0"/>
        <v>0.32600000000000001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15">
        <v>2.52</v>
      </c>
      <c r="I34" s="15">
        <f t="shared" si="0"/>
        <v>2.52</v>
      </c>
    </row>
    <row r="35" spans="1:9" ht="15.75" thickBot="1" x14ac:dyDescent="0.3">
      <c r="A35" s="12" t="s">
        <v>111</v>
      </c>
      <c r="B35" s="12" t="s">
        <v>107</v>
      </c>
      <c r="C35" s="12" t="s">
        <v>108</v>
      </c>
      <c r="D35" s="12" t="s">
        <v>103</v>
      </c>
      <c r="E35" s="12" t="s">
        <v>109</v>
      </c>
      <c r="F35" s="12" t="s">
        <v>110</v>
      </c>
      <c r="G35" s="12">
        <v>1</v>
      </c>
      <c r="H35" s="16">
        <v>2.64</v>
      </c>
      <c r="I35" s="15">
        <f t="shared" si="0"/>
        <v>2.64</v>
      </c>
    </row>
    <row r="36" spans="1:9" ht="15.75" thickBot="1" x14ac:dyDescent="0.3">
      <c r="A36" s="1" t="s">
        <v>200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15">
        <v>5.22</v>
      </c>
      <c r="I36" s="15">
        <f t="shared" si="0"/>
        <v>5.22</v>
      </c>
    </row>
    <row r="37" spans="1:9" ht="15.75" thickBot="1" x14ac:dyDescent="0.3">
      <c r="A37" s="12" t="s">
        <v>201</v>
      </c>
      <c r="B37" s="12" t="s">
        <v>202</v>
      </c>
      <c r="C37" s="12" t="s">
        <v>203</v>
      </c>
      <c r="D37" s="12" t="s">
        <v>91</v>
      </c>
      <c r="E37" s="12" t="s">
        <v>202</v>
      </c>
      <c r="F37" s="12" t="s">
        <v>219</v>
      </c>
      <c r="G37" s="12">
        <v>1</v>
      </c>
      <c r="H37" s="16">
        <v>0.81799999999999995</v>
      </c>
      <c r="I37" s="15">
        <f t="shared" si="0"/>
        <v>0.81799999999999995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15">
        <v>2.71</v>
      </c>
      <c r="I38" s="15">
        <f t="shared" si="0"/>
        <v>2.71</v>
      </c>
    </row>
    <row r="39" spans="1:9" ht="15.75" thickBot="1" x14ac:dyDescent="0.3">
      <c r="A39" s="12" t="s">
        <v>120</v>
      </c>
      <c r="B39" s="12" t="s">
        <v>121</v>
      </c>
      <c r="C39" s="12" t="s">
        <v>122</v>
      </c>
      <c r="D39" s="12" t="s">
        <v>98</v>
      </c>
      <c r="E39" s="12" t="s">
        <v>121</v>
      </c>
      <c r="F39" s="12" t="s">
        <v>123</v>
      </c>
      <c r="G39" s="12">
        <v>1</v>
      </c>
      <c r="H39" s="16">
        <v>0.995</v>
      </c>
      <c r="I39" s="15">
        <f t="shared" si="0"/>
        <v>0.995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15">
        <v>0.96699999999999997</v>
      </c>
      <c r="I40" s="15">
        <f t="shared" si="0"/>
        <v>0.96699999999999997</v>
      </c>
    </row>
    <row r="41" spans="1:9" ht="15.75" thickBot="1" x14ac:dyDescent="0.3">
      <c r="A41" s="12" t="s">
        <v>127</v>
      </c>
      <c r="B41" s="12" t="s">
        <v>125</v>
      </c>
      <c r="C41" s="12" t="s">
        <v>46</v>
      </c>
      <c r="D41" s="12" t="s">
        <v>61</v>
      </c>
      <c r="E41" s="12" t="s">
        <v>125</v>
      </c>
      <c r="F41" s="12" t="s">
        <v>126</v>
      </c>
      <c r="G41" s="12">
        <v>1</v>
      </c>
      <c r="H41" s="16">
        <v>0.13</v>
      </c>
      <c r="I41" s="15">
        <f t="shared" si="0"/>
        <v>0.13</v>
      </c>
    </row>
    <row r="42" spans="1:9" ht="15.75" thickBot="1" x14ac:dyDescent="0.3">
      <c r="A42" s="1" t="s">
        <v>204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15">
        <v>9.2999999999999999E-2</v>
      </c>
      <c r="I42" s="15">
        <f t="shared" si="0"/>
        <v>0.186</v>
      </c>
    </row>
    <row r="43" spans="1:9" ht="15.75" thickBot="1" x14ac:dyDescent="0.3">
      <c r="A43" s="12" t="s">
        <v>130</v>
      </c>
      <c r="B43" s="12" t="s">
        <v>131</v>
      </c>
      <c r="C43" s="12" t="s">
        <v>132</v>
      </c>
      <c r="D43" s="12" t="s">
        <v>143</v>
      </c>
      <c r="E43" s="12" t="s">
        <v>131</v>
      </c>
      <c r="F43" s="12" t="s">
        <v>133</v>
      </c>
      <c r="G43" s="12">
        <v>1</v>
      </c>
      <c r="H43" s="16">
        <v>1.26</v>
      </c>
      <c r="I43" s="15">
        <f t="shared" si="0"/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15">
        <v>3.7</v>
      </c>
      <c r="I44" s="15">
        <f t="shared" si="0"/>
        <v>3.7</v>
      </c>
    </row>
    <row r="45" spans="1:9" ht="15.75" thickBot="1" x14ac:dyDescent="0.3">
      <c r="A45" s="12" t="s">
        <v>206</v>
      </c>
      <c r="B45" s="12">
        <v>61300611821</v>
      </c>
      <c r="C45" s="12" t="s">
        <v>137</v>
      </c>
      <c r="D45" s="12" t="s">
        <v>135</v>
      </c>
      <c r="E45" s="12">
        <v>61300611821</v>
      </c>
      <c r="F45" s="12" t="s">
        <v>138</v>
      </c>
      <c r="G45" s="12">
        <v>1</v>
      </c>
      <c r="H45" s="16">
        <v>0.33500000000000002</v>
      </c>
      <c r="I45" s="15">
        <f t="shared" si="0"/>
        <v>0.33500000000000002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74.927000000000007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7" t="s">
        <v>224</v>
      </c>
      <c r="B49" s="27"/>
      <c r="C49" s="27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239</v>
      </c>
      <c r="B52" t="s">
        <v>238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240</v>
      </c>
      <c r="B53" t="s">
        <v>237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241</v>
      </c>
      <c r="B54" t="s">
        <v>236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153</v>
      </c>
      <c r="B55" s="17" t="s">
        <v>225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226</v>
      </c>
      <c r="B56" s="17" t="s">
        <v>227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229</v>
      </c>
      <c r="B57" s="17" t="s">
        <v>242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154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231</v>
      </c>
      <c r="B59" t="s">
        <v>230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232</v>
      </c>
      <c r="B60" t="s">
        <v>233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155</v>
      </c>
      <c r="B61" t="s">
        <v>156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234</v>
      </c>
      <c r="B62" t="s">
        <v>157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158</v>
      </c>
      <c r="B63" t="s">
        <v>159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160</v>
      </c>
      <c r="B64" t="s">
        <v>159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161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9" t="s">
        <v>162</v>
      </c>
      <c r="B67" s="29"/>
      <c r="C67" s="29"/>
      <c r="D67" s="29"/>
    </row>
    <row r="68" spans="1:7" x14ac:dyDescent="0.25">
      <c r="A68" t="s">
        <v>163</v>
      </c>
      <c r="B68" t="s">
        <v>228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9" t="s">
        <v>164</v>
      </c>
      <c r="B70" s="29"/>
      <c r="C70" s="29"/>
      <c r="D70" s="29"/>
    </row>
    <row r="71" spans="1:7" x14ac:dyDescent="0.25">
      <c r="A71" t="s">
        <v>165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9" t="s">
        <v>166</v>
      </c>
      <c r="B73" s="29"/>
    </row>
    <row r="74" spans="1:7" x14ac:dyDescent="0.25">
      <c r="A74" t="s">
        <v>167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168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169</v>
      </c>
      <c r="F76" s="19">
        <f>SUM(G74:G75)</f>
        <v>104.68</v>
      </c>
      <c r="G76" s="19"/>
    </row>
    <row r="78" spans="1:7" ht="36" x14ac:dyDescent="0.55000000000000004">
      <c r="A78" s="28" t="s">
        <v>170</v>
      </c>
      <c r="B78" s="28"/>
      <c r="C78" s="28"/>
      <c r="D78" s="11"/>
      <c r="E78" s="11"/>
      <c r="F78" s="20">
        <f>F76+G65+I46+G68</f>
        <v>394.702</v>
      </c>
      <c r="G78" s="20"/>
    </row>
    <row r="79" spans="1:7" ht="36" x14ac:dyDescent="0.55000000000000004">
      <c r="A79" s="28" t="s">
        <v>171</v>
      </c>
      <c r="B79" s="28"/>
      <c r="C79" s="28"/>
      <c r="D79" s="11"/>
      <c r="E79" s="11"/>
      <c r="F79" s="20">
        <f>F76+G65+I46+G71</f>
        <v>258.36200000000002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12">
        <v>2</v>
      </c>
      <c r="B2" s="12" t="s">
        <v>173</v>
      </c>
      <c r="C2" s="12" t="s">
        <v>10</v>
      </c>
      <c r="D2" s="12" t="s">
        <v>6</v>
      </c>
      <c r="E2" s="12" t="s">
        <v>11</v>
      </c>
      <c r="F2" s="12" t="s">
        <v>12</v>
      </c>
      <c r="G2" s="12" t="s">
        <v>13</v>
      </c>
      <c r="H2" s="12">
        <v>16</v>
      </c>
    </row>
    <row r="3" spans="1:8" ht="39" thickBot="1" x14ac:dyDescent="0.3">
      <c r="A3" s="1">
        <v>3</v>
      </c>
      <c r="B3" s="1" t="s">
        <v>174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12">
        <v>4</v>
      </c>
      <c r="B4" s="12" t="s">
        <v>175</v>
      </c>
      <c r="C4" s="12" t="s">
        <v>176</v>
      </c>
      <c r="D4" s="12" t="s">
        <v>177</v>
      </c>
      <c r="E4" s="12" t="s">
        <v>7</v>
      </c>
      <c r="F4" s="12" t="s">
        <v>207</v>
      </c>
      <c r="G4" s="12" t="s">
        <v>208</v>
      </c>
      <c r="H4" s="12">
        <v>1</v>
      </c>
    </row>
    <row r="5" spans="1:8" ht="230.25" thickBot="1" x14ac:dyDescent="0.3">
      <c r="A5" s="1">
        <v>5</v>
      </c>
      <c r="B5" s="1" t="s">
        <v>178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12">
        <v>6</v>
      </c>
      <c r="B6" s="12" t="s">
        <v>179</v>
      </c>
      <c r="C6" s="12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>
        <v>5</v>
      </c>
    </row>
    <row r="7" spans="1:8" ht="39" thickBot="1" x14ac:dyDescent="0.3">
      <c r="A7" s="1">
        <v>7</v>
      </c>
      <c r="B7" s="1" t="s">
        <v>180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12">
        <v>8</v>
      </c>
      <c r="B8" s="12" t="s">
        <v>181</v>
      </c>
      <c r="C8" s="12" t="s">
        <v>30</v>
      </c>
      <c r="D8" s="12" t="s">
        <v>17</v>
      </c>
      <c r="E8" s="12" t="s">
        <v>18</v>
      </c>
      <c r="F8" s="12" t="s">
        <v>31</v>
      </c>
      <c r="G8" s="12" t="s">
        <v>32</v>
      </c>
      <c r="H8" s="12">
        <v>4</v>
      </c>
    </row>
    <row r="9" spans="1:8" ht="39" thickBot="1" x14ac:dyDescent="0.3">
      <c r="A9" s="1">
        <v>9</v>
      </c>
      <c r="B9" s="1" t="s">
        <v>182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12">
        <v>10</v>
      </c>
      <c r="B10" s="12" t="s">
        <v>183</v>
      </c>
      <c r="C10" s="12">
        <v>100</v>
      </c>
      <c r="D10" s="12" t="s">
        <v>17</v>
      </c>
      <c r="E10" s="12" t="s">
        <v>18</v>
      </c>
      <c r="F10" s="12" t="s">
        <v>33</v>
      </c>
      <c r="G10" s="12" t="s">
        <v>34</v>
      </c>
      <c r="H10" s="12">
        <v>2</v>
      </c>
    </row>
    <row r="11" spans="1:8" ht="39" thickBot="1" x14ac:dyDescent="0.3">
      <c r="A11" s="1">
        <v>11</v>
      </c>
      <c r="B11" s="1" t="s">
        <v>184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12">
        <v>12</v>
      </c>
      <c r="B12" s="12" t="s">
        <v>185</v>
      </c>
      <c r="C12" s="12" t="s">
        <v>40</v>
      </c>
      <c r="D12" s="12" t="s">
        <v>186</v>
      </c>
      <c r="E12" s="12" t="s">
        <v>18</v>
      </c>
      <c r="F12" s="12" t="s">
        <v>209</v>
      </c>
      <c r="G12" s="12" t="s">
        <v>210</v>
      </c>
      <c r="H12" s="12">
        <v>1</v>
      </c>
    </row>
    <row r="13" spans="1:8" ht="39" thickBot="1" x14ac:dyDescent="0.3">
      <c r="A13" s="1">
        <v>13</v>
      </c>
      <c r="B13" s="1" t="s">
        <v>187</v>
      </c>
      <c r="C13" s="1" t="s">
        <v>188</v>
      </c>
      <c r="D13" s="1" t="s">
        <v>186</v>
      </c>
      <c r="E13" s="1" t="s">
        <v>18</v>
      </c>
      <c r="F13" s="1" t="s">
        <v>211</v>
      </c>
      <c r="G13" s="1" t="s">
        <v>212</v>
      </c>
      <c r="H13" s="1">
        <v>1</v>
      </c>
    </row>
    <row r="14" spans="1:8" ht="39" thickBot="1" x14ac:dyDescent="0.3">
      <c r="A14" s="12">
        <v>14</v>
      </c>
      <c r="B14" s="12" t="s">
        <v>42</v>
      </c>
      <c r="C14" s="12" t="s">
        <v>189</v>
      </c>
      <c r="D14" s="12" t="s">
        <v>43</v>
      </c>
      <c r="E14" s="12" t="s">
        <v>41</v>
      </c>
      <c r="F14" s="12" t="s">
        <v>189</v>
      </c>
      <c r="G14" s="12" t="s">
        <v>213</v>
      </c>
      <c r="H14" s="12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12">
        <v>16</v>
      </c>
      <c r="B16" s="12" t="s">
        <v>49</v>
      </c>
      <c r="C16" s="12" t="s">
        <v>50</v>
      </c>
      <c r="D16" s="12" t="s">
        <v>51</v>
      </c>
      <c r="E16" s="12" t="s">
        <v>52</v>
      </c>
      <c r="F16" s="12" t="s">
        <v>50</v>
      </c>
      <c r="G16" s="12" t="s">
        <v>53</v>
      </c>
      <c r="H16" s="12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12">
        <v>18</v>
      </c>
      <c r="B18" s="12" t="s">
        <v>190</v>
      </c>
      <c r="C18" s="12" t="s">
        <v>59</v>
      </c>
      <c r="D18" s="12" t="s">
        <v>60</v>
      </c>
      <c r="E18" s="12" t="s">
        <v>61</v>
      </c>
      <c r="F18" s="12" t="s">
        <v>62</v>
      </c>
      <c r="G18" s="12" t="s">
        <v>63</v>
      </c>
      <c r="H18" s="12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12">
        <v>20</v>
      </c>
      <c r="B20" s="12" t="s">
        <v>191</v>
      </c>
      <c r="C20" s="12" t="s">
        <v>192</v>
      </c>
      <c r="D20" s="12" t="s">
        <v>193</v>
      </c>
      <c r="E20" s="12" t="s">
        <v>41</v>
      </c>
      <c r="F20" s="12" t="s">
        <v>192</v>
      </c>
      <c r="G20" s="12" t="s">
        <v>214</v>
      </c>
      <c r="H20" s="12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12">
        <v>22</v>
      </c>
      <c r="B22" s="12" t="s">
        <v>74</v>
      </c>
      <c r="C22" s="12" t="s">
        <v>75</v>
      </c>
      <c r="D22" s="12" t="s">
        <v>76</v>
      </c>
      <c r="E22" s="12" t="s">
        <v>57</v>
      </c>
      <c r="F22" s="12" t="s">
        <v>75</v>
      </c>
      <c r="G22" s="12" t="s">
        <v>77</v>
      </c>
      <c r="H22" s="12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12">
        <v>24</v>
      </c>
      <c r="B24" s="12" t="s">
        <v>82</v>
      </c>
      <c r="C24" s="12" t="s">
        <v>194</v>
      </c>
      <c r="D24" s="12" t="s">
        <v>194</v>
      </c>
      <c r="E24" s="12" t="s">
        <v>83</v>
      </c>
      <c r="F24" s="12" t="s">
        <v>194</v>
      </c>
      <c r="G24" s="12" t="s">
        <v>215</v>
      </c>
      <c r="H24" s="12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12">
        <v>26</v>
      </c>
      <c r="B26" s="12" t="s">
        <v>88</v>
      </c>
      <c r="C26" s="12" t="s">
        <v>195</v>
      </c>
      <c r="D26" s="12" t="s">
        <v>196</v>
      </c>
      <c r="E26" s="12" t="s">
        <v>91</v>
      </c>
      <c r="F26" s="12" t="s">
        <v>195</v>
      </c>
      <c r="G26" s="12" t="s">
        <v>216</v>
      </c>
      <c r="H26" s="12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12">
        <v>28</v>
      </c>
      <c r="B28" s="12" t="s">
        <v>94</v>
      </c>
      <c r="C28" s="12" t="s">
        <v>197</v>
      </c>
      <c r="D28" s="12" t="s">
        <v>198</v>
      </c>
      <c r="E28" s="12" t="s">
        <v>91</v>
      </c>
      <c r="F28" s="12" t="s">
        <v>197</v>
      </c>
      <c r="G28" s="12" t="s">
        <v>217</v>
      </c>
      <c r="H28" s="12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12">
        <v>30</v>
      </c>
      <c r="B30" s="12" t="s">
        <v>100</v>
      </c>
      <c r="C30" s="12" t="s">
        <v>199</v>
      </c>
      <c r="D30" s="12" t="s">
        <v>198</v>
      </c>
      <c r="E30" s="12" t="s">
        <v>91</v>
      </c>
      <c r="F30" s="12" t="s">
        <v>199</v>
      </c>
      <c r="G30" s="12" t="s">
        <v>218</v>
      </c>
      <c r="H30" s="12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12">
        <v>32</v>
      </c>
      <c r="B32" s="12" t="s">
        <v>111</v>
      </c>
      <c r="C32" s="12" t="s">
        <v>107</v>
      </c>
      <c r="D32" s="12" t="s">
        <v>108</v>
      </c>
      <c r="E32" s="12" t="s">
        <v>103</v>
      </c>
      <c r="F32" s="12" t="s">
        <v>109</v>
      </c>
      <c r="G32" s="12" t="s">
        <v>110</v>
      </c>
      <c r="H32" s="12">
        <v>1</v>
      </c>
    </row>
    <row r="33" spans="1:8" ht="39" thickBot="1" x14ac:dyDescent="0.3">
      <c r="A33" s="1">
        <v>33</v>
      </c>
      <c r="B33" s="1" t="s">
        <v>200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12">
        <v>34</v>
      </c>
      <c r="B34" s="12" t="s">
        <v>201</v>
      </c>
      <c r="C34" s="12" t="s">
        <v>202</v>
      </c>
      <c r="D34" s="12" t="s">
        <v>203</v>
      </c>
      <c r="E34" s="12" t="s">
        <v>91</v>
      </c>
      <c r="F34" s="12" t="s">
        <v>202</v>
      </c>
      <c r="G34" s="12" t="s">
        <v>219</v>
      </c>
      <c r="H34" s="12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13">
        <v>36</v>
      </c>
      <c r="B36" s="13" t="s">
        <v>120</v>
      </c>
      <c r="C36" s="13" t="s">
        <v>121</v>
      </c>
      <c r="D36" s="13" t="s">
        <v>122</v>
      </c>
      <c r="E36" s="13" t="s">
        <v>98</v>
      </c>
      <c r="F36" s="13" t="s">
        <v>121</v>
      </c>
      <c r="G36" s="13" t="s">
        <v>123</v>
      </c>
      <c r="H36" s="13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12">
        <v>38</v>
      </c>
      <c r="B38" s="12" t="s">
        <v>127</v>
      </c>
      <c r="C38" s="12" t="s">
        <v>125</v>
      </c>
      <c r="D38" s="12" t="s">
        <v>46</v>
      </c>
      <c r="E38" s="12" t="s">
        <v>61</v>
      </c>
      <c r="F38" s="12" t="s">
        <v>125</v>
      </c>
      <c r="G38" s="12" t="s">
        <v>126</v>
      </c>
      <c r="H38" s="12">
        <v>1</v>
      </c>
    </row>
    <row r="39" spans="1:8" ht="39" thickBot="1" x14ac:dyDescent="0.3">
      <c r="A39" s="1">
        <v>39</v>
      </c>
      <c r="B39" s="1" t="s">
        <v>204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12">
        <v>40</v>
      </c>
      <c r="B40" s="12" t="s">
        <v>130</v>
      </c>
      <c r="C40" s="12" t="s">
        <v>131</v>
      </c>
      <c r="D40" s="12" t="s">
        <v>132</v>
      </c>
      <c r="E40" s="12" t="s">
        <v>205</v>
      </c>
      <c r="F40" s="12" t="s">
        <v>131</v>
      </c>
      <c r="G40" s="12" t="s">
        <v>133</v>
      </c>
      <c r="H40" s="12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12">
        <v>42</v>
      </c>
      <c r="B42" s="12" t="s">
        <v>206</v>
      </c>
      <c r="C42" s="12">
        <v>61300611821</v>
      </c>
      <c r="D42" s="12" t="s">
        <v>137</v>
      </c>
      <c r="E42" s="12" t="s">
        <v>135</v>
      </c>
      <c r="F42" s="12">
        <v>61300611821</v>
      </c>
      <c r="G42" s="12" t="s">
        <v>138</v>
      </c>
      <c r="H42" s="12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32" r:id="rId3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3" name="Control 84"/>
      </mc:Fallback>
    </mc:AlternateContent>
    <mc:AlternateContent xmlns:mc="http://schemas.openxmlformats.org/markup-compatibility/2006">
      <mc:Choice Requires="x14">
        <control shapeId="2131" r:id="rId5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5" name="Control 83"/>
      </mc:Fallback>
    </mc:AlternateContent>
    <mc:AlternateContent xmlns:mc="http://schemas.openxmlformats.org/markup-compatibility/2006">
      <mc:Choice Requires="x14">
        <control shapeId="2130" r:id="rId6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6" name="Control 82"/>
      </mc:Fallback>
    </mc:AlternateContent>
    <mc:AlternateContent xmlns:mc="http://schemas.openxmlformats.org/markup-compatibility/2006">
      <mc:Choice Requires="x14">
        <control shapeId="2129" r:id="rId7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7" name="Control 81"/>
      </mc:Fallback>
    </mc:AlternateContent>
    <mc:AlternateContent xmlns:mc="http://schemas.openxmlformats.org/markup-compatibility/2006">
      <mc:Choice Requires="x14">
        <control shapeId="2128" r:id="rId8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" name="Control 80"/>
      </mc:Fallback>
    </mc:AlternateContent>
    <mc:AlternateContent xmlns:mc="http://schemas.openxmlformats.org/markup-compatibility/2006">
      <mc:Choice Requires="x14">
        <control shapeId="2127" r:id="rId9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9" name="Control 79"/>
      </mc:Fallback>
    </mc:AlternateContent>
    <mc:AlternateContent xmlns:mc="http://schemas.openxmlformats.org/markup-compatibility/2006">
      <mc:Choice Requires="x14">
        <control shapeId="2126" r:id="rId10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10" name="Control 78"/>
      </mc:Fallback>
    </mc:AlternateContent>
    <mc:AlternateContent xmlns:mc="http://schemas.openxmlformats.org/markup-compatibility/2006">
      <mc:Choice Requires="x14">
        <control shapeId="2125" r:id="rId11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11" name="Control 77"/>
      </mc:Fallback>
    </mc:AlternateContent>
    <mc:AlternateContent xmlns:mc="http://schemas.openxmlformats.org/markup-compatibility/2006">
      <mc:Choice Requires="x14">
        <control shapeId="2124" r:id="rId12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12" name="Control 76"/>
      </mc:Fallback>
    </mc:AlternateContent>
    <mc:AlternateContent xmlns:mc="http://schemas.openxmlformats.org/markup-compatibility/2006">
      <mc:Choice Requires="x14">
        <control shapeId="2123" r:id="rId13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13" name="Control 75"/>
      </mc:Fallback>
    </mc:AlternateContent>
    <mc:AlternateContent xmlns:mc="http://schemas.openxmlformats.org/markup-compatibility/2006">
      <mc:Choice Requires="x14">
        <control shapeId="2122" r:id="rId14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14" name="Control 74"/>
      </mc:Fallback>
    </mc:AlternateContent>
    <mc:AlternateContent xmlns:mc="http://schemas.openxmlformats.org/markup-compatibility/2006">
      <mc:Choice Requires="x14">
        <control shapeId="2121" r:id="rId15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15" name="Control 73"/>
      </mc:Fallback>
    </mc:AlternateContent>
    <mc:AlternateContent xmlns:mc="http://schemas.openxmlformats.org/markup-compatibility/2006">
      <mc:Choice Requires="x14">
        <control shapeId="2120" r:id="rId16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16" name="Control 72"/>
      </mc:Fallback>
    </mc:AlternateContent>
    <mc:AlternateContent xmlns:mc="http://schemas.openxmlformats.org/markup-compatibility/2006">
      <mc:Choice Requires="x14">
        <control shapeId="2119" r:id="rId17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17" name="Control 71"/>
      </mc:Fallback>
    </mc:AlternateContent>
    <mc:AlternateContent xmlns:mc="http://schemas.openxmlformats.org/markup-compatibility/2006">
      <mc:Choice Requires="x14">
        <control shapeId="2118" r:id="rId18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18" name="Control 70"/>
      </mc:Fallback>
    </mc:AlternateContent>
    <mc:AlternateContent xmlns:mc="http://schemas.openxmlformats.org/markup-compatibility/2006">
      <mc:Choice Requires="x14">
        <control shapeId="2117" r:id="rId19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19" name="Control 69"/>
      </mc:Fallback>
    </mc:AlternateContent>
    <mc:AlternateContent xmlns:mc="http://schemas.openxmlformats.org/markup-compatibility/2006">
      <mc:Choice Requires="x14">
        <control shapeId="2116" r:id="rId20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20" name="Control 68"/>
      </mc:Fallback>
    </mc:AlternateContent>
    <mc:AlternateContent xmlns:mc="http://schemas.openxmlformats.org/markup-compatibility/2006">
      <mc:Choice Requires="x14">
        <control shapeId="2115" r:id="rId21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21" name="Control 67"/>
      </mc:Fallback>
    </mc:AlternateContent>
    <mc:AlternateContent xmlns:mc="http://schemas.openxmlformats.org/markup-compatibility/2006">
      <mc:Choice Requires="x14">
        <control shapeId="2114" r:id="rId22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22" name="Control 66"/>
      </mc:Fallback>
    </mc:AlternateContent>
    <mc:AlternateContent xmlns:mc="http://schemas.openxmlformats.org/markup-compatibility/2006">
      <mc:Choice Requires="x14">
        <control shapeId="2113" r:id="rId23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23" name="Control 65"/>
      </mc:Fallback>
    </mc:AlternateContent>
    <mc:AlternateContent xmlns:mc="http://schemas.openxmlformats.org/markup-compatibility/2006">
      <mc:Choice Requires="x14">
        <control shapeId="2112" r:id="rId24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24" name="Control 64"/>
      </mc:Fallback>
    </mc:AlternateContent>
    <mc:AlternateContent xmlns:mc="http://schemas.openxmlformats.org/markup-compatibility/2006">
      <mc:Choice Requires="x14">
        <control shapeId="2111" r:id="rId25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25" name="Control 63"/>
      </mc:Fallback>
    </mc:AlternateContent>
    <mc:AlternateContent xmlns:mc="http://schemas.openxmlformats.org/markup-compatibility/2006">
      <mc:Choice Requires="x14">
        <control shapeId="2110" r:id="rId26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26" name="Control 62"/>
      </mc:Fallback>
    </mc:AlternateContent>
    <mc:AlternateContent xmlns:mc="http://schemas.openxmlformats.org/markup-compatibility/2006">
      <mc:Choice Requires="x14">
        <control shapeId="2109" r:id="rId27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27" name="Control 61"/>
      </mc:Fallback>
    </mc:AlternateContent>
    <mc:AlternateContent xmlns:mc="http://schemas.openxmlformats.org/markup-compatibility/2006">
      <mc:Choice Requires="x14">
        <control shapeId="2108" r:id="rId28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28" name="Control 60"/>
      </mc:Fallback>
    </mc:AlternateContent>
    <mc:AlternateContent xmlns:mc="http://schemas.openxmlformats.org/markup-compatibility/2006">
      <mc:Choice Requires="x14">
        <control shapeId="2107" r:id="rId29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29" name="Control 59"/>
      </mc:Fallback>
    </mc:AlternateContent>
    <mc:AlternateContent xmlns:mc="http://schemas.openxmlformats.org/markup-compatibility/2006">
      <mc:Choice Requires="x14">
        <control shapeId="2106" r:id="rId30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30" name="Control 58"/>
      </mc:Fallback>
    </mc:AlternateContent>
    <mc:AlternateContent xmlns:mc="http://schemas.openxmlformats.org/markup-compatibility/2006">
      <mc:Choice Requires="x14">
        <control shapeId="2105" r:id="rId31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31" name="Control 57"/>
      </mc:Fallback>
    </mc:AlternateContent>
    <mc:AlternateContent xmlns:mc="http://schemas.openxmlformats.org/markup-compatibility/2006">
      <mc:Choice Requires="x14">
        <control shapeId="2104" r:id="rId32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32" name="Control 56"/>
      </mc:Fallback>
    </mc:AlternateContent>
    <mc:AlternateContent xmlns:mc="http://schemas.openxmlformats.org/markup-compatibility/2006">
      <mc:Choice Requires="x14">
        <control shapeId="2103" r:id="rId33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33" name="Control 55"/>
      </mc:Fallback>
    </mc:AlternateContent>
    <mc:AlternateContent xmlns:mc="http://schemas.openxmlformats.org/markup-compatibility/2006">
      <mc:Choice Requires="x14">
        <control shapeId="2102" r:id="rId34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34" name="Control 54"/>
      </mc:Fallback>
    </mc:AlternateContent>
    <mc:AlternateContent xmlns:mc="http://schemas.openxmlformats.org/markup-compatibility/2006">
      <mc:Choice Requires="x14">
        <control shapeId="2101" r:id="rId35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35" name="Control 53"/>
      </mc:Fallback>
    </mc:AlternateContent>
    <mc:AlternateContent xmlns:mc="http://schemas.openxmlformats.org/markup-compatibility/2006">
      <mc:Choice Requires="x14">
        <control shapeId="2100" r:id="rId36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36" name="Control 52"/>
      </mc:Fallback>
    </mc:AlternateContent>
    <mc:AlternateContent xmlns:mc="http://schemas.openxmlformats.org/markup-compatibility/2006">
      <mc:Choice Requires="x14">
        <control shapeId="2099" r:id="rId37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37" name="Control 51"/>
      </mc:Fallback>
    </mc:AlternateContent>
    <mc:AlternateContent xmlns:mc="http://schemas.openxmlformats.org/markup-compatibility/2006">
      <mc:Choice Requires="x14">
        <control shapeId="2098" r:id="rId38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38" name="Control 50"/>
      </mc:Fallback>
    </mc:AlternateContent>
    <mc:AlternateContent xmlns:mc="http://schemas.openxmlformats.org/markup-compatibility/2006">
      <mc:Choice Requires="x14">
        <control shapeId="2097" r:id="rId39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39" name="Control 49"/>
      </mc:Fallback>
    </mc:AlternateContent>
    <mc:AlternateContent xmlns:mc="http://schemas.openxmlformats.org/markup-compatibility/2006">
      <mc:Choice Requires="x14">
        <control shapeId="2096" r:id="rId40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40" name="Control 48"/>
      </mc:Fallback>
    </mc:AlternateContent>
    <mc:AlternateContent xmlns:mc="http://schemas.openxmlformats.org/markup-compatibility/2006">
      <mc:Choice Requires="x14">
        <control shapeId="2095" r:id="rId41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41" name="Control 47"/>
      </mc:Fallback>
    </mc:AlternateContent>
    <mc:AlternateContent xmlns:mc="http://schemas.openxmlformats.org/markup-compatibility/2006">
      <mc:Choice Requires="x14">
        <control shapeId="2094" r:id="rId42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2" name="Control 46"/>
      </mc:Fallback>
    </mc:AlternateContent>
    <mc:AlternateContent xmlns:mc="http://schemas.openxmlformats.org/markup-compatibility/2006">
      <mc:Choice Requires="x14">
        <control shapeId="2093" r:id="rId43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3" name="Control 45"/>
      </mc:Fallback>
    </mc:AlternateContent>
    <mc:AlternateContent xmlns:mc="http://schemas.openxmlformats.org/markup-compatibility/2006">
      <mc:Choice Requires="x14">
        <control shapeId="2092" r:id="rId44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4" name="Control 44"/>
      </mc:Fallback>
    </mc:AlternateContent>
    <mc:AlternateContent xmlns:mc="http://schemas.openxmlformats.org/markup-compatibility/2006">
      <mc:Choice Requires="x14">
        <control shapeId="2091" r:id="rId45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5" name="Control 43"/>
      </mc:Fallback>
    </mc:AlternateContent>
    <mc:AlternateContent xmlns:mc="http://schemas.openxmlformats.org/markup-compatibility/2006">
      <mc:Choice Requires="x14">
        <control shapeId="2090" r:id="rId46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6" name="Control 42"/>
      </mc:Fallback>
    </mc:AlternateContent>
    <mc:AlternateContent xmlns:mc="http://schemas.openxmlformats.org/markup-compatibility/2006">
      <mc:Choice Requires="x14">
        <control shapeId="2089" r:id="rId47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7" name="Control 41"/>
      </mc:Fallback>
    </mc:AlternateContent>
    <mc:AlternateContent xmlns:mc="http://schemas.openxmlformats.org/markup-compatibility/2006">
      <mc:Choice Requires="x14">
        <control shapeId="2088" r:id="rId48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8" name="Control 40"/>
      </mc:Fallback>
    </mc:AlternateContent>
    <mc:AlternateContent xmlns:mc="http://schemas.openxmlformats.org/markup-compatibility/2006">
      <mc:Choice Requires="x14">
        <control shapeId="2087" r:id="rId49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9" name="Control 39"/>
      </mc:Fallback>
    </mc:AlternateContent>
    <mc:AlternateContent xmlns:mc="http://schemas.openxmlformats.org/markup-compatibility/2006">
      <mc:Choice Requires="x14">
        <control shapeId="2086" r:id="rId50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50" name="Control 38"/>
      </mc:Fallback>
    </mc:AlternateContent>
    <mc:AlternateContent xmlns:mc="http://schemas.openxmlformats.org/markup-compatibility/2006">
      <mc:Choice Requires="x14">
        <control shapeId="2085" r:id="rId51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51" name="Control 37"/>
      </mc:Fallback>
    </mc:AlternateContent>
    <mc:AlternateContent xmlns:mc="http://schemas.openxmlformats.org/markup-compatibility/2006">
      <mc:Choice Requires="x14">
        <control shapeId="2084" r:id="rId52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52" name="Control 36"/>
      </mc:Fallback>
    </mc:AlternateContent>
    <mc:AlternateContent xmlns:mc="http://schemas.openxmlformats.org/markup-compatibility/2006">
      <mc:Choice Requires="x14">
        <control shapeId="2083" r:id="rId53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53" name="Control 35"/>
      </mc:Fallback>
    </mc:AlternateContent>
    <mc:AlternateContent xmlns:mc="http://schemas.openxmlformats.org/markup-compatibility/2006">
      <mc:Choice Requires="x14">
        <control shapeId="2082" r:id="rId54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54" name="Control 34"/>
      </mc:Fallback>
    </mc:AlternateContent>
    <mc:AlternateContent xmlns:mc="http://schemas.openxmlformats.org/markup-compatibility/2006">
      <mc:Choice Requires="x14">
        <control shapeId="2081" r:id="rId55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55" name="Control 33"/>
      </mc:Fallback>
    </mc:AlternateContent>
    <mc:AlternateContent xmlns:mc="http://schemas.openxmlformats.org/markup-compatibility/2006">
      <mc:Choice Requires="x14">
        <control shapeId="2080" r:id="rId56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56" name="Control 32"/>
      </mc:Fallback>
    </mc:AlternateContent>
    <mc:AlternateContent xmlns:mc="http://schemas.openxmlformats.org/markup-compatibility/2006">
      <mc:Choice Requires="x14">
        <control shapeId="2079" r:id="rId57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57" name="Control 31"/>
      </mc:Fallback>
    </mc:AlternateContent>
    <mc:AlternateContent xmlns:mc="http://schemas.openxmlformats.org/markup-compatibility/2006">
      <mc:Choice Requires="x14">
        <control shapeId="2078" r:id="rId58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58" name="Control 30"/>
      </mc:Fallback>
    </mc:AlternateContent>
    <mc:AlternateContent xmlns:mc="http://schemas.openxmlformats.org/markup-compatibility/2006">
      <mc:Choice Requires="x14">
        <control shapeId="2077" r:id="rId59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59" name="Control 29"/>
      </mc:Fallback>
    </mc:AlternateContent>
    <mc:AlternateContent xmlns:mc="http://schemas.openxmlformats.org/markup-compatibility/2006">
      <mc:Choice Requires="x14">
        <control shapeId="2076" r:id="rId60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60" name="Control 28"/>
      </mc:Fallback>
    </mc:AlternateContent>
    <mc:AlternateContent xmlns:mc="http://schemas.openxmlformats.org/markup-compatibility/2006">
      <mc:Choice Requires="x14">
        <control shapeId="2075" r:id="rId61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61" name="Control 27"/>
      </mc:Fallback>
    </mc:AlternateContent>
    <mc:AlternateContent xmlns:mc="http://schemas.openxmlformats.org/markup-compatibility/2006">
      <mc:Choice Requires="x14">
        <control shapeId="2074" r:id="rId62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62" name="Control 26"/>
      </mc:Fallback>
    </mc:AlternateContent>
    <mc:AlternateContent xmlns:mc="http://schemas.openxmlformats.org/markup-compatibility/2006">
      <mc:Choice Requires="x14">
        <control shapeId="2073" r:id="rId63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63" name="Control 25"/>
      </mc:Fallback>
    </mc:AlternateContent>
    <mc:AlternateContent xmlns:mc="http://schemas.openxmlformats.org/markup-compatibility/2006">
      <mc:Choice Requires="x14">
        <control shapeId="2072" r:id="rId64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64" name="Control 24"/>
      </mc:Fallback>
    </mc:AlternateContent>
    <mc:AlternateContent xmlns:mc="http://schemas.openxmlformats.org/markup-compatibility/2006">
      <mc:Choice Requires="x14">
        <control shapeId="2071" r:id="rId65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65" name="Control 23"/>
      </mc:Fallback>
    </mc:AlternateContent>
    <mc:AlternateContent xmlns:mc="http://schemas.openxmlformats.org/markup-compatibility/2006">
      <mc:Choice Requires="x14">
        <control shapeId="2070" r:id="rId66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66" name="Control 22"/>
      </mc:Fallback>
    </mc:AlternateContent>
    <mc:AlternateContent xmlns:mc="http://schemas.openxmlformats.org/markup-compatibility/2006">
      <mc:Choice Requires="x14">
        <control shapeId="2069" r:id="rId67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67" name="Control 21"/>
      </mc:Fallback>
    </mc:AlternateContent>
    <mc:AlternateContent xmlns:mc="http://schemas.openxmlformats.org/markup-compatibility/2006">
      <mc:Choice Requires="x14">
        <control shapeId="2068" r:id="rId68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68" name="Control 20"/>
      </mc:Fallback>
    </mc:AlternateContent>
    <mc:AlternateContent xmlns:mc="http://schemas.openxmlformats.org/markup-compatibility/2006">
      <mc:Choice Requires="x14">
        <control shapeId="2067" r:id="rId69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69" name="Control 19"/>
      </mc:Fallback>
    </mc:AlternateContent>
    <mc:AlternateContent xmlns:mc="http://schemas.openxmlformats.org/markup-compatibility/2006">
      <mc:Choice Requires="x14">
        <control shapeId="2066" r:id="rId70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70" name="Control 18"/>
      </mc:Fallback>
    </mc:AlternateContent>
    <mc:AlternateContent xmlns:mc="http://schemas.openxmlformats.org/markup-compatibility/2006">
      <mc:Choice Requires="x14">
        <control shapeId="2065" r:id="rId71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71" name="Control 17"/>
      </mc:Fallback>
    </mc:AlternateContent>
    <mc:AlternateContent xmlns:mc="http://schemas.openxmlformats.org/markup-compatibility/2006">
      <mc:Choice Requires="x14">
        <control shapeId="2064" r:id="rId72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72" name="Control 16"/>
      </mc:Fallback>
    </mc:AlternateContent>
    <mc:AlternateContent xmlns:mc="http://schemas.openxmlformats.org/markup-compatibility/2006">
      <mc:Choice Requires="x14">
        <control shapeId="2063" r:id="rId73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73" name="Control 15"/>
      </mc:Fallback>
    </mc:AlternateContent>
    <mc:AlternateContent xmlns:mc="http://schemas.openxmlformats.org/markup-compatibility/2006">
      <mc:Choice Requires="x14">
        <control shapeId="2062" r:id="rId74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74" name="Control 14"/>
      </mc:Fallback>
    </mc:AlternateContent>
    <mc:AlternateContent xmlns:mc="http://schemas.openxmlformats.org/markup-compatibility/2006">
      <mc:Choice Requires="x14">
        <control shapeId="2061" r:id="rId75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75" name="Control 13"/>
      </mc:Fallback>
    </mc:AlternateContent>
    <mc:AlternateContent xmlns:mc="http://schemas.openxmlformats.org/markup-compatibility/2006">
      <mc:Choice Requires="x14">
        <control shapeId="2060" r:id="rId76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76" name="Control 12"/>
      </mc:Fallback>
    </mc:AlternateContent>
    <mc:AlternateContent xmlns:mc="http://schemas.openxmlformats.org/markup-compatibility/2006">
      <mc:Choice Requires="x14">
        <control shapeId="2059" r:id="rId77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77" name="Control 11"/>
      </mc:Fallback>
    </mc:AlternateContent>
    <mc:AlternateContent xmlns:mc="http://schemas.openxmlformats.org/markup-compatibility/2006">
      <mc:Choice Requires="x14">
        <control shapeId="2058" r:id="rId78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78" name="Control 10"/>
      </mc:Fallback>
    </mc:AlternateContent>
    <mc:AlternateContent xmlns:mc="http://schemas.openxmlformats.org/markup-compatibility/2006">
      <mc:Choice Requires="x14">
        <control shapeId="2057" r:id="rId79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79" name="Control 9"/>
      </mc:Fallback>
    </mc:AlternateContent>
    <mc:AlternateContent xmlns:mc="http://schemas.openxmlformats.org/markup-compatibility/2006">
      <mc:Choice Requires="x14">
        <control shapeId="2056" r:id="rId80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80" name="Control 8"/>
      </mc:Fallback>
    </mc:AlternateContent>
    <mc:AlternateContent xmlns:mc="http://schemas.openxmlformats.org/markup-compatibility/2006">
      <mc:Choice Requires="x14">
        <control shapeId="2055" r:id="rId81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81" name="Control 7"/>
      </mc:Fallback>
    </mc:AlternateContent>
    <mc:AlternateContent xmlns:mc="http://schemas.openxmlformats.org/markup-compatibility/2006">
      <mc:Choice Requires="x14">
        <control shapeId="2054" r:id="rId82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82" name="Control 6"/>
      </mc:Fallback>
    </mc:AlternateContent>
    <mc:AlternateContent xmlns:mc="http://schemas.openxmlformats.org/markup-compatibility/2006">
      <mc:Choice Requires="x14">
        <control shapeId="2053" r:id="rId83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3" name="Control 5"/>
      </mc:Fallback>
    </mc:AlternateContent>
    <mc:AlternateContent xmlns:mc="http://schemas.openxmlformats.org/markup-compatibility/2006">
      <mc:Choice Requires="x14">
        <control shapeId="2052" r:id="rId84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84" name="Control 4"/>
      </mc:Fallback>
    </mc:AlternateContent>
    <mc:AlternateContent xmlns:mc="http://schemas.openxmlformats.org/markup-compatibility/2006">
      <mc:Choice Requires="x14">
        <control shapeId="2051" r:id="rId85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85" name="Control 3"/>
      </mc:Fallback>
    </mc:AlternateContent>
    <mc:AlternateContent xmlns:mc="http://schemas.openxmlformats.org/markup-compatibility/2006">
      <mc:Choice Requires="x14">
        <control shapeId="2050" r:id="rId86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86" name="Control 2"/>
      </mc:Fallback>
    </mc:AlternateContent>
    <mc:AlternateContent xmlns:mc="http://schemas.openxmlformats.org/markup-compatibility/2006">
      <mc:Choice Requires="x14">
        <control shapeId="2049" r:id="rId87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87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2024-02-23T13:08:51Z</dcterms:modified>
</cp:coreProperties>
</file>