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el\Desktop\"/>
    </mc:Choice>
  </mc:AlternateContent>
  <xr:revisionPtr revIDLastSave="0" documentId="13_ncr:1_{B0052621-40D8-448D-91D0-F86F3CD612F7}" xr6:coauthVersionLast="47" xr6:coauthVersionMax="47" xr10:uidLastSave="{00000000-0000-0000-0000-000000000000}"/>
  <bookViews>
    <workbookView xWindow="-120" yWindow="-120" windowWidth="20730" windowHeight="11040" tabRatio="914" activeTab="2" xr2:uid="{6E8C6B27-097B-460E-BA3F-5656A60D4978}"/>
  </bookViews>
  <sheets>
    <sheet name="Employee Sample Data-assignment" sheetId="2" r:id="rId1"/>
    <sheet name="Sheet4" sheetId="6" r:id="rId2"/>
    <sheet name="Sheet5" sheetId="7" r:id="rId3"/>
    <sheet name="Sheet3" sheetId="4" r:id="rId4"/>
    <sheet name="Sheet1" sheetId="1" r:id="rId5"/>
    <sheet name="Sheet2" sheetId="5" r:id="rId6"/>
  </sheets>
  <definedNames>
    <definedName name="_xlcn.WorksheetConnection_Aya_lab1.xlsxEmployee_Sample_Data_assignment61" hidden="1">Employee_Sample_Data_assignment6[]</definedName>
    <definedName name="ExternalData_1" localSheetId="0" hidden="1">'Employee Sample Data-assignment'!$A$1:$N$1009</definedName>
    <definedName name="ExternalData_1" localSheetId="3" hidden="1">Sheet3!$A$1:$P$1004</definedName>
  </definedNames>
  <calcPr calcId="191029"/>
  <pivotCaches>
    <pivotCache cacheId="121" r:id="rId7"/>
    <pivotCache cacheId="124" r:id="rId8"/>
    <pivotCache cacheId="163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Sample_Data_assignment6" name="Employee_Sample_Data_assignment6" connection="WorksheetConnection_Aya_lab1.xlsx!Employee_Sample_Data_assignment6"/>
        </x15:modelTables>
        <x15:extLst>
          <ext xmlns:x16="http://schemas.microsoft.com/office/spreadsheetml/2014/11/main" uri="{9835A34E-60A6-4A7C-AAB8-D5F71C897F49}">
            <x16:modelTimeGroupings>
              <x16:modelTimeGrouping tableName="Employee_Sample_Data_assignment6" columnName="Hire Date" columnId="Hire Date">
                <x16:calculatedTimeColumn columnName="Hire Date (Year)" columnId="Hire Date (Year)" contentType="years" isSelected="1"/>
                <x16:calculatedTimeColumn columnName="Hire Date (Quarter)" columnId="Hire Date (Quarter)" contentType="quarters" isSelected="1"/>
                <x16:calculatedTimeColumn columnName="Hire Date (Month Index)" columnId="Hire Date (Month Index)" contentType="monthsindex" isSelected="1"/>
                <x16:calculatedTimeColumn columnName="Hire Date (Month)" columnId="Hire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474" i="4" l="1"/>
  <c r="K474" i="4" s="1"/>
  <c r="J837" i="4"/>
  <c r="K837" i="4" s="1"/>
  <c r="J507" i="4"/>
  <c r="K507" i="4" s="1"/>
  <c r="J561" i="4"/>
  <c r="K561" i="4" s="1"/>
  <c r="J341" i="4"/>
  <c r="K341" i="4" s="1"/>
  <c r="J148" i="4"/>
  <c r="K148" i="4" s="1"/>
  <c r="J327" i="4"/>
  <c r="K327" i="4" s="1"/>
  <c r="J884" i="4"/>
  <c r="K884" i="4" s="1"/>
  <c r="J923" i="4"/>
  <c r="K923" i="4" s="1"/>
  <c r="J779" i="4"/>
  <c r="K779" i="4" s="1"/>
  <c r="J134" i="4"/>
  <c r="K134" i="4" s="1"/>
  <c r="J673" i="4"/>
  <c r="K673" i="4" s="1"/>
  <c r="J120" i="4"/>
  <c r="K120" i="4" s="1"/>
  <c r="J871" i="4"/>
  <c r="K871" i="4" s="1"/>
  <c r="J709" i="4"/>
  <c r="K709" i="4" s="1"/>
  <c r="J124" i="4"/>
  <c r="K124" i="4" s="1"/>
  <c r="J40" i="4"/>
  <c r="K40" i="4" s="1"/>
  <c r="J203" i="4"/>
  <c r="K203" i="4" s="1"/>
  <c r="J842" i="4"/>
  <c r="K842" i="4" s="1"/>
  <c r="J944" i="4"/>
  <c r="K944" i="4" s="1"/>
  <c r="J745" i="4"/>
  <c r="K745" i="4" s="1"/>
  <c r="J959" i="4"/>
  <c r="K959" i="4" s="1"/>
  <c r="J707" i="4"/>
  <c r="K707" i="4" s="1"/>
  <c r="J155" i="4"/>
  <c r="K155" i="4" s="1"/>
  <c r="J420" i="4"/>
  <c r="K420" i="4" s="1"/>
  <c r="J446" i="4"/>
  <c r="K446" i="4" s="1"/>
  <c r="J928" i="4"/>
  <c r="K928" i="4" s="1"/>
  <c r="J37" i="4"/>
  <c r="K37" i="4" s="1"/>
  <c r="J672" i="4"/>
  <c r="K672" i="4" s="1"/>
  <c r="J64" i="4"/>
  <c r="K64" i="4" s="1"/>
  <c r="J509" i="4"/>
  <c r="K509" i="4" s="1"/>
  <c r="J402" i="4"/>
  <c r="K402" i="4" s="1"/>
  <c r="J720" i="4"/>
  <c r="K720" i="4" s="1"/>
  <c r="J5" i="4"/>
  <c r="K5" i="4" s="1"/>
  <c r="J422" i="4"/>
  <c r="K422" i="4" s="1"/>
  <c r="J853" i="4"/>
  <c r="K853" i="4" s="1"/>
  <c r="J335" i="4"/>
  <c r="K335" i="4" s="1"/>
  <c r="J878" i="4"/>
  <c r="K878" i="4" s="1"/>
  <c r="J299" i="4"/>
  <c r="K299" i="4" s="1"/>
  <c r="J761" i="4"/>
  <c r="K761" i="4" s="1"/>
  <c r="J726" i="4"/>
  <c r="K726" i="4" s="1"/>
  <c r="J940" i="4"/>
  <c r="K940" i="4" s="1"/>
  <c r="J133" i="4"/>
  <c r="K133" i="4" s="1"/>
  <c r="J716" i="4"/>
  <c r="K716" i="4" s="1"/>
  <c r="J438" i="4"/>
  <c r="K438" i="4" s="1"/>
  <c r="J776" i="4"/>
  <c r="K776" i="4" s="1"/>
  <c r="J758" i="4"/>
  <c r="K758" i="4" s="1"/>
  <c r="J611" i="4"/>
  <c r="K611" i="4" s="1"/>
  <c r="J987" i="4"/>
  <c r="K987" i="4" s="1"/>
  <c r="J87" i="4"/>
  <c r="K87" i="4" s="1"/>
  <c r="J575" i="4"/>
  <c r="K575" i="4" s="1"/>
  <c r="J864" i="4"/>
  <c r="K864" i="4" s="1"/>
  <c r="J364" i="4"/>
  <c r="K364" i="4" s="1"/>
  <c r="J370" i="4"/>
  <c r="K370" i="4" s="1"/>
  <c r="J337" i="4"/>
  <c r="K337" i="4" s="1"/>
  <c r="J373" i="4"/>
  <c r="K373" i="4" s="1"/>
  <c r="J170" i="4"/>
  <c r="K170" i="4" s="1"/>
  <c r="J164" i="4"/>
  <c r="K164" i="4" s="1"/>
  <c r="J112" i="4"/>
  <c r="K112" i="4" s="1"/>
  <c r="J817" i="4"/>
  <c r="K817" i="4" s="1"/>
  <c r="J427" i="4"/>
  <c r="K427" i="4" s="1"/>
  <c r="J774" i="4"/>
  <c r="K774" i="4" s="1"/>
  <c r="J798" i="4"/>
  <c r="K798" i="4" s="1"/>
  <c r="J94" i="4"/>
  <c r="K94" i="4" s="1"/>
  <c r="J8" i="4"/>
  <c r="K8" i="4" s="1"/>
  <c r="J29" i="4"/>
  <c r="K29" i="4" s="1"/>
  <c r="J675" i="4"/>
  <c r="K675" i="4" s="1"/>
  <c r="J599" i="4"/>
  <c r="K599" i="4" s="1"/>
  <c r="J314" i="4"/>
  <c r="K314" i="4" s="1"/>
  <c r="J26" i="4"/>
  <c r="K26" i="4" s="1"/>
  <c r="J153" i="4"/>
  <c r="K153" i="4" s="1"/>
  <c r="J185" i="4"/>
  <c r="K185" i="4" s="1"/>
  <c r="J325" i="4"/>
  <c r="K325" i="4" s="1"/>
  <c r="J915" i="4"/>
  <c r="K915" i="4" s="1"/>
  <c r="J693" i="4"/>
  <c r="K693" i="4" s="1"/>
  <c r="J54" i="4"/>
  <c r="K54" i="4" s="1"/>
  <c r="J434" i="4"/>
  <c r="K434" i="4" s="1"/>
  <c r="J207" i="4"/>
  <c r="K207" i="4" s="1"/>
  <c r="J322" i="4"/>
  <c r="K322" i="4" s="1"/>
  <c r="J81" i="4"/>
  <c r="K81" i="4" s="1"/>
  <c r="J88" i="4"/>
  <c r="K88" i="4" s="1"/>
  <c r="J687" i="4"/>
  <c r="K687" i="4" s="1"/>
  <c r="J319" i="4"/>
  <c r="K319" i="4" s="1"/>
  <c r="J258" i="4"/>
  <c r="K258" i="4" s="1"/>
  <c r="J699" i="4"/>
  <c r="K699" i="4" s="1"/>
  <c r="J91" i="4"/>
  <c r="K91" i="4" s="1"/>
  <c r="J263" i="4"/>
  <c r="K263" i="4" s="1"/>
  <c r="J96" i="4"/>
  <c r="K96" i="4" s="1"/>
  <c r="J137" i="4"/>
  <c r="K137" i="4" s="1"/>
  <c r="J216" i="4"/>
  <c r="K216" i="4" s="1"/>
  <c r="J931" i="4"/>
  <c r="K931" i="4" s="1"/>
  <c r="J554" i="4"/>
  <c r="K554" i="4" s="1"/>
  <c r="J303" i="4"/>
  <c r="K303" i="4" s="1"/>
  <c r="J935" i="4"/>
  <c r="K935" i="4" s="1"/>
  <c r="J992" i="4"/>
  <c r="K992" i="4" s="1"/>
  <c r="J98" i="4"/>
  <c r="K98" i="4" s="1"/>
  <c r="J791" i="4"/>
  <c r="K791" i="4" s="1"/>
  <c r="J252" i="4"/>
  <c r="K252" i="4" s="1"/>
  <c r="J4" i="4"/>
  <c r="K4" i="4" s="1"/>
  <c r="J997" i="4"/>
  <c r="K997" i="4" s="1"/>
  <c r="J773" i="4"/>
  <c r="K773" i="4" s="1"/>
  <c r="J264" i="4"/>
  <c r="K264" i="4" s="1"/>
  <c r="J735" i="4"/>
  <c r="K735" i="4" s="1"/>
  <c r="J289" i="4"/>
  <c r="K289" i="4" s="1"/>
  <c r="J787" i="4"/>
  <c r="K787" i="4" s="1"/>
  <c r="J903" i="4"/>
  <c r="K903" i="4" s="1"/>
  <c r="J161" i="4"/>
  <c r="K161" i="4" s="1"/>
  <c r="J615" i="4"/>
  <c r="K615" i="4" s="1"/>
  <c r="J986" i="4"/>
  <c r="K986" i="4" s="1"/>
  <c r="J961" i="4"/>
  <c r="K961" i="4" s="1"/>
  <c r="J569" i="4"/>
  <c r="K569" i="4" s="1"/>
  <c r="J730" i="4"/>
  <c r="K730" i="4" s="1"/>
  <c r="J406" i="4"/>
  <c r="K406" i="4" s="1"/>
  <c r="J343" i="4"/>
  <c r="K343" i="4" s="1"/>
  <c r="J897" i="4"/>
  <c r="K897" i="4" s="1"/>
  <c r="J848" i="4"/>
  <c r="K848" i="4" s="1"/>
  <c r="J576" i="4"/>
  <c r="K576" i="4" s="1"/>
  <c r="J468" i="4"/>
  <c r="K468" i="4" s="1"/>
  <c r="J89" i="4"/>
  <c r="K89" i="4" s="1"/>
  <c r="J876" i="4"/>
  <c r="K876" i="4" s="1"/>
  <c r="J620" i="4"/>
  <c r="K620" i="4" s="1"/>
  <c r="J10" i="4"/>
  <c r="K10" i="4" s="1"/>
  <c r="J875" i="4"/>
  <c r="K875" i="4" s="1"/>
  <c r="J969" i="4"/>
  <c r="K969" i="4" s="1"/>
  <c r="J613" i="4"/>
  <c r="K613" i="4" s="1"/>
  <c r="J119" i="4"/>
  <c r="K119" i="4" s="1"/>
  <c r="J236" i="4"/>
  <c r="K236" i="4" s="1"/>
  <c r="J633" i="4"/>
  <c r="K633" i="4" s="1"/>
  <c r="J352" i="4"/>
  <c r="K352" i="4" s="1"/>
  <c r="J31" i="4"/>
  <c r="K31" i="4" s="1"/>
  <c r="J7" i="4"/>
  <c r="K7" i="4" s="1"/>
  <c r="J485" i="4"/>
  <c r="K485" i="4" s="1"/>
  <c r="J65" i="4"/>
  <c r="K65" i="4" s="1"/>
  <c r="J760" i="4"/>
  <c r="K760" i="4" s="1"/>
  <c r="J549" i="4"/>
  <c r="K549" i="4" s="1"/>
  <c r="J593" i="4"/>
  <c r="K593" i="4" s="1"/>
  <c r="J532" i="4"/>
  <c r="K532" i="4" s="1"/>
  <c r="J302" i="4"/>
  <c r="K302" i="4" s="1"/>
  <c r="J32" i="4"/>
  <c r="K32" i="4" s="1"/>
  <c r="J424" i="4"/>
  <c r="K424" i="4" s="1"/>
  <c r="J724" i="4"/>
  <c r="K724" i="4" s="1"/>
  <c r="J953" i="4"/>
  <c r="K953" i="4" s="1"/>
  <c r="J214" i="4"/>
  <c r="K214" i="4" s="1"/>
  <c r="J911" i="4"/>
  <c r="K911" i="4" s="1"/>
  <c r="J315" i="4"/>
  <c r="K315" i="4" s="1"/>
  <c r="J117" i="4"/>
  <c r="K117" i="4" s="1"/>
  <c r="J755" i="4"/>
  <c r="K755" i="4" s="1"/>
  <c r="J324" i="4"/>
  <c r="K324" i="4" s="1"/>
  <c r="J910" i="4"/>
  <c r="K910" i="4" s="1"/>
  <c r="J570" i="4"/>
  <c r="K570" i="4" s="1"/>
  <c r="J188" i="4"/>
  <c r="K188" i="4" s="1"/>
  <c r="J460" i="4"/>
  <c r="K460" i="4" s="1"/>
  <c r="J984" i="4"/>
  <c r="K984" i="4" s="1"/>
  <c r="J799" i="4"/>
  <c r="K799" i="4" s="1"/>
  <c r="J435" i="4"/>
  <c r="K435" i="4" s="1"/>
  <c r="J92" i="4"/>
  <c r="K92" i="4" s="1"/>
  <c r="J317" i="4"/>
  <c r="K317" i="4" s="1"/>
  <c r="J246" i="4"/>
  <c r="K246" i="4" s="1"/>
  <c r="J455" i="4"/>
  <c r="K455" i="4" s="1"/>
  <c r="J920" i="4"/>
  <c r="K920" i="4" s="1"/>
  <c r="J689" i="4"/>
  <c r="K689" i="4" s="1"/>
  <c r="J594" i="4"/>
  <c r="K594" i="4" s="1"/>
  <c r="J847" i="4"/>
  <c r="K847" i="4" s="1"/>
  <c r="J567" i="4"/>
  <c r="K567" i="4" s="1"/>
  <c r="J18" i="4"/>
  <c r="K18" i="4" s="1"/>
  <c r="J808" i="4"/>
  <c r="K808" i="4" s="1"/>
  <c r="J157" i="4"/>
  <c r="K157" i="4" s="1"/>
  <c r="J943" i="4"/>
  <c r="K943" i="4" s="1"/>
  <c r="J710" i="4"/>
  <c r="K710" i="4" s="1"/>
  <c r="J130" i="4"/>
  <c r="K130" i="4" s="1"/>
  <c r="J122" i="4"/>
  <c r="K122" i="4" s="1"/>
  <c r="J945" i="4"/>
  <c r="K945" i="4" s="1"/>
  <c r="J201" i="4"/>
  <c r="K201" i="4" s="1"/>
  <c r="J326" i="4"/>
  <c r="K326" i="4" s="1"/>
  <c r="J208" i="4"/>
  <c r="K208" i="4" s="1"/>
  <c r="J700" i="4"/>
  <c r="K700" i="4" s="1"/>
  <c r="J282" i="4"/>
  <c r="K282" i="4" s="1"/>
  <c r="J336" i="4"/>
  <c r="K336" i="4" s="1"/>
  <c r="J757" i="4"/>
  <c r="K757" i="4" s="1"/>
  <c r="J655" i="4"/>
  <c r="K655" i="4" s="1"/>
  <c r="J2" i="4"/>
  <c r="K2" i="4" s="1"/>
  <c r="J156" i="4"/>
  <c r="K156" i="4" s="1"/>
  <c r="J447" i="4"/>
  <c r="K447" i="4" s="1"/>
  <c r="J555" i="4"/>
  <c r="K555" i="4" s="1"/>
  <c r="J330" i="4"/>
  <c r="K330" i="4" s="1"/>
  <c r="J490" i="4"/>
  <c r="K490" i="4" s="1"/>
  <c r="J642" i="4"/>
  <c r="K642" i="4" s="1"/>
  <c r="J722" i="4"/>
  <c r="K722" i="4" s="1"/>
  <c r="J181" i="4"/>
  <c r="K181" i="4" s="1"/>
  <c r="J550" i="4"/>
  <c r="K550" i="4" s="1"/>
  <c r="J469" i="4"/>
  <c r="K469" i="4" s="1"/>
  <c r="J221" i="4"/>
  <c r="K221" i="4" s="1"/>
  <c r="J712" i="4"/>
  <c r="K712" i="4" s="1"/>
  <c r="J178" i="4"/>
  <c r="K178" i="4" s="1"/>
  <c r="J448" i="4"/>
  <c r="K448" i="4" s="1"/>
  <c r="J556" i="4"/>
  <c r="K556" i="4" s="1"/>
  <c r="J331" i="4"/>
  <c r="K331" i="4" s="1"/>
  <c r="J491" i="4"/>
  <c r="K491" i="4" s="1"/>
  <c r="J51" i="4"/>
  <c r="K51" i="4" s="1"/>
  <c r="J518" i="4"/>
  <c r="K518" i="4" s="1"/>
  <c r="J163" i="4"/>
  <c r="K163" i="4" s="1"/>
  <c r="J437" i="4"/>
  <c r="K437" i="4" s="1"/>
  <c r="J169" i="4"/>
  <c r="K169" i="4" s="1"/>
  <c r="J879" i="4"/>
  <c r="K879" i="4" s="1"/>
  <c r="J480" i="4"/>
  <c r="K480" i="4" s="1"/>
  <c r="J118" i="4"/>
  <c r="K118" i="4" s="1"/>
  <c r="J736" i="4"/>
  <c r="K736" i="4" s="1"/>
  <c r="J543" i="4"/>
  <c r="K543" i="4" s="1"/>
  <c r="J428" i="4"/>
  <c r="K428" i="4" s="1"/>
  <c r="J310" i="4"/>
  <c r="K310" i="4" s="1"/>
  <c r="J174" i="4"/>
  <c r="K174" i="4" s="1"/>
  <c r="J612" i="4"/>
  <c r="K612" i="4" s="1"/>
  <c r="J749" i="4"/>
  <c r="K749" i="4" s="1"/>
  <c r="J401" i="4"/>
  <c r="K401" i="4" s="1"/>
  <c r="J270" i="4"/>
  <c r="K270" i="4" s="1"/>
  <c r="J294" i="4"/>
  <c r="K294" i="4" s="1"/>
  <c r="J142" i="4"/>
  <c r="K142" i="4" s="1"/>
  <c r="J887" i="4"/>
  <c r="K887" i="4" s="1"/>
  <c r="J797" i="4"/>
  <c r="K797" i="4" s="1"/>
  <c r="J272" i="4"/>
  <c r="K272" i="4" s="1"/>
  <c r="J205" i="4"/>
  <c r="K205" i="4" s="1"/>
  <c r="J309" i="4"/>
  <c r="K309" i="4" s="1"/>
  <c r="J784" i="4"/>
  <c r="K784" i="4" s="1"/>
  <c r="J108" i="4"/>
  <c r="K108" i="4" s="1"/>
  <c r="J451" i="4"/>
  <c r="K451" i="4" s="1"/>
  <c r="J975" i="4"/>
  <c r="K975" i="4" s="1"/>
  <c r="J397" i="4"/>
  <c r="K397" i="4" s="1"/>
  <c r="J558" i="4"/>
  <c r="K558" i="4" s="1"/>
  <c r="J410" i="4"/>
  <c r="K410" i="4" s="1"/>
  <c r="J651" i="4"/>
  <c r="K651" i="4" s="1"/>
  <c r="J980" i="4"/>
  <c r="K980" i="4" s="1"/>
  <c r="J719" i="4"/>
  <c r="K719" i="4" s="1"/>
  <c r="J963" i="4"/>
  <c r="K963" i="4" s="1"/>
  <c r="J228" i="4"/>
  <c r="K228" i="4" s="1"/>
  <c r="J892" i="4"/>
  <c r="K892" i="4" s="1"/>
  <c r="J6" i="4"/>
  <c r="K6" i="4" s="1"/>
  <c r="J823" i="4"/>
  <c r="K823" i="4" s="1"/>
  <c r="J255" i="4"/>
  <c r="K255" i="4" s="1"/>
  <c r="J58" i="4"/>
  <c r="K58" i="4" s="1"/>
  <c r="J348" i="4"/>
  <c r="K348" i="4" s="1"/>
  <c r="J565" i="4"/>
  <c r="K565" i="4" s="1"/>
  <c r="J266" i="4"/>
  <c r="K266" i="4" s="1"/>
  <c r="J28" i="4"/>
  <c r="K28" i="4" s="1"/>
  <c r="J805" i="4"/>
  <c r="K805" i="4" s="1"/>
  <c r="J175" i="4"/>
  <c r="K175" i="4" s="1"/>
  <c r="J557" i="4"/>
  <c r="K557" i="4" s="1"/>
  <c r="J374" i="4"/>
  <c r="K374" i="4" s="1"/>
  <c r="J985" i="4"/>
  <c r="K985" i="4" s="1"/>
  <c r="J462" i="4"/>
  <c r="K462" i="4" s="1"/>
  <c r="J195" i="4"/>
  <c r="K195" i="4" s="1"/>
  <c r="J3" i="4"/>
  <c r="K3" i="4" s="1"/>
  <c r="J387" i="4"/>
  <c r="K387" i="4" s="1"/>
  <c r="J744" i="4"/>
  <c r="K744" i="4" s="1"/>
  <c r="J187" i="4"/>
  <c r="K187" i="4" s="1"/>
  <c r="J200" i="4"/>
  <c r="K200" i="4" s="1"/>
  <c r="J858" i="4"/>
  <c r="K858" i="4" s="1"/>
  <c r="J52" i="4"/>
  <c r="K52" i="4" s="1"/>
  <c r="J218" i="4"/>
  <c r="K218" i="4" s="1"/>
  <c r="J840" i="4"/>
  <c r="K840" i="4" s="1"/>
  <c r="J365" i="4"/>
  <c r="K365" i="4" s="1"/>
  <c r="J836" i="4"/>
  <c r="K836" i="4" s="1"/>
  <c r="J295" i="4"/>
  <c r="K295" i="4" s="1"/>
  <c r="J899" i="4"/>
  <c r="K899" i="4" s="1"/>
  <c r="J257" i="4"/>
  <c r="K257" i="4" s="1"/>
  <c r="J937" i="4"/>
  <c r="K937" i="4" s="1"/>
  <c r="J541" i="4"/>
  <c r="K541" i="4" s="1"/>
  <c r="J227" i="4"/>
  <c r="K227" i="4" s="1"/>
  <c r="J42" i="4"/>
  <c r="K42" i="4" s="1"/>
  <c r="J235" i="4"/>
  <c r="K235" i="4" s="1"/>
  <c r="J323" i="4"/>
  <c r="K323" i="4" s="1"/>
  <c r="J274" i="4"/>
  <c r="K274" i="4" s="1"/>
  <c r="J473" i="4"/>
  <c r="K473" i="4" s="1"/>
  <c r="J845" i="4"/>
  <c r="K845" i="4" s="1"/>
  <c r="J421" i="4"/>
  <c r="K421" i="4" s="1"/>
  <c r="J501" i="4"/>
  <c r="K501" i="4" s="1"/>
  <c r="J45" i="4"/>
  <c r="K45" i="4" s="1"/>
  <c r="J885" i="4"/>
  <c r="K885" i="4" s="1"/>
  <c r="J417" i="4"/>
  <c r="K417" i="4" s="1"/>
  <c r="J14" i="4"/>
  <c r="K14" i="4" s="1"/>
  <c r="J57" i="4"/>
  <c r="K57" i="4" s="1"/>
  <c r="J162" i="4"/>
  <c r="K162" i="4" s="1"/>
  <c r="J292" i="4"/>
  <c r="K292" i="4" s="1"/>
  <c r="J698" i="4"/>
  <c r="K698" i="4" s="1"/>
  <c r="J851" i="4"/>
  <c r="K851" i="4" s="1"/>
  <c r="J596" i="4"/>
  <c r="K596" i="4" s="1"/>
  <c r="J663" i="4"/>
  <c r="K663" i="4" s="1"/>
  <c r="J17" i="4"/>
  <c r="K17" i="4" s="1"/>
  <c r="J190" i="4"/>
  <c r="K190" i="4" s="1"/>
  <c r="J1000" i="4"/>
  <c r="K1000" i="4" s="1"/>
  <c r="J806" i="4"/>
  <c r="K806" i="4" s="1"/>
  <c r="J432" i="4"/>
  <c r="K432" i="4" s="1"/>
  <c r="J454" i="4"/>
  <c r="K454" i="4" s="1"/>
  <c r="J626" i="4"/>
  <c r="K626" i="4" s="1"/>
  <c r="J974" i="4"/>
  <c r="K974" i="4" s="1"/>
  <c r="J563" i="4"/>
  <c r="K563" i="4" s="1"/>
  <c r="J604" i="4"/>
  <c r="K604" i="4" s="1"/>
  <c r="J916" i="4"/>
  <c r="K916" i="4" s="1"/>
  <c r="J889" i="4"/>
  <c r="K889" i="4" s="1"/>
  <c r="J339" i="4"/>
  <c r="K339" i="4" s="1"/>
  <c r="J694" i="4"/>
  <c r="K694" i="4" s="1"/>
  <c r="J868" i="4"/>
  <c r="K868" i="4" s="1"/>
  <c r="J844" i="4"/>
  <c r="K844" i="4" s="1"/>
  <c r="J382" i="4"/>
  <c r="K382" i="4" s="1"/>
  <c r="J610" i="4"/>
  <c r="K610" i="4" s="1"/>
  <c r="J667" i="4"/>
  <c r="K667" i="4" s="1"/>
  <c r="J825" i="4"/>
  <c r="K825" i="4" s="1"/>
  <c r="J385" i="4"/>
  <c r="K385" i="4" s="1"/>
  <c r="J307" i="4"/>
  <c r="K307" i="4" s="1"/>
  <c r="J413" i="4"/>
  <c r="K413" i="4" s="1"/>
  <c r="J706" i="4"/>
  <c r="K706" i="4" s="1"/>
  <c r="J540" i="4"/>
  <c r="K540" i="4" s="1"/>
  <c r="J166" i="4"/>
  <c r="K166" i="4" s="1"/>
  <c r="J623" i="4"/>
  <c r="K623" i="4" s="1"/>
  <c r="J269" i="4"/>
  <c r="K269" i="4" s="1"/>
  <c r="J821" i="4"/>
  <c r="K821" i="4" s="1"/>
  <c r="J240" i="4"/>
  <c r="K240" i="4" s="1"/>
  <c r="J358" i="4"/>
  <c r="K358" i="4" s="1"/>
  <c r="J828" i="4"/>
  <c r="K828" i="4" s="1"/>
  <c r="J158" i="4"/>
  <c r="K158" i="4" s="1"/>
  <c r="J907" i="4"/>
  <c r="K907" i="4" s="1"/>
  <c r="J105" i="4"/>
  <c r="K105" i="4" s="1"/>
  <c r="J77" i="4"/>
  <c r="K77" i="4" s="1"/>
  <c r="J66" i="4"/>
  <c r="K66" i="4" s="1"/>
  <c r="J661" i="4"/>
  <c r="K661" i="4" s="1"/>
  <c r="J970" i="4"/>
  <c r="K970" i="4" s="1"/>
  <c r="J111" i="4"/>
  <c r="K111" i="4" s="1"/>
  <c r="J244" i="4"/>
  <c r="K244" i="4" s="1"/>
  <c r="J128" i="4"/>
  <c r="K128" i="4" s="1"/>
  <c r="J67" i="4"/>
  <c r="K67" i="4" s="1"/>
  <c r="J934" i="4"/>
  <c r="K934" i="4" s="1"/>
  <c r="J896" i="4"/>
  <c r="K896" i="4" s="1"/>
  <c r="J650" i="4"/>
  <c r="K650" i="4" s="1"/>
  <c r="J638" i="4"/>
  <c r="K638" i="4" s="1"/>
  <c r="J674" i="4"/>
  <c r="K674" i="4" s="1"/>
  <c r="J800" i="4"/>
  <c r="K800" i="4" s="1"/>
  <c r="J280" i="4"/>
  <c r="K280" i="4" s="1"/>
  <c r="J526" i="4"/>
  <c r="K526" i="4" s="1"/>
  <c r="J771" i="4"/>
  <c r="K771" i="4" s="1"/>
  <c r="J90" i="4"/>
  <c r="K90" i="4" s="1"/>
  <c r="J55" i="4"/>
  <c r="K55" i="4" s="1"/>
  <c r="J941" i="4"/>
  <c r="K941" i="4" s="1"/>
  <c r="J977" i="4"/>
  <c r="K977" i="4" s="1"/>
  <c r="J431" i="4"/>
  <c r="K431" i="4" s="1"/>
  <c r="J587" i="4"/>
  <c r="K587" i="4" s="1"/>
  <c r="J654" i="4"/>
  <c r="K654" i="4" s="1"/>
  <c r="J811" i="4"/>
  <c r="K811" i="4" s="1"/>
  <c r="J440" i="4"/>
  <c r="K440" i="4" s="1"/>
  <c r="J880" i="4"/>
  <c r="K880" i="4" s="1"/>
  <c r="J739" i="4"/>
  <c r="K739" i="4" s="1"/>
  <c r="J93" i="4"/>
  <c r="K93" i="4" s="1"/>
  <c r="J614" i="4"/>
  <c r="K614" i="4" s="1"/>
  <c r="J388" i="4"/>
  <c r="K388" i="4" s="1"/>
  <c r="J982" i="4"/>
  <c r="K982" i="4" s="1"/>
  <c r="J546" i="4"/>
  <c r="K546" i="4" s="1"/>
  <c r="J938" i="4"/>
  <c r="K938" i="4" s="1"/>
  <c r="J398" i="4"/>
  <c r="K398" i="4" s="1"/>
  <c r="J287" i="4"/>
  <c r="K287" i="4" s="1"/>
  <c r="J869" i="4"/>
  <c r="K869" i="4" s="1"/>
  <c r="J695" i="4"/>
  <c r="K695" i="4" s="1"/>
  <c r="J332" i="4"/>
  <c r="K332" i="4" s="1"/>
  <c r="J184" i="4"/>
  <c r="K184" i="4" s="1"/>
  <c r="J48" i="4"/>
  <c r="K48" i="4" s="1"/>
  <c r="J192" i="4"/>
  <c r="K192" i="4" s="1"/>
  <c r="J936" i="4"/>
  <c r="K936" i="4" s="1"/>
  <c r="J522" i="4"/>
  <c r="K522" i="4" s="1"/>
  <c r="J529" i="4"/>
  <c r="K529" i="4" s="1"/>
  <c r="J680" i="4"/>
  <c r="K680" i="4" s="1"/>
  <c r="J82" i="4"/>
  <c r="K82" i="4" s="1"/>
  <c r="J601" i="4"/>
  <c r="K601" i="4" s="1"/>
  <c r="J668" i="4"/>
  <c r="K668" i="4" s="1"/>
  <c r="J204" i="4"/>
  <c r="K204" i="4" s="1"/>
  <c r="J193" i="4"/>
  <c r="K193" i="4" s="1"/>
  <c r="J781" i="4"/>
  <c r="K781" i="4" s="1"/>
  <c r="J958" i="4"/>
  <c r="K958" i="4" s="1"/>
  <c r="J75" i="4"/>
  <c r="K75" i="4" s="1"/>
  <c r="J461" i="4"/>
  <c r="K461" i="4" s="1"/>
  <c r="J43" i="4"/>
  <c r="K43" i="4" s="1"/>
  <c r="J859" i="4"/>
  <c r="K859" i="4" s="1"/>
  <c r="J574" i="4"/>
  <c r="K574" i="4" s="1"/>
  <c r="J281" i="4"/>
  <c r="K281" i="4" s="1"/>
  <c r="J900" i="4"/>
  <c r="K900" i="4" s="1"/>
  <c r="J624" i="4"/>
  <c r="K624" i="4" s="1"/>
  <c r="J732" i="4"/>
  <c r="K732" i="4" s="1"/>
  <c r="J670" i="4"/>
  <c r="K670" i="4" s="1"/>
  <c r="J993" i="4"/>
  <c r="K993" i="4" s="1"/>
  <c r="J115" i="4"/>
  <c r="K115" i="4" s="1"/>
  <c r="J260" i="4"/>
  <c r="K260" i="4" s="1"/>
  <c r="J652" i="4"/>
  <c r="K652" i="4" s="1"/>
  <c r="J350" i="4"/>
  <c r="K350" i="4" s="1"/>
  <c r="J110" i="4"/>
  <c r="K110" i="4" s="1"/>
  <c r="J1001" i="4"/>
  <c r="K1001" i="4" s="1"/>
  <c r="J537" i="4"/>
  <c r="K537" i="4" s="1"/>
  <c r="J964" i="4"/>
  <c r="K964" i="4" s="1"/>
  <c r="J407" i="4"/>
  <c r="K407" i="4" s="1"/>
  <c r="J637" i="4"/>
  <c r="K637" i="4" s="1"/>
  <c r="J510" i="4"/>
  <c r="K510" i="4" s="1"/>
  <c r="J223" i="4"/>
  <c r="K223" i="4" s="1"/>
  <c r="J922" i="4"/>
  <c r="K922" i="4" s="1"/>
  <c r="J19" i="4"/>
  <c r="K19" i="4" s="1"/>
  <c r="J143" i="4"/>
  <c r="K143" i="4" s="1"/>
  <c r="J426" i="4"/>
  <c r="K426" i="4" s="1"/>
  <c r="J769" i="4"/>
  <c r="K769" i="4" s="1"/>
  <c r="J748" i="4"/>
  <c r="K748" i="4" s="1"/>
  <c r="J232" i="4"/>
  <c r="K232" i="4" s="1"/>
  <c r="J815" i="4"/>
  <c r="K815" i="4" s="1"/>
  <c r="J84" i="4"/>
  <c r="K84" i="4" s="1"/>
  <c r="J696" i="4"/>
  <c r="K696" i="4" s="1"/>
  <c r="J478" i="4"/>
  <c r="K478" i="4" s="1"/>
  <c r="J74" i="4"/>
  <c r="K74" i="4" s="1"/>
  <c r="J414" i="4"/>
  <c r="K414" i="4" s="1"/>
  <c r="J308" i="4"/>
  <c r="K308" i="4" s="1"/>
  <c r="J998" i="4"/>
  <c r="K998" i="4" s="1"/>
  <c r="J544" i="4"/>
  <c r="K544" i="4" s="1"/>
  <c r="J793" i="4"/>
  <c r="K793" i="4" s="1"/>
  <c r="J125" i="4"/>
  <c r="K125" i="4" s="1"/>
  <c r="J717" i="4"/>
  <c r="K717" i="4" s="1"/>
  <c r="J545" i="4"/>
  <c r="K545" i="4" s="1"/>
  <c r="J657" i="4"/>
  <c r="K657" i="4" s="1"/>
  <c r="J863" i="4"/>
  <c r="K863" i="4" s="1"/>
  <c r="J366" i="4"/>
  <c r="K366" i="4" s="1"/>
  <c r="J361" i="4"/>
  <c r="K361" i="4" s="1"/>
  <c r="J516" i="4"/>
  <c r="K516" i="4" s="1"/>
  <c r="J870" i="4"/>
  <c r="K870" i="4" s="1"/>
  <c r="J835" i="4"/>
  <c r="K835" i="4" s="1"/>
  <c r="J399" i="4"/>
  <c r="K399" i="4" s="1"/>
  <c r="J497" i="4"/>
  <c r="K497" i="4" s="1"/>
  <c r="J259" i="4"/>
  <c r="K259" i="4" s="1"/>
  <c r="J241" i="4"/>
  <c r="K241" i="4" s="1"/>
  <c r="J826" i="4"/>
  <c r="K826" i="4" s="1"/>
  <c r="J882" i="4"/>
  <c r="K882" i="4" s="1"/>
  <c r="J225" i="4"/>
  <c r="K225" i="4" s="1"/>
  <c r="J857" i="4"/>
  <c r="K857" i="4" s="1"/>
  <c r="J463" i="4"/>
  <c r="K463" i="4" s="1"/>
  <c r="J929" i="4"/>
  <c r="K929" i="4" s="1"/>
  <c r="J866" i="4"/>
  <c r="K866" i="4" s="1"/>
  <c r="J152" i="4"/>
  <c r="K152" i="4" s="1"/>
  <c r="J73" i="4"/>
  <c r="K73" i="4" s="1"/>
  <c r="J681" i="4"/>
  <c r="K681" i="4" s="1"/>
  <c r="J83" i="4"/>
  <c r="K83" i="4" s="1"/>
  <c r="J602" i="4"/>
  <c r="K602" i="4" s="1"/>
  <c r="J669" i="4"/>
  <c r="K669" i="4" s="1"/>
  <c r="J950" i="4"/>
  <c r="K950" i="4" s="1"/>
  <c r="J788" i="4"/>
  <c r="K788" i="4" s="1"/>
  <c r="J538" i="4"/>
  <c r="K538" i="4" s="1"/>
  <c r="J921" i="4"/>
  <c r="K921" i="4" s="1"/>
  <c r="J215" i="4"/>
  <c r="K215" i="4" s="1"/>
  <c r="J948" i="4"/>
  <c r="K948" i="4" s="1"/>
  <c r="J103" i="4"/>
  <c r="K103" i="4" s="1"/>
  <c r="J617" i="4"/>
  <c r="K617" i="4" s="1"/>
  <c r="J470" i="4"/>
  <c r="K470" i="4" s="1"/>
  <c r="J991" i="4"/>
  <c r="K991" i="4" s="1"/>
  <c r="J768" i="4"/>
  <c r="K768" i="4" s="1"/>
  <c r="J926" i="4"/>
  <c r="K926" i="4" s="1"/>
  <c r="J517" i="4"/>
  <c r="K517" i="4" s="1"/>
  <c r="J598" i="4"/>
  <c r="K598" i="4" s="1"/>
  <c r="J888" i="4"/>
  <c r="K888" i="4" s="1"/>
  <c r="J582" i="4"/>
  <c r="K582" i="4" s="1"/>
  <c r="J245" i="4"/>
  <c r="K245" i="4" s="1"/>
  <c r="J179" i="4"/>
  <c r="K179" i="4" s="1"/>
  <c r="J762" i="4"/>
  <c r="K762" i="4" s="1"/>
  <c r="J33" i="4"/>
  <c r="K33" i="4" s="1"/>
  <c r="J595" i="4"/>
  <c r="K595" i="4" s="1"/>
  <c r="J795" i="4"/>
  <c r="K795" i="4" s="1"/>
  <c r="J703" i="4"/>
  <c r="K703" i="4" s="1"/>
  <c r="J708" i="4"/>
  <c r="K708" i="4" s="1"/>
  <c r="J913" i="4"/>
  <c r="K913" i="4" s="1"/>
  <c r="J645" i="4"/>
  <c r="K645" i="4" s="1"/>
  <c r="J942" i="4"/>
  <c r="K942" i="4" s="1"/>
  <c r="J525" i="4"/>
  <c r="K525" i="4" s="1"/>
  <c r="J441" i="4"/>
  <c r="K441" i="4" s="1"/>
  <c r="J176" i="4"/>
  <c r="K176" i="4" s="1"/>
  <c r="J56" i="4"/>
  <c r="K56" i="4" s="1"/>
  <c r="J298" i="4"/>
  <c r="K298" i="4" s="1"/>
  <c r="J321" i="4"/>
  <c r="K321" i="4" s="1"/>
  <c r="J780" i="4"/>
  <c r="K780" i="4" s="1"/>
  <c r="J553" i="4"/>
  <c r="K553" i="4" s="1"/>
  <c r="J854" i="4"/>
  <c r="K854" i="4" s="1"/>
  <c r="J393" i="4"/>
  <c r="K393" i="4" s="1"/>
  <c r="J27" i="4"/>
  <c r="K27" i="4" s="1"/>
  <c r="J976" i="4"/>
  <c r="K976" i="4" s="1"/>
  <c r="J141" i="4"/>
  <c r="K141" i="4" s="1"/>
  <c r="J691" i="4"/>
  <c r="K691" i="4" s="1"/>
  <c r="J372" i="4"/>
  <c r="K372" i="4" s="1"/>
  <c r="J971" i="4"/>
  <c r="K971" i="4" s="1"/>
  <c r="J34" i="4"/>
  <c r="K34" i="4" s="1"/>
  <c r="J49" i="4"/>
  <c r="K49" i="4" s="1"/>
  <c r="J439" i="4"/>
  <c r="K439" i="4" s="1"/>
  <c r="J229" i="4"/>
  <c r="K229" i="4" s="1"/>
  <c r="J772" i="4"/>
  <c r="K772" i="4" s="1"/>
  <c r="J182" i="4"/>
  <c r="K182" i="4" s="1"/>
  <c r="J989" i="4"/>
  <c r="K989" i="4" s="1"/>
  <c r="J909" i="4"/>
  <c r="K909" i="4" s="1"/>
  <c r="J978" i="4"/>
  <c r="K978" i="4" s="1"/>
  <c r="J70" i="4"/>
  <c r="K70" i="4" s="1"/>
  <c r="J85" i="4"/>
  <c r="K85" i="4" s="1"/>
  <c r="J95" i="4"/>
  <c r="K95" i="4" s="1"/>
  <c r="J891" i="4"/>
  <c r="K891" i="4" s="1"/>
  <c r="J951" i="4"/>
  <c r="K951" i="4" s="1"/>
  <c r="J313" i="4"/>
  <c r="K313" i="4" s="1"/>
  <c r="J375" i="4"/>
  <c r="K375" i="4" s="1"/>
  <c r="J810" i="4"/>
  <c r="K810" i="4" s="1"/>
  <c r="J737" i="4"/>
  <c r="K737" i="4" s="1"/>
  <c r="J36" i="4"/>
  <c r="K36" i="4" s="1"/>
  <c r="J467" i="4"/>
  <c r="K467" i="4" s="1"/>
  <c r="J597" i="4"/>
  <c r="K597" i="4" s="1"/>
  <c r="J22" i="4"/>
  <c r="K22" i="4" s="1"/>
  <c r="J430" i="4"/>
  <c r="K430" i="4" s="1"/>
  <c r="J191" i="4"/>
  <c r="K191" i="4" s="1"/>
  <c r="J789" i="4"/>
  <c r="K789" i="4" s="1"/>
  <c r="J511" i="4"/>
  <c r="K511" i="4" s="1"/>
  <c r="J512" i="4"/>
  <c r="K512" i="4" s="1"/>
  <c r="J198" i="4"/>
  <c r="K198" i="4" s="1"/>
  <c r="J360" i="4"/>
  <c r="K360" i="4" s="1"/>
  <c r="J644" i="4"/>
  <c r="K644" i="4" s="1"/>
  <c r="J265" i="4"/>
  <c r="K265" i="4" s="1"/>
  <c r="J230" i="4"/>
  <c r="K230" i="4" s="1"/>
  <c r="J76" i="4"/>
  <c r="K76" i="4" s="1"/>
  <c r="J838" i="4"/>
  <c r="K838" i="4" s="1"/>
  <c r="J588" i="4"/>
  <c r="K588" i="4" s="1"/>
  <c r="J759" i="4"/>
  <c r="K759" i="4" s="1"/>
  <c r="J688" i="4"/>
  <c r="K688" i="4" s="1"/>
  <c r="J603" i="4"/>
  <c r="K603" i="4" s="1"/>
  <c r="J685" i="4"/>
  <c r="K685" i="4" s="1"/>
  <c r="J496" i="4"/>
  <c r="K496" i="4" s="1"/>
  <c r="J487" i="4"/>
  <c r="K487" i="4" s="1"/>
  <c r="J486" i="4"/>
  <c r="K486" i="4" s="1"/>
  <c r="J316" i="4"/>
  <c r="K316" i="4" s="1"/>
  <c r="J754" i="4"/>
  <c r="K754" i="4" s="1"/>
  <c r="J136" i="4"/>
  <c r="K136" i="4" s="1"/>
  <c r="J237" i="4"/>
  <c r="K237" i="4" s="1"/>
  <c r="J790" i="4"/>
  <c r="K790" i="4" s="1"/>
  <c r="J394" i="4"/>
  <c r="K394" i="4" s="1"/>
  <c r="J376" i="4"/>
  <c r="K376" i="4" s="1"/>
  <c r="J249" i="4"/>
  <c r="K249" i="4" s="1"/>
  <c r="J23" i="4"/>
  <c r="K23" i="4" s="1"/>
  <c r="J16" i="4"/>
  <c r="K16" i="4" s="1"/>
  <c r="J168" i="4"/>
  <c r="K168" i="4" s="1"/>
  <c r="J972" i="4"/>
  <c r="K972" i="4" s="1"/>
  <c r="J802" i="4"/>
  <c r="K802" i="4" s="1"/>
  <c r="J425" i="4"/>
  <c r="K425" i="4" s="1"/>
  <c r="J865" i="4"/>
  <c r="K865" i="4" s="1"/>
  <c r="J966" i="4"/>
  <c r="K966" i="4" s="1"/>
  <c r="J841" i="4"/>
  <c r="K841" i="4" s="1"/>
  <c r="J301" i="4"/>
  <c r="K301" i="4" s="1"/>
  <c r="J641" i="4"/>
  <c r="K641" i="4" s="1"/>
  <c r="J664" i="4"/>
  <c r="K664" i="4" s="1"/>
  <c r="J167" i="4"/>
  <c r="K167" i="4" s="1"/>
  <c r="J902" i="4"/>
  <c r="K902" i="4" s="1"/>
  <c r="J25" i="4"/>
  <c r="K25" i="4" s="1"/>
  <c r="J918" i="4"/>
  <c r="K918" i="4" s="1"/>
  <c r="J253" i="4"/>
  <c r="K253" i="4" s="1"/>
  <c r="J436" i="4"/>
  <c r="K436" i="4" s="1"/>
  <c r="J872" i="4"/>
  <c r="K872" i="4" s="1"/>
  <c r="J285" i="4"/>
  <c r="K285" i="4" s="1"/>
  <c r="J622" i="4"/>
  <c r="K622" i="4" s="1"/>
  <c r="J286" i="4"/>
  <c r="K286" i="4" s="1"/>
  <c r="J627" i="4"/>
  <c r="K627" i="4" s="1"/>
  <c r="J346" i="4"/>
  <c r="K346" i="4" s="1"/>
  <c r="J678" i="4"/>
  <c r="K678" i="4" s="1"/>
  <c r="J423" i="4"/>
  <c r="K423" i="4" s="1"/>
  <c r="J812" i="4"/>
  <c r="K812" i="4" s="1"/>
  <c r="J217" i="4"/>
  <c r="K217" i="4" s="1"/>
  <c r="J189" i="4"/>
  <c r="K189" i="4" s="1"/>
  <c r="J893" i="4"/>
  <c r="K893" i="4" s="1"/>
  <c r="J630" i="4"/>
  <c r="K630" i="4" s="1"/>
  <c r="J311" i="4"/>
  <c r="K311" i="4" s="1"/>
  <c r="J362" i="4"/>
  <c r="K362" i="4" s="1"/>
  <c r="J721" i="4"/>
  <c r="K721" i="4" s="1"/>
  <c r="J226" i="4"/>
  <c r="K226" i="4" s="1"/>
  <c r="J973" i="4"/>
  <c r="K973" i="4" s="1"/>
  <c r="J690" i="4"/>
  <c r="K690" i="4" s="1"/>
  <c r="J846" i="4"/>
  <c r="K846" i="4" s="1"/>
  <c r="J11" i="4"/>
  <c r="K11" i="4" s="1"/>
  <c r="J631" i="4"/>
  <c r="K631" i="4" s="1"/>
  <c r="J818" i="4"/>
  <c r="K818" i="4" s="1"/>
  <c r="J914" i="4"/>
  <c r="K914" i="4" s="1"/>
  <c r="J39" i="4"/>
  <c r="K39" i="4" s="1"/>
  <c r="J906" i="4"/>
  <c r="K906" i="4" s="1"/>
  <c r="J925" i="4"/>
  <c r="K925" i="4" s="1"/>
  <c r="J498" i="4"/>
  <c r="K498" i="4" s="1"/>
  <c r="J572" i="4"/>
  <c r="K572" i="4" s="1"/>
  <c r="J619" i="4"/>
  <c r="K619" i="4" s="1"/>
  <c r="J488" i="4"/>
  <c r="K488" i="4" s="1"/>
  <c r="J12" i="4"/>
  <c r="K12" i="4" s="1"/>
  <c r="J684" i="4"/>
  <c r="K684" i="4" s="1"/>
  <c r="J126" i="4"/>
  <c r="K126" i="4" s="1"/>
  <c r="J636" i="4"/>
  <c r="K636" i="4" s="1"/>
  <c r="J803" i="4"/>
  <c r="K803" i="4" s="1"/>
  <c r="J355" i="4"/>
  <c r="K355" i="4" s="1"/>
  <c r="J830" i="4"/>
  <c r="K830" i="4" s="1"/>
  <c r="J571" i="4"/>
  <c r="K571" i="4" s="1"/>
  <c r="J770" i="4"/>
  <c r="K770" i="4" s="1"/>
  <c r="J68" i="4"/>
  <c r="K68" i="4" s="1"/>
  <c r="J233" i="4"/>
  <c r="K233" i="4" s="1"/>
  <c r="J883" i="4"/>
  <c r="K883" i="4" s="1"/>
  <c r="J528" i="4"/>
  <c r="K528" i="4" s="1"/>
  <c r="J293" i="4"/>
  <c r="K293" i="4" s="1"/>
  <c r="J542" i="4"/>
  <c r="K542" i="4" s="1"/>
  <c r="J403" i="4"/>
  <c r="K403" i="4" s="1"/>
  <c r="J353" i="4"/>
  <c r="K353" i="4" s="1"/>
  <c r="J919" i="4"/>
  <c r="K919" i="4" s="1"/>
  <c r="J231" i="4"/>
  <c r="K231" i="4" s="1"/>
  <c r="J849" i="4"/>
  <c r="K849" i="4" s="1"/>
  <c r="J564" i="4"/>
  <c r="K564" i="4" s="1"/>
  <c r="J764" i="4"/>
  <c r="K764" i="4" s="1"/>
  <c r="J418" i="4"/>
  <c r="K418" i="4" s="1"/>
  <c r="J145" i="4"/>
  <c r="K145" i="4" s="1"/>
  <c r="J725" i="4"/>
  <c r="K725" i="4" s="1"/>
  <c r="J367" i="4"/>
  <c r="K367" i="4" s="1"/>
  <c r="J351" i="4"/>
  <c r="K351" i="4" s="1"/>
  <c r="J44" i="4"/>
  <c r="K44" i="4" s="1"/>
  <c r="J533" i="4"/>
  <c r="K533" i="4" s="1"/>
  <c r="J583" i="4"/>
  <c r="K583" i="4" s="1"/>
  <c r="J489" i="4"/>
  <c r="K489" i="4" s="1"/>
  <c r="J860" i="4"/>
  <c r="K860" i="4" s="1"/>
  <c r="J206" i="4"/>
  <c r="K206" i="4" s="1"/>
  <c r="J121" i="4"/>
  <c r="K121" i="4" s="1"/>
  <c r="J775" i="4"/>
  <c r="K775" i="4" s="1"/>
  <c r="J492" i="4"/>
  <c r="K492" i="4" s="1"/>
  <c r="J356" i="4"/>
  <c r="K356" i="4" s="1"/>
  <c r="J573" i="4"/>
  <c r="K573" i="4" s="1"/>
  <c r="J994" i="4"/>
  <c r="K994" i="4" s="1"/>
  <c r="J996" i="4"/>
  <c r="K996" i="4" s="1"/>
  <c r="J479" i="4"/>
  <c r="K479" i="4" s="1"/>
  <c r="J342" i="4"/>
  <c r="K342" i="4" s="1"/>
  <c r="J807" i="4"/>
  <c r="K807" i="4" s="1"/>
  <c r="J924" i="4"/>
  <c r="K924" i="4" s="1"/>
  <c r="J80" i="4"/>
  <c r="K80" i="4" s="1"/>
  <c r="J305" i="4"/>
  <c r="K305" i="4" s="1"/>
  <c r="J515" i="4"/>
  <c r="K515" i="4" s="1"/>
  <c r="J727" i="4"/>
  <c r="K727" i="4" s="1"/>
  <c r="J723" i="4"/>
  <c r="K723" i="4" s="1"/>
  <c r="J548" i="4"/>
  <c r="K548" i="4" s="1"/>
  <c r="J962" i="4"/>
  <c r="K962" i="4" s="1"/>
  <c r="J524" i="4"/>
  <c r="K524" i="4" s="1"/>
  <c r="J850" i="4"/>
  <c r="K850" i="4" s="1"/>
  <c r="J59" i="4"/>
  <c r="K59" i="4" s="1"/>
  <c r="J877" i="4"/>
  <c r="K877" i="4" s="1"/>
  <c r="J792" i="4"/>
  <c r="K792" i="4" s="1"/>
  <c r="J405" i="4"/>
  <c r="K405" i="4" s="1"/>
  <c r="J578" i="4"/>
  <c r="K578" i="4" s="1"/>
  <c r="J763" i="4"/>
  <c r="K763" i="4" s="1"/>
  <c r="J138" i="4"/>
  <c r="K138" i="4" s="1"/>
  <c r="J949" i="4"/>
  <c r="K949" i="4" s="1"/>
  <c r="J224" i="4"/>
  <c r="K224" i="4" s="1"/>
  <c r="J320" i="4"/>
  <c r="K320" i="4" s="1"/>
  <c r="J751" i="4"/>
  <c r="K751" i="4" s="1"/>
  <c r="J242" i="4"/>
  <c r="K242" i="4" s="1"/>
  <c r="J284" i="4"/>
  <c r="K284" i="4" s="1"/>
  <c r="J819" i="4"/>
  <c r="K819" i="4" s="1"/>
  <c r="J547" i="4"/>
  <c r="K547" i="4" s="1"/>
  <c r="J820" i="4"/>
  <c r="K820" i="4" s="1"/>
  <c r="J333" i="4"/>
  <c r="K333" i="4" s="1"/>
  <c r="J995" i="4"/>
  <c r="K995" i="4" s="1"/>
  <c r="J704" i="4"/>
  <c r="K704" i="4" s="1"/>
  <c r="J786" i="4"/>
  <c r="K786" i="4" s="1"/>
  <c r="J389" i="4"/>
  <c r="K389" i="4" s="1"/>
  <c r="J621" i="4"/>
  <c r="K621" i="4" s="1"/>
  <c r="J378" i="4"/>
  <c r="K378" i="4" s="1"/>
  <c r="J814" i="4"/>
  <c r="K814" i="4" s="1"/>
  <c r="J99" i="4"/>
  <c r="K99" i="4" s="1"/>
  <c r="J560" i="4"/>
  <c r="K560" i="4" s="1"/>
  <c r="J861" i="4"/>
  <c r="K861" i="4" s="1"/>
  <c r="J384" i="4"/>
  <c r="K384" i="4" s="1"/>
  <c r="J504" i="4"/>
  <c r="K504" i="4" s="1"/>
  <c r="J222" i="4"/>
  <c r="K222" i="4" s="1"/>
  <c r="J585" i="4"/>
  <c r="K585" i="4" s="1"/>
  <c r="J741" i="4"/>
  <c r="K741" i="4" s="1"/>
  <c r="J579" i="4"/>
  <c r="K579" i="4" s="1"/>
  <c r="J165" i="4"/>
  <c r="K165" i="4" s="1"/>
  <c r="J957" i="4"/>
  <c r="K957" i="4" s="1"/>
  <c r="J400" i="4"/>
  <c r="K400" i="4" s="1"/>
  <c r="J656" i="4"/>
  <c r="K656" i="4" s="1"/>
  <c r="J477" i="4"/>
  <c r="K477" i="4" s="1"/>
  <c r="J577" i="4"/>
  <c r="K577" i="4" s="1"/>
  <c r="J21" i="4"/>
  <c r="K21" i="4" s="1"/>
  <c r="J505" i="4"/>
  <c r="K505" i="4" s="1"/>
  <c r="J867" i="4"/>
  <c r="K867" i="4" s="1"/>
  <c r="J983" i="4"/>
  <c r="K983" i="4" s="1"/>
  <c r="J640" i="4"/>
  <c r="K640" i="4" s="1"/>
  <c r="J338" i="4"/>
  <c r="K338" i="4" s="1"/>
  <c r="J288" i="4"/>
  <c r="K288" i="4" s="1"/>
  <c r="J283" i="4"/>
  <c r="K283" i="4" s="1"/>
  <c r="J453" i="4"/>
  <c r="K453" i="4" s="1"/>
  <c r="J606" i="4"/>
  <c r="K606" i="4" s="1"/>
  <c r="J743" i="4"/>
  <c r="K743" i="4" s="1"/>
  <c r="J827" i="4"/>
  <c r="K827" i="4" s="1"/>
  <c r="J738" i="4"/>
  <c r="K738" i="4" s="1"/>
  <c r="J752" i="4"/>
  <c r="K752" i="4" s="1"/>
  <c r="J589" i="4"/>
  <c r="K589" i="4" s="1"/>
  <c r="J643" i="4"/>
  <c r="K643" i="4" s="1"/>
  <c r="J278" i="4"/>
  <c r="K278" i="4" s="1"/>
  <c r="J809" i="4"/>
  <c r="K809" i="4" s="1"/>
  <c r="J881" i="4"/>
  <c r="K881" i="4" s="1"/>
  <c r="J248" i="4"/>
  <c r="K248" i="4" s="1"/>
  <c r="J765" i="4"/>
  <c r="K765" i="4" s="1"/>
  <c r="J340" i="4"/>
  <c r="K340" i="4" s="1"/>
  <c r="J377" i="4"/>
  <c r="K377" i="4" s="1"/>
  <c r="J251" i="4"/>
  <c r="K251" i="4" s="1"/>
  <c r="J363" i="4"/>
  <c r="K363" i="4" s="1"/>
  <c r="J300" i="4"/>
  <c r="K300" i="4" s="1"/>
  <c r="J97" i="4"/>
  <c r="K97" i="4" s="1"/>
  <c r="J35" i="4"/>
  <c r="K35" i="4" s="1"/>
  <c r="J852" i="4"/>
  <c r="K852" i="4" s="1"/>
  <c r="J566" i="4"/>
  <c r="K566" i="4" s="1"/>
  <c r="J873" i="4"/>
  <c r="K873" i="4" s="1"/>
  <c r="J513" i="4"/>
  <c r="K513" i="4" s="1"/>
  <c r="J676" i="4"/>
  <c r="K676" i="4" s="1"/>
  <c r="J742" i="4"/>
  <c r="K742" i="4" s="1"/>
  <c r="J443" i="4"/>
  <c r="K443" i="4" s="1"/>
  <c r="J813" i="4"/>
  <c r="K813" i="4" s="1"/>
  <c r="J653" i="4"/>
  <c r="K653" i="4" s="1"/>
  <c r="J535" i="4"/>
  <c r="K535" i="4" s="1"/>
  <c r="J53" i="4"/>
  <c r="K53" i="4" s="1"/>
  <c r="J843" i="4"/>
  <c r="K843" i="4" s="1"/>
  <c r="J705" i="4"/>
  <c r="K705" i="4" s="1"/>
  <c r="J171" i="4"/>
  <c r="K171" i="4" s="1"/>
  <c r="J395" i="4"/>
  <c r="K395" i="4" s="1"/>
  <c r="J747" i="4"/>
  <c r="K747" i="4" s="1"/>
  <c r="J753" i="4"/>
  <c r="K753" i="4" s="1"/>
  <c r="J968" i="4"/>
  <c r="K968" i="4" s="1"/>
  <c r="J306" i="4"/>
  <c r="K306" i="4" s="1"/>
  <c r="J47" i="4"/>
  <c r="K47" i="4" s="1"/>
  <c r="J831" i="4"/>
  <c r="K831" i="4" s="1"/>
  <c r="J419" i="4"/>
  <c r="K419" i="4" s="1"/>
  <c r="J646" i="4"/>
  <c r="K646" i="4" s="1"/>
  <c r="J683" i="4"/>
  <c r="K683" i="4" s="1"/>
  <c r="J139" i="4"/>
  <c r="K139" i="4" s="1"/>
  <c r="J456" i="4"/>
  <c r="K456" i="4" s="1"/>
  <c r="J746" i="4"/>
  <c r="K746" i="4" s="1"/>
  <c r="J464" i="4"/>
  <c r="K464" i="4" s="1"/>
  <c r="J605" i="4"/>
  <c r="K605" i="4" s="1"/>
  <c r="J483" i="4"/>
  <c r="K483" i="4" s="1"/>
  <c r="J956" i="4"/>
  <c r="K956" i="4" s="1"/>
  <c r="J728" i="4"/>
  <c r="K728" i="4" s="1"/>
  <c r="J344" i="4"/>
  <c r="K344" i="4" s="1"/>
  <c r="J999" i="4"/>
  <c r="K999" i="4" s="1"/>
  <c r="J41" i="4"/>
  <c r="K41" i="4" s="1"/>
  <c r="J213" i="4"/>
  <c r="K213" i="4" s="1"/>
  <c r="J186" i="4"/>
  <c r="K186" i="4" s="1"/>
  <c r="J551" i="4"/>
  <c r="K551" i="4" s="1"/>
  <c r="J927" i="4"/>
  <c r="K927" i="4" s="1"/>
  <c r="J559" i="4"/>
  <c r="K559" i="4" s="1"/>
  <c r="J586" i="4"/>
  <c r="K586" i="4" s="1"/>
  <c r="J13" i="4"/>
  <c r="K13" i="4" s="1"/>
  <c r="J475" i="4"/>
  <c r="K475" i="4" s="1"/>
  <c r="J304" i="4"/>
  <c r="K304" i="4" s="1"/>
  <c r="J109" i="4"/>
  <c r="K109" i="4" s="1"/>
  <c r="J144" i="4"/>
  <c r="K144" i="4" s="1"/>
  <c r="J262" i="4"/>
  <c r="K262" i="4" s="1"/>
  <c r="J954" i="4"/>
  <c r="K954" i="4" s="1"/>
  <c r="J960" i="4"/>
  <c r="K960" i="4" s="1"/>
  <c r="J778" i="4"/>
  <c r="K778" i="4" s="1"/>
  <c r="J590" i="4"/>
  <c r="K590" i="4" s="1"/>
  <c r="J520" i="4"/>
  <c r="K520" i="4" s="1"/>
  <c r="J219" i="4"/>
  <c r="K219" i="4" s="1"/>
  <c r="J855" i="4"/>
  <c r="K855" i="4" s="1"/>
  <c r="J714" i="4"/>
  <c r="K714" i="4" s="1"/>
  <c r="J930" i="4"/>
  <c r="K930" i="4" s="1"/>
  <c r="J904" i="4"/>
  <c r="K904" i="4" s="1"/>
  <c r="J917" i="4"/>
  <c r="K917" i="4" s="1"/>
  <c r="J552" i="4"/>
  <c r="K552" i="4" s="1"/>
  <c r="J990" i="4"/>
  <c r="K990" i="4" s="1"/>
  <c r="J268" i="4"/>
  <c r="K268" i="4" s="1"/>
  <c r="J979" i="4"/>
  <c r="K979" i="4" s="1"/>
  <c r="J254" i="4"/>
  <c r="K254" i="4" s="1"/>
  <c r="J408" i="4"/>
  <c r="K408" i="4" s="1"/>
  <c r="J481" i="4"/>
  <c r="K481" i="4" s="1"/>
  <c r="J60" i="4"/>
  <c r="K60" i="4" s="1"/>
  <c r="J210" i="4"/>
  <c r="K210" i="4" s="1"/>
  <c r="J649" i="4"/>
  <c r="K649" i="4" s="1"/>
  <c r="J908" i="4"/>
  <c r="K908" i="4" s="1"/>
  <c r="J465" i="4"/>
  <c r="K465" i="4" s="1"/>
  <c r="J472" i="4"/>
  <c r="K472" i="4" s="1"/>
  <c r="J459" i="4"/>
  <c r="K459" i="4" s="1"/>
  <c r="J521" i="4"/>
  <c r="K521" i="4" s="1"/>
  <c r="J113" i="4"/>
  <c r="K113" i="4" s="1"/>
  <c r="J349" i="4"/>
  <c r="K349" i="4" s="1"/>
  <c r="J159" i="4"/>
  <c r="K159" i="4" s="1"/>
  <c r="J404" i="4"/>
  <c r="K404" i="4" s="1"/>
  <c r="J380" i="4"/>
  <c r="K380" i="4" s="1"/>
  <c r="J291" i="4"/>
  <c r="K291" i="4" s="1"/>
  <c r="J177" i="4"/>
  <c r="K177" i="4" s="1"/>
  <c r="J390" i="4"/>
  <c r="K390" i="4" s="1"/>
  <c r="J296" i="4"/>
  <c r="K296" i="4" s="1"/>
  <c r="J804" i="4"/>
  <c r="K804" i="4" s="1"/>
  <c r="J839" i="4"/>
  <c r="K839" i="4" s="1"/>
  <c r="J816" i="4"/>
  <c r="K816" i="4" s="1"/>
  <c r="J146" i="4"/>
  <c r="K146" i="4" s="1"/>
  <c r="J140" i="4"/>
  <c r="K140" i="4" s="1"/>
  <c r="J862" i="4"/>
  <c r="K862" i="4" s="1"/>
  <c r="J539" i="4"/>
  <c r="K539" i="4" s="1"/>
  <c r="J69" i="4"/>
  <c r="K69" i="4" s="1"/>
  <c r="J116" i="4"/>
  <c r="K116" i="4" s="1"/>
  <c r="J271" i="4"/>
  <c r="K271" i="4" s="1"/>
  <c r="J933" i="4"/>
  <c r="K933" i="4" s="1"/>
  <c r="J411" i="4"/>
  <c r="K411" i="4" s="1"/>
  <c r="J86" i="4"/>
  <c r="K86" i="4" s="1"/>
  <c r="J371" i="4"/>
  <c r="K371" i="4" s="1"/>
  <c r="J154" i="4"/>
  <c r="K154" i="4" s="1"/>
  <c r="J519" i="4"/>
  <c r="K519" i="4" s="1"/>
  <c r="J62" i="4"/>
  <c r="K62" i="4" s="1"/>
  <c r="J452" i="4"/>
  <c r="K452" i="4" s="1"/>
  <c r="J536" i="4"/>
  <c r="K536" i="4" s="1"/>
  <c r="J731" i="4"/>
  <c r="K731" i="4" s="1"/>
  <c r="J250" i="4"/>
  <c r="K250" i="4" s="1"/>
  <c r="J482" i="4"/>
  <c r="K482" i="4" s="1"/>
  <c r="J660" i="4"/>
  <c r="K660" i="4" s="1"/>
  <c r="J392" i="4"/>
  <c r="K392" i="4" s="1"/>
  <c r="J409" i="4"/>
  <c r="K409" i="4" s="1"/>
  <c r="J874" i="4"/>
  <c r="K874" i="4" s="1"/>
  <c r="J234" i="4"/>
  <c r="K234" i="4" s="1"/>
  <c r="J777" i="4"/>
  <c r="K777" i="4" s="1"/>
  <c r="J894" i="4"/>
  <c r="K894" i="4" s="1"/>
  <c r="J988" i="4"/>
  <c r="K988" i="4" s="1"/>
  <c r="J785" i="4"/>
  <c r="K785" i="4" s="1"/>
  <c r="J713" i="4"/>
  <c r="K713" i="4" s="1"/>
  <c r="J833" i="4"/>
  <c r="K833" i="4" s="1"/>
  <c r="J829" i="4"/>
  <c r="K829" i="4" s="1"/>
  <c r="J318" i="4"/>
  <c r="K318" i="4" s="1"/>
  <c r="J457" i="4"/>
  <c r="K457" i="4" s="1"/>
  <c r="J1002" i="4"/>
  <c r="K1002" i="4" s="1"/>
  <c r="J369" i="4"/>
  <c r="K369" i="4" s="1"/>
  <c r="J632" i="4"/>
  <c r="K632" i="4" s="1"/>
  <c r="J383" i="4"/>
  <c r="K383" i="4" s="1"/>
  <c r="J72" i="4"/>
  <c r="K72" i="4" s="1"/>
  <c r="J801" i="4"/>
  <c r="K801" i="4" s="1"/>
  <c r="J196" i="4"/>
  <c r="K196" i="4" s="1"/>
  <c r="J508" i="4"/>
  <c r="K508" i="4" s="1"/>
  <c r="J15" i="4"/>
  <c r="K15" i="4" s="1"/>
  <c r="J368" i="4"/>
  <c r="K368" i="4" s="1"/>
  <c r="J359" i="4"/>
  <c r="K359" i="4" s="1"/>
  <c r="J104" i="4"/>
  <c r="K104" i="4" s="1"/>
  <c r="J476" i="4"/>
  <c r="K476" i="4" s="1"/>
  <c r="J955" i="4"/>
  <c r="K955" i="4" s="1"/>
  <c r="J79" i="4"/>
  <c r="K79" i="4" s="1"/>
  <c r="J607" i="4"/>
  <c r="K607" i="4" s="1"/>
  <c r="J895" i="4"/>
  <c r="K895" i="4" s="1"/>
  <c r="J135" i="4"/>
  <c r="K135" i="4" s="1"/>
  <c r="J715" i="4"/>
  <c r="K715" i="4" s="1"/>
  <c r="J197" i="4"/>
  <c r="K197" i="4" s="1"/>
  <c r="J666" i="4"/>
  <c r="K666" i="4" s="1"/>
  <c r="J379" i="4"/>
  <c r="K379" i="4" s="1"/>
  <c r="J261" i="4"/>
  <c r="K261" i="4" s="1"/>
  <c r="J499" i="4"/>
  <c r="K499" i="4" s="1"/>
  <c r="J78" i="4"/>
  <c r="K78" i="4" s="1"/>
  <c r="J671" i="4"/>
  <c r="K671" i="4" s="1"/>
  <c r="J658" i="4"/>
  <c r="K658" i="4" s="1"/>
  <c r="J493" i="4"/>
  <c r="K493" i="4" s="1"/>
  <c r="J616" i="4"/>
  <c r="K616" i="4" s="1"/>
  <c r="J391" i="4"/>
  <c r="K391" i="4" s="1"/>
  <c r="J290" i="4"/>
  <c r="K290" i="4" s="1"/>
  <c r="J172" i="4"/>
  <c r="K172" i="4" s="1"/>
  <c r="J947" i="4"/>
  <c r="K947" i="4" s="1"/>
  <c r="J647" i="4"/>
  <c r="K647" i="4" s="1"/>
  <c r="J71" i="4"/>
  <c r="K71" i="4" s="1"/>
  <c r="J965" i="4"/>
  <c r="K965" i="4" s="1"/>
  <c r="J946" i="4"/>
  <c r="K946" i="4" s="1"/>
  <c r="J131" i="4"/>
  <c r="K131" i="4" s="1"/>
  <c r="J591" i="4"/>
  <c r="K591" i="4" s="1"/>
  <c r="J127" i="4"/>
  <c r="K127" i="4" s="1"/>
  <c r="J239" i="4"/>
  <c r="K239" i="4" s="1"/>
  <c r="J634" i="4"/>
  <c r="K634" i="4" s="1"/>
  <c r="J211" i="4"/>
  <c r="K211" i="4" s="1"/>
  <c r="J898" i="4"/>
  <c r="K898" i="4" s="1"/>
  <c r="J834" i="4"/>
  <c r="K834" i="4" s="1"/>
  <c r="J1004" i="4"/>
  <c r="K1004" i="4" s="1"/>
  <c r="J101" i="4"/>
  <c r="K101" i="4" s="1"/>
  <c r="J20" i="4"/>
  <c r="K20" i="4" s="1"/>
  <c r="J412" i="4"/>
  <c r="K412" i="4" s="1"/>
  <c r="J733" i="4"/>
  <c r="K733" i="4" s="1"/>
  <c r="J734" i="4"/>
  <c r="K734" i="4" s="1"/>
  <c r="J912" i="4"/>
  <c r="K912" i="4" s="1"/>
  <c r="J429" i="4"/>
  <c r="K429" i="4" s="1"/>
  <c r="J347" i="4"/>
  <c r="K347" i="4" s="1"/>
  <c r="J600" i="4"/>
  <c r="K600" i="4" s="1"/>
  <c r="J682" i="4"/>
  <c r="K682" i="4" s="1"/>
  <c r="J238" i="4"/>
  <c r="K238" i="4" s="1"/>
  <c r="J449" i="4"/>
  <c r="K449" i="4" s="1"/>
  <c r="J711" i="4"/>
  <c r="K711" i="4" s="1"/>
  <c r="J396" i="4"/>
  <c r="K396" i="4" s="1"/>
  <c r="J243" i="4"/>
  <c r="K243" i="4" s="1"/>
  <c r="J767" i="4"/>
  <c r="K767" i="4" s="1"/>
  <c r="J114" i="4"/>
  <c r="K114" i="4" s="1"/>
  <c r="J415" i="4"/>
  <c r="K415" i="4" s="1"/>
  <c r="J329" i="4"/>
  <c r="K329" i="4" s="1"/>
  <c r="J506" i="4"/>
  <c r="K506" i="4" s="1"/>
  <c r="J981" i="4"/>
  <c r="K981" i="4" s="1"/>
  <c r="J635" i="4"/>
  <c r="K635" i="4" s="1"/>
  <c r="J275" i="4"/>
  <c r="K275" i="4" s="1"/>
  <c r="J24" i="4"/>
  <c r="K24" i="4" s="1"/>
  <c r="J740" i="4"/>
  <c r="K740" i="4" s="1"/>
  <c r="J701" i="4"/>
  <c r="K701" i="4" s="1"/>
  <c r="J679" i="4"/>
  <c r="K679" i="4" s="1"/>
  <c r="J256" i="4"/>
  <c r="K256" i="4" s="1"/>
  <c r="J267" i="4"/>
  <c r="K267" i="4" s="1"/>
  <c r="J458" i="4"/>
  <c r="K458" i="4" s="1"/>
  <c r="J568" i="4"/>
  <c r="K568" i="4" s="1"/>
  <c r="J106" i="4"/>
  <c r="K106" i="4" s="1"/>
  <c r="J46" i="4"/>
  <c r="K46" i="4" s="1"/>
  <c r="J150" i="4"/>
  <c r="K150" i="4" s="1"/>
  <c r="J662" i="4"/>
  <c r="K662" i="4" s="1"/>
  <c r="J484" i="4"/>
  <c r="K484" i="4" s="1"/>
  <c r="J151" i="4"/>
  <c r="K151" i="4" s="1"/>
  <c r="J495" i="4"/>
  <c r="K495" i="4" s="1"/>
  <c r="J102" i="4"/>
  <c r="K102" i="4" s="1"/>
  <c r="J609" i="4"/>
  <c r="K609" i="4" s="1"/>
  <c r="J824" i="4"/>
  <c r="K824" i="4" s="1"/>
  <c r="J212" i="4"/>
  <c r="K212" i="4" s="1"/>
  <c r="J783" i="4"/>
  <c r="K783" i="4" s="1"/>
  <c r="J534" i="4"/>
  <c r="K534" i="4" s="1"/>
  <c r="J381" i="4"/>
  <c r="K381" i="4" s="1"/>
  <c r="J277" i="4"/>
  <c r="K277" i="4" s="1"/>
  <c r="J592" i="4"/>
  <c r="K592" i="4" s="1"/>
  <c r="J686" i="4"/>
  <c r="K686" i="4" s="1"/>
  <c r="J433" i="4"/>
  <c r="K433" i="4" s="1"/>
  <c r="J220" i="4"/>
  <c r="K220" i="4" s="1"/>
  <c r="J209" i="4"/>
  <c r="K209" i="4" s="1"/>
  <c r="J199" i="4"/>
  <c r="K199" i="4" s="1"/>
  <c r="J702" i="4"/>
  <c r="K702" i="4" s="1"/>
  <c r="J444" i="4"/>
  <c r="K444" i="4" s="1"/>
  <c r="J132" i="4"/>
  <c r="K132" i="4" s="1"/>
  <c r="J123" i="4"/>
  <c r="K123" i="4" s="1"/>
  <c r="J297" i="4"/>
  <c r="K297" i="4" s="1"/>
  <c r="J173" i="4"/>
  <c r="K173" i="4" s="1"/>
  <c r="J50" i="4"/>
  <c r="K50" i="4" s="1"/>
  <c r="J581" i="4"/>
  <c r="K581" i="4" s="1"/>
  <c r="J1003" i="4"/>
  <c r="K1003" i="4" s="1"/>
  <c r="J856" i="4"/>
  <c r="K856" i="4" s="1"/>
  <c r="J345" i="4"/>
  <c r="K345" i="4" s="1"/>
  <c r="J202" i="4"/>
  <c r="K202" i="4" s="1"/>
  <c r="J886" i="4"/>
  <c r="K886" i="4" s="1"/>
  <c r="J273" i="4"/>
  <c r="K273" i="4" s="1"/>
  <c r="J628" i="4"/>
  <c r="K628" i="4" s="1"/>
  <c r="J832" i="4"/>
  <c r="K832" i="4" s="1"/>
  <c r="J416" i="4"/>
  <c r="K416" i="4" s="1"/>
  <c r="J794" i="4"/>
  <c r="K794" i="4" s="1"/>
  <c r="J629" i="4"/>
  <c r="K629" i="4" s="1"/>
  <c r="J279" i="4"/>
  <c r="K279" i="4" s="1"/>
  <c r="J584" i="4"/>
  <c r="K584" i="4" s="1"/>
  <c r="J445" i="4"/>
  <c r="K445" i="4" s="1"/>
  <c r="J530" i="4"/>
  <c r="K530" i="4" s="1"/>
  <c r="J354" i="4"/>
  <c r="K354" i="4" s="1"/>
  <c r="J932" i="4"/>
  <c r="K932" i="4" s="1"/>
  <c r="J147" i="4"/>
  <c r="K147" i="4" s="1"/>
  <c r="J500" i="4"/>
  <c r="K500" i="4" s="1"/>
  <c r="J692" i="4"/>
  <c r="K692" i="4" s="1"/>
  <c r="J149" i="4"/>
  <c r="K149" i="4" s="1"/>
  <c r="J952" i="4"/>
  <c r="K952" i="4" s="1"/>
  <c r="J729" i="4"/>
  <c r="K729" i="4" s="1"/>
  <c r="J100" i="4"/>
  <c r="K100" i="4" s="1"/>
  <c r="J471" i="4"/>
  <c r="K471" i="4" s="1"/>
  <c r="J756" i="4"/>
  <c r="K756" i="4" s="1"/>
  <c r="J357" i="4"/>
  <c r="K357" i="4" s="1"/>
  <c r="J580" i="4"/>
  <c r="K580" i="4" s="1"/>
  <c r="J276" i="4"/>
  <c r="K276" i="4" s="1"/>
  <c r="J608" i="4"/>
  <c r="K608" i="4" s="1"/>
  <c r="J334" i="4"/>
  <c r="K334" i="4" s="1"/>
  <c r="J527" i="4"/>
  <c r="K527" i="4" s="1"/>
  <c r="J503" i="4"/>
  <c r="K503" i="4" s="1"/>
  <c r="J639" i="4"/>
  <c r="K639" i="4" s="1"/>
  <c r="J180" i="4"/>
  <c r="K180" i="4" s="1"/>
  <c r="J750" i="4"/>
  <c r="K750" i="4" s="1"/>
  <c r="J312" i="4"/>
  <c r="K312" i="4" s="1"/>
  <c r="J905" i="4"/>
  <c r="K905" i="4" s="1"/>
  <c r="J659" i="4"/>
  <c r="K659" i="4" s="1"/>
  <c r="J61" i="4"/>
  <c r="K61" i="4" s="1"/>
  <c r="J665" i="4"/>
  <c r="K665" i="4" s="1"/>
  <c r="J129" i="4"/>
  <c r="K129" i="4" s="1"/>
  <c r="J502" i="4"/>
  <c r="K502" i="4" s="1"/>
  <c r="J782" i="4"/>
  <c r="K782" i="4" s="1"/>
  <c r="J450" i="4"/>
  <c r="K450" i="4" s="1"/>
  <c r="J30" i="4"/>
  <c r="K30" i="4" s="1"/>
  <c r="J514" i="4"/>
  <c r="K514" i="4" s="1"/>
  <c r="J766" i="4"/>
  <c r="K766" i="4" s="1"/>
  <c r="J107" i="4"/>
  <c r="K107" i="4" s="1"/>
  <c r="J562" i="4"/>
  <c r="K562" i="4" s="1"/>
  <c r="J796" i="4"/>
  <c r="K796" i="4" s="1"/>
  <c r="J466" i="4"/>
  <c r="K466" i="4" s="1"/>
  <c r="J523" i="4"/>
  <c r="K523" i="4" s="1"/>
  <c r="J194" i="4"/>
  <c r="K194" i="4" s="1"/>
  <c r="J160" i="4"/>
  <c r="K160" i="4" s="1"/>
  <c r="J63" i="4"/>
  <c r="K63" i="4" s="1"/>
  <c r="J183" i="4"/>
  <c r="K183" i="4" s="1"/>
  <c r="J939" i="4"/>
  <c r="K939" i="4" s="1"/>
  <c r="J648" i="4"/>
  <c r="K648" i="4" s="1"/>
  <c r="J531" i="4"/>
  <c r="K531" i="4" s="1"/>
  <c r="J442" i="4"/>
  <c r="K442" i="4" s="1"/>
  <c r="J38" i="4"/>
  <c r="K38" i="4" s="1"/>
  <c r="J677" i="4"/>
  <c r="K677" i="4" s="1"/>
  <c r="J822" i="4"/>
  <c r="K822" i="4" s="1"/>
  <c r="J9" i="4"/>
  <c r="K9" i="4" s="1"/>
  <c r="J890" i="4"/>
  <c r="K890" i="4" s="1"/>
  <c r="J328" i="4"/>
  <c r="K328" i="4" s="1"/>
  <c r="J697" i="4"/>
  <c r="K697" i="4" s="1"/>
  <c r="J618" i="4"/>
  <c r="K618" i="4" s="1"/>
  <c r="J967" i="4"/>
  <c r="K967" i="4" s="1"/>
  <c r="J247" i="4"/>
  <c r="K247" i="4" s="1"/>
  <c r="J625" i="4"/>
  <c r="K625" i="4" s="1"/>
  <c r="J386" i="4"/>
  <c r="K386" i="4" s="1"/>
  <c r="J901" i="4"/>
  <c r="K901" i="4" s="1"/>
  <c r="J494" i="4"/>
  <c r="K494" i="4" s="1"/>
  <c r="J718" i="4"/>
  <c r="K71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43D860-7B94-4782-80DE-C8056FC5FDC9}" keepAlive="1" name="Query - Employee Sample Data-assignment" description="Connection to the 'Employee Sample Data-assignment' query in the workbook." type="5" refreshedVersion="8" background="1" saveData="1">
    <dbPr connection="Provider=Microsoft.Mashup.OleDb.1;Data Source=$Workbook$;Location=&quot;Employee Sample Data-assignment&quot;;Extended Properties=&quot;&quot;" command="SELECT * FROM [Employee Sample Data-assignment]"/>
  </connection>
  <connection id="2" xr16:uid="{7E1245DA-2FB7-4216-922A-6071C9C49918}" keepAlive="1" name="Query - Employee Sample Data-assignment (2)" description="Connection to the 'Employee Sample Data-assignment (2)' query in the workbook." type="5" refreshedVersion="8" background="1" saveData="1">
    <dbPr connection="Provider=Microsoft.Mashup.OleDb.1;Data Source=$Workbook$;Location=&quot;Employee Sample Data-assignment (2)&quot;;Extended Properties=&quot;&quot;" command="SELECT * FROM [Employee Sample Data-assignment (2)]"/>
  </connection>
  <connection id="3" xr16:uid="{FA3979A6-4323-4CFA-A8DD-1243D1091B1E}" keepAlive="1" name="Query - Employee Sample Data-assignment (3)" description="Connection to the 'Employee Sample Data-assignment (3)' query in the workbook." type="5" refreshedVersion="8" background="1" saveData="1">
    <dbPr connection="Provider=Microsoft.Mashup.OleDb.1;Data Source=$Workbook$;Location=&quot;Employee Sample Data-assignment (3)&quot;;Extended Properties=&quot;&quot;" command="SELECT * FROM [Employee Sample Data-assignment (3)]"/>
  </connection>
  <connection id="4" xr16:uid="{AA9F5B16-7E25-4700-B4F9-D486DA3FAA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26ABEB5-6014-473B-9418-5945BA58CE3B}" name="WorksheetConnection_Aya_lab1.xlsx!Employee_Sample_Data_assignment6" type="102" refreshedVersion="8" minRefreshableVersion="5">
    <extLst>
      <ext xmlns:x15="http://schemas.microsoft.com/office/spreadsheetml/2010/11/main" uri="{DE250136-89BD-433C-8126-D09CA5730AF9}">
        <x15:connection id="Employee_Sample_Data_assignment6" autoDelete="1">
          <x15:rangePr sourceName="_xlcn.WorksheetConnection_Aya_lab1.xlsxEmployee_Sample_Data_assignment61"/>
        </x15:connection>
      </ext>
    </extLst>
  </connection>
</connections>
</file>

<file path=xl/sharedStrings.xml><?xml version="1.0" encoding="utf-8"?>
<sst xmlns="http://schemas.openxmlformats.org/spreadsheetml/2006/main" count="18186" uniqueCount="2036">
  <si>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</si>
  <si>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</si>
  <si>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</si>
  <si>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</si>
  <si>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</si>
  <si>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</si>
  <si>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</si>
  <si>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</si>
  <si>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</si>
  <si>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</si>
  <si>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</si>
  <si>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</si>
  <si>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</si>
  <si>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</si>
  <si>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</si>
  <si>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</si>
  <si>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</si>
  <si>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</si>
  <si>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</si>
  <si>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</si>
  <si>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</si>
  <si>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</si>
  <si>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</si>
  <si>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</si>
  <si>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</si>
  <si>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</si>
  <si>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</si>
  <si>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</si>
  <si>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</si>
  <si>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</si>
  <si>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</si>
  <si>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</si>
  <si>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</si>
  <si>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</si>
  <si>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</si>
  <si>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</si>
  <si>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</si>
  <si>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</si>
  <si>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</si>
  <si>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</si>
  <si>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</si>
  <si>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</si>
  <si>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</si>
  <si>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</si>
  <si>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</si>
  <si>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</si>
  <si>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</si>
  <si>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</si>
  <si>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</si>
  <si>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</si>
  <si>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</si>
  <si>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</si>
  <si>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</si>
  <si>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</si>
  <si>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</si>
  <si>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</si>
  <si>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</si>
  <si>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</si>
  <si>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</si>
  <si>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</si>
  <si>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</si>
  <si>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</si>
  <si>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</si>
  <si>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</si>
  <si>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</si>
  <si>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</si>
  <si>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</si>
  <si>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</si>
  <si>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</si>
  <si>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</si>
  <si>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</si>
  <si>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</si>
  <si>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</si>
  <si>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</si>
  <si>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</si>
  <si>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</si>
  <si>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</si>
  <si>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</si>
  <si>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</si>
  <si>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</si>
  <si>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</si>
  <si>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</si>
  <si>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</si>
  <si>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</si>
  <si>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</si>
  <si>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</si>
  <si>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</si>
  <si>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</si>
  <si>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</si>
  <si>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</si>
  <si>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</si>
  <si>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</si>
  <si>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</si>
  <si>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</si>
  <si>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</si>
  <si>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</si>
  <si>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</si>
  <si>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f</t>
  </si>
  <si>
    <t>E03484</t>
  </si>
  <si>
    <t>Logan Rivera</t>
  </si>
  <si>
    <t>BR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</si>
  <si>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</si>
  <si>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</si>
  <si>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</si>
  <si>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</si>
  <si>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</si>
  <si>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</si>
  <si>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</si>
  <si>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m</t>
  </si>
  <si>
    <t>E04545</t>
  </si>
  <si>
    <t>Abigail Mejia</t>
  </si>
  <si>
    <t>Quality Engineer</t>
  </si>
  <si>
    <t>E00154</t>
  </si>
  <si>
    <t>Wyatt Chin</t>
  </si>
  <si>
    <t>US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</si>
  <si>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</si>
  <si>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</si>
  <si>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</si>
  <si>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</si>
  <si>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</si>
  <si>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</si>
  <si>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</si>
  <si>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</si>
  <si>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</si>
  <si>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</si>
  <si>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</si>
  <si>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</si>
  <si>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</si>
  <si>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</si>
  <si>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</si>
  <si>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</si>
  <si>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/>
  </si>
  <si>
    <t>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</si>
  <si>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</si>
  <si>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</si>
  <si>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</si>
  <si>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</si>
  <si>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</si>
  <si>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</si>
  <si>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</si>
  <si>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</si>
  <si>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</si>
  <si>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</si>
  <si>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</si>
  <si>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</si>
  <si>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</si>
  <si>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</si>
  <si>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</si>
  <si>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</si>
  <si>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</si>
  <si>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</si>
  <si>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</si>
  <si>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</si>
  <si>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</si>
  <si>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</si>
  <si>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</si>
  <si>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</si>
  <si>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</si>
  <si>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</si>
  <si>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</si>
  <si>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</si>
  <si>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</si>
  <si>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</si>
  <si>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R&amp;D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</si>
  <si>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</si>
  <si>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</si>
  <si>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</si>
  <si>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</si>
  <si>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</si>
  <si>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</si>
  <si>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</si>
  <si>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</si>
  <si>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</si>
  <si>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</si>
  <si>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</si>
  <si>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</si>
  <si>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</si>
  <si>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</si>
  <si>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</si>
  <si>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</si>
  <si>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</si>
  <si>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</si>
  <si>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</si>
  <si>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</si>
  <si>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</si>
  <si>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</si>
  <si>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</si>
  <si>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</si>
  <si>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</si>
  <si>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</si>
  <si>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</si>
  <si>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</si>
  <si>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</si>
  <si>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</si>
  <si>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</si>
  <si>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</si>
  <si>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</si>
  <si>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</si>
  <si>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</si>
  <si>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</si>
  <si>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</si>
  <si>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</si>
  <si>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</si>
  <si>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</si>
  <si>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</si>
  <si>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</si>
  <si>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</si>
  <si>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A04798</t>
  </si>
  <si>
    <t>Aurora Ali</t>
  </si>
  <si>
    <t>E001249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</si>
  <si>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</si>
  <si>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</si>
  <si>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</si>
  <si>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</si>
  <si>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</si>
  <si>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</si>
  <si>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</si>
  <si>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</si>
  <si>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</si>
  <si>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</si>
  <si>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</si>
  <si>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</si>
  <si>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</si>
  <si>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</si>
  <si>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</si>
  <si>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</si>
  <si>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</si>
  <si>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</si>
  <si>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</si>
  <si>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</si>
  <si>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</si>
  <si>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</si>
  <si>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</si>
  <si>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</si>
  <si>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</si>
  <si>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</si>
  <si>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</si>
  <si>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</si>
  <si>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</si>
  <si>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</si>
  <si>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</si>
  <si>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</si>
  <si>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</si>
  <si>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</si>
  <si>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</si>
  <si>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</si>
  <si>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</si>
  <si>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</si>
  <si>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</si>
  <si>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</si>
  <si>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</si>
  <si>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</si>
  <si>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</si>
  <si>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</si>
  <si>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</si>
  <si>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</si>
  <si>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</si>
  <si>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</si>
  <si>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</si>
  <si>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</si>
  <si>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</si>
  <si>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</si>
  <si>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</si>
  <si>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</si>
  <si>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</si>
  <si>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</si>
  <si>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</si>
  <si>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</si>
  <si>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</si>
  <si>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</si>
  <si>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</si>
  <si>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CN</t>
  </si>
  <si>
    <t>E04931</t>
  </si>
  <si>
    <t>Zoe Romero</t>
  </si>
  <si>
    <t>brazil</t>
  </si>
  <si>
    <t>E00443</t>
  </si>
  <si>
    <t>Nolan Bui</t>
  </si>
  <si>
    <t>E03890</t>
  </si>
  <si>
    <t>Nevaeh Jones</t>
  </si>
  <si>
    <t>united states</t>
  </si>
  <si>
    <t>E01194</t>
  </si>
  <si>
    <t>Samantha Adams</t>
  </si>
  <si>
    <t>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</si>
  <si>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</si>
  <si>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</si>
  <si>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</si>
  <si>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</si>
  <si>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</si>
  <si>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</si>
  <si>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</si>
  <si>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</si>
  <si>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</si>
  <si>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</si>
  <si>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</si>
  <si>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</si>
  <si>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</si>
  <si>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</si>
  <si>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</si>
  <si>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</si>
  <si>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</si>
  <si>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</si>
  <si>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</si>
  <si>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</si>
  <si>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</si>
  <si>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</si>
  <si>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</si>
  <si>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</si>
  <si>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</si>
  <si>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</si>
  <si>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</si>
  <si>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</si>
  <si>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</si>
  <si>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</si>
  <si>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</si>
  <si>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</si>
  <si>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</si>
  <si>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</si>
  <si>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</si>
  <si>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</si>
  <si>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</si>
  <si>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</si>
  <si>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</si>
  <si>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china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</si>
  <si>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</si>
  <si>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</si>
  <si>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</si>
  <si>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</si>
  <si>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</si>
  <si>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</si>
  <si>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</si>
  <si>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</si>
  <si>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</si>
  <si>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</si>
  <si>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</si>
  <si>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</si>
  <si>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</si>
  <si>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</si>
  <si>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</si>
  <si>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</si>
  <si>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</si>
  <si>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</si>
  <si>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</si>
  <si>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</si>
  <si>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</si>
  <si>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</si>
  <si>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</si>
  <si>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</si>
  <si>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</si>
  <si>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</si>
  <si>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</si>
  <si>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</si>
  <si>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</si>
  <si>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</si>
  <si>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</si>
  <si>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</si>
  <si>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</si>
  <si>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</si>
  <si>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</si>
  <si>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</si>
  <si>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</si>
  <si>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</si>
  <si>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</si>
  <si>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</si>
  <si>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</si>
  <si>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</si>
  <si>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</si>
  <si>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</si>
  <si>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</si>
  <si>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</si>
  <si>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</si>
  <si>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</si>
  <si>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</si>
  <si>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</si>
  <si>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</si>
  <si>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</si>
  <si>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</si>
  <si>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</si>
  <si>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</si>
  <si>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</si>
  <si>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</si>
  <si>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</si>
  <si>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</si>
  <si>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</si>
  <si>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</si>
  <si>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</si>
  <si>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</si>
  <si>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</si>
  <si>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</si>
  <si>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</si>
  <si>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</si>
  <si>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</si>
  <si>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</si>
  <si>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</si>
  <si>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</si>
  <si>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</si>
  <si>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</si>
  <si>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</si>
  <si>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</si>
  <si>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</si>
  <si>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</si>
  <si>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</si>
  <si>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</si>
  <si>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</si>
  <si>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</si>
  <si>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</si>
  <si>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</si>
  <si>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</si>
  <si>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</si>
  <si>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</si>
  <si>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</si>
  <si>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</si>
  <si>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</si>
  <si>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</si>
  <si>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</si>
  <si>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</si>
  <si>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</si>
  <si>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</si>
  <si>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</si>
  <si>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</si>
  <si>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</si>
  <si>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</si>
  <si>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</si>
  <si>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</si>
  <si>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</si>
  <si>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</si>
  <si>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</si>
  <si>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</si>
  <si>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</si>
  <si>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</si>
  <si>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</si>
  <si>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</si>
  <si>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</si>
  <si>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</si>
  <si>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</si>
  <si>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</si>
  <si>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</si>
  <si>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</si>
  <si>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</si>
  <si>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</si>
  <si>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</si>
  <si>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</si>
  <si>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</si>
  <si>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</si>
  <si>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</si>
  <si>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</si>
  <si>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</si>
  <si>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</si>
  <si>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</si>
  <si>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</si>
  <si>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</si>
  <si>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</si>
  <si>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</si>
  <si>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</si>
  <si>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</si>
  <si>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</si>
  <si>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</si>
  <si>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</si>
  <si>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</si>
  <si>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</si>
  <si>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</si>
  <si>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</si>
  <si>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</si>
  <si>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</si>
  <si>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</si>
  <si>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</si>
  <si>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</si>
  <si>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</si>
  <si>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</si>
  <si>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</si>
  <si>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</si>
  <si>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</si>
  <si>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</si>
  <si>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</si>
  <si>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</si>
  <si>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</si>
  <si>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</si>
  <si>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</si>
  <si>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</si>
  <si>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</si>
  <si>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</si>
  <si>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</si>
  <si>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</si>
  <si>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</si>
  <si>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</si>
  <si>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System Administrator 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</si>
  <si>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</si>
  <si>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</si>
  <si>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</si>
  <si>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</si>
  <si>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</si>
  <si>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</si>
  <si>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</si>
  <si>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</si>
  <si>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</si>
  <si>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</si>
  <si>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</si>
  <si>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</si>
  <si>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</si>
  <si>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</si>
  <si>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</si>
  <si>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</si>
  <si>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</si>
  <si>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</si>
  <si>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</si>
  <si>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</si>
  <si>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</si>
  <si>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</si>
  <si>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</si>
  <si>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</si>
  <si>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</si>
  <si>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</si>
  <si>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</si>
  <si>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</si>
  <si>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</si>
  <si>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</si>
  <si>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</si>
  <si>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</si>
  <si>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</si>
  <si>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</si>
  <si>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</si>
  <si>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</si>
  <si>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</si>
  <si>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</si>
  <si>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</si>
  <si>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</si>
  <si>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</si>
  <si>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</si>
  <si>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</si>
  <si>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</si>
  <si>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</si>
  <si>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</si>
  <si>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</si>
  <si>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</si>
  <si>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</si>
  <si>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</si>
  <si>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</si>
  <si>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</si>
  <si>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</si>
  <si>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</si>
  <si>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</si>
  <si>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</si>
  <si>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</si>
  <si>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</si>
  <si>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</si>
  <si>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</si>
  <si>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</si>
  <si>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</si>
  <si>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</si>
  <si>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</si>
  <si>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</si>
  <si>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</si>
  <si>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</si>
  <si>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</si>
  <si>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</si>
  <si>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</si>
  <si>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</si>
  <si>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</si>
  <si>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</si>
  <si>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</si>
  <si>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</si>
  <si>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</si>
  <si>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</si>
  <si>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</si>
  <si>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</si>
  <si>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</si>
  <si>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</si>
  <si>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</si>
  <si>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</si>
  <si>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</si>
  <si>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</si>
  <si>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</si>
  <si>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</si>
  <si>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</si>
  <si>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</si>
  <si>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</si>
  <si>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</si>
  <si>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</si>
  <si>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</si>
  <si>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</si>
  <si>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</si>
  <si>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</si>
  <si>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</si>
  <si>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</si>
  <si>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</si>
  <si>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</si>
  <si>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</si>
  <si>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</si>
  <si>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</si>
  <si>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</si>
  <si>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</si>
  <si>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</si>
  <si>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</si>
  <si>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</si>
  <si>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</si>
  <si>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</si>
  <si>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</si>
  <si>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</si>
  <si>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</si>
  <si>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</si>
  <si>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</si>
  <si>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</si>
  <si>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</si>
  <si>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</si>
  <si>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</si>
  <si>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</si>
  <si>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</si>
  <si>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</si>
  <si>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</si>
  <si>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</si>
  <si>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</si>
  <si>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</si>
  <si>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</si>
  <si>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</si>
  <si>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</si>
  <si>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</si>
  <si>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</si>
  <si>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</si>
  <si>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</si>
  <si>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</si>
  <si>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</si>
  <si>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</si>
  <si>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</si>
  <si>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</si>
  <si>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</si>
  <si>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</si>
  <si>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</si>
  <si>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</si>
  <si>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</si>
  <si>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</si>
  <si>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</si>
  <si>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</si>
  <si>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</si>
  <si>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</si>
  <si>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</si>
  <si>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</si>
  <si>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</si>
  <si>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</si>
  <si>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</si>
  <si>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</si>
  <si>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</si>
  <si>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</si>
  <si>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</si>
  <si>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</si>
  <si>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</si>
  <si>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</si>
  <si>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</si>
  <si>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</si>
  <si>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</si>
  <si>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</si>
  <si>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</si>
  <si>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</si>
  <si>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</si>
  <si>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</si>
  <si>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</si>
  <si>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</si>
  <si>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</si>
  <si>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</si>
  <si>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</si>
  <si>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</si>
  <si>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</si>
  <si>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</si>
  <si>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</si>
  <si>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</si>
  <si>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</si>
  <si>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</si>
  <si>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</si>
  <si>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</si>
  <si>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</si>
  <si>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</si>
  <si>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</si>
  <si>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</si>
  <si>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</si>
  <si>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</si>
  <si>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</si>
  <si>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</si>
  <si>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</si>
  <si>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</si>
  <si>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</si>
  <si>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</si>
  <si>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</si>
  <si>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</si>
  <si>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</si>
  <si>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</si>
  <si>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</si>
  <si>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</si>
  <si>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</si>
  <si>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</si>
  <si>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</si>
  <si>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</si>
  <si>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</si>
  <si>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</si>
  <si>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</si>
  <si>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</si>
  <si>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</si>
  <si>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</si>
  <si>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</si>
  <si>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</si>
  <si>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</si>
  <si>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</si>
  <si>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</si>
  <si>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</si>
  <si>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</si>
  <si>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</si>
  <si>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</si>
  <si>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</si>
  <si>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</si>
  <si>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</si>
  <si>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</si>
  <si>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</si>
  <si>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</si>
  <si>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</si>
  <si>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</si>
  <si>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</si>
  <si>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</si>
  <si>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</si>
  <si>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</si>
  <si>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</si>
  <si>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</si>
  <si>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</si>
  <si>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</si>
  <si>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</si>
  <si>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</si>
  <si>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</si>
  <si>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</si>
  <si>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</si>
  <si>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</si>
  <si>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</si>
  <si>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</si>
  <si>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</si>
  <si>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</si>
  <si>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</si>
  <si>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</si>
  <si>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</si>
  <si>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</si>
  <si>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</si>
  <si>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</si>
  <si>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</si>
  <si>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</si>
  <si>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</si>
  <si>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</si>
  <si>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</si>
  <si>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</si>
  <si>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</si>
  <si>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</si>
  <si>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</si>
  <si>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</si>
  <si>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</si>
  <si>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</si>
  <si>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</si>
  <si>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</si>
  <si>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</si>
  <si>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</si>
  <si>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</si>
  <si>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</si>
  <si>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</si>
  <si>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</si>
  <si>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</si>
  <si>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</si>
  <si>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</si>
  <si>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</si>
  <si>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</si>
  <si>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</si>
  <si>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</si>
  <si>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</si>
  <si>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</si>
  <si>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</si>
  <si>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E03268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</si>
  <si>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</si>
  <si>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</si>
  <si>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</si>
  <si>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</si>
  <si>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</si>
  <si>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</si>
  <si>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</si>
  <si>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</si>
  <si>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</si>
  <si>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</si>
  <si>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</si>
  <si>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</si>
  <si>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</si>
  <si>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</si>
  <si>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</si>
  <si>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</si>
  <si>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</si>
  <si>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</si>
  <si>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</si>
  <si>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</si>
  <si>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</si>
  <si>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</si>
  <si>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</si>
  <si>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</si>
  <si>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</si>
  <si>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</si>
  <si>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</si>
  <si>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</si>
  <si>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</si>
  <si>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</si>
  <si>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</si>
  <si>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</si>
  <si>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</si>
  <si>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</si>
  <si>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</si>
  <si>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</si>
  <si>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</si>
  <si>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</si>
  <si>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</si>
  <si>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</si>
  <si>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</si>
  <si>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</si>
  <si>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</si>
  <si>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</si>
  <si>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</si>
  <si>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</si>
  <si>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</si>
  <si>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</si>
  <si>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</si>
  <si>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</si>
  <si>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</si>
  <si>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</si>
  <si>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</si>
  <si>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</si>
  <si>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</si>
  <si>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</si>
  <si>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</si>
  <si>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</si>
  <si>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</si>
  <si>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</si>
  <si>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</si>
  <si>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</si>
  <si>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</si>
  <si>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</si>
  <si>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</si>
  <si>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</si>
  <si>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</si>
  <si>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</si>
  <si>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</si>
  <si>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</si>
  <si>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</si>
  <si>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</si>
  <si>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</si>
  <si>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</si>
  <si>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</si>
  <si>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</si>
  <si>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</si>
  <si>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</si>
  <si>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</si>
  <si>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</si>
  <si>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</si>
  <si>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</si>
  <si>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</si>
  <si>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</si>
  <si>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</si>
  <si>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</si>
  <si>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</si>
  <si>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</si>
  <si>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</si>
  <si>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</si>
  <si>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</si>
  <si>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</si>
  <si>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</si>
  <si>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</si>
  <si>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</si>
  <si>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</si>
  <si>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</si>
  <si>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</si>
  <si>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</si>
  <si>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</si>
  <si>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</si>
  <si>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</si>
  <si>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</si>
  <si>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</si>
  <si>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</si>
  <si>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</si>
  <si>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</si>
  <si>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</si>
  <si>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</si>
  <si>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</si>
  <si>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</si>
  <si>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</si>
  <si>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</si>
  <si>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</si>
  <si>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</si>
  <si>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</si>
  <si>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</si>
  <si>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</si>
  <si>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</si>
  <si>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</si>
  <si>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</si>
  <si>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</si>
  <si>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</si>
  <si>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</si>
  <si>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</si>
  <si>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</si>
  <si>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</si>
  <si>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</si>
  <si>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</si>
  <si>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</si>
  <si>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</si>
  <si>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</si>
  <si>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</si>
  <si>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</si>
  <si>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</si>
  <si>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</si>
  <si>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</si>
  <si>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</si>
  <si>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</si>
  <si>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</si>
  <si>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</si>
  <si>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</si>
  <si>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</si>
  <si>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</si>
  <si>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</si>
  <si>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</si>
  <si>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</si>
  <si>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</si>
  <si>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</si>
  <si>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</si>
  <si>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</si>
  <si>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</si>
  <si>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</si>
  <si>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</si>
  <si>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</si>
  <si>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</si>
  <si>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</si>
  <si>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</si>
  <si>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</si>
  <si>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</si>
  <si>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</si>
  <si>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</si>
  <si>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</si>
  <si>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</si>
  <si>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</si>
  <si>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</si>
  <si>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</si>
  <si>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</si>
  <si>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</si>
  <si>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</si>
  <si>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</si>
  <si>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</si>
  <si>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</si>
  <si>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</si>
  <si>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</si>
  <si>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</si>
  <si>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</si>
  <si>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</si>
  <si>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</si>
  <si>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</si>
  <si>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</si>
  <si>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</si>
  <si>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</si>
  <si>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</si>
  <si>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</si>
  <si>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</si>
  <si>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</si>
  <si>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</si>
  <si>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</si>
  <si>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</si>
  <si>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</si>
  <si>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</si>
  <si>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</si>
  <si>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</si>
  <si>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</si>
  <si>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</si>
  <si>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</si>
  <si>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</si>
  <si>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</si>
  <si>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</si>
  <si>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</si>
  <si>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</si>
  <si>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</si>
  <si>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</si>
  <si>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</si>
  <si>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</si>
  <si>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</si>
  <si>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</si>
  <si>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</si>
  <si>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</si>
  <si>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</si>
  <si>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</si>
  <si>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</si>
  <si>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</si>
  <si>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</si>
  <si>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</si>
  <si>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</si>
  <si>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</si>
  <si>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</si>
  <si>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</si>
  <si>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</si>
  <si>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</si>
  <si>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</si>
  <si>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</si>
  <si>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</si>
  <si>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</si>
  <si>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</si>
  <si>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</si>
  <si>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</si>
  <si>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</si>
  <si>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</si>
  <si>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</si>
  <si>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</si>
  <si>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</si>
  <si>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</si>
  <si>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</si>
  <si>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</si>
  <si>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</si>
  <si>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</si>
  <si>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</si>
  <si>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</si>
  <si>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</si>
  <si>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</si>
  <si>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</si>
  <si>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</si>
  <si>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E03849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</si>
  <si>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</si>
  <si>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</si>
  <si>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</si>
  <si>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</si>
  <si>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</si>
  <si>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</si>
  <si>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</si>
  <si>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</si>
  <si>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</si>
  <si>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</si>
  <si>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</si>
  <si>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</si>
  <si>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</si>
  <si>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</si>
  <si>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</si>
  <si>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</si>
  <si>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</si>
  <si>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</si>
  <si>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</si>
  <si>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</si>
  <si>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</si>
  <si>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</si>
  <si>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</si>
  <si>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</si>
  <si>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</si>
  <si>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</si>
  <si>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</si>
  <si>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</si>
  <si>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</si>
  <si>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</si>
  <si>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</si>
  <si>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</si>
  <si>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</si>
  <si>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</si>
  <si>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</si>
  <si>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</si>
  <si>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</si>
  <si>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</si>
  <si>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</si>
  <si>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</si>
  <si>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</si>
  <si>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</si>
  <si>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</si>
  <si>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</si>
  <si>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</si>
  <si>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</si>
  <si>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</si>
  <si>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</si>
  <si>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</si>
  <si>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</si>
  <si>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</si>
  <si>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</si>
  <si>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</si>
  <si>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</si>
  <si>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</si>
  <si>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</si>
  <si>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</si>
  <si>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</si>
  <si>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</si>
  <si>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</si>
  <si>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</si>
  <si>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</si>
  <si>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</si>
  <si>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</si>
  <si>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</si>
  <si>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</si>
  <si>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</si>
  <si>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</si>
  <si>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</si>
  <si>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</si>
  <si>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</si>
  <si>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</si>
  <si>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</si>
  <si>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</si>
  <si>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</si>
  <si>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</si>
  <si>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</si>
  <si>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</si>
  <si>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</si>
  <si>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</si>
  <si>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</si>
  <si>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</si>
  <si>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</si>
  <si>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</si>
  <si>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</si>
  <si>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</si>
  <si>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</si>
  <si>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</si>
  <si>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</si>
  <si>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</si>
  <si>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</si>
  <si>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</si>
  <si>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</si>
  <si>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</si>
  <si>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</si>
  <si>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</si>
  <si>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</si>
  <si>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</si>
  <si>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</si>
  <si>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</si>
  <si>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</si>
  <si>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</si>
  <si>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</si>
  <si>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</si>
  <si>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</si>
  <si>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</si>
  <si>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</si>
  <si>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</si>
  <si>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</si>
  <si>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</si>
  <si>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</si>
  <si>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</si>
  <si>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</si>
  <si>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</si>
  <si>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</si>
  <si>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</si>
  <si>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</si>
  <si>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</si>
  <si>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</si>
  <si>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</si>
  <si>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</si>
  <si>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</si>
  <si>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</si>
  <si>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</si>
  <si>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</si>
  <si>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</si>
  <si>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</si>
  <si>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</si>
  <si>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</si>
  <si>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</si>
  <si>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</si>
  <si>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</si>
  <si>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</si>
  <si>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</si>
  <si>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</si>
  <si>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</si>
  <si>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</si>
  <si>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</si>
  <si>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</si>
  <si>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</si>
  <si>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</si>
  <si>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</si>
  <si>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</si>
  <si>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</si>
  <si>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</si>
  <si>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</si>
  <si>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</si>
  <si>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</si>
  <si>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</si>
  <si>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</si>
  <si>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</si>
  <si>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</si>
  <si>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</si>
  <si>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</si>
  <si>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</si>
  <si>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</si>
  <si>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</si>
  <si>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</si>
  <si>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</si>
  <si>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</si>
  <si>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</si>
  <si>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</si>
  <si>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</si>
  <si>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</si>
  <si>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</si>
  <si>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</si>
  <si>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</si>
  <si>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</si>
  <si>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</si>
  <si>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</si>
  <si>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</si>
  <si>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</si>
  <si>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</si>
  <si>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</si>
  <si>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</si>
  <si>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</si>
  <si>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</si>
  <si>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</si>
  <si>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</si>
  <si>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</si>
  <si>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</si>
  <si>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</si>
  <si>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</si>
  <si>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</si>
  <si>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</si>
  <si>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</si>
  <si>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</si>
  <si>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</si>
  <si>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</si>
  <si>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</si>
  <si>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</si>
  <si>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</si>
  <si>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</si>
  <si>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</si>
  <si>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</si>
  <si>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</si>
  <si>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</si>
  <si>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</si>
  <si>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</si>
  <si>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</si>
  <si>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</si>
  <si>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</si>
  <si>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</si>
  <si>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</si>
  <si>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</si>
  <si>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</si>
  <si>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</si>
  <si>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</si>
  <si>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</si>
  <si>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</si>
  <si>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</si>
  <si>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</si>
  <si>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</si>
  <si>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</si>
  <si>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</si>
  <si>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</si>
  <si>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</si>
  <si>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</si>
  <si>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</si>
  <si>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</si>
  <si>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</si>
  <si>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</si>
  <si>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</si>
  <si>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</si>
  <si>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</si>
  <si>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</si>
  <si>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</si>
  <si>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</si>
  <si>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</si>
  <si>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</si>
  <si>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</si>
  <si>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</si>
  <si>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</si>
  <si>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</si>
  <si>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</si>
  <si>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</si>
  <si>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</si>
  <si>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</si>
  <si>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</si>
  <si>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</si>
  <si>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</si>
  <si>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</si>
  <si>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</si>
  <si>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</si>
  <si>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</si>
  <si>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</si>
  <si>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</si>
  <si>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</si>
  <si>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</si>
  <si>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</si>
  <si>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</si>
  <si>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</si>
  <si>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</si>
  <si>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</si>
  <si>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</si>
  <si>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</si>
  <si>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</si>
  <si>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</si>
  <si>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</si>
  <si>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</si>
  <si>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</si>
  <si>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</si>
  <si>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</si>
  <si>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</si>
  <si>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</si>
  <si>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</si>
  <si>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</si>
  <si>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</si>
  <si>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</si>
  <si>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</si>
  <si>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</si>
  <si>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</si>
  <si>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</si>
  <si>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</si>
  <si>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</si>
  <si>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</si>
  <si>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</si>
  <si>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</si>
  <si>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</si>
  <si>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</si>
  <si>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</si>
  <si>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</si>
  <si>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</si>
  <si>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</si>
  <si>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</si>
  <si>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</si>
  <si>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</si>
  <si>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</si>
  <si>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</si>
  <si>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</si>
  <si>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</si>
  <si>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</si>
  <si>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</si>
  <si>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</si>
  <si>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</si>
  <si>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</si>
  <si>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</si>
  <si>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</si>
  <si>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</si>
  <si>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</si>
  <si>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</si>
  <si>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</si>
  <si>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</si>
  <si>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</si>
  <si>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</si>
  <si>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</si>
  <si>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</si>
  <si>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</si>
  <si>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</si>
  <si>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</si>
  <si>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</si>
  <si>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</si>
  <si>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</si>
  <si>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</si>
  <si>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</si>
  <si>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</si>
  <si>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</si>
  <si>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</si>
  <si>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</si>
  <si>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</si>
  <si>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</si>
  <si>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</si>
  <si>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</si>
  <si>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</si>
  <si>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</si>
  <si>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</si>
  <si>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</si>
  <si>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</si>
  <si>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</si>
  <si>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</si>
  <si>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</si>
  <si>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</si>
  <si>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</si>
  <si>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</si>
  <si>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</si>
  <si>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</si>
  <si>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</si>
  <si>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</si>
  <si>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</si>
  <si>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</si>
  <si>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</si>
  <si>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</si>
  <si>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</si>
  <si>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</si>
  <si>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</si>
  <si>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</si>
  <si>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</si>
  <si>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</si>
  <si>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</si>
  <si>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</si>
  <si>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</si>
  <si>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</si>
  <si>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</si>
  <si>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</si>
  <si>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</si>
  <si>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</si>
  <si>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</si>
  <si>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</si>
  <si>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</si>
  <si>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</si>
  <si>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</si>
  <si>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</si>
  <si>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</si>
  <si>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</si>
  <si>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</si>
  <si>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</si>
  <si>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</si>
  <si>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</si>
  <si>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</si>
  <si>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</si>
  <si>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</si>
  <si>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</si>
  <si>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</si>
  <si>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</si>
  <si>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</si>
  <si>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</si>
  <si>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</si>
  <si>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</si>
  <si>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</si>
  <si>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</si>
  <si>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</si>
  <si>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</si>
  <si>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</si>
  <si>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</si>
  <si>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</si>
  <si>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</si>
  <si>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</si>
  <si>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</si>
  <si>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</si>
  <si>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</si>
  <si>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</si>
  <si>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</si>
  <si>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</si>
  <si>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</si>
  <si>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</si>
  <si>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</si>
  <si>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</si>
  <si>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</si>
  <si>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</si>
  <si>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</si>
  <si>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</si>
  <si>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</si>
  <si>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</si>
  <si>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</si>
  <si>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</si>
  <si>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</si>
  <si>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</si>
  <si>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</si>
  <si>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</si>
  <si>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</si>
  <si>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</si>
  <si>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</si>
  <si>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</si>
  <si>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</si>
  <si>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</si>
  <si>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</si>
  <si>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</si>
  <si>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</si>
  <si>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</si>
  <si>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</si>
  <si>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</si>
  <si>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</si>
  <si>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</si>
  <si>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</si>
  <si>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</si>
  <si>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</si>
  <si>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</si>
  <si>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</si>
  <si>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</si>
  <si>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</si>
  <si>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</si>
  <si>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</si>
  <si>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</si>
  <si>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</si>
  <si>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</si>
  <si>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</si>
  <si>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</si>
  <si>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</si>
  <si>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</si>
  <si>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</si>
  <si>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</si>
  <si>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</si>
  <si>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</si>
  <si>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</si>
  <si>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</si>
  <si>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</si>
  <si>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</si>
  <si>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</si>
  <si>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</si>
  <si>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</si>
  <si>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</si>
  <si>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</si>
  <si>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</si>
  <si>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</si>
  <si>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</si>
  <si>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</si>
  <si>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</si>
  <si>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</si>
  <si>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</si>
  <si>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</si>
  <si>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</si>
  <si>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</si>
  <si>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</si>
  <si>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</si>
  <si>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</si>
  <si>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</si>
  <si>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</si>
  <si>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</si>
  <si>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</si>
  <si>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</si>
  <si>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</si>
  <si>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</si>
  <si>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</si>
  <si>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</si>
  <si>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</si>
  <si>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</si>
  <si>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</si>
  <si>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</si>
  <si>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</si>
  <si>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</si>
  <si>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</si>
  <si>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</si>
  <si>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</si>
  <si>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</si>
  <si>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</si>
  <si>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</si>
  <si>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</si>
  <si>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</si>
  <si>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</si>
  <si>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</si>
  <si>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</si>
  <si>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</si>
  <si>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</si>
  <si>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</si>
  <si>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</si>
  <si>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</si>
  <si>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</si>
  <si>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</si>
  <si>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</si>
  <si>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</si>
  <si>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</si>
  <si>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</si>
  <si>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</si>
  <si>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</si>
  <si>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</si>
  <si>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</si>
  <si>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</si>
  <si>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</si>
  <si>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</si>
  <si>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</si>
  <si>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</si>
  <si>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</si>
  <si>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</si>
  <si>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</si>
  <si>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</si>
  <si>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</si>
  <si>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E01249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</si>
  <si>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</si>
  <si>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</si>
  <si>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</si>
  <si>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</si>
  <si>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</si>
  <si>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</si>
  <si>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</si>
  <si>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</si>
  <si>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</si>
  <si>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</si>
  <si>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</si>
  <si>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</si>
  <si>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</si>
  <si>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</si>
  <si>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</si>
  <si>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</si>
  <si>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</si>
  <si>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</si>
  <si>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</si>
  <si>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</si>
  <si>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</si>
  <si>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</si>
  <si>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</si>
  <si>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</si>
  <si>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</si>
  <si>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</si>
  <si>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</si>
  <si>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</si>
  <si>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</si>
  <si>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</si>
  <si>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</si>
  <si>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</si>
  <si>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</si>
  <si>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</si>
  <si>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</si>
  <si>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</si>
  <si>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</si>
  <si>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</si>
  <si>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</si>
  <si>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</si>
  <si>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</si>
  <si>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</si>
  <si>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</si>
  <si>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</si>
  <si>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</si>
  <si>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</si>
  <si>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</si>
  <si>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</si>
  <si>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</si>
  <si>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</si>
  <si>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</si>
  <si>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</si>
  <si>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</si>
  <si>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</si>
  <si>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</si>
  <si>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</si>
  <si>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</si>
  <si>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</si>
  <si>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</si>
  <si>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</si>
  <si>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</si>
  <si>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</si>
  <si>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</si>
  <si>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</si>
  <si>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</si>
  <si>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</si>
  <si>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</si>
  <si>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</si>
  <si>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</si>
  <si>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</si>
  <si>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</si>
  <si>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</si>
  <si>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</si>
  <si>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</si>
  <si>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</si>
  <si>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</si>
  <si>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</si>
  <si>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</si>
  <si>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</si>
  <si>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</si>
  <si>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</si>
  <si>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</si>
  <si>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</si>
  <si>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</si>
  <si>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</si>
  <si>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</si>
  <si>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</si>
  <si>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</si>
  <si>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</si>
  <si>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</si>
  <si>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</si>
  <si>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</si>
  <si>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</si>
  <si>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</si>
  <si>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</si>
  <si>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</si>
  <si>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</si>
  <si>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</si>
  <si>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</si>
  <si>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</si>
  <si>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</si>
  <si>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</si>
  <si>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</si>
  <si>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</si>
  <si>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</si>
  <si>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</si>
  <si>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</si>
  <si>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</si>
  <si>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</si>
  <si>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</si>
  <si>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</si>
  <si>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</si>
  <si>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</si>
  <si>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</si>
  <si>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</si>
  <si>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</si>
  <si>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</si>
  <si>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</si>
  <si>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</si>
  <si>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</si>
  <si>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</si>
  <si>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</si>
  <si>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</si>
  <si>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</si>
  <si>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</si>
  <si>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</si>
  <si>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</si>
  <si>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</si>
  <si>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</si>
  <si>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</si>
  <si>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</si>
  <si>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</si>
  <si>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</si>
  <si>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</si>
  <si>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</si>
  <si>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</si>
  <si>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</si>
  <si>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</si>
  <si>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</si>
  <si>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</si>
  <si>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</si>
  <si>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</si>
  <si>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</si>
  <si>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</si>
  <si>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</si>
  <si>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</si>
  <si>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</si>
  <si>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</si>
  <si>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</si>
  <si>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</si>
  <si>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</si>
  <si>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</si>
  <si>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</si>
  <si>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</si>
  <si>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</si>
  <si>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</si>
  <si>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</si>
  <si>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</si>
  <si>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</si>
  <si>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</si>
  <si>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</si>
  <si>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</si>
  <si>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</si>
  <si>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</si>
  <si>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</si>
  <si>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</si>
  <si>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</si>
  <si>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</si>
  <si>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</si>
  <si>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</si>
  <si>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</si>
  <si>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</si>
  <si>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</si>
  <si>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</si>
  <si>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</si>
  <si>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</si>
  <si>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</si>
  <si>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</si>
  <si>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</si>
  <si>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</si>
  <si>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</si>
  <si>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</si>
  <si>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</si>
  <si>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</si>
  <si>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</si>
  <si>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</si>
  <si>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</si>
  <si>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</si>
  <si>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</si>
  <si>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</si>
  <si>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</si>
  <si>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</si>
  <si>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</si>
  <si>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</si>
  <si>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</si>
  <si>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</si>
  <si>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</si>
  <si>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</si>
  <si>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</si>
  <si>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</si>
  <si>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</si>
  <si>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</si>
  <si>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</si>
  <si>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</si>
  <si>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</si>
  <si>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</si>
  <si>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</si>
  <si>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</si>
  <si>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</si>
  <si>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</si>
  <si>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</si>
  <si>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</si>
  <si>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</si>
  <si>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</si>
  <si>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</si>
  <si>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</si>
  <si>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</si>
  <si>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</si>
  <si>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</si>
  <si>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</si>
  <si>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</si>
  <si>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</si>
  <si>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</si>
  <si>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</si>
  <si>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</si>
  <si>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</si>
  <si>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</si>
  <si>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</si>
  <si>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</si>
  <si>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</si>
  <si>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</si>
  <si>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</si>
  <si>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</si>
  <si>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</si>
  <si>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</si>
  <si>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</si>
  <si>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</si>
  <si>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</si>
  <si>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</si>
  <si>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</si>
  <si>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</si>
  <si>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</si>
  <si>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</si>
  <si>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</si>
  <si>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</si>
  <si>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</si>
  <si>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</si>
  <si>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</si>
  <si>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</si>
  <si>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</si>
  <si>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</si>
  <si>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</si>
  <si>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</si>
  <si>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</si>
  <si>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</si>
  <si>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</si>
  <si>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</si>
  <si>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</si>
  <si>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</si>
  <si>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</si>
  <si>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</si>
  <si>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</si>
  <si>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</si>
  <si>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</si>
  <si>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</si>
  <si>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</si>
  <si>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</si>
  <si>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</si>
  <si>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</si>
  <si>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</si>
  <si>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</si>
  <si>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</si>
  <si>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</si>
  <si>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</si>
  <si>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</si>
  <si>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</si>
  <si>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</si>
  <si>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</si>
  <si>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</si>
  <si>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</si>
  <si>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</si>
  <si>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</si>
  <si>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</si>
  <si>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</si>
  <si>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</si>
  <si>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</si>
  <si>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</si>
  <si>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</si>
  <si>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</si>
  <si>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</si>
  <si>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</si>
  <si>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</si>
  <si>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</si>
  <si>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</si>
  <si>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</si>
  <si>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</si>
  <si>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</si>
  <si>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</si>
  <si>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</si>
  <si>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</si>
  <si>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</si>
  <si>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</si>
  <si>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</si>
  <si>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</si>
  <si>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</si>
  <si>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</si>
  <si>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</si>
  <si>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</si>
  <si>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</si>
  <si>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</si>
  <si>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</si>
  <si>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</si>
  <si>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</si>
  <si>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</si>
  <si>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</si>
  <si>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</si>
  <si>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</si>
  <si>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</si>
  <si>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</si>
  <si>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</si>
  <si>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</si>
  <si>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</si>
  <si>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</si>
  <si>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</si>
  <si>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</si>
  <si>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</si>
  <si>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</si>
  <si>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</si>
  <si>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</si>
  <si>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</si>
  <si>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</si>
  <si>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</si>
  <si>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</si>
  <si>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</si>
  <si>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</si>
  <si>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</si>
  <si>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</si>
  <si>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</si>
  <si>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</si>
  <si>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</si>
  <si>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</si>
  <si>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</si>
  <si>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</si>
  <si>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</si>
  <si>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</si>
  <si>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</si>
  <si>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</si>
  <si>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</si>
  <si>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</si>
  <si>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</si>
  <si>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</si>
  <si>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</si>
  <si>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</si>
  <si>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</si>
  <si>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</si>
  <si>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</si>
  <si>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</si>
  <si>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</si>
  <si>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</si>
  <si>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</si>
  <si>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</si>
  <si>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</si>
  <si>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</si>
  <si>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</si>
  <si>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</si>
  <si>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</si>
  <si>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</si>
  <si>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</si>
  <si>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</si>
  <si>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</si>
  <si>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</si>
  <si>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</si>
  <si>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</si>
  <si>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</si>
  <si>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</si>
  <si>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</si>
  <si>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</si>
  <si>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</si>
  <si>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</si>
  <si>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</si>
  <si>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</si>
  <si>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</si>
  <si>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</si>
  <si>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</si>
  <si>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</si>
  <si>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</si>
  <si>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</si>
  <si>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</si>
  <si>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</si>
  <si>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</si>
  <si>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</si>
  <si>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</si>
  <si>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</si>
  <si>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</si>
  <si>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</si>
  <si>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</si>
  <si>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</si>
  <si>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</si>
  <si>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</si>
  <si>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</si>
  <si>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</si>
  <si>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</si>
  <si>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</si>
  <si>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</si>
  <si>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</si>
  <si>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</si>
  <si>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</si>
  <si>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</si>
  <si>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</si>
  <si>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</si>
  <si>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</si>
  <si>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</si>
  <si>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</si>
  <si>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</si>
  <si>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</si>
  <si>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</si>
  <si>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</si>
  <si>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</si>
  <si>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</si>
  <si>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</si>
  <si>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</si>
  <si>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</si>
  <si>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</si>
  <si>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</si>
  <si>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</si>
  <si>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</si>
  <si>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</si>
  <si>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</si>
  <si>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</si>
  <si>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</si>
  <si>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</si>
  <si>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</si>
  <si>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E03247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</si>
  <si>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</si>
  <si>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</si>
  <si>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</si>
  <si>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</si>
  <si>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</si>
  <si>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</si>
  <si>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</si>
  <si>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</si>
  <si>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</si>
  <si>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</si>
  <si>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</si>
  <si>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</si>
  <si>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</si>
  <si>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</si>
  <si>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</si>
  <si>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</si>
  <si>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</si>
  <si>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</si>
  <si>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</si>
  <si>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</si>
  <si>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</si>
  <si>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</si>
  <si>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</si>
  <si>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</si>
  <si>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</si>
  <si>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</si>
  <si>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</si>
  <si>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</si>
  <si>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</si>
  <si>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</si>
  <si>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</si>
  <si>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</si>
  <si>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</si>
  <si>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gender_</t>
  </si>
  <si>
    <t>F</t>
  </si>
  <si>
    <t>M</t>
  </si>
  <si>
    <t>Tody</t>
  </si>
  <si>
    <t>Experience Years</t>
  </si>
  <si>
    <t>Row Labels</t>
  </si>
  <si>
    <t>Grand Total</t>
  </si>
  <si>
    <t>Count of EEID</t>
  </si>
  <si>
    <t>Column Labels</t>
  </si>
  <si>
    <t>Sum of Annual Salary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</si>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</sst>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[Aya_lab1_.xlsx]Sheet4!PivotTable2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Annual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00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99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1">
                  <c:v>Accounting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Marketing</c:v>
                </c:pt>
                <c:pt idx="5">
                  <c:v>Sales</c:v>
                </c:pt>
                <c:pt idx="6">
                  <c:v>Engineering</c:v>
                </c:pt>
                <c:pt idx="7">
                  <c:v>IT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129708</c:v>
                </c:pt>
                <c:pt idx="1">
                  <c:v>11786035</c:v>
                </c:pt>
                <c:pt idx="2">
                  <c:v>14735562</c:v>
                </c:pt>
                <c:pt idx="3">
                  <c:v>14841564</c:v>
                </c:pt>
                <c:pt idx="4">
                  <c:v>15409648</c:v>
                </c:pt>
                <c:pt idx="5">
                  <c:v>15546980</c:v>
                </c:pt>
                <c:pt idx="6">
                  <c:v>17234648</c:v>
                </c:pt>
                <c:pt idx="7">
                  <c:v>23640535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D-4D14-ABFC-89278862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27552"/>
        <c:axId val="501627880"/>
      </c:barChart>
      <c:catAx>
        <c:axId val="50162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1627880"/>
        <c:crosses val="autoZero"/>
        <c:auto val="1"/>
        <c:lblAlgn val="ctr"/>
        <c:lblOffset val="100"/>
        <c:noMultiLvlLbl val="0"/>
      </c:catAx>
      <c:valAx>
        <c:axId val="501627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162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[Aya_lab1_.xlsx]Sheet5!PivotTable3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3CC"/>
            </a:solidFill>
            <a:round/>
          </a:ln>
          <a:effectLst/>
        </c:spPr>
        <c:marker>
          <c:symbol val="circle"/>
          <c:size val="5"/>
          <c:spPr>
            <a:solidFill>
              <a:srgbClr val="FF33CC"/>
            </a:solidFill>
            <a:ln w="9525">
              <a:solidFill>
                <a:srgbClr val="FF33C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0099"/>
            </a:solidFill>
            <a:round/>
          </a:ln>
          <a:effectLst/>
        </c:spPr>
        <c:marker>
          <c:symbol val="circle"/>
          <c:size val="5"/>
          <c:spPr>
            <a:solidFill>
              <a:srgbClr val="000099"/>
            </a:solidFill>
            <a:ln w="9525">
              <a:solidFill>
                <a:srgbClr val="0000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33CC"/>
            </a:solidFill>
            <a:round/>
          </a:ln>
          <a:effectLst/>
        </c:spPr>
        <c:marker>
          <c:symbol val="circle"/>
          <c:size val="5"/>
          <c:spPr>
            <a:solidFill>
              <a:srgbClr val="FF33CC"/>
            </a:solidFill>
            <a:ln w="9525">
              <a:solidFill>
                <a:srgbClr val="FF33CC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cat>
            <c:strRef>
              <c:f>Sheet5!$A$5:$A$36</c:f>
              <c:strCache>
                <c:ptCount val="31"/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strCache>
            </c:strRef>
          </c:cat>
          <c:val>
            <c:numRef>
              <c:f>Sheet5!$B$5:$B$36</c:f>
              <c:numCache>
                <c:formatCode>General</c:formatCode>
                <c:ptCount val="31"/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11</c:v>
                </c:pt>
                <c:pt idx="13">
                  <c:v>16</c:v>
                </c:pt>
                <c:pt idx="14">
                  <c:v>15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32</c:v>
                </c:pt>
                <c:pt idx="24">
                  <c:v>16</c:v>
                </c:pt>
                <c:pt idx="25">
                  <c:v>26</c:v>
                </c:pt>
                <c:pt idx="26">
                  <c:v>38</c:v>
                </c:pt>
                <c:pt idx="27">
                  <c:v>39</c:v>
                </c:pt>
                <c:pt idx="28">
                  <c:v>35</c:v>
                </c:pt>
                <c:pt idx="29">
                  <c:v>34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910-A61C-ED60ADB91A4E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</a:ln>
              <a:effectLst/>
            </c:spPr>
          </c:marker>
          <c:cat>
            <c:strRef>
              <c:f>Sheet5!$A$5:$A$36</c:f>
              <c:strCache>
                <c:ptCount val="31"/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strCache>
            </c:strRef>
          </c:cat>
          <c:val>
            <c:numRef>
              <c:f>Sheet5!$C$5:$C$36</c:f>
              <c:numCache>
                <c:formatCode>General</c:formatCode>
                <c:ptCount val="31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12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19</c:v>
                </c:pt>
                <c:pt idx="17">
                  <c:v>12</c:v>
                </c:pt>
                <c:pt idx="18">
                  <c:v>11</c:v>
                </c:pt>
                <c:pt idx="19">
                  <c:v>22</c:v>
                </c:pt>
                <c:pt idx="20">
                  <c:v>19</c:v>
                </c:pt>
                <c:pt idx="21">
                  <c:v>17</c:v>
                </c:pt>
                <c:pt idx="22">
                  <c:v>22</c:v>
                </c:pt>
                <c:pt idx="23">
                  <c:v>20</c:v>
                </c:pt>
                <c:pt idx="24">
                  <c:v>30</c:v>
                </c:pt>
                <c:pt idx="25">
                  <c:v>27</c:v>
                </c:pt>
                <c:pt idx="26">
                  <c:v>33</c:v>
                </c:pt>
                <c:pt idx="27">
                  <c:v>29</c:v>
                </c:pt>
                <c:pt idx="28">
                  <c:v>35</c:v>
                </c:pt>
                <c:pt idx="29">
                  <c:v>31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910-A61C-ED60ADB9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942648"/>
        <c:axId val="1094945928"/>
      </c:lineChart>
      <c:catAx>
        <c:axId val="10949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45928"/>
        <c:crosses val="autoZero"/>
        <c:auto val="1"/>
        <c:lblAlgn val="ctr"/>
        <c:lblOffset val="100"/>
        <c:noMultiLvlLbl val="0"/>
      </c:catAx>
      <c:valAx>
        <c:axId val="1094945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4942648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000099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[Aya_lab1_.xlsx]Sheet2!PivotTable1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Empolyees</a:t>
            </a:r>
            <a:r>
              <a:rPr lang="en-US" baseline="0"/>
              <a:t> NO. in Each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IT</c:v>
                </c:pt>
                <c:pt idx="1">
                  <c:v>Engineering</c:v>
                </c:pt>
                <c:pt idx="2">
                  <c:v>Sales</c:v>
                </c:pt>
                <c:pt idx="3">
                  <c:v>Human Resources</c:v>
                </c:pt>
                <c:pt idx="4">
                  <c:v>Finance</c:v>
                </c:pt>
                <c:pt idx="5">
                  <c:v>Marketing</c:v>
                </c:pt>
                <c:pt idx="6">
                  <c:v>Accounting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243</c:v>
                </c:pt>
                <c:pt idx="1">
                  <c:v>158</c:v>
                </c:pt>
                <c:pt idx="2">
                  <c:v>140</c:v>
                </c:pt>
                <c:pt idx="3">
                  <c:v>126</c:v>
                </c:pt>
                <c:pt idx="4">
                  <c:v>120</c:v>
                </c:pt>
                <c:pt idx="5">
                  <c:v>119</c:v>
                </c:pt>
                <c:pt idx="6">
                  <c:v>96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8FD-AB01-6333AB14CE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782392"/>
        <c:axId val="619782720"/>
      </c:barChart>
      <c:catAx>
        <c:axId val="619782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9782720"/>
        <c:crosses val="autoZero"/>
        <c:auto val="1"/>
        <c:lblAlgn val="ctr"/>
        <c:lblOffset val="100"/>
        <c:noMultiLvlLbl val="0"/>
      </c:catAx>
      <c:valAx>
        <c:axId val="61978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9782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5</xdr:row>
      <xdr:rowOff>52387</xdr:rowOff>
    </xdr:from>
    <xdr:to>
      <xdr:col>7</xdr:col>
      <xdr:colOff>371474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A693A-6DDB-3E03-F30C-C8641DEE4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15</xdr:row>
      <xdr:rowOff>109537</xdr:rowOff>
    </xdr:from>
    <xdr:to>
      <xdr:col>16</xdr:col>
      <xdr:colOff>80962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CD68E-E899-CFDF-7B79-D2D1FC32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5</xdr:row>
      <xdr:rowOff>52386</xdr:rowOff>
    </xdr:from>
    <xdr:to>
      <xdr:col>11</xdr:col>
      <xdr:colOff>180975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62127-78B1-7D33-AF50-57E2A0CA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sel" refreshedDate="44971.992143750002" backgroundQuery="1" createdVersion="8" refreshedVersion="8" minRefreshableVersion="3" recordCount="0" supportSubquery="1" supportAdvancedDrill="1" xr:uid="{F5FF9AE7-91F4-46DD-9C8C-73D987C86DD4}">
  <cacheSource type="external" connectionId="4"/>
  <cacheFields count="2">
    <cacheField name="[Employee_Sample_Data_assignment6].[Department].[Department]" caption="Department" numFmtId="0" hierarchy="3" level="1">
      <sharedItems count="8">
        <s v=""/>
        <s v="Accounting"/>
        <s v="Engineering"/>
        <s v="Finance"/>
        <s v="Human Resources"/>
        <s v="IT"/>
        <s v="Marketing"/>
        <s v="Sales"/>
      </sharedItems>
    </cacheField>
    <cacheField name="[Measures].[Sum of Annual Salary]" caption="Sum of Annual Salary" numFmtId="0" hierarchy="24" level="32767"/>
  </cacheFields>
  <cacheHierarchies count="27">
    <cacheHierarchy uniqueName="[Employee_Sample_Data_assignment6].[EEID]" caption="EEID" attribute="1" defaultMemberUniqueName="[Employee_Sample_Data_assignment6].[EEID].[All]" allUniqueName="[Employee_Sample_Data_assignment6].[EEID].[All]" dimensionUniqueName="[Employee_Sample_Data_assignment6]" displayFolder="" count="0" memberValueDatatype="130" unbalanced="0"/>
    <cacheHierarchy uniqueName="[Employee_Sample_Data_assignment6].[Full Name]" caption="Full Name" attribute="1" defaultMemberUniqueName="[Employee_Sample_Data_assignment6].[Full Name].[All]" allUniqueName="[Employee_Sample_Data_assignment6].[Full Name].[All]" dimensionUniqueName="[Employee_Sample_Data_assignment6]" displayFolder="" count="0" memberValueDatatype="130" unbalanced="0"/>
    <cacheHierarchy uniqueName="[Employee_Sample_Data_assignment6].[Job Title]" caption="Job Title" attribute="1" defaultMemberUniqueName="[Employee_Sample_Data_assignment6].[Job Title].[All]" allUniqueName="[Employee_Sample_Data_assignment6].[Job Title].[All]" dimensionUniqueName="[Employee_Sample_Data_assignment6]" displayFolder="" count="0" memberValueDatatype="130" unbalanced="0"/>
    <cacheHierarchy uniqueName="[Employee_Sample_Data_assignment6].[Department]" caption="Department" attribute="1" defaultMemberUniqueName="[Employee_Sample_Data_assignment6].[Department].[All]" allUniqueName="[Employee_Sample_Data_assignment6].[Department].[All]" dimensionUniqueName="[Employee_Sample_Data_assignment6]" displayFolder="" count="2" memberValueDatatype="130" unbalanced="0">
      <fieldsUsage count="2">
        <fieldUsage x="-1"/>
        <fieldUsage x="0"/>
      </fieldsUsage>
    </cacheHierarchy>
    <cacheHierarchy uniqueName="[Employee_Sample_Data_assignment6].[Business Unit]" caption="Business Unit" attribute="1" defaultMemberUniqueName="[Employee_Sample_Data_assignment6].[Business Unit].[All]" allUniqueName="[Employee_Sample_Data_assignment6].[Business Unit].[All]" dimensionUniqueName="[Employee_Sample_Data_assignment6]" displayFolder="" count="0" memberValueDatatype="130" unbalanced="0"/>
    <cacheHierarchy uniqueName="[Employee_Sample_Data_assignment6].[gender_]" caption="gender_" attribute="1" defaultMemberUniqueName="[Employee_Sample_Data_assignment6].[gender_].[All]" allUniqueName="[Employee_Sample_Data_assignment6].[gender_].[All]" dimensionUniqueName="[Employee_Sample_Data_assignment6]" displayFolder="" count="0" memberValueDatatype="130" unbalanced="0"/>
    <cacheHierarchy uniqueName="[Employee_Sample_Data_assignment6].[Ethnicity]" caption="Ethnicity" attribute="1" defaultMemberUniqueName="[Employee_Sample_Data_assignment6].[Ethnicity].[All]" allUniqueName="[Employee_Sample_Data_assignment6].[Ethnicity].[All]" dimensionUniqueName="[Employee_Sample_Data_assignment6]" displayFolder="" count="0" memberValueDatatype="130" unbalanced="0"/>
    <cacheHierarchy uniqueName="[Employee_Sample_Data_assignment6].[Age]" caption="Age" attribute="1" defaultMemberUniqueName="[Employee_Sample_Data_assignment6].[Age].[All]" allUniqueName="[Employee_Sample_Data_assignment6].[Age].[All]" dimensionUniqueName="[Employee_Sample_Data_assignment6]" displayFolder="" count="0" memberValueDatatype="20" unbalanced="0"/>
    <cacheHierarchy uniqueName="[Employee_Sample_Data_assignment6].[Hire Date]" caption="Hire Date" attribute="1" time="1" defaultMemberUniqueName="[Employee_Sample_Data_assignment6].[Hire Date].[All]" allUniqueName="[Employee_Sample_Data_assignment6].[Hire Date].[All]" dimensionUniqueName="[Employee_Sample_Data_assignment6]" displayFolder="" count="0" memberValueDatatype="7" unbalanced="0"/>
    <cacheHierarchy uniqueName="[Employee_Sample_Data_assignment6].[Tody]" caption="Tody" attribute="1" time="1" defaultMemberUniqueName="[Employee_Sample_Data_assignment6].[Tody].[All]" allUniqueName="[Employee_Sample_Data_assignment6].[Tody].[All]" dimensionUniqueName="[Employee_Sample_Data_assignment6]" displayFolder="" count="0" memberValueDatatype="7" unbalanced="0"/>
    <cacheHierarchy uniqueName="[Employee_Sample_Data_assignment6].[Experience Years]" caption="Experience Years" attribute="1" defaultMemberUniqueName="[Employee_Sample_Data_assignment6].[Experience Years].[All]" allUniqueName="[Employee_Sample_Data_assignment6].[Experience Years].[All]" dimensionUniqueName="[Employee_Sample_Data_assignment6]" displayFolder="" count="0" memberValueDatatype="20" unbalanced="0"/>
    <cacheHierarchy uniqueName="[Employee_Sample_Data_assignment6].[Annual Salary]" caption="Annual Salary" attribute="1" defaultMemberUniqueName="[Employee_Sample_Data_assignment6].[Annual Salary].[All]" allUniqueName="[Employee_Sample_Data_assignment6].[Annual Salary].[All]" dimensionUniqueName="[Employee_Sample_Data_assignment6]" displayFolder="" count="0" memberValueDatatype="20" unbalanced="0"/>
    <cacheHierarchy uniqueName="[Employee_Sample_Data_assignment6].[Bonus %]" caption="Bonus %" attribute="1" defaultMemberUniqueName="[Employee_Sample_Data_assignment6].[Bonus %].[All]" allUniqueName="[Employee_Sample_Data_assignment6].[Bonus %].[All]" dimensionUniqueName="[Employee_Sample_Data_assignment6]" displayFolder="" count="0" memberValueDatatype="5" unbalanced="0"/>
    <cacheHierarchy uniqueName="[Employee_Sample_Data_assignment6].[Country]" caption="Country" attribute="1" defaultMemberUniqueName="[Employee_Sample_Data_assignment6].[Country].[All]" allUniqueName="[Employee_Sample_Data_assignment6].[Country].[All]" dimensionUniqueName="[Employee_Sample_Data_assignment6]" displayFolder="" count="0" memberValueDatatype="130" unbalanced="0"/>
    <cacheHierarchy uniqueName="[Employee_Sample_Data_assignment6].[City]" caption="City" attribute="1" defaultMemberUniqueName="[Employee_Sample_Data_assignment6].[City].[All]" allUniqueName="[Employee_Sample_Data_assignment6].[City].[All]" dimensionUniqueName="[Employee_Sample_Data_assignment6]" displayFolder="" count="0" memberValueDatatype="130" unbalanced="0"/>
    <cacheHierarchy uniqueName="[Employee_Sample_Data_assignment6].[Exit Date]" caption="Exit Date" attribute="1" time="1" defaultMemberUniqueName="[Employee_Sample_Data_assignment6].[Exit Date].[All]" allUniqueName="[Employee_Sample_Data_assignment6].[Exit Date].[All]" dimensionUniqueName="[Employee_Sample_Data_assignment6]" displayFolder="" count="0" memberValueDatatype="7" unbalanced="0"/>
    <cacheHierarchy uniqueName="[Employee_Sample_Data_assignment6].[Hire Date (Year)]" caption="Hire Date (Year)" attribute="1" defaultMemberUniqueName="[Employee_Sample_Data_assignment6].[Hire Date (Year)].[All]" allUniqueName="[Employee_Sample_Data_assignment6].[Hire Date (Year)].[All]" dimensionUniqueName="[Employee_Sample_Data_assignment6]" displayFolder="" count="0" memberValueDatatype="130" unbalanced="0"/>
    <cacheHierarchy uniqueName="[Employee_Sample_Data_assignment6].[Hire Date (Quarter)]" caption="Hire Date (Quarter)" attribute="1" defaultMemberUniqueName="[Employee_Sample_Data_assignment6].[Hire Date (Quarter)].[All]" allUniqueName="[Employee_Sample_Data_assignment6].[Hire Date (Quarter)].[All]" dimensionUniqueName="[Employee_Sample_Data_assignment6]" displayFolder="" count="0" memberValueDatatype="130" unbalanced="0"/>
    <cacheHierarchy uniqueName="[Employee_Sample_Data_assignment6].[Hire Date (Month)]" caption="Hire Date (Month)" attribute="1" defaultMemberUniqueName="[Employee_Sample_Data_assignment6].[Hire Date (Month)].[All]" allUniqueName="[Employee_Sample_Data_assignment6].[Hire Date (Month)].[All]" dimensionUniqueName="[Employee_Sample_Data_assignment6]" displayFolder="" count="0" memberValueDatatype="130" unbalanced="0"/>
    <cacheHierarchy uniqueName="[Employee_Sample_Data_assignment6].[Hire Date (Month Index)]" caption="Hire Date (Month Index)" attribute="1" defaultMemberUniqueName="[Employee_Sample_Data_assignment6].[Hire Date (Month Index)].[All]" allUniqueName="[Employee_Sample_Data_assignment6].[Hire Date (Month Index)].[All]" dimensionUniqueName="[Employee_Sample_Data_assignment6]" displayFolder="" count="0" memberValueDatatype="20" unbalanced="0" hidden="1"/>
    <cacheHierarchy uniqueName="[Measures].[__XL_Count Employee_Sample_Data_assignment6]" caption="__XL_Count Employee_Sample_Data_assignment6" measure="1" displayFolder="" measureGroup="Employee_Sample_Data_assignment6" count="0" hidden="1"/>
    <cacheHierarchy uniqueName="[Measures].[__No measures defined]" caption="__No measures defined" measure="1" displayFolder="" count="0" hidden="1"/>
    <cacheHierarchy uniqueName="[Measures].[Count of EEID]" caption="Count of EEID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 Years]" caption="Sum of Experience Years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]" caption="Sum of Annual Salary" measure="1" displayFolder="" measureGroup="Employee_Sample_Data_assignment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nnual Salary]" caption="Average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Annual Salary]" caption="Max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Employee_Sample_Data_assignment6" uniqueName="[Employee_Sample_Data_assignment6]" caption="Employee_Sample_Data_assignment6"/>
    <dimension measure="1" name="Measures" uniqueName="[Measures]" caption="Measures"/>
  </dimensions>
  <measureGroups count="1">
    <measureGroup name="Employee_Sample_Data_assignment6" caption="Employee_Sample_Data_assignment6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sel" refreshedDate="44971.99214490741" backgroundQuery="1" createdVersion="8" refreshedVersion="8" minRefreshableVersion="3" recordCount="0" supportSubquery="1" supportAdvancedDrill="1" xr:uid="{C97AFBF4-0007-4AB2-8EB9-400689308381}">
  <cacheSource type="external" connectionId="4"/>
  <cacheFields count="2">
    <cacheField name="[Employee_Sample_Data_assignment6].[Department].[Department]" caption="Department" numFmtId="0" hierarchy="3" level="1">
      <sharedItems count="8">
        <s v=""/>
        <s v="Accounting"/>
        <s v="Engineering"/>
        <s v="Finance"/>
        <s v="Human Resources"/>
        <s v="IT"/>
        <s v="Marketing"/>
        <s v="Sales"/>
      </sharedItems>
    </cacheField>
    <cacheField name="[Measures].[Count of EEID]" caption="Count of EEID" numFmtId="0" hierarchy="22" level="32767"/>
  </cacheFields>
  <cacheHierarchies count="27">
    <cacheHierarchy uniqueName="[Employee_Sample_Data_assignment6].[EEID]" caption="EEID" attribute="1" defaultMemberUniqueName="[Employee_Sample_Data_assignment6].[EEID].[All]" allUniqueName="[Employee_Sample_Data_assignment6].[EEID].[All]" dimensionUniqueName="[Employee_Sample_Data_assignment6]" displayFolder="" count="0" memberValueDatatype="130" unbalanced="0"/>
    <cacheHierarchy uniqueName="[Employee_Sample_Data_assignment6].[Full Name]" caption="Full Name" attribute="1" defaultMemberUniqueName="[Employee_Sample_Data_assignment6].[Full Name].[All]" allUniqueName="[Employee_Sample_Data_assignment6].[Full Name].[All]" dimensionUniqueName="[Employee_Sample_Data_assignment6]" displayFolder="" count="0" memberValueDatatype="130" unbalanced="0"/>
    <cacheHierarchy uniqueName="[Employee_Sample_Data_assignment6].[Job Title]" caption="Job Title" attribute="1" defaultMemberUniqueName="[Employee_Sample_Data_assignment6].[Job Title].[All]" allUniqueName="[Employee_Sample_Data_assignment6].[Job Title].[All]" dimensionUniqueName="[Employee_Sample_Data_assignment6]" displayFolder="" count="0" memberValueDatatype="130" unbalanced="0"/>
    <cacheHierarchy uniqueName="[Employee_Sample_Data_assignment6].[Department]" caption="Department" attribute="1" defaultMemberUniqueName="[Employee_Sample_Data_assignment6].[Department].[All]" allUniqueName="[Employee_Sample_Data_assignment6].[Department].[All]" dimensionUniqueName="[Employee_Sample_Data_assignment6]" displayFolder="" count="2" memberValueDatatype="130" unbalanced="0">
      <fieldsUsage count="2">
        <fieldUsage x="-1"/>
        <fieldUsage x="0"/>
      </fieldsUsage>
    </cacheHierarchy>
    <cacheHierarchy uniqueName="[Employee_Sample_Data_assignment6].[Business Unit]" caption="Business Unit" attribute="1" defaultMemberUniqueName="[Employee_Sample_Data_assignment6].[Business Unit].[All]" allUniqueName="[Employee_Sample_Data_assignment6].[Business Unit].[All]" dimensionUniqueName="[Employee_Sample_Data_assignment6]" displayFolder="" count="0" memberValueDatatype="130" unbalanced="0"/>
    <cacheHierarchy uniqueName="[Employee_Sample_Data_assignment6].[gender_]" caption="gender_" attribute="1" defaultMemberUniqueName="[Employee_Sample_Data_assignment6].[gender_].[All]" allUniqueName="[Employee_Sample_Data_assignment6].[gender_].[All]" dimensionUniqueName="[Employee_Sample_Data_assignment6]" displayFolder="" count="0" memberValueDatatype="130" unbalanced="0"/>
    <cacheHierarchy uniqueName="[Employee_Sample_Data_assignment6].[Ethnicity]" caption="Ethnicity" attribute="1" defaultMemberUniqueName="[Employee_Sample_Data_assignment6].[Ethnicity].[All]" allUniqueName="[Employee_Sample_Data_assignment6].[Ethnicity].[All]" dimensionUniqueName="[Employee_Sample_Data_assignment6]" displayFolder="" count="0" memberValueDatatype="130" unbalanced="0"/>
    <cacheHierarchy uniqueName="[Employee_Sample_Data_assignment6].[Age]" caption="Age" attribute="1" defaultMemberUniqueName="[Employee_Sample_Data_assignment6].[Age].[All]" allUniqueName="[Employee_Sample_Data_assignment6].[Age].[All]" dimensionUniqueName="[Employee_Sample_Data_assignment6]" displayFolder="" count="0" memberValueDatatype="20" unbalanced="0"/>
    <cacheHierarchy uniqueName="[Employee_Sample_Data_assignment6].[Hire Date]" caption="Hire Date" attribute="1" time="1" defaultMemberUniqueName="[Employee_Sample_Data_assignment6].[Hire Date].[All]" allUniqueName="[Employee_Sample_Data_assignment6].[Hire Date].[All]" dimensionUniqueName="[Employee_Sample_Data_assignment6]" displayFolder="" count="0" memberValueDatatype="7" unbalanced="0"/>
    <cacheHierarchy uniqueName="[Employee_Sample_Data_assignment6].[Tody]" caption="Tody" attribute="1" time="1" defaultMemberUniqueName="[Employee_Sample_Data_assignment6].[Tody].[All]" allUniqueName="[Employee_Sample_Data_assignment6].[Tody].[All]" dimensionUniqueName="[Employee_Sample_Data_assignment6]" displayFolder="" count="0" memberValueDatatype="7" unbalanced="0"/>
    <cacheHierarchy uniqueName="[Employee_Sample_Data_assignment6].[Experience Years]" caption="Experience Years" attribute="1" defaultMemberUniqueName="[Employee_Sample_Data_assignment6].[Experience Years].[All]" allUniqueName="[Employee_Sample_Data_assignment6].[Experience Years].[All]" dimensionUniqueName="[Employee_Sample_Data_assignment6]" displayFolder="" count="0" memberValueDatatype="20" unbalanced="0"/>
    <cacheHierarchy uniqueName="[Employee_Sample_Data_assignment6].[Annual Salary]" caption="Annual Salary" attribute="1" defaultMemberUniqueName="[Employee_Sample_Data_assignment6].[Annual Salary].[All]" allUniqueName="[Employee_Sample_Data_assignment6].[Annual Salary].[All]" dimensionUniqueName="[Employee_Sample_Data_assignment6]" displayFolder="" count="0" memberValueDatatype="20" unbalanced="0"/>
    <cacheHierarchy uniqueName="[Employee_Sample_Data_assignment6].[Bonus %]" caption="Bonus %" attribute="1" defaultMemberUniqueName="[Employee_Sample_Data_assignment6].[Bonus %].[All]" allUniqueName="[Employee_Sample_Data_assignment6].[Bonus %].[All]" dimensionUniqueName="[Employee_Sample_Data_assignment6]" displayFolder="" count="0" memberValueDatatype="5" unbalanced="0"/>
    <cacheHierarchy uniqueName="[Employee_Sample_Data_assignment6].[Country]" caption="Country" attribute="1" defaultMemberUniqueName="[Employee_Sample_Data_assignment6].[Country].[All]" allUniqueName="[Employee_Sample_Data_assignment6].[Country].[All]" dimensionUniqueName="[Employee_Sample_Data_assignment6]" displayFolder="" count="0" memberValueDatatype="130" unbalanced="0"/>
    <cacheHierarchy uniqueName="[Employee_Sample_Data_assignment6].[City]" caption="City" attribute="1" defaultMemberUniqueName="[Employee_Sample_Data_assignment6].[City].[All]" allUniqueName="[Employee_Sample_Data_assignment6].[City].[All]" dimensionUniqueName="[Employee_Sample_Data_assignment6]" displayFolder="" count="0" memberValueDatatype="130" unbalanced="0"/>
    <cacheHierarchy uniqueName="[Employee_Sample_Data_assignment6].[Exit Date]" caption="Exit Date" attribute="1" time="1" defaultMemberUniqueName="[Employee_Sample_Data_assignment6].[Exit Date].[All]" allUniqueName="[Employee_Sample_Data_assignment6].[Exit Date].[All]" dimensionUniqueName="[Employee_Sample_Data_assignment6]" displayFolder="" count="0" memberValueDatatype="7" unbalanced="0"/>
    <cacheHierarchy uniqueName="[Employee_Sample_Data_assignment6].[Hire Date (Year)]" caption="Hire Date (Year)" attribute="1" defaultMemberUniqueName="[Employee_Sample_Data_assignment6].[Hire Date (Year)].[All]" allUniqueName="[Employee_Sample_Data_assignment6].[Hire Date (Year)].[All]" dimensionUniqueName="[Employee_Sample_Data_assignment6]" displayFolder="" count="0" memberValueDatatype="130" unbalanced="0"/>
    <cacheHierarchy uniqueName="[Employee_Sample_Data_assignment6].[Hire Date (Quarter)]" caption="Hire Date (Quarter)" attribute="1" defaultMemberUniqueName="[Employee_Sample_Data_assignment6].[Hire Date (Quarter)].[All]" allUniqueName="[Employee_Sample_Data_assignment6].[Hire Date (Quarter)].[All]" dimensionUniqueName="[Employee_Sample_Data_assignment6]" displayFolder="" count="0" memberValueDatatype="130" unbalanced="0"/>
    <cacheHierarchy uniqueName="[Employee_Sample_Data_assignment6].[Hire Date (Month)]" caption="Hire Date (Month)" attribute="1" defaultMemberUniqueName="[Employee_Sample_Data_assignment6].[Hire Date (Month)].[All]" allUniqueName="[Employee_Sample_Data_assignment6].[Hire Date (Month)].[All]" dimensionUniqueName="[Employee_Sample_Data_assignment6]" displayFolder="" count="0" memberValueDatatype="130" unbalanced="0"/>
    <cacheHierarchy uniqueName="[Employee_Sample_Data_assignment6].[Hire Date (Month Index)]" caption="Hire Date (Month Index)" attribute="1" defaultMemberUniqueName="[Employee_Sample_Data_assignment6].[Hire Date (Month Index)].[All]" allUniqueName="[Employee_Sample_Data_assignment6].[Hire Date (Month Index)].[All]" dimensionUniqueName="[Employee_Sample_Data_assignment6]" displayFolder="" count="0" memberValueDatatype="20" unbalanced="0" hidden="1"/>
    <cacheHierarchy uniqueName="[Measures].[__XL_Count Employee_Sample_Data_assignment6]" caption="__XL_Count Employee_Sample_Data_assignment6" measure="1" displayFolder="" measureGroup="Employee_Sample_Data_assignment6" count="0" hidden="1"/>
    <cacheHierarchy uniqueName="[Measures].[__No measures defined]" caption="__No measures defined" measure="1" displayFolder="" count="0" hidden="1"/>
    <cacheHierarchy uniqueName="[Measures].[Count of EEID]" caption="Count of EEID" measure="1" displayFolder="" measureGroup="Employee_Sample_Data_assignment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 Years]" caption="Sum of Experience Years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]" caption="Sum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nnual Salary]" caption="Average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Annual Salary]" caption="Max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Employee_Sample_Data_assignment6" uniqueName="[Employee_Sample_Data_assignment6]" caption="Employee_Sample_Data_assignment6"/>
    <dimension measure="1" name="Measures" uniqueName="[Measures]" caption="Measures"/>
  </dimensions>
  <measureGroups count="1">
    <measureGroup name="Employee_Sample_Data_assignment6" caption="Employee_Sample_Data_assignment6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sel" refreshedDate="44971.993960995373" backgroundQuery="1" createdVersion="8" refreshedVersion="8" minRefreshableVersion="3" recordCount="0" supportSubquery="1" supportAdvancedDrill="1" xr:uid="{6AF88917-28E2-4EC2-91A6-F0ACC75D1CA3}">
  <cacheSource type="external" connectionId="4"/>
  <cacheFields count="3">
    <cacheField name="[Employee_Sample_Data_assignment6].[Hire Date (Year)].[Hire Date (Year)]" caption="Hire Date (Year)" numFmtId="0" hierarchy="16" level="1">
      <sharedItems count="31">
        <s v="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[Measures].[Count of EEID]" caption="Count of EEID" numFmtId="0" hierarchy="22" level="32767"/>
    <cacheField name="[Employee_Sample_Data_assignment6].[gender_].[gender_]" caption="gender_" numFmtId="0" hierarchy="5" level="1">
      <sharedItems count="3">
        <s v="F"/>
        <s v="M"/>
        <s v="" u="1"/>
      </sharedItems>
    </cacheField>
  </cacheFields>
  <cacheHierarchies count="27">
    <cacheHierarchy uniqueName="[Employee_Sample_Data_assignment6].[EEID]" caption="EEID" attribute="1" defaultMemberUniqueName="[Employee_Sample_Data_assignment6].[EEID].[All]" allUniqueName="[Employee_Sample_Data_assignment6].[EEID].[All]" dimensionUniqueName="[Employee_Sample_Data_assignment6]" displayFolder="" count="2" memberValueDatatype="130" unbalanced="0"/>
    <cacheHierarchy uniqueName="[Employee_Sample_Data_assignment6].[Full Name]" caption="Full Name" attribute="1" defaultMemberUniqueName="[Employee_Sample_Data_assignment6].[Full Name].[All]" allUniqueName="[Employee_Sample_Data_assignment6].[Full Name].[All]" dimensionUniqueName="[Employee_Sample_Data_assignment6]" displayFolder="" count="0" memberValueDatatype="130" unbalanced="0"/>
    <cacheHierarchy uniqueName="[Employee_Sample_Data_assignment6].[Job Title]" caption="Job Title" attribute="1" defaultMemberUniqueName="[Employee_Sample_Data_assignment6].[Job Title].[All]" allUniqueName="[Employee_Sample_Data_assignment6].[Job Title].[All]" dimensionUniqueName="[Employee_Sample_Data_assignment6]" displayFolder="" count="0" memberValueDatatype="130" unbalanced="0"/>
    <cacheHierarchy uniqueName="[Employee_Sample_Data_assignment6].[Department]" caption="Department" attribute="1" defaultMemberUniqueName="[Employee_Sample_Data_assignment6].[Department].[All]" allUniqueName="[Employee_Sample_Data_assignment6].[Department].[All]" dimensionUniqueName="[Employee_Sample_Data_assignment6]" displayFolder="" count="0" memberValueDatatype="130" unbalanced="0"/>
    <cacheHierarchy uniqueName="[Employee_Sample_Data_assignment6].[Business Unit]" caption="Business Unit" attribute="1" defaultMemberUniqueName="[Employee_Sample_Data_assignment6].[Business Unit].[All]" allUniqueName="[Employee_Sample_Data_assignment6].[Business Unit].[All]" dimensionUniqueName="[Employee_Sample_Data_assignment6]" displayFolder="" count="0" memberValueDatatype="130" unbalanced="0"/>
    <cacheHierarchy uniqueName="[Employee_Sample_Data_assignment6].[gender_]" caption="gender_" attribute="1" defaultMemberUniqueName="[Employee_Sample_Data_assignment6].[gender_].[All]" allUniqueName="[Employee_Sample_Data_assignment6].[gender_].[All]" dimensionUniqueName="[Employee_Sample_Data_assignment6]" displayFolder="" count="2" memberValueDatatype="130" unbalanced="0">
      <fieldsUsage count="2">
        <fieldUsage x="-1"/>
        <fieldUsage x="2"/>
      </fieldsUsage>
    </cacheHierarchy>
    <cacheHierarchy uniqueName="[Employee_Sample_Data_assignment6].[Ethnicity]" caption="Ethnicity" attribute="1" defaultMemberUniqueName="[Employee_Sample_Data_assignment6].[Ethnicity].[All]" allUniqueName="[Employee_Sample_Data_assignment6].[Ethnicity].[All]" dimensionUniqueName="[Employee_Sample_Data_assignment6]" displayFolder="" count="0" memberValueDatatype="130" unbalanced="0"/>
    <cacheHierarchy uniqueName="[Employee_Sample_Data_assignment6].[Age]" caption="Age" attribute="1" defaultMemberUniqueName="[Employee_Sample_Data_assignment6].[Age].[All]" allUniqueName="[Employee_Sample_Data_assignment6].[Age].[All]" dimensionUniqueName="[Employee_Sample_Data_assignment6]" displayFolder="" count="0" memberValueDatatype="20" unbalanced="0"/>
    <cacheHierarchy uniqueName="[Employee_Sample_Data_assignment6].[Hire Date]" caption="Hire Date" attribute="1" time="1" defaultMemberUniqueName="[Employee_Sample_Data_assignment6].[Hire Date].[All]" allUniqueName="[Employee_Sample_Data_assignment6].[Hire Date].[All]" dimensionUniqueName="[Employee_Sample_Data_assignment6]" displayFolder="" count="2" memberValueDatatype="7" unbalanced="0"/>
    <cacheHierarchy uniqueName="[Employee_Sample_Data_assignment6].[Tody]" caption="Tody" attribute="1" time="1" defaultMemberUniqueName="[Employee_Sample_Data_assignment6].[Tody].[All]" allUniqueName="[Employee_Sample_Data_assignment6].[Tody].[All]" dimensionUniqueName="[Employee_Sample_Data_assignment6]" displayFolder="" count="0" memberValueDatatype="7" unbalanced="0"/>
    <cacheHierarchy uniqueName="[Employee_Sample_Data_assignment6].[Experience Years]" caption="Experience Years" attribute="1" defaultMemberUniqueName="[Employee_Sample_Data_assignment6].[Experience Years].[All]" allUniqueName="[Employee_Sample_Data_assignment6].[Experience Years].[All]" dimensionUniqueName="[Employee_Sample_Data_assignment6]" displayFolder="" count="0" memberValueDatatype="20" unbalanced="0"/>
    <cacheHierarchy uniqueName="[Employee_Sample_Data_assignment6].[Annual Salary]" caption="Annual Salary" attribute="1" defaultMemberUniqueName="[Employee_Sample_Data_assignment6].[Annual Salary].[All]" allUniqueName="[Employee_Sample_Data_assignment6].[Annual Salary].[All]" dimensionUniqueName="[Employee_Sample_Data_assignment6]" displayFolder="" count="0" memberValueDatatype="20" unbalanced="0"/>
    <cacheHierarchy uniqueName="[Employee_Sample_Data_assignment6].[Bonus %]" caption="Bonus %" attribute="1" defaultMemberUniqueName="[Employee_Sample_Data_assignment6].[Bonus %].[All]" allUniqueName="[Employee_Sample_Data_assignment6].[Bonus %].[All]" dimensionUniqueName="[Employee_Sample_Data_assignment6]" displayFolder="" count="0" memberValueDatatype="5" unbalanced="0"/>
    <cacheHierarchy uniqueName="[Employee_Sample_Data_assignment6].[Country]" caption="Country" attribute="1" defaultMemberUniqueName="[Employee_Sample_Data_assignment6].[Country].[All]" allUniqueName="[Employee_Sample_Data_assignment6].[Country].[All]" dimensionUniqueName="[Employee_Sample_Data_assignment6]" displayFolder="" count="0" memberValueDatatype="130" unbalanced="0"/>
    <cacheHierarchy uniqueName="[Employee_Sample_Data_assignment6].[City]" caption="City" attribute="1" defaultMemberUniqueName="[Employee_Sample_Data_assignment6].[City].[All]" allUniqueName="[Employee_Sample_Data_assignment6].[City].[All]" dimensionUniqueName="[Employee_Sample_Data_assignment6]" displayFolder="" count="0" memberValueDatatype="130" unbalanced="0"/>
    <cacheHierarchy uniqueName="[Employee_Sample_Data_assignment6].[Exit Date]" caption="Exit Date" attribute="1" time="1" defaultMemberUniqueName="[Employee_Sample_Data_assignment6].[Exit Date].[All]" allUniqueName="[Employee_Sample_Data_assignment6].[Exit Date].[All]" dimensionUniqueName="[Employee_Sample_Data_assignment6]" displayFolder="" count="0" memberValueDatatype="7" unbalanced="0"/>
    <cacheHierarchy uniqueName="[Employee_Sample_Data_assignment6].[Hire Date (Year)]" caption="Hire Date (Year)" attribute="1" defaultMemberUniqueName="[Employee_Sample_Data_assignment6].[Hire Date (Year)].[All]" allUniqueName="[Employee_Sample_Data_assignment6].[Hire Date (Year)].[All]" dimensionUniqueName="[Employee_Sample_Data_assignment6]" displayFolder="" count="2" memberValueDatatype="130" unbalanced="0">
      <fieldsUsage count="2">
        <fieldUsage x="-1"/>
        <fieldUsage x="0"/>
      </fieldsUsage>
    </cacheHierarchy>
    <cacheHierarchy uniqueName="[Employee_Sample_Data_assignment6].[Hire Date (Quarter)]" caption="Hire Date (Quarter)" attribute="1" defaultMemberUniqueName="[Employee_Sample_Data_assignment6].[Hire Date (Quarter)].[All]" allUniqueName="[Employee_Sample_Data_assignment6].[Hire Date (Quarter)].[All]" dimensionUniqueName="[Employee_Sample_Data_assignment6]" displayFolder="" count="2" memberValueDatatype="130" unbalanced="0"/>
    <cacheHierarchy uniqueName="[Employee_Sample_Data_assignment6].[Hire Date (Month)]" caption="Hire Date (Month)" attribute="1" defaultMemberUniqueName="[Employee_Sample_Data_assignment6].[Hire Date (Month)].[All]" allUniqueName="[Employee_Sample_Data_assignment6].[Hire Date (Month)].[All]" dimensionUniqueName="[Employee_Sample_Data_assignment6]" displayFolder="" count="2" memberValueDatatype="130" unbalanced="0"/>
    <cacheHierarchy uniqueName="[Employee_Sample_Data_assignment6].[Hire Date (Month Index)]" caption="Hire Date (Month Index)" attribute="1" defaultMemberUniqueName="[Employee_Sample_Data_assignment6].[Hire Date (Month Index)].[All]" allUniqueName="[Employee_Sample_Data_assignment6].[Hire Date (Month Index)].[All]" dimensionUniqueName="[Employee_Sample_Data_assignment6]" displayFolder="" count="0" memberValueDatatype="20" unbalanced="0" hidden="1"/>
    <cacheHierarchy uniqueName="[Measures].[__XL_Count Employee_Sample_Data_assignment6]" caption="__XL_Count Employee_Sample_Data_assignment6" measure="1" displayFolder="" measureGroup="Employee_Sample_Data_assignment6" count="0" hidden="1"/>
    <cacheHierarchy uniqueName="[Measures].[__No measures defined]" caption="__No measures defined" measure="1" displayFolder="" count="0" hidden="1"/>
    <cacheHierarchy uniqueName="[Measures].[Count of EEID]" caption="Count of EEID" measure="1" displayFolder="" measureGroup="Employee_Sample_Data_assignment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 Years]" caption="Sum of Experience Years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]" caption="Sum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nnual Salary]" caption="Average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Annual Salary]" caption="Max of Annual Salary" measure="1" displayFolder="" measureGroup="Employee_Sample_Data_assignment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Employee_Sample_Data_assignment6" uniqueName="[Employee_Sample_Data_assignment6]" caption="Employee_Sample_Data_assignment6"/>
    <dimension measure="1" name="Measures" uniqueName="[Measures]" caption="Measures"/>
  </dimensions>
  <measureGroups count="1">
    <measureGroup name="Employee_Sample_Data_assignment6" caption="Employee_Sample_Data_assignment6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731EA-4EB3-4206-878D-30D9D6D00B09}" name="PivotTable2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3"/>
    </i>
    <i>
      <x v="4"/>
    </i>
    <i>
      <x v="6"/>
    </i>
    <i>
      <x v="7"/>
    </i>
    <i>
      <x v="2"/>
    </i>
    <i>
      <x v="5"/>
    </i>
    <i t="grand">
      <x/>
    </i>
  </rowItems>
  <colItems count="1">
    <i/>
  </colItems>
  <dataFields count="1">
    <dataField name="Sum of Annual Salar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Annual Salary"/>
    <pivotHierarchy dragToData="1" caption="Average of Annual Salary"/>
    <pivotHierarchy dragToData="1" caption="Max of Annual Salary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ya_lab1.xlsx!Employee_Sample_Data_assignment6">
        <x15:activeTabTopLevelEntity name="[Employee_Sample_Data_assignment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82DAE-41E6-44BD-8426-4AD820037110}" name="PivotTable3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6" firstHeaderRow="1" firstDataRow="2" firstDataCol="1"/>
  <pivotFields count="3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x="2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EID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ya_lab1.xlsx!Employee_Sample_Data_assignment6">
        <x15:activeTabTopLevelEntity name="[Employee_Sample_Data_assignment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04635-20F9-4AD9-A9A5-59E6B9B41CE0}" name="PivotTable1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">
    <pivotField axis="axisRow" allDrilled="1" subtotalTop="0" showAll="0" measureFilter="1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5"/>
    </i>
    <i>
      <x v="2"/>
    </i>
    <i>
      <x v="7"/>
    </i>
    <i>
      <x v="4"/>
    </i>
    <i>
      <x v="3"/>
    </i>
    <i>
      <x v="6"/>
    </i>
    <i>
      <x v="1"/>
    </i>
    <i>
      <x/>
    </i>
    <i t="grand">
      <x/>
    </i>
  </rowItems>
  <colItems count="1">
    <i/>
  </colItems>
  <dataFields count="1">
    <dataField name="Count of EEID" fld="1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2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ya_lab1.xlsx!Employee_Sample_Data_assignment6">
        <x15:activeTabTopLevelEntity name="[Employee_Sample_Data_assignment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277E5B-6880-487E-8E75-23F2B6B43B27}" autoFormatId="16" applyNumberFormats="0" applyBorderFormats="0" applyFontFormats="0" applyPatternFormats="0" applyAlignmentFormats="0" applyWidthHeightFormats="0">
  <queryTableRefresh nextId="15">
    <queryTableFields count="14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6E996A1-59B8-419C-9703-C175E5A2BF51}" autoFormatId="16" applyNumberFormats="0" applyBorderFormats="0" applyFontFormats="0" applyPatternFormats="0" applyAlignmentFormats="0" applyWidthHeightFormats="0">
  <queryTableRefresh nextId="18">
    <queryTableFields count="16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15" dataBound="0" tableColumnId="27"/>
      <queryTableField id="7" name="Ethnicity" tableColumnId="7"/>
      <queryTableField id="8" name="Age" tableColumnId="8"/>
      <queryTableField id="9" name="Hire Date" tableColumnId="9"/>
      <queryTableField id="17" dataBound="0" tableColumnId="29"/>
      <queryTableField id="16" dataBound="0" tableColumnId="28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  <queryTableDeletedFields count="1">
      <deletedField name="Gend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6982D-D0EC-4426-A8BA-EF4A515E0F1B}" name="Employee_Sample_Data_assignment" displayName="Employee_Sample_Data_assignment" ref="A1:N1009" tableType="queryTable" totalsRowShown="0">
  <autoFilter ref="A1:N1009" xr:uid="{4C06982D-D0EC-4426-A8BA-EF4A515E0F1B}"/>
  <tableColumns count="14">
    <tableColumn id="1" xr3:uid="{B0942ED9-8FE0-4019-A6A4-A2F874953813}" uniqueName="1" name="EEID" queryTableFieldId="1" dataDxfId="23"/>
    <tableColumn id="2" xr3:uid="{EB8955BB-CB09-4B58-A410-21EC1DA9B80C}" uniqueName="2" name="Full Name" queryTableFieldId="2" dataDxfId="22"/>
    <tableColumn id="3" xr3:uid="{52580817-D2D5-4C60-87D0-34B87366B13E}" uniqueName="3" name="Job Title" queryTableFieldId="3" dataDxfId="21"/>
    <tableColumn id="4" xr3:uid="{66A4240B-1208-46CF-951E-6250FD008154}" uniqueName="4" name="Department" queryTableFieldId="4" dataDxfId="20"/>
    <tableColumn id="5" xr3:uid="{4BFA0394-3A99-4D71-A61D-0702459AF820}" uniqueName="5" name="Business Unit" queryTableFieldId="5" dataDxfId="19"/>
    <tableColumn id="6" xr3:uid="{02AF3587-426A-45D9-8C62-C9DBCB1F295D}" uniqueName="6" name="Gender" queryTableFieldId="6" dataDxfId="18"/>
    <tableColumn id="7" xr3:uid="{7B8A4E39-455F-4006-8795-E2977A207A14}" uniqueName="7" name="Ethnicity" queryTableFieldId="7" dataDxfId="17"/>
    <tableColumn id="8" xr3:uid="{021008E1-92B0-42D1-B08B-8506982320C7}" uniqueName="8" name="Age" queryTableFieldId="8"/>
    <tableColumn id="9" xr3:uid="{AB4C9690-3EA5-45B6-8529-9FD11EC711E3}" uniqueName="9" name="Hire Date" queryTableFieldId="9" dataDxfId="16"/>
    <tableColumn id="10" xr3:uid="{456CBBA9-6916-4888-9973-A5997783D17B}" uniqueName="10" name="Annual Salary" queryTableFieldId="10"/>
    <tableColumn id="11" xr3:uid="{7D02D995-0AC7-4D93-A4D6-0EB4E05C7E04}" uniqueName="11" name="Bonus %" queryTableFieldId="11"/>
    <tableColumn id="12" xr3:uid="{9B133FD5-0EFA-4BB6-9F05-34BA87062E2A}" uniqueName="12" name="Country" queryTableFieldId="12" dataDxfId="15"/>
    <tableColumn id="13" xr3:uid="{1D8D6724-536C-41D3-878F-EE843D880F41}" uniqueName="13" name="City" queryTableFieldId="13" dataDxfId="14"/>
    <tableColumn id="14" xr3:uid="{E635BB8B-1B6C-478D-A41F-2F0445319906}" uniqueName="14" name="Exit Date" queryTableFieldId="14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685676-F4DA-4894-90ED-AF78E79672AA}" name="Employee_Sample_Data_assignment6" displayName="Employee_Sample_Data_assignment6" ref="A1:P1004" tableType="queryTable" totalsRowShown="0">
  <autoFilter ref="A1:P1004" xr:uid="{64685676-F4DA-4894-90ED-AF78E79672AA}"/>
  <sortState xmlns:xlrd2="http://schemas.microsoft.com/office/spreadsheetml/2017/richdata2" ref="A2:P1004">
    <sortCondition ref="A1:A1004"/>
  </sortState>
  <tableColumns count="16">
    <tableColumn id="1" xr3:uid="{5BFF4CDC-D889-4FAD-8A96-FA2354ABFBA7}" uniqueName="1" name="EEID" queryTableFieldId="1" dataDxfId="12"/>
    <tableColumn id="2" xr3:uid="{C8FA8AE0-2668-4FB4-9DF4-E91A4984D445}" uniqueName="2" name="Full Name" queryTableFieldId="2" dataDxfId="11"/>
    <tableColumn id="3" xr3:uid="{CAFBE2D6-F120-412D-BBE0-B97C8A743BDD}" uniqueName="3" name="Job Title" queryTableFieldId="3" dataDxfId="10"/>
    <tableColumn id="4" xr3:uid="{AEA1616E-3B6B-47F9-AE01-D301ADF027E3}" uniqueName="4" name="Department" queryTableFieldId="4" dataDxfId="9"/>
    <tableColumn id="5" xr3:uid="{7796440D-8A78-42C9-B5BF-24B487B46228}" uniqueName="5" name="Business Unit" queryTableFieldId="5" dataDxfId="8"/>
    <tableColumn id="27" xr3:uid="{7FBA0337-0F38-45A2-AD3B-A508D2222B86}" uniqueName="27" name="gender_" queryTableFieldId="15" dataDxfId="7"/>
    <tableColumn id="7" xr3:uid="{79416FAC-BCFC-47D2-95F3-2FEDE8EDD6CA}" uniqueName="7" name="Ethnicity" queryTableFieldId="7" dataDxfId="6"/>
    <tableColumn id="8" xr3:uid="{252C6692-63D6-469C-AFC1-8E993286CBB2}" uniqueName="8" name="Age" queryTableFieldId="8"/>
    <tableColumn id="9" xr3:uid="{0B716BB0-137C-4EA2-B971-68A1E7CD3B98}" uniqueName="9" name="Hire Date" queryTableFieldId="9" dataDxfId="5"/>
    <tableColumn id="29" xr3:uid="{97BB01AD-AB5A-4EF7-A513-9A1528770B8C}" uniqueName="29" name="Tody" queryTableFieldId="17" dataDxfId="4">
      <calculatedColumnFormula>TODAY()</calculatedColumnFormula>
    </tableColumn>
    <tableColumn id="28" xr3:uid="{5A72D7E4-F019-46ED-93BD-D3C2388498F9}" uniqueName="28" name="Experience Years" queryTableFieldId="16" dataDxfId="3">
      <calculatedColumnFormula>YEAR(J2)-YEAR(I2)</calculatedColumnFormula>
    </tableColumn>
    <tableColumn id="10" xr3:uid="{A8220C51-CFE9-443E-BECC-FF0BF90CD527}" uniqueName="10" name="Annual Salary" queryTableFieldId="10"/>
    <tableColumn id="11" xr3:uid="{41934623-50F9-4F6D-B52D-3A0602642923}" uniqueName="11" name="Bonus %" queryTableFieldId="11"/>
    <tableColumn id="12" xr3:uid="{6B84B9FC-D8E6-430E-8DE9-574B26524AFD}" uniqueName="12" name="Country" queryTableFieldId="12" dataDxfId="2"/>
    <tableColumn id="13" xr3:uid="{4F2F1E51-2A06-431A-A46D-82DB2BC29C39}" uniqueName="13" name="City" queryTableFieldId="13" dataDxfId="1"/>
    <tableColumn id="14" xr3:uid="{2CEE7057-81EA-4CFC-A160-A19E0B669329}" uniqueName="14" name="Exit Date" queryTableFieldId="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BC88-E6CB-4CA9-B0E6-E9E23FAA0BD5}">
  <dimension ref="A1:N1009"/>
  <sheetViews>
    <sheetView topLeftCell="D988" workbookViewId="0">
      <selection activeCell="O1009" sqref="O1009"/>
    </sheetView>
  </sheetViews>
  <sheetFormatPr defaultRowHeight="15" x14ac:dyDescent="0.25"/>
  <cols>
    <col min="1" max="1" width="8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7.7109375" bestFit="1" customWidth="1"/>
    <col min="7" max="7" width="9.7109375" bestFit="1" customWidth="1"/>
    <col min="8" max="8" width="4.42578125" bestFit="1" customWidth="1"/>
    <col min="9" max="9" width="10.7109375" bestFit="1" customWidth="1"/>
    <col min="10" max="10" width="13.140625" bestFit="1" customWidth="1"/>
    <col min="11" max="11" width="8.42578125" bestFit="1" customWidth="1"/>
    <col min="12" max="13" width="12.8554687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>
        <v>141604</v>
      </c>
      <c r="K2">
        <v>0.15</v>
      </c>
      <c r="L2" t="s">
        <v>21</v>
      </c>
      <c r="M2" t="s">
        <v>22</v>
      </c>
      <c r="N2" s="1">
        <v>44485</v>
      </c>
    </row>
    <row r="3" spans="1:14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>
        <v>99975</v>
      </c>
      <c r="K3">
        <v>0</v>
      </c>
      <c r="L3" t="s">
        <v>29</v>
      </c>
      <c r="M3" t="s">
        <v>30</v>
      </c>
      <c r="N3" s="1"/>
    </row>
    <row r="4" spans="1:14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>
        <v>163099</v>
      </c>
      <c r="K4">
        <v>0.2</v>
      </c>
      <c r="L4" t="s">
        <v>21</v>
      </c>
      <c r="M4" t="s">
        <v>37</v>
      </c>
      <c r="N4" s="1"/>
    </row>
    <row r="5" spans="1:14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>
        <v>84913</v>
      </c>
      <c r="K5">
        <v>7.0000000000000007E-2</v>
      </c>
      <c r="L5" t="s">
        <v>21</v>
      </c>
      <c r="M5" t="s">
        <v>37</v>
      </c>
      <c r="N5" s="1"/>
    </row>
    <row r="6" spans="1:14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>
        <v>95409</v>
      </c>
      <c r="K6">
        <v>0</v>
      </c>
      <c r="L6" t="s">
        <v>21</v>
      </c>
      <c r="M6" t="s">
        <v>44</v>
      </c>
      <c r="N6" s="1"/>
    </row>
    <row r="7" spans="1:14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>
        <v>50994</v>
      </c>
      <c r="K7">
        <v>0</v>
      </c>
      <c r="L7" t="s">
        <v>29</v>
      </c>
      <c r="M7" t="s">
        <v>30</v>
      </c>
      <c r="N7" s="1"/>
    </row>
    <row r="8" spans="1:14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>
        <v>119746</v>
      </c>
      <c r="K8">
        <v>0.1</v>
      </c>
      <c r="L8" t="s">
        <v>21</v>
      </c>
      <c r="M8" t="s">
        <v>44</v>
      </c>
      <c r="N8" s="1"/>
    </row>
    <row r="9" spans="1:14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>
        <v>41336</v>
      </c>
      <c r="K9">
        <v>0</v>
      </c>
      <c r="L9" t="s">
        <v>21</v>
      </c>
      <c r="M9" t="s">
        <v>56</v>
      </c>
      <c r="N9" s="1">
        <v>44336</v>
      </c>
    </row>
    <row r="10" spans="1:14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>
        <v>113527</v>
      </c>
      <c r="K10">
        <v>0.06</v>
      </c>
      <c r="L10" t="s">
        <v>21</v>
      </c>
      <c r="M10" t="s">
        <v>60</v>
      </c>
      <c r="N10" s="1"/>
    </row>
    <row r="11" spans="1:14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>
        <v>77203</v>
      </c>
      <c r="K11">
        <v>0</v>
      </c>
      <c r="L11" t="s">
        <v>21</v>
      </c>
      <c r="M11" t="s">
        <v>37</v>
      </c>
      <c r="N11" s="1"/>
    </row>
    <row r="12" spans="1:14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>
        <v>157333</v>
      </c>
      <c r="K12">
        <v>0.15</v>
      </c>
      <c r="L12" t="s">
        <v>21</v>
      </c>
      <c r="M12" t="s">
        <v>56</v>
      </c>
      <c r="N12" s="1"/>
    </row>
    <row r="13" spans="1:14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>
        <v>109851</v>
      </c>
      <c r="K13">
        <v>0</v>
      </c>
      <c r="L13" t="s">
        <v>21</v>
      </c>
      <c r="M13" t="s">
        <v>22</v>
      </c>
      <c r="N13" s="1"/>
    </row>
    <row r="14" spans="1:14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>
        <v>105086</v>
      </c>
      <c r="K14">
        <v>0.09</v>
      </c>
      <c r="L14" t="s">
        <v>21</v>
      </c>
      <c r="M14" t="s">
        <v>60</v>
      </c>
      <c r="N14" s="1"/>
    </row>
    <row r="15" spans="1:14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>
        <v>146742</v>
      </c>
      <c r="K15">
        <v>0.1</v>
      </c>
      <c r="L15" t="s">
        <v>29</v>
      </c>
      <c r="M15" t="s">
        <v>74</v>
      </c>
      <c r="N15" s="1"/>
    </row>
    <row r="16" spans="1:14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>
        <v>97078</v>
      </c>
      <c r="K16">
        <v>0</v>
      </c>
      <c r="L16" t="s">
        <v>21</v>
      </c>
      <c r="M16" t="s">
        <v>60</v>
      </c>
      <c r="N16" s="1">
        <v>43899</v>
      </c>
    </row>
    <row r="17" spans="1:14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>
        <v>249270</v>
      </c>
      <c r="K17">
        <v>0.3</v>
      </c>
      <c r="L17" t="s">
        <v>21</v>
      </c>
      <c r="M17" t="s">
        <v>22</v>
      </c>
      <c r="N17" s="1"/>
    </row>
    <row r="18" spans="1:14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>
        <v>175837</v>
      </c>
      <c r="K18">
        <v>0.2</v>
      </c>
      <c r="L18" t="s">
        <v>21</v>
      </c>
      <c r="M18" t="s">
        <v>44</v>
      </c>
      <c r="N18" s="1"/>
    </row>
    <row r="19" spans="1:14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>
        <v>154828</v>
      </c>
      <c r="K19">
        <v>0.13</v>
      </c>
      <c r="L19" t="s">
        <v>21</v>
      </c>
      <c r="M19" t="s">
        <v>22</v>
      </c>
      <c r="N19" s="1"/>
    </row>
    <row r="20" spans="1:14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>
        <v>186503</v>
      </c>
      <c r="K20">
        <v>0.24</v>
      </c>
      <c r="L20" t="s">
        <v>21</v>
      </c>
      <c r="M20" t="s">
        <v>88</v>
      </c>
      <c r="N20" s="1"/>
    </row>
    <row r="21" spans="1:14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>
        <v>166331</v>
      </c>
      <c r="K21">
        <v>0.18</v>
      </c>
      <c r="L21" t="s">
        <v>29</v>
      </c>
      <c r="M21" t="s">
        <v>30</v>
      </c>
      <c r="N21" s="1"/>
    </row>
    <row r="22" spans="1:14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>
        <v>146140</v>
      </c>
      <c r="K22">
        <v>0.1</v>
      </c>
      <c r="L22" t="s">
        <v>93</v>
      </c>
      <c r="M22" t="s">
        <v>94</v>
      </c>
      <c r="N22" s="1"/>
    </row>
    <row r="23" spans="1:14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97</v>
      </c>
      <c r="G23" t="s">
        <v>85</v>
      </c>
      <c r="H23">
        <v>36</v>
      </c>
      <c r="I23" s="1">
        <v>44288</v>
      </c>
      <c r="J23">
        <v>151703</v>
      </c>
      <c r="K23">
        <v>0.21</v>
      </c>
      <c r="L23" t="s">
        <v>21</v>
      </c>
      <c r="M23" t="s">
        <v>56</v>
      </c>
      <c r="N23" s="1"/>
    </row>
    <row r="24" spans="1:14" x14ac:dyDescent="0.25">
      <c r="A24" t="s">
        <v>98</v>
      </c>
      <c r="B24" t="s">
        <v>99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>
        <v>172787</v>
      </c>
      <c r="K24">
        <v>0.28000000000000003</v>
      </c>
      <c r="L24" t="s">
        <v>100</v>
      </c>
      <c r="M24" t="s">
        <v>101</v>
      </c>
      <c r="N24" s="1"/>
    </row>
    <row r="25" spans="1:14" x14ac:dyDescent="0.25">
      <c r="A25" t="s">
        <v>102</v>
      </c>
      <c r="B25" t="s">
        <v>103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>
        <v>49998</v>
      </c>
      <c r="K25">
        <v>0</v>
      </c>
      <c r="L25" t="s">
        <v>21</v>
      </c>
      <c r="M25" t="s">
        <v>22</v>
      </c>
      <c r="N25" s="1"/>
    </row>
    <row r="26" spans="1:14" x14ac:dyDescent="0.25">
      <c r="A26" t="s">
        <v>104</v>
      </c>
      <c r="B26" t="s">
        <v>105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>
        <v>207172</v>
      </c>
      <c r="K26">
        <v>0.31</v>
      </c>
      <c r="L26" t="s">
        <v>29</v>
      </c>
      <c r="M26" t="s">
        <v>30</v>
      </c>
      <c r="N26" s="1"/>
    </row>
    <row r="27" spans="1:14" x14ac:dyDescent="0.25">
      <c r="A27" t="s">
        <v>106</v>
      </c>
      <c r="B27" t="s">
        <v>107</v>
      </c>
      <c r="C27" t="s">
        <v>33</v>
      </c>
      <c r="D27" t="s">
        <v>65</v>
      </c>
      <c r="E27" t="s">
        <v>35</v>
      </c>
      <c r="F27" t="s">
        <v>108</v>
      </c>
      <c r="G27" t="s">
        <v>20</v>
      </c>
      <c r="H27">
        <v>41</v>
      </c>
      <c r="I27" s="1">
        <v>42111</v>
      </c>
      <c r="J27">
        <v>152239</v>
      </c>
      <c r="K27">
        <v>0.23</v>
      </c>
      <c r="L27" t="s">
        <v>21</v>
      </c>
      <c r="M27" t="s">
        <v>88</v>
      </c>
      <c r="N27" s="1"/>
    </row>
    <row r="28" spans="1:14" x14ac:dyDescent="0.25">
      <c r="A28" t="s">
        <v>109</v>
      </c>
      <c r="B28" t="s">
        <v>110</v>
      </c>
      <c r="C28" t="s">
        <v>111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>
        <v>98581</v>
      </c>
      <c r="K28">
        <v>0</v>
      </c>
      <c r="L28" t="s">
        <v>93</v>
      </c>
      <c r="M28" t="s">
        <v>101</v>
      </c>
      <c r="N28" s="1"/>
    </row>
    <row r="29" spans="1:14" x14ac:dyDescent="0.25">
      <c r="A29" t="s">
        <v>112</v>
      </c>
      <c r="B29" t="s">
        <v>113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>
        <v>246231</v>
      </c>
      <c r="K29">
        <v>0.31</v>
      </c>
      <c r="L29" t="s">
        <v>114</v>
      </c>
      <c r="M29" t="s">
        <v>22</v>
      </c>
      <c r="N29" s="1"/>
    </row>
    <row r="30" spans="1:14" x14ac:dyDescent="0.25">
      <c r="A30" t="s">
        <v>115</v>
      </c>
      <c r="B30" t="s">
        <v>116</v>
      </c>
      <c r="C30" t="s">
        <v>117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>
        <v>99354</v>
      </c>
      <c r="K30">
        <v>0.12</v>
      </c>
      <c r="L30" t="s">
        <v>29</v>
      </c>
      <c r="M30" t="s">
        <v>118</v>
      </c>
      <c r="N30" s="1"/>
    </row>
    <row r="31" spans="1:14" x14ac:dyDescent="0.25">
      <c r="A31" t="s">
        <v>119</v>
      </c>
      <c r="B31" t="s">
        <v>120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>
        <v>231141</v>
      </c>
      <c r="K31">
        <v>0.34</v>
      </c>
      <c r="L31" t="s">
        <v>29</v>
      </c>
      <c r="M31" t="s">
        <v>118</v>
      </c>
      <c r="N31" s="1"/>
    </row>
    <row r="32" spans="1:14" x14ac:dyDescent="0.25">
      <c r="A32" t="s">
        <v>121</v>
      </c>
      <c r="B32" t="s">
        <v>122</v>
      </c>
      <c r="C32" t="s">
        <v>123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>
        <v>54775</v>
      </c>
      <c r="K32">
        <v>0</v>
      </c>
      <c r="L32" t="s">
        <v>21</v>
      </c>
      <c r="M32" t="s">
        <v>88</v>
      </c>
      <c r="N32" s="1"/>
    </row>
    <row r="33" spans="1:14" x14ac:dyDescent="0.25">
      <c r="A33" t="s">
        <v>124</v>
      </c>
      <c r="B33" t="s">
        <v>125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165</v>
      </c>
      <c r="I33" s="1">
        <v>38123</v>
      </c>
      <c r="J33">
        <v>55499</v>
      </c>
      <c r="K33">
        <v>0</v>
      </c>
      <c r="L33" t="s">
        <v>93</v>
      </c>
      <c r="M33" t="s">
        <v>94</v>
      </c>
      <c r="N33" s="1"/>
    </row>
    <row r="34" spans="1:14" x14ac:dyDescent="0.25">
      <c r="A34" t="s">
        <v>126</v>
      </c>
      <c r="B34" t="s">
        <v>127</v>
      </c>
      <c r="C34" t="s">
        <v>128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>
        <v>66521</v>
      </c>
      <c r="K34">
        <v>0</v>
      </c>
      <c r="L34" t="s">
        <v>21</v>
      </c>
      <c r="M34" t="s">
        <v>22</v>
      </c>
      <c r="N34" s="1"/>
    </row>
    <row r="35" spans="1:14" x14ac:dyDescent="0.25">
      <c r="A35" t="s">
        <v>129</v>
      </c>
      <c r="B35" t="s">
        <v>130</v>
      </c>
      <c r="C35" t="s">
        <v>47</v>
      </c>
      <c r="D35" t="s">
        <v>48</v>
      </c>
      <c r="E35" t="s">
        <v>131</v>
      </c>
      <c r="F35" t="s">
        <v>27</v>
      </c>
      <c r="G35" t="s">
        <v>28</v>
      </c>
      <c r="I35" s="1">
        <v>42642</v>
      </c>
      <c r="J35">
        <v>59100</v>
      </c>
      <c r="K35">
        <v>0</v>
      </c>
      <c r="L35" t="s">
        <v>29</v>
      </c>
      <c r="M35" t="s">
        <v>30</v>
      </c>
      <c r="N35" s="1"/>
    </row>
    <row r="36" spans="1:14" x14ac:dyDescent="0.25">
      <c r="A36" t="s">
        <v>132</v>
      </c>
      <c r="B36" t="s">
        <v>133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>
        <v>49011</v>
      </c>
      <c r="K36">
        <v>0</v>
      </c>
      <c r="L36" t="s">
        <v>21</v>
      </c>
      <c r="M36" t="s">
        <v>37</v>
      </c>
      <c r="N36" s="1"/>
    </row>
    <row r="37" spans="1:14" x14ac:dyDescent="0.25">
      <c r="A37" t="s">
        <v>134</v>
      </c>
      <c r="B37" t="s">
        <v>135</v>
      </c>
      <c r="C37" t="s">
        <v>136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>
        <v>99575</v>
      </c>
      <c r="K37">
        <v>0</v>
      </c>
      <c r="L37" t="s">
        <v>21</v>
      </c>
      <c r="M37" t="s">
        <v>60</v>
      </c>
      <c r="N37" s="1"/>
    </row>
    <row r="38" spans="1:14" x14ac:dyDescent="0.25">
      <c r="A38" t="s">
        <v>137</v>
      </c>
      <c r="B38" t="s">
        <v>138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>
        <v>99989</v>
      </c>
      <c r="K38">
        <v>0</v>
      </c>
      <c r="L38" t="s">
        <v>29</v>
      </c>
      <c r="M38" t="s">
        <v>139</v>
      </c>
      <c r="N38" s="1"/>
    </row>
    <row r="39" spans="1:14" x14ac:dyDescent="0.25">
      <c r="A39" t="s">
        <v>140</v>
      </c>
      <c r="B39" t="s">
        <v>141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>
        <v>256420</v>
      </c>
      <c r="K39">
        <v>0.3</v>
      </c>
      <c r="L39" t="s">
        <v>21</v>
      </c>
      <c r="M39" t="s">
        <v>44</v>
      </c>
      <c r="N39" s="1"/>
    </row>
    <row r="40" spans="1:14" x14ac:dyDescent="0.25">
      <c r="A40" t="s">
        <v>142</v>
      </c>
      <c r="B40" t="s">
        <v>143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>
        <v>78940</v>
      </c>
      <c r="K40">
        <v>0</v>
      </c>
      <c r="L40" t="s">
        <v>114</v>
      </c>
      <c r="M40" t="s">
        <v>56</v>
      </c>
      <c r="N40" s="1"/>
    </row>
    <row r="41" spans="1:14" x14ac:dyDescent="0.25">
      <c r="A41" t="s">
        <v>144</v>
      </c>
      <c r="B41" t="s">
        <v>145</v>
      </c>
      <c r="C41" t="s">
        <v>136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>
        <v>82872</v>
      </c>
      <c r="K41">
        <v>0</v>
      </c>
      <c r="L41" t="s">
        <v>93</v>
      </c>
      <c r="M41" t="s">
        <v>94</v>
      </c>
      <c r="N41" s="1"/>
    </row>
    <row r="42" spans="1:14" x14ac:dyDescent="0.25">
      <c r="A42" t="s">
        <v>146</v>
      </c>
      <c r="B42" t="s">
        <v>147</v>
      </c>
      <c r="C42" t="s">
        <v>148</v>
      </c>
      <c r="D42" t="s">
        <v>65</v>
      </c>
      <c r="E42" t="s">
        <v>35</v>
      </c>
      <c r="F42" t="s">
        <v>131</v>
      </c>
      <c r="G42" t="s">
        <v>28</v>
      </c>
      <c r="H42">
        <v>300</v>
      </c>
      <c r="I42" s="1">
        <v>42884</v>
      </c>
      <c r="J42">
        <v>86317</v>
      </c>
      <c r="K42">
        <v>0</v>
      </c>
      <c r="L42" t="s">
        <v>29</v>
      </c>
      <c r="M42" t="s">
        <v>139</v>
      </c>
      <c r="N42" s="1">
        <v>42932</v>
      </c>
    </row>
    <row r="43" spans="1:14" x14ac:dyDescent="0.25">
      <c r="A43" t="s">
        <v>149</v>
      </c>
      <c r="B43" t="s">
        <v>150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>
        <v>113135</v>
      </c>
      <c r="K43">
        <v>0.05</v>
      </c>
      <c r="L43" t="s">
        <v>21</v>
      </c>
      <c r="M43" t="s">
        <v>60</v>
      </c>
      <c r="N43" s="1"/>
    </row>
    <row r="44" spans="1:14" x14ac:dyDescent="0.25">
      <c r="A44" t="s">
        <v>151</v>
      </c>
      <c r="B44" t="s">
        <v>152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>
        <v>199808</v>
      </c>
      <c r="K44">
        <v>-0.32</v>
      </c>
      <c r="L44" t="s">
        <v>21</v>
      </c>
      <c r="M44" t="s">
        <v>22</v>
      </c>
      <c r="N44" s="1"/>
    </row>
    <row r="45" spans="1:14" x14ac:dyDescent="0.25">
      <c r="A45" t="s">
        <v>153</v>
      </c>
      <c r="B45" t="s">
        <v>154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>
        <v>56037</v>
      </c>
      <c r="K45">
        <v>0</v>
      </c>
      <c r="L45" t="s">
        <v>29</v>
      </c>
      <c r="M45" t="s">
        <v>74</v>
      </c>
      <c r="N45" s="1"/>
    </row>
    <row r="46" spans="1:14" x14ac:dyDescent="0.25">
      <c r="A46" t="s">
        <v>155</v>
      </c>
      <c r="B46" t="s">
        <v>156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>
        <v>122350</v>
      </c>
      <c r="K46">
        <v>0.12</v>
      </c>
      <c r="L46" t="s">
        <v>21</v>
      </c>
      <c r="M46" t="s">
        <v>44</v>
      </c>
      <c r="N46" s="1"/>
    </row>
    <row r="47" spans="1:14" x14ac:dyDescent="0.25">
      <c r="A47" t="s">
        <v>157</v>
      </c>
      <c r="B47" t="s">
        <v>158</v>
      </c>
      <c r="C47" t="s">
        <v>136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K47">
        <v>0</v>
      </c>
      <c r="L47" t="s">
        <v>21</v>
      </c>
      <c r="M47" t="s">
        <v>22</v>
      </c>
      <c r="N47" s="1"/>
    </row>
    <row r="48" spans="1:14" x14ac:dyDescent="0.25">
      <c r="A48" t="s">
        <v>159</v>
      </c>
      <c r="B48" t="s">
        <v>160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>
        <v>79921</v>
      </c>
      <c r="K48">
        <v>0.05</v>
      </c>
      <c r="L48" t="s">
        <v>21</v>
      </c>
      <c r="M48" t="s">
        <v>60</v>
      </c>
      <c r="N48" s="1"/>
    </row>
    <row r="49" spans="1:14" x14ac:dyDescent="0.25">
      <c r="A49" t="s">
        <v>161</v>
      </c>
      <c r="B49" t="s">
        <v>162</v>
      </c>
      <c r="C49" t="s">
        <v>33</v>
      </c>
      <c r="D49" t="s">
        <v>17</v>
      </c>
      <c r="E49" t="s">
        <v>163</v>
      </c>
      <c r="F49" t="s">
        <v>19</v>
      </c>
      <c r="G49" t="s">
        <v>20</v>
      </c>
      <c r="H49">
        <v>37</v>
      </c>
      <c r="I49" s="1">
        <v>40076</v>
      </c>
      <c r="J49">
        <v>167199</v>
      </c>
      <c r="K49">
        <v>0.2</v>
      </c>
      <c r="L49" t="s">
        <v>21</v>
      </c>
      <c r="M49" t="s">
        <v>22</v>
      </c>
      <c r="N49" s="1"/>
    </row>
    <row r="50" spans="1:14" x14ac:dyDescent="0.25">
      <c r="A50" t="s">
        <v>164</v>
      </c>
      <c r="B50" t="s">
        <v>165</v>
      </c>
      <c r="C50" t="s">
        <v>111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>
        <v>71476</v>
      </c>
      <c r="K50">
        <v>0</v>
      </c>
      <c r="L50" t="s">
        <v>21</v>
      </c>
      <c r="M50" t="s">
        <v>44</v>
      </c>
      <c r="N50" s="1"/>
    </row>
    <row r="51" spans="1:14" x14ac:dyDescent="0.25">
      <c r="A51" t="s">
        <v>166</v>
      </c>
      <c r="B51" t="s">
        <v>167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>
        <v>189420</v>
      </c>
      <c r="K51">
        <v>0.2</v>
      </c>
      <c r="L51" t="s">
        <v>21</v>
      </c>
      <c r="M51" t="s">
        <v>22</v>
      </c>
      <c r="N51" s="1"/>
    </row>
    <row r="52" spans="1:14" x14ac:dyDescent="0.25">
      <c r="A52" t="s">
        <v>168</v>
      </c>
      <c r="B52" t="s">
        <v>169</v>
      </c>
      <c r="C52" t="s">
        <v>170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>
        <v>64057</v>
      </c>
      <c r="K52">
        <v>0</v>
      </c>
      <c r="L52" t="s">
        <v>21</v>
      </c>
      <c r="M52" t="s">
        <v>44</v>
      </c>
      <c r="N52" s="1"/>
    </row>
    <row r="53" spans="1:14" x14ac:dyDescent="0.25">
      <c r="A53" t="s">
        <v>171</v>
      </c>
      <c r="B53" t="s">
        <v>172</v>
      </c>
      <c r="C53" t="s">
        <v>128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>
        <v>68728</v>
      </c>
      <c r="K53">
        <v>0</v>
      </c>
      <c r="L53" t="s">
        <v>21</v>
      </c>
      <c r="M53" t="s">
        <v>44</v>
      </c>
      <c r="N53" s="1"/>
    </row>
    <row r="54" spans="1:14" x14ac:dyDescent="0.25">
      <c r="A54" t="s">
        <v>173</v>
      </c>
      <c r="B54" t="s">
        <v>174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>
        <v>125633</v>
      </c>
      <c r="K54">
        <v>0.11</v>
      </c>
      <c r="L54" t="s">
        <v>29</v>
      </c>
      <c r="M54" t="s">
        <v>118</v>
      </c>
      <c r="N54" s="1"/>
    </row>
    <row r="55" spans="1:14" x14ac:dyDescent="0.25">
      <c r="A55" t="s">
        <v>175</v>
      </c>
      <c r="B55" t="s">
        <v>176</v>
      </c>
      <c r="C55" t="s">
        <v>128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>
        <v>66889</v>
      </c>
      <c r="K55">
        <v>0</v>
      </c>
      <c r="L55" t="s">
        <v>21</v>
      </c>
      <c r="M55" t="s">
        <v>88</v>
      </c>
      <c r="N55" s="1"/>
    </row>
    <row r="56" spans="1:14" x14ac:dyDescent="0.25">
      <c r="A56" t="s">
        <v>177</v>
      </c>
      <c r="B56" t="s">
        <v>178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16</v>
      </c>
      <c r="I56" s="1">
        <v>42276</v>
      </c>
      <c r="J56">
        <v>178700000</v>
      </c>
      <c r="K56">
        <v>0.28999999999999998</v>
      </c>
      <c r="L56" t="s">
        <v>21</v>
      </c>
      <c r="M56" t="s">
        <v>22</v>
      </c>
      <c r="N56" s="1"/>
    </row>
    <row r="57" spans="1:14" x14ac:dyDescent="0.25">
      <c r="A57" t="s">
        <v>179</v>
      </c>
      <c r="B57" t="s">
        <v>180</v>
      </c>
      <c r="C57" t="s">
        <v>181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>
        <v>83990</v>
      </c>
      <c r="K57">
        <v>0</v>
      </c>
      <c r="L57" t="s">
        <v>21</v>
      </c>
      <c r="M57" t="s">
        <v>37</v>
      </c>
      <c r="N57" s="1"/>
    </row>
    <row r="58" spans="1:14" x14ac:dyDescent="0.25">
      <c r="A58" t="s">
        <v>182</v>
      </c>
      <c r="B58" t="s">
        <v>183</v>
      </c>
      <c r="C58" t="s">
        <v>184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>
        <v>102043</v>
      </c>
      <c r="K58">
        <v>0</v>
      </c>
      <c r="L58" t="s">
        <v>21</v>
      </c>
      <c r="M58" t="s">
        <v>37</v>
      </c>
      <c r="N58" s="1"/>
    </row>
    <row r="59" spans="1:14" x14ac:dyDescent="0.25">
      <c r="A59" t="s">
        <v>185</v>
      </c>
      <c r="B59" t="s">
        <v>186</v>
      </c>
      <c r="C59" t="s">
        <v>187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>
        <v>90678</v>
      </c>
      <c r="K59">
        <v>0</v>
      </c>
      <c r="L59" t="s">
        <v>21</v>
      </c>
      <c r="M59" t="s">
        <v>88</v>
      </c>
      <c r="N59" s="1"/>
    </row>
    <row r="60" spans="1:14" x14ac:dyDescent="0.25">
      <c r="A60" t="s">
        <v>188</v>
      </c>
      <c r="B60" t="s">
        <v>189</v>
      </c>
      <c r="C60" t="s">
        <v>190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>
        <v>59067</v>
      </c>
      <c r="K60">
        <v>0</v>
      </c>
      <c r="L60" t="s">
        <v>131</v>
      </c>
      <c r="M60" t="s">
        <v>56</v>
      </c>
      <c r="N60" s="1"/>
    </row>
    <row r="61" spans="1:14" x14ac:dyDescent="0.25">
      <c r="A61" t="s">
        <v>191</v>
      </c>
      <c r="B61" t="s">
        <v>192</v>
      </c>
      <c r="C61" t="s">
        <v>16</v>
      </c>
      <c r="D61" t="s">
        <v>80</v>
      </c>
      <c r="E61" t="s">
        <v>163</v>
      </c>
      <c r="F61" t="s">
        <v>27</v>
      </c>
      <c r="G61" t="s">
        <v>28</v>
      </c>
      <c r="H61">
        <v>45</v>
      </c>
      <c r="I61" s="1">
        <v>44266</v>
      </c>
      <c r="J61">
        <v>135062</v>
      </c>
      <c r="K61">
        <v>0.15</v>
      </c>
      <c r="L61" t="s">
        <v>29</v>
      </c>
      <c r="M61" t="s">
        <v>139</v>
      </c>
      <c r="N61" s="1"/>
    </row>
    <row r="62" spans="1:14" x14ac:dyDescent="0.25">
      <c r="A62" t="s">
        <v>193</v>
      </c>
      <c r="B62" t="s">
        <v>194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>
        <v>159044</v>
      </c>
      <c r="K62">
        <v>0.1</v>
      </c>
      <c r="L62" t="s">
        <v>93</v>
      </c>
      <c r="M62" t="s">
        <v>94</v>
      </c>
      <c r="N62" s="1"/>
    </row>
    <row r="63" spans="1:14" x14ac:dyDescent="0.25">
      <c r="A63" t="s">
        <v>195</v>
      </c>
      <c r="B63" t="s">
        <v>196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>
        <v>74691</v>
      </c>
      <c r="K63">
        <v>0</v>
      </c>
      <c r="L63" t="s">
        <v>100</v>
      </c>
      <c r="M63" t="s">
        <v>94</v>
      </c>
      <c r="N63" s="1">
        <v>44020</v>
      </c>
    </row>
    <row r="64" spans="1:14" x14ac:dyDescent="0.25">
      <c r="A64" t="s">
        <v>197</v>
      </c>
      <c r="B64" t="s">
        <v>198</v>
      </c>
      <c r="C64" t="s">
        <v>117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>
        <v>92753</v>
      </c>
      <c r="K64">
        <v>0.13</v>
      </c>
      <c r="L64" t="s">
        <v>21</v>
      </c>
      <c r="M64" t="s">
        <v>60</v>
      </c>
      <c r="N64" s="1">
        <v>44371</v>
      </c>
    </row>
    <row r="65" spans="1:14" x14ac:dyDescent="0.25">
      <c r="A65" t="s">
        <v>199</v>
      </c>
      <c r="B65" t="s">
        <v>200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>
        <v>236946</v>
      </c>
      <c r="K65">
        <v>0.37</v>
      </c>
      <c r="L65" t="s">
        <v>21</v>
      </c>
      <c r="M65" t="s">
        <v>22</v>
      </c>
      <c r="N65" s="1"/>
    </row>
    <row r="66" spans="1:14" x14ac:dyDescent="0.25">
      <c r="A66" t="s">
        <v>201</v>
      </c>
      <c r="B66" t="s">
        <v>202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>
        <v>48906</v>
      </c>
      <c r="K66">
        <v>0</v>
      </c>
      <c r="L66" t="s">
        <v>21</v>
      </c>
      <c r="M66" t="s">
        <v>56</v>
      </c>
      <c r="N66" s="1"/>
    </row>
    <row r="67" spans="1:14" x14ac:dyDescent="0.25">
      <c r="A67" t="s">
        <v>203</v>
      </c>
      <c r="B67" t="s">
        <v>204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>
        <v>80024</v>
      </c>
      <c r="K67">
        <v>0</v>
      </c>
      <c r="L67" t="s">
        <v>21</v>
      </c>
      <c r="M67" t="s">
        <v>88</v>
      </c>
      <c r="N67" s="1"/>
    </row>
    <row r="68" spans="1:14" x14ac:dyDescent="0.25">
      <c r="A68" t="s">
        <v>205</v>
      </c>
      <c r="B68" t="s">
        <v>206</v>
      </c>
      <c r="C68" t="s">
        <v>170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>
        <v>54415</v>
      </c>
      <c r="K68">
        <v>0</v>
      </c>
      <c r="L68" t="s">
        <v>21</v>
      </c>
      <c r="M68" t="s">
        <v>22</v>
      </c>
      <c r="N68" s="1">
        <v>41661</v>
      </c>
    </row>
    <row r="69" spans="1:14" x14ac:dyDescent="0.25">
      <c r="A69" t="s">
        <v>207</v>
      </c>
      <c r="B69" t="s">
        <v>208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>
        <v>120341</v>
      </c>
      <c r="K69">
        <v>7.0000000000000007E-2</v>
      </c>
      <c r="L69" t="s">
        <v>21</v>
      </c>
      <c r="M69" t="s">
        <v>22</v>
      </c>
      <c r="N69" s="1"/>
    </row>
    <row r="70" spans="1:14" x14ac:dyDescent="0.25">
      <c r="A70" t="s">
        <v>209</v>
      </c>
      <c r="B70" t="s">
        <v>210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>
        <v>208415</v>
      </c>
      <c r="K70">
        <v>0.35</v>
      </c>
      <c r="L70" t="s">
        <v>21</v>
      </c>
      <c r="M70" t="s">
        <v>22</v>
      </c>
      <c r="N70" s="1"/>
    </row>
    <row r="71" spans="1:14" x14ac:dyDescent="0.25">
      <c r="A71" t="s">
        <v>211</v>
      </c>
      <c r="B71" t="s">
        <v>212</v>
      </c>
      <c r="C71" t="s">
        <v>213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>
        <v>78844</v>
      </c>
      <c r="K71">
        <v>0</v>
      </c>
      <c r="L71" t="s">
        <v>21</v>
      </c>
      <c r="M71" t="s">
        <v>22</v>
      </c>
      <c r="N71" s="1"/>
    </row>
    <row r="72" spans="1:14" x14ac:dyDescent="0.25">
      <c r="A72" t="s">
        <v>214</v>
      </c>
      <c r="B72" t="s">
        <v>215</v>
      </c>
      <c r="C72" t="s">
        <v>181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>
        <v>76354</v>
      </c>
      <c r="K72">
        <v>0</v>
      </c>
      <c r="L72" t="s">
        <v>21</v>
      </c>
      <c r="M72" t="s">
        <v>44</v>
      </c>
      <c r="N72" s="1">
        <v>44465</v>
      </c>
    </row>
    <row r="73" spans="1:14" x14ac:dyDescent="0.25">
      <c r="A73" t="s">
        <v>216</v>
      </c>
      <c r="B73" t="s">
        <v>217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>
        <v>165927</v>
      </c>
      <c r="K73">
        <v>0.2</v>
      </c>
      <c r="L73" t="s">
        <v>21</v>
      </c>
      <c r="M73" t="s">
        <v>44</v>
      </c>
      <c r="N73" s="1"/>
    </row>
    <row r="74" spans="1:14" x14ac:dyDescent="0.25">
      <c r="A74" t="s">
        <v>218</v>
      </c>
      <c r="B74" t="s">
        <v>219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>
        <v>109812</v>
      </c>
      <c r="K74">
        <v>0.09</v>
      </c>
      <c r="L74" t="s">
        <v>93</v>
      </c>
      <c r="M74" t="s">
        <v>94</v>
      </c>
      <c r="N74" s="1"/>
    </row>
    <row r="75" spans="1:14" x14ac:dyDescent="0.25">
      <c r="A75" t="s">
        <v>220</v>
      </c>
      <c r="B75" t="s">
        <v>221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>
        <v>86299</v>
      </c>
      <c r="K75">
        <v>0</v>
      </c>
      <c r="L75" t="s">
        <v>21</v>
      </c>
      <c r="M75" t="s">
        <v>22</v>
      </c>
      <c r="N75" s="1"/>
    </row>
    <row r="76" spans="1:14" x14ac:dyDescent="0.25">
      <c r="A76" t="s">
        <v>222</v>
      </c>
      <c r="B76" t="s">
        <v>223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>
        <v>206624</v>
      </c>
      <c r="K76">
        <v>0.4</v>
      </c>
      <c r="L76" t="s">
        <v>93</v>
      </c>
      <c r="M76" t="s">
        <v>224</v>
      </c>
      <c r="N76" s="1"/>
    </row>
    <row r="77" spans="1:14" x14ac:dyDescent="0.25">
      <c r="A77" t="s">
        <v>225</v>
      </c>
      <c r="B77" t="s">
        <v>226</v>
      </c>
      <c r="C77" t="s">
        <v>123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>
        <v>53215</v>
      </c>
      <c r="K77">
        <v>0</v>
      </c>
      <c r="L77" t="s">
        <v>93</v>
      </c>
      <c r="M77" t="s">
        <v>224</v>
      </c>
      <c r="N77" s="1">
        <v>41725</v>
      </c>
    </row>
    <row r="78" spans="1:14" x14ac:dyDescent="0.25">
      <c r="A78" t="s">
        <v>227</v>
      </c>
      <c r="B78" t="s">
        <v>228</v>
      </c>
      <c r="C78" t="s">
        <v>229</v>
      </c>
      <c r="D78" t="s">
        <v>69</v>
      </c>
      <c r="E78" t="s">
        <v>18</v>
      </c>
      <c r="F78" t="s">
        <v>97</v>
      </c>
      <c r="G78" t="s">
        <v>28</v>
      </c>
      <c r="H78">
        <v>30</v>
      </c>
      <c r="I78" s="1">
        <v>42877</v>
      </c>
      <c r="J78">
        <v>86858</v>
      </c>
      <c r="K78">
        <v>0</v>
      </c>
      <c r="L78" t="s">
        <v>29</v>
      </c>
      <c r="M78" t="s">
        <v>30</v>
      </c>
      <c r="N78" s="1">
        <v>43016</v>
      </c>
    </row>
    <row r="79" spans="1:14" x14ac:dyDescent="0.25">
      <c r="A79" t="s">
        <v>230</v>
      </c>
      <c r="B79" t="s">
        <v>231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>
        <v>93971</v>
      </c>
      <c r="K79">
        <v>0.08</v>
      </c>
      <c r="L79" t="s">
        <v>29</v>
      </c>
      <c r="M79" t="s">
        <v>30</v>
      </c>
      <c r="N79" s="1"/>
    </row>
    <row r="80" spans="1:14" x14ac:dyDescent="0.25">
      <c r="A80" t="s">
        <v>232</v>
      </c>
      <c r="B80" t="s">
        <v>233</v>
      </c>
      <c r="C80" t="s">
        <v>128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>
        <v>57008</v>
      </c>
      <c r="K80">
        <v>0</v>
      </c>
      <c r="L80" t="s">
        <v>21</v>
      </c>
      <c r="M80" t="s">
        <v>44</v>
      </c>
      <c r="N80" s="1"/>
    </row>
    <row r="81" spans="1:14" x14ac:dyDescent="0.25">
      <c r="A81" t="s">
        <v>234</v>
      </c>
      <c r="B81" t="s">
        <v>235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>
        <v>141899</v>
      </c>
      <c r="K81">
        <v>0.15</v>
      </c>
      <c r="L81" t="s">
        <v>21</v>
      </c>
      <c r="M81" t="s">
        <v>44</v>
      </c>
      <c r="N81" s="1"/>
    </row>
    <row r="82" spans="1:14" x14ac:dyDescent="0.25">
      <c r="A82" t="s">
        <v>236</v>
      </c>
      <c r="B82" t="s">
        <v>237</v>
      </c>
      <c r="C82" t="s">
        <v>128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>
        <v>64847</v>
      </c>
      <c r="K82">
        <v>0</v>
      </c>
      <c r="L82" t="s">
        <v>114</v>
      </c>
      <c r="M82" t="s">
        <v>56</v>
      </c>
      <c r="N82" s="1"/>
    </row>
    <row r="83" spans="1:14" x14ac:dyDescent="0.25">
      <c r="A83" t="s">
        <v>238</v>
      </c>
      <c r="B83" t="s">
        <v>239</v>
      </c>
      <c r="C83" t="s">
        <v>117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>
        <v>116878</v>
      </c>
      <c r="K83">
        <v>0.11</v>
      </c>
      <c r="L83" t="s">
        <v>21</v>
      </c>
      <c r="M83" t="s">
        <v>56</v>
      </c>
      <c r="N83" s="1"/>
    </row>
    <row r="84" spans="1:14" x14ac:dyDescent="0.25">
      <c r="A84" t="s">
        <v>240</v>
      </c>
      <c r="B84" t="s">
        <v>241</v>
      </c>
      <c r="C84" t="s">
        <v>111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>
        <v>70505</v>
      </c>
      <c r="K84">
        <v>0</v>
      </c>
      <c r="L84" t="s">
        <v>21</v>
      </c>
      <c r="M84" t="s">
        <v>60</v>
      </c>
      <c r="N84" s="1"/>
    </row>
    <row r="85" spans="1:14" x14ac:dyDescent="0.25">
      <c r="A85" t="s">
        <v>242</v>
      </c>
      <c r="B85" t="s">
        <v>243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>
        <v>189702</v>
      </c>
      <c r="K85">
        <v>0.28000000000000003</v>
      </c>
      <c r="L85" t="s">
        <v>93</v>
      </c>
      <c r="M85" t="s">
        <v>94</v>
      </c>
      <c r="N85" s="1">
        <v>44186</v>
      </c>
    </row>
    <row r="86" spans="1:14" x14ac:dyDescent="0.25">
      <c r="A86" t="s">
        <v>244</v>
      </c>
      <c r="B86" t="s">
        <v>245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>
        <v>180664</v>
      </c>
      <c r="K86">
        <v>0.27</v>
      </c>
      <c r="L86" t="s">
        <v>21</v>
      </c>
      <c r="M86" t="s">
        <v>37</v>
      </c>
      <c r="N86" s="1"/>
    </row>
    <row r="87" spans="1:14" x14ac:dyDescent="0.25">
      <c r="A87" t="s">
        <v>246</v>
      </c>
      <c r="B87" t="s">
        <v>247</v>
      </c>
      <c r="C87" t="s">
        <v>190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>
        <v>483</v>
      </c>
      <c r="K87">
        <v>0</v>
      </c>
      <c r="L87" t="s">
        <v>29</v>
      </c>
      <c r="M87" t="s">
        <v>139</v>
      </c>
      <c r="N87" s="1"/>
    </row>
    <row r="88" spans="1:14" x14ac:dyDescent="0.25">
      <c r="A88" t="s">
        <v>248</v>
      </c>
      <c r="B88" t="s">
        <v>249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>
        <v>152214</v>
      </c>
      <c r="K88">
        <v>0.3</v>
      </c>
      <c r="L88" t="s">
        <v>29</v>
      </c>
      <c r="M88" t="s">
        <v>118</v>
      </c>
      <c r="N88" s="1"/>
    </row>
    <row r="89" spans="1:14" x14ac:dyDescent="0.25">
      <c r="A89" t="s">
        <v>250</v>
      </c>
      <c r="B89" t="s">
        <v>251</v>
      </c>
      <c r="C89" t="s">
        <v>213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>
        <v>69803</v>
      </c>
      <c r="K89">
        <v>0</v>
      </c>
      <c r="L89" t="s">
        <v>93</v>
      </c>
      <c r="M89" t="s">
        <v>94</v>
      </c>
      <c r="N89" s="1"/>
    </row>
    <row r="90" spans="1:14" x14ac:dyDescent="0.25">
      <c r="A90" t="s">
        <v>252</v>
      </c>
      <c r="B90" t="s">
        <v>253</v>
      </c>
      <c r="C90" t="s">
        <v>254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>
        <v>76588</v>
      </c>
      <c r="K90">
        <v>0</v>
      </c>
      <c r="L90" t="s">
        <v>93</v>
      </c>
      <c r="M90" t="s">
        <v>101</v>
      </c>
      <c r="N90" s="1"/>
    </row>
    <row r="91" spans="1:14" x14ac:dyDescent="0.25">
      <c r="A91" t="s">
        <v>255</v>
      </c>
      <c r="B91" t="s">
        <v>256</v>
      </c>
      <c r="C91" t="s">
        <v>257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>
        <v>84596</v>
      </c>
      <c r="K91">
        <v>0</v>
      </c>
      <c r="L91" t="s">
        <v>21</v>
      </c>
      <c r="M91" t="s">
        <v>56</v>
      </c>
      <c r="N91" s="1"/>
    </row>
    <row r="92" spans="1:14" x14ac:dyDescent="0.25">
      <c r="A92" t="s">
        <v>258</v>
      </c>
      <c r="B92" t="s">
        <v>259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>
        <v>114441</v>
      </c>
      <c r="K92">
        <v>0.1</v>
      </c>
      <c r="L92" t="s">
        <v>29</v>
      </c>
      <c r="M92" t="s">
        <v>30</v>
      </c>
      <c r="N92" s="1">
        <v>43821</v>
      </c>
    </row>
    <row r="93" spans="1:14" x14ac:dyDescent="0.25">
      <c r="A93" t="s">
        <v>260</v>
      </c>
      <c r="B93" t="s">
        <v>261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>
        <v>140402</v>
      </c>
      <c r="K93">
        <v>0.15</v>
      </c>
      <c r="L93" t="s">
        <v>29</v>
      </c>
      <c r="M93" t="s">
        <v>118</v>
      </c>
      <c r="N93" s="1"/>
    </row>
    <row r="94" spans="1:14" x14ac:dyDescent="0.25">
      <c r="A94" t="s">
        <v>262</v>
      </c>
      <c r="B94" t="s">
        <v>263</v>
      </c>
      <c r="C94" t="s">
        <v>128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>
        <v>59817</v>
      </c>
      <c r="K94">
        <v>0</v>
      </c>
      <c r="L94" t="s">
        <v>93</v>
      </c>
      <c r="M94" t="s">
        <v>224</v>
      </c>
      <c r="N94" s="1"/>
    </row>
    <row r="95" spans="1:14" x14ac:dyDescent="0.25">
      <c r="A95" t="s">
        <v>264</v>
      </c>
      <c r="B95" t="s">
        <v>265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>
        <v>55854</v>
      </c>
      <c r="K95">
        <v>0</v>
      </c>
      <c r="L95" t="s">
        <v>21</v>
      </c>
      <c r="M95" t="s">
        <v>60</v>
      </c>
      <c r="N95" s="1"/>
    </row>
    <row r="96" spans="1:14" x14ac:dyDescent="0.25">
      <c r="A96" t="s">
        <v>266</v>
      </c>
      <c r="B96" t="s">
        <v>267</v>
      </c>
      <c r="C96" t="s">
        <v>148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/>
      <c r="J96">
        <v>95998</v>
      </c>
      <c r="K96">
        <v>0</v>
      </c>
      <c r="L96" t="s">
        <v>21</v>
      </c>
      <c r="M96" t="s">
        <v>22</v>
      </c>
      <c r="N96" s="1"/>
    </row>
    <row r="97" spans="1:14" x14ac:dyDescent="0.25">
      <c r="A97" t="s">
        <v>268</v>
      </c>
      <c r="B97" t="s">
        <v>269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>
        <v>154941</v>
      </c>
      <c r="K97">
        <v>0.13</v>
      </c>
      <c r="L97" t="s">
        <v>21</v>
      </c>
      <c r="M97" t="s">
        <v>44</v>
      </c>
      <c r="N97" s="1"/>
    </row>
    <row r="98" spans="1:14" x14ac:dyDescent="0.25">
      <c r="A98" t="s">
        <v>270</v>
      </c>
      <c r="B98" t="s">
        <v>178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>
        <v>247022</v>
      </c>
      <c r="K98">
        <v>0.3</v>
      </c>
      <c r="L98" t="s">
        <v>271</v>
      </c>
      <c r="M98" t="s">
        <v>118</v>
      </c>
      <c r="N98" s="1"/>
    </row>
    <row r="99" spans="1:14" x14ac:dyDescent="0.25">
      <c r="A99" t="s">
        <v>272</v>
      </c>
      <c r="B99" t="s">
        <v>273</v>
      </c>
      <c r="C99" t="s">
        <v>254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>
        <v>88072</v>
      </c>
      <c r="K99">
        <v>0</v>
      </c>
      <c r="L99" t="s">
        <v>274</v>
      </c>
      <c r="M99" t="s">
        <v>224</v>
      </c>
      <c r="N99" s="1"/>
    </row>
    <row r="100" spans="1:14" x14ac:dyDescent="0.25">
      <c r="A100" t="s">
        <v>275</v>
      </c>
      <c r="B100" t="s">
        <v>276</v>
      </c>
      <c r="C100" t="s">
        <v>40</v>
      </c>
      <c r="D100" t="s">
        <v>17</v>
      </c>
      <c r="E100" t="s">
        <v>163</v>
      </c>
      <c r="F100" t="s">
        <v>27</v>
      </c>
      <c r="G100" t="s">
        <v>28</v>
      </c>
      <c r="H100">
        <v>28</v>
      </c>
      <c r="I100" s="1">
        <v>43977</v>
      </c>
      <c r="J100">
        <v>67925</v>
      </c>
      <c r="K100">
        <v>0.08</v>
      </c>
      <c r="L100" t="s">
        <v>29</v>
      </c>
      <c r="M100" t="s">
        <v>74</v>
      </c>
      <c r="N100" s="1"/>
    </row>
    <row r="101" spans="1:14" x14ac:dyDescent="0.25">
      <c r="A101" t="s">
        <v>277</v>
      </c>
      <c r="B101" t="s">
        <v>278</v>
      </c>
      <c r="C101" t="s">
        <v>79</v>
      </c>
      <c r="D101" t="s">
        <v>48</v>
      </c>
      <c r="E101" t="s">
        <v>26</v>
      </c>
      <c r="F101" t="s">
        <v>97</v>
      </c>
      <c r="G101" t="s">
        <v>36</v>
      </c>
      <c r="H101">
        <v>31</v>
      </c>
      <c r="I101" s="1">
        <v>44063</v>
      </c>
      <c r="J101">
        <v>219693</v>
      </c>
      <c r="K101">
        <v>0.3</v>
      </c>
      <c r="L101" t="s">
        <v>279</v>
      </c>
      <c r="M101" t="s">
        <v>60</v>
      </c>
      <c r="N101" s="1"/>
    </row>
    <row r="102" spans="1:14" x14ac:dyDescent="0.25">
      <c r="A102" t="s">
        <v>280</v>
      </c>
      <c r="B102" t="s">
        <v>281</v>
      </c>
      <c r="C102" t="s">
        <v>229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>
        <v>61773</v>
      </c>
      <c r="K102">
        <v>0</v>
      </c>
      <c r="L102" t="s">
        <v>21</v>
      </c>
      <c r="M102" t="s">
        <v>22</v>
      </c>
      <c r="N102" s="1"/>
    </row>
    <row r="103" spans="1:14" x14ac:dyDescent="0.25">
      <c r="A103" t="s">
        <v>282</v>
      </c>
      <c r="B103" t="s">
        <v>283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>
        <v>74546</v>
      </c>
      <c r="K103">
        <v>0.09</v>
      </c>
      <c r="L103" t="s">
        <v>21</v>
      </c>
      <c r="M103" t="s">
        <v>22</v>
      </c>
      <c r="N103" s="1"/>
    </row>
    <row r="104" spans="1:14" x14ac:dyDescent="0.25">
      <c r="A104" t="s">
        <v>284</v>
      </c>
      <c r="B104" t="s">
        <v>285</v>
      </c>
      <c r="C104" t="s">
        <v>286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>
        <v>62575</v>
      </c>
      <c r="K104">
        <v>0</v>
      </c>
      <c r="L104" t="s">
        <v>21</v>
      </c>
      <c r="M104" t="s">
        <v>56</v>
      </c>
      <c r="N104" s="1"/>
    </row>
    <row r="105" spans="1:14" x14ac:dyDescent="0.25">
      <c r="A105" t="s">
        <v>287</v>
      </c>
      <c r="B105" t="s">
        <v>288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>
        <v>199041</v>
      </c>
      <c r="K105">
        <v>0.16</v>
      </c>
      <c r="L105" t="s">
        <v>29</v>
      </c>
      <c r="M105" t="s">
        <v>118</v>
      </c>
      <c r="N105" s="1"/>
    </row>
    <row r="106" spans="1:14" x14ac:dyDescent="0.25">
      <c r="A106" t="s">
        <v>289</v>
      </c>
      <c r="B106" t="s">
        <v>290</v>
      </c>
      <c r="C106" t="s">
        <v>128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>
        <v>52310</v>
      </c>
      <c r="K106">
        <v>0</v>
      </c>
      <c r="L106" t="s">
        <v>21</v>
      </c>
      <c r="M106" t="s">
        <v>56</v>
      </c>
      <c r="N106" s="1">
        <v>43385</v>
      </c>
    </row>
    <row r="107" spans="1:14" x14ac:dyDescent="0.25">
      <c r="A107" t="s">
        <v>291</v>
      </c>
      <c r="B107" t="s">
        <v>292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>
        <v>159571</v>
      </c>
      <c r="K107">
        <v>0.1</v>
      </c>
      <c r="L107" t="s">
        <v>21</v>
      </c>
      <c r="M107" t="s">
        <v>88</v>
      </c>
      <c r="N107" s="1"/>
    </row>
    <row r="108" spans="1:14" x14ac:dyDescent="0.25">
      <c r="A108" t="s">
        <v>293</v>
      </c>
      <c r="B108" t="s">
        <v>294</v>
      </c>
      <c r="C108" t="s">
        <v>181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>
        <v>91763</v>
      </c>
      <c r="K108">
        <v>0</v>
      </c>
      <c r="L108" t="s">
        <v>21</v>
      </c>
      <c r="M108" t="s">
        <v>60</v>
      </c>
      <c r="N108" s="1"/>
    </row>
    <row r="109" spans="1:14" x14ac:dyDescent="0.25">
      <c r="A109" t="s">
        <v>295</v>
      </c>
      <c r="B109" t="s">
        <v>296</v>
      </c>
      <c r="C109" t="s">
        <v>286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>
        <v>96475</v>
      </c>
      <c r="K109">
        <v>0</v>
      </c>
      <c r="L109" t="s">
        <v>21</v>
      </c>
      <c r="M109" t="s">
        <v>60</v>
      </c>
      <c r="N109" s="1"/>
    </row>
    <row r="110" spans="1:14" x14ac:dyDescent="0.25">
      <c r="A110" t="s">
        <v>297</v>
      </c>
      <c r="B110" t="s">
        <v>298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>
        <v>113781</v>
      </c>
      <c r="K110">
        <v>0</v>
      </c>
      <c r="L110" t="s">
        <v>21</v>
      </c>
      <c r="M110" t="s">
        <v>88</v>
      </c>
      <c r="N110" s="1"/>
    </row>
    <row r="111" spans="1:14" x14ac:dyDescent="0.25">
      <c r="A111" t="s">
        <v>299</v>
      </c>
      <c r="B111" t="s">
        <v>300</v>
      </c>
      <c r="C111" t="s">
        <v>33</v>
      </c>
      <c r="D111" t="s">
        <v>34</v>
      </c>
      <c r="E111" t="s">
        <v>18</v>
      </c>
      <c r="F111" t="s">
        <v>131</v>
      </c>
      <c r="G111" t="s">
        <v>28</v>
      </c>
      <c r="H111">
        <v>42</v>
      </c>
      <c r="I111" s="1">
        <v>37636</v>
      </c>
      <c r="J111">
        <v>166599</v>
      </c>
      <c r="K111">
        <v>2.6</v>
      </c>
      <c r="L111" t="s">
        <v>21</v>
      </c>
      <c r="M111" t="s">
        <v>22</v>
      </c>
      <c r="N111" s="1"/>
    </row>
    <row r="112" spans="1:14" x14ac:dyDescent="0.25">
      <c r="A112" t="s">
        <v>301</v>
      </c>
      <c r="B112" t="s">
        <v>302</v>
      </c>
      <c r="C112" t="s">
        <v>303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>
        <v>95372</v>
      </c>
      <c r="K112">
        <v>0</v>
      </c>
      <c r="L112" t="s">
        <v>29</v>
      </c>
      <c r="M112" t="s">
        <v>74</v>
      </c>
      <c r="N112" s="1"/>
    </row>
    <row r="113" spans="1:14" x14ac:dyDescent="0.25">
      <c r="A113" t="s">
        <v>304</v>
      </c>
      <c r="B113" t="s">
        <v>305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>
        <v>161203</v>
      </c>
      <c r="K113">
        <v>0.15</v>
      </c>
      <c r="L113" t="s">
        <v>29</v>
      </c>
      <c r="M113" t="s">
        <v>139</v>
      </c>
      <c r="N113" s="1"/>
    </row>
    <row r="114" spans="1:14" x14ac:dyDescent="0.25">
      <c r="A114" t="s">
        <v>306</v>
      </c>
      <c r="B114" t="s">
        <v>307</v>
      </c>
      <c r="C114" t="s">
        <v>131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>
        <v>74738</v>
      </c>
      <c r="K114">
        <v>0</v>
      </c>
      <c r="L114" t="s">
        <v>21</v>
      </c>
      <c r="M114" t="s">
        <v>56</v>
      </c>
      <c r="N114" s="1"/>
    </row>
    <row r="115" spans="1:14" x14ac:dyDescent="0.25">
      <c r="A115" t="s">
        <v>308</v>
      </c>
      <c r="B115" t="s">
        <v>309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>
        <v>171173</v>
      </c>
      <c r="K115">
        <v>0.21</v>
      </c>
      <c r="L115" t="s">
        <v>21</v>
      </c>
      <c r="M115" t="s">
        <v>88</v>
      </c>
      <c r="N115" s="1"/>
    </row>
    <row r="116" spans="1:14" x14ac:dyDescent="0.25">
      <c r="A116" t="s">
        <v>310</v>
      </c>
      <c r="B116" t="s">
        <v>311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>
        <v>201464</v>
      </c>
      <c r="K116">
        <v>0.37</v>
      </c>
      <c r="L116" t="s">
        <v>21</v>
      </c>
      <c r="M116" t="s">
        <v>37</v>
      </c>
      <c r="N116" s="1"/>
    </row>
    <row r="117" spans="1:14" x14ac:dyDescent="0.25">
      <c r="A117" t="s">
        <v>312</v>
      </c>
      <c r="B117" t="s">
        <v>313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>
        <v>174895</v>
      </c>
      <c r="K117">
        <v>0.15</v>
      </c>
      <c r="L117" t="s">
        <v>21</v>
      </c>
      <c r="M117" t="s">
        <v>37</v>
      </c>
      <c r="N117" s="1"/>
    </row>
    <row r="118" spans="1:14" x14ac:dyDescent="0.25">
      <c r="A118" t="s">
        <v>314</v>
      </c>
      <c r="B118" t="s">
        <v>315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>
        <v>134486</v>
      </c>
      <c r="K118">
        <v>0.14000000000000001</v>
      </c>
      <c r="L118" t="s">
        <v>21</v>
      </c>
      <c r="M118" t="s">
        <v>60</v>
      </c>
      <c r="N118" s="1"/>
    </row>
    <row r="119" spans="1:14" x14ac:dyDescent="0.25">
      <c r="A119" t="s">
        <v>316</v>
      </c>
      <c r="B119" t="s">
        <v>317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>
        <v>71699</v>
      </c>
      <c r="K119">
        <v>0</v>
      </c>
      <c r="L119" t="s">
        <v>93</v>
      </c>
      <c r="M119" t="s">
        <v>94</v>
      </c>
      <c r="N119" s="1"/>
    </row>
    <row r="120" spans="1:14" x14ac:dyDescent="0.25">
      <c r="A120" t="s">
        <v>318</v>
      </c>
      <c r="B120" t="s">
        <v>319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>
        <v>94430</v>
      </c>
      <c r="K120">
        <v>0</v>
      </c>
      <c r="L120" t="s">
        <v>21</v>
      </c>
      <c r="M120" t="s">
        <v>22</v>
      </c>
      <c r="N120" s="1"/>
    </row>
    <row r="121" spans="1:14" x14ac:dyDescent="0.25">
      <c r="A121" t="s">
        <v>320</v>
      </c>
      <c r="B121" t="s">
        <v>321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>
        <v>103504</v>
      </c>
      <c r="K121">
        <v>7.0000000000000007E-2</v>
      </c>
      <c r="L121" t="s">
        <v>322</v>
      </c>
      <c r="M121" t="s">
        <v>139</v>
      </c>
      <c r="N121" s="1"/>
    </row>
    <row r="122" spans="1:14" x14ac:dyDescent="0.25">
      <c r="A122" t="s">
        <v>323</v>
      </c>
      <c r="B122" t="s">
        <v>324</v>
      </c>
      <c r="C122" t="s">
        <v>136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>
        <v>92771</v>
      </c>
      <c r="K122">
        <v>0</v>
      </c>
      <c r="L122" t="s">
        <v>21</v>
      </c>
      <c r="M122" t="s">
        <v>56</v>
      </c>
      <c r="N122" s="1"/>
    </row>
    <row r="123" spans="1:14" x14ac:dyDescent="0.25">
      <c r="A123" t="s">
        <v>325</v>
      </c>
      <c r="B123" t="s">
        <v>326</v>
      </c>
      <c r="C123" t="s">
        <v>128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>
        <v>71531</v>
      </c>
      <c r="K123">
        <v>0</v>
      </c>
      <c r="L123" t="s">
        <v>21</v>
      </c>
      <c r="M123" t="s">
        <v>88</v>
      </c>
      <c r="N123" s="1"/>
    </row>
    <row r="124" spans="1:14" x14ac:dyDescent="0.25">
      <c r="A124" t="s">
        <v>327</v>
      </c>
      <c r="B124" t="s">
        <v>328</v>
      </c>
      <c r="C124" t="s">
        <v>213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>
        <v>90304</v>
      </c>
      <c r="K124">
        <v>0</v>
      </c>
      <c r="L124" t="s">
        <v>21</v>
      </c>
      <c r="M124" t="s">
        <v>37</v>
      </c>
      <c r="N124" s="1"/>
    </row>
    <row r="125" spans="1:14" x14ac:dyDescent="0.25">
      <c r="A125" t="s">
        <v>329</v>
      </c>
      <c r="B125" t="s">
        <v>330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>
        <v>104903</v>
      </c>
      <c r="K125">
        <v>-0.1</v>
      </c>
      <c r="L125" t="s">
        <v>21</v>
      </c>
      <c r="M125" t="s">
        <v>88</v>
      </c>
      <c r="N125" s="1"/>
    </row>
    <row r="126" spans="1:14" x14ac:dyDescent="0.25">
      <c r="A126" t="s">
        <v>331</v>
      </c>
      <c r="B126" t="s">
        <v>332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>
        <v>55859</v>
      </c>
      <c r="K126">
        <v>0</v>
      </c>
      <c r="L126" t="s">
        <v>29</v>
      </c>
      <c r="M126" t="s">
        <v>118</v>
      </c>
      <c r="N126" s="1"/>
    </row>
    <row r="127" spans="1:14" x14ac:dyDescent="0.25">
      <c r="A127" t="s">
        <v>333</v>
      </c>
      <c r="B127" t="s">
        <v>334</v>
      </c>
      <c r="C127" t="s">
        <v>187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>
        <v>79785</v>
      </c>
      <c r="K127">
        <v>0</v>
      </c>
      <c r="L127" t="s">
        <v>21</v>
      </c>
      <c r="M127" t="s">
        <v>60</v>
      </c>
      <c r="N127" s="1"/>
    </row>
    <row r="128" spans="1:14" x14ac:dyDescent="0.25">
      <c r="A128" t="s">
        <v>335</v>
      </c>
      <c r="B128" t="s">
        <v>336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>
        <v>99017</v>
      </c>
      <c r="K128">
        <v>0</v>
      </c>
      <c r="L128" t="s">
        <v>29</v>
      </c>
      <c r="M128" t="s">
        <v>118</v>
      </c>
      <c r="N128" s="1"/>
    </row>
    <row r="129" spans="1:14" x14ac:dyDescent="0.25">
      <c r="A129" t="s">
        <v>337</v>
      </c>
      <c r="B129" t="s">
        <v>338</v>
      </c>
      <c r="C129" t="s">
        <v>339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>
        <v>53809</v>
      </c>
      <c r="K129">
        <v>0</v>
      </c>
      <c r="L129" t="s">
        <v>21</v>
      </c>
      <c r="M129" t="s">
        <v>44</v>
      </c>
      <c r="N129" s="1"/>
    </row>
    <row r="130" spans="1:14" x14ac:dyDescent="0.25">
      <c r="A130" t="s">
        <v>340</v>
      </c>
      <c r="B130" t="s">
        <v>341</v>
      </c>
      <c r="C130" t="s">
        <v>181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>
        <v>71864</v>
      </c>
      <c r="K130">
        <v>0</v>
      </c>
      <c r="L130" t="s">
        <v>29</v>
      </c>
      <c r="M130" t="s">
        <v>139</v>
      </c>
      <c r="N130" s="1"/>
    </row>
    <row r="131" spans="1:14" x14ac:dyDescent="0.25">
      <c r="A131" t="s">
        <v>342</v>
      </c>
      <c r="B131" t="s">
        <v>343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>
        <v>225558</v>
      </c>
      <c r="K131">
        <v>0.33</v>
      </c>
      <c r="L131" t="s">
        <v>29</v>
      </c>
      <c r="M131" t="s">
        <v>74</v>
      </c>
      <c r="N131" s="1"/>
    </row>
    <row r="132" spans="1:14" x14ac:dyDescent="0.25">
      <c r="A132" t="s">
        <v>344</v>
      </c>
      <c r="B132" t="s">
        <v>345</v>
      </c>
      <c r="C132" t="s">
        <v>16</v>
      </c>
      <c r="D132" t="s">
        <v>17</v>
      </c>
      <c r="E132" t="s">
        <v>26</v>
      </c>
      <c r="F132" t="s">
        <v>108</v>
      </c>
      <c r="G132" t="s">
        <v>36</v>
      </c>
      <c r="H132">
        <v>37</v>
      </c>
      <c r="I132" s="1">
        <v>41695</v>
      </c>
      <c r="J132">
        <v>128984</v>
      </c>
      <c r="K132">
        <v>0.12</v>
      </c>
      <c r="L132" t="s">
        <v>21</v>
      </c>
      <c r="M132" t="s">
        <v>56</v>
      </c>
      <c r="N132" s="1">
        <v>44317</v>
      </c>
    </row>
    <row r="133" spans="1:14" x14ac:dyDescent="0.25">
      <c r="A133" t="s">
        <v>346</v>
      </c>
      <c r="B133" t="s">
        <v>347</v>
      </c>
      <c r="C133" t="s">
        <v>181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>
        <v>96997</v>
      </c>
      <c r="K133">
        <v>0</v>
      </c>
      <c r="L133" t="s">
        <v>93</v>
      </c>
      <c r="M133" t="s">
        <v>224</v>
      </c>
      <c r="N133" s="1"/>
    </row>
    <row r="134" spans="1:14" x14ac:dyDescent="0.25">
      <c r="A134" t="s">
        <v>348</v>
      </c>
      <c r="B134" t="s">
        <v>349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>
        <v>176294</v>
      </c>
      <c r="K134">
        <v>0.28000000000000003</v>
      </c>
      <c r="L134" t="s">
        <v>21</v>
      </c>
      <c r="M134" t="s">
        <v>60</v>
      </c>
      <c r="N134" s="1"/>
    </row>
    <row r="135" spans="1:14" x14ac:dyDescent="0.25">
      <c r="A135" t="s">
        <v>350</v>
      </c>
      <c r="B135" t="s">
        <v>351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>
        <v>48340</v>
      </c>
      <c r="K135">
        <v>0</v>
      </c>
      <c r="L135" t="s">
        <v>29</v>
      </c>
      <c r="M135" t="s">
        <v>118</v>
      </c>
      <c r="N135" s="1"/>
    </row>
    <row r="136" spans="1:14" x14ac:dyDescent="0.25">
      <c r="A136" t="s">
        <v>352</v>
      </c>
      <c r="B136" t="s">
        <v>353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>
        <v>240488</v>
      </c>
      <c r="K136">
        <v>0.4</v>
      </c>
      <c r="L136" t="s">
        <v>93</v>
      </c>
      <c r="M136" t="s">
        <v>101</v>
      </c>
      <c r="N136" s="1"/>
    </row>
    <row r="137" spans="1:14" x14ac:dyDescent="0.25">
      <c r="A137" t="s">
        <v>354</v>
      </c>
      <c r="B137" t="s">
        <v>355</v>
      </c>
      <c r="C137" t="s">
        <v>136</v>
      </c>
      <c r="D137" t="s">
        <v>17</v>
      </c>
      <c r="E137" t="s">
        <v>131</v>
      </c>
      <c r="F137" t="s">
        <v>27</v>
      </c>
      <c r="G137" t="s">
        <v>36</v>
      </c>
      <c r="H137">
        <v>40</v>
      </c>
      <c r="I137" s="1">
        <v>40565</v>
      </c>
      <c r="J137">
        <v>97339</v>
      </c>
      <c r="K137">
        <v>0</v>
      </c>
      <c r="L137" t="s">
        <v>21</v>
      </c>
      <c r="M137" t="s">
        <v>60</v>
      </c>
      <c r="N137" s="1"/>
    </row>
    <row r="138" spans="1:14" x14ac:dyDescent="0.25">
      <c r="A138" t="s">
        <v>356</v>
      </c>
      <c r="B138" t="s">
        <v>357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>
        <v>211291</v>
      </c>
      <c r="K138">
        <v>0.37</v>
      </c>
      <c r="L138" t="s">
        <v>29</v>
      </c>
      <c r="M138" t="s">
        <v>30</v>
      </c>
      <c r="N138" s="1"/>
    </row>
    <row r="139" spans="1:14" x14ac:dyDescent="0.25">
      <c r="A139" t="s">
        <v>358</v>
      </c>
      <c r="B139" t="s">
        <v>359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>
        <v>249506</v>
      </c>
      <c r="K139">
        <v>0.3</v>
      </c>
      <c r="L139" t="s">
        <v>93</v>
      </c>
      <c r="M139" t="s">
        <v>101</v>
      </c>
      <c r="N139" s="1"/>
    </row>
    <row r="140" spans="1:14" x14ac:dyDescent="0.25">
      <c r="A140" t="s">
        <v>360</v>
      </c>
      <c r="B140" t="s">
        <v>361</v>
      </c>
      <c r="C140" t="s">
        <v>111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>
        <v>80950</v>
      </c>
      <c r="K140">
        <v>0</v>
      </c>
      <c r="L140" t="s">
        <v>29</v>
      </c>
      <c r="M140" t="s">
        <v>30</v>
      </c>
      <c r="N140" s="1"/>
    </row>
    <row r="141" spans="1:14" x14ac:dyDescent="0.25">
      <c r="A141" t="s">
        <v>362</v>
      </c>
      <c r="B141" t="s">
        <v>363</v>
      </c>
      <c r="C141" t="s">
        <v>184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>
        <v>86538</v>
      </c>
      <c r="K141">
        <v>0</v>
      </c>
      <c r="L141" t="s">
        <v>29</v>
      </c>
      <c r="M141" t="s">
        <v>139</v>
      </c>
      <c r="N141" s="1"/>
    </row>
    <row r="142" spans="1:14" x14ac:dyDescent="0.25">
      <c r="A142" t="s">
        <v>364</v>
      </c>
      <c r="B142" t="s">
        <v>365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/>
      <c r="J142">
        <v>70992</v>
      </c>
      <c r="K142">
        <v>0</v>
      </c>
      <c r="L142" t="s">
        <v>21</v>
      </c>
      <c r="M142" t="s">
        <v>60</v>
      </c>
      <c r="N142" s="1"/>
    </row>
    <row r="143" spans="1:14" x14ac:dyDescent="0.25">
      <c r="A143" t="s">
        <v>366</v>
      </c>
      <c r="B143" t="s">
        <v>367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>
        <v>205314</v>
      </c>
      <c r="L143" t="s">
        <v>21</v>
      </c>
      <c r="M143" t="s">
        <v>88</v>
      </c>
      <c r="N143" s="1"/>
    </row>
    <row r="144" spans="1:14" x14ac:dyDescent="0.25">
      <c r="A144" t="s">
        <v>368</v>
      </c>
      <c r="B144" t="s">
        <v>369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>
        <v>196951</v>
      </c>
      <c r="K144">
        <v>0.33</v>
      </c>
      <c r="L144" t="s">
        <v>29</v>
      </c>
      <c r="M144" t="s">
        <v>118</v>
      </c>
      <c r="N144" s="1"/>
    </row>
    <row r="145" spans="1:14" x14ac:dyDescent="0.25">
      <c r="A145" t="s">
        <v>370</v>
      </c>
      <c r="B145" t="s">
        <v>371</v>
      </c>
      <c r="C145" t="s">
        <v>257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>
        <v>67686</v>
      </c>
      <c r="K145">
        <v>0</v>
      </c>
      <c r="L145" t="s">
        <v>29</v>
      </c>
      <c r="M145" t="s">
        <v>118</v>
      </c>
      <c r="N145" s="1"/>
    </row>
    <row r="146" spans="1:14" x14ac:dyDescent="0.25">
      <c r="A146" t="s">
        <v>372</v>
      </c>
      <c r="B146" t="s">
        <v>373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>
        <v>86431</v>
      </c>
      <c r="K146">
        <v>0</v>
      </c>
      <c r="L146" t="s">
        <v>21</v>
      </c>
      <c r="M146" t="s">
        <v>88</v>
      </c>
      <c r="N146" s="1"/>
    </row>
    <row r="147" spans="1:14" x14ac:dyDescent="0.25">
      <c r="A147" t="s">
        <v>374</v>
      </c>
      <c r="B147" t="s">
        <v>375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>
        <v>125936</v>
      </c>
      <c r="K147">
        <v>0.08</v>
      </c>
      <c r="L147" t="s">
        <v>29</v>
      </c>
      <c r="M147" t="s">
        <v>30</v>
      </c>
      <c r="N147" s="1"/>
    </row>
    <row r="148" spans="1:14" x14ac:dyDescent="0.25">
      <c r="A148" t="s">
        <v>376</v>
      </c>
      <c r="B148" t="s">
        <v>377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>
        <v>149712</v>
      </c>
      <c r="K148">
        <v>0.14000000000000001</v>
      </c>
      <c r="L148" t="s">
        <v>21</v>
      </c>
      <c r="M148" t="s">
        <v>88</v>
      </c>
      <c r="N148" s="1"/>
    </row>
    <row r="149" spans="1:14" x14ac:dyDescent="0.25">
      <c r="A149" t="s">
        <v>378</v>
      </c>
      <c r="B149" t="s">
        <v>379</v>
      </c>
      <c r="C149" t="s">
        <v>181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>
        <v>88758</v>
      </c>
      <c r="K149">
        <v>0</v>
      </c>
      <c r="L149" t="s">
        <v>21</v>
      </c>
      <c r="M149" t="s">
        <v>22</v>
      </c>
      <c r="N149" s="1"/>
    </row>
    <row r="150" spans="1:14" x14ac:dyDescent="0.25">
      <c r="A150" t="s">
        <v>216</v>
      </c>
      <c r="B150" t="s">
        <v>380</v>
      </c>
      <c r="C150" t="s">
        <v>381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>
        <v>83639</v>
      </c>
      <c r="K150">
        <v>0</v>
      </c>
      <c r="L150" t="s">
        <v>29</v>
      </c>
      <c r="M150" t="s">
        <v>118</v>
      </c>
      <c r="N150" s="1"/>
    </row>
    <row r="151" spans="1:14" x14ac:dyDescent="0.25">
      <c r="A151" t="s">
        <v>382</v>
      </c>
      <c r="B151" t="s">
        <v>383</v>
      </c>
      <c r="C151" t="s">
        <v>254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>
        <v>68268</v>
      </c>
      <c r="K151">
        <v>0</v>
      </c>
      <c r="L151" t="s">
        <v>21</v>
      </c>
      <c r="M151" t="s">
        <v>44</v>
      </c>
      <c r="N151" s="1"/>
    </row>
    <row r="152" spans="1:14" x14ac:dyDescent="0.25">
      <c r="A152" t="s">
        <v>384</v>
      </c>
      <c r="B152" t="s">
        <v>385</v>
      </c>
      <c r="C152" t="s">
        <v>181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>
        <v>75819</v>
      </c>
      <c r="K152">
        <v>0</v>
      </c>
      <c r="L152" t="s">
        <v>93</v>
      </c>
      <c r="M152" t="s">
        <v>224</v>
      </c>
      <c r="N152" s="1"/>
    </row>
    <row r="153" spans="1:14" x14ac:dyDescent="0.25">
      <c r="A153" t="s">
        <v>386</v>
      </c>
      <c r="B153" t="s">
        <v>387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>
        <v>86658</v>
      </c>
      <c r="K153">
        <v>0</v>
      </c>
      <c r="L153" t="s">
        <v>21</v>
      </c>
      <c r="M153" t="s">
        <v>44</v>
      </c>
      <c r="N153" s="1"/>
    </row>
    <row r="154" spans="1:14" x14ac:dyDescent="0.25">
      <c r="A154" t="s">
        <v>388</v>
      </c>
      <c r="B154" t="s">
        <v>389</v>
      </c>
      <c r="C154" t="s">
        <v>128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>
        <v>74552</v>
      </c>
      <c r="K154">
        <v>0</v>
      </c>
      <c r="L154" t="s">
        <v>29</v>
      </c>
      <c r="M154" t="s">
        <v>139</v>
      </c>
      <c r="N154" s="1"/>
    </row>
    <row r="155" spans="1:14" x14ac:dyDescent="0.25">
      <c r="A155" t="s">
        <v>390</v>
      </c>
      <c r="B155" t="s">
        <v>391</v>
      </c>
      <c r="C155" t="s">
        <v>136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>
        <v>82839</v>
      </c>
      <c r="K155">
        <v>0</v>
      </c>
      <c r="L155" t="s">
        <v>21</v>
      </c>
      <c r="M155" t="s">
        <v>131</v>
      </c>
      <c r="N155" s="1"/>
    </row>
    <row r="156" spans="1:14" x14ac:dyDescent="0.25">
      <c r="A156" t="s">
        <v>392</v>
      </c>
      <c r="B156" t="s">
        <v>393</v>
      </c>
      <c r="C156" t="s">
        <v>254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>
        <v>64475</v>
      </c>
      <c r="K156">
        <v>0</v>
      </c>
      <c r="L156" t="s">
        <v>21</v>
      </c>
      <c r="M156" t="s">
        <v>44</v>
      </c>
      <c r="N156" s="1"/>
    </row>
    <row r="157" spans="1:14" x14ac:dyDescent="0.25">
      <c r="A157" t="s">
        <v>394</v>
      </c>
      <c r="B157" t="s">
        <v>395</v>
      </c>
      <c r="C157" t="s">
        <v>254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>
        <v>69453</v>
      </c>
      <c r="K157">
        <v>0</v>
      </c>
      <c r="L157" t="s">
        <v>29</v>
      </c>
      <c r="M157" t="s">
        <v>139</v>
      </c>
      <c r="N157" s="1"/>
    </row>
    <row r="158" spans="1:14" x14ac:dyDescent="0.25">
      <c r="A158" t="s">
        <v>396</v>
      </c>
      <c r="B158" t="s">
        <v>397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>
        <v>127148</v>
      </c>
      <c r="K158">
        <v>0.1</v>
      </c>
      <c r="L158" t="s">
        <v>21</v>
      </c>
      <c r="M158" t="s">
        <v>56</v>
      </c>
      <c r="N158" s="1"/>
    </row>
    <row r="159" spans="1:14" x14ac:dyDescent="0.25">
      <c r="A159" t="s">
        <v>398</v>
      </c>
      <c r="B159" t="s">
        <v>399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>
        <v>190253</v>
      </c>
      <c r="K159">
        <v>0.33</v>
      </c>
      <c r="L159" t="s">
        <v>21</v>
      </c>
      <c r="M159" t="s">
        <v>60</v>
      </c>
      <c r="N159" s="1"/>
    </row>
    <row r="160" spans="1:14" x14ac:dyDescent="0.25">
      <c r="A160" t="s">
        <v>234</v>
      </c>
      <c r="B160" t="s">
        <v>400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>
        <v>115798</v>
      </c>
      <c r="K160">
        <v>0.05</v>
      </c>
      <c r="L160" t="s">
        <v>21</v>
      </c>
      <c r="M160" t="s">
        <v>56</v>
      </c>
      <c r="N160" s="1"/>
    </row>
    <row r="161" spans="1:14" x14ac:dyDescent="0.25">
      <c r="A161" t="s">
        <v>252</v>
      </c>
      <c r="B161" t="s">
        <v>401</v>
      </c>
      <c r="C161" t="s">
        <v>148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>
        <v>93102</v>
      </c>
      <c r="K161">
        <v>0</v>
      </c>
      <c r="L161" t="s">
        <v>21</v>
      </c>
      <c r="M161" t="s">
        <v>22</v>
      </c>
      <c r="N161" s="1">
        <v>41621</v>
      </c>
    </row>
    <row r="162" spans="1:14" x14ac:dyDescent="0.25">
      <c r="A162" t="s">
        <v>402</v>
      </c>
      <c r="B162" t="s">
        <v>403</v>
      </c>
      <c r="C162" t="s">
        <v>117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>
        <v>110054</v>
      </c>
      <c r="K162">
        <v>0.15</v>
      </c>
      <c r="L162" t="s">
        <v>21</v>
      </c>
      <c r="M162" t="s">
        <v>56</v>
      </c>
      <c r="N162" s="1"/>
    </row>
    <row r="163" spans="1:14" x14ac:dyDescent="0.25">
      <c r="A163" t="s">
        <v>404</v>
      </c>
      <c r="B163" t="s">
        <v>405</v>
      </c>
      <c r="C163" t="s">
        <v>111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>
        <v>95786</v>
      </c>
      <c r="K163">
        <v>0</v>
      </c>
      <c r="L163" t="s">
        <v>21</v>
      </c>
      <c r="M163" t="s">
        <v>37</v>
      </c>
      <c r="N163" s="1"/>
    </row>
    <row r="164" spans="1:14" x14ac:dyDescent="0.25">
      <c r="A164" t="s">
        <v>406</v>
      </c>
      <c r="B164" t="s">
        <v>407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>
        <v>90855</v>
      </c>
      <c r="K164">
        <v>0</v>
      </c>
      <c r="L164" t="s">
        <v>93</v>
      </c>
      <c r="M164" t="s">
        <v>224</v>
      </c>
      <c r="N164" s="1"/>
    </row>
    <row r="165" spans="1:14" x14ac:dyDescent="0.25">
      <c r="A165" t="s">
        <v>408</v>
      </c>
      <c r="B165" t="s">
        <v>409</v>
      </c>
      <c r="C165" t="s">
        <v>136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>
        <v>92897</v>
      </c>
      <c r="K165">
        <v>0</v>
      </c>
      <c r="L165" t="s">
        <v>93</v>
      </c>
      <c r="M165" t="s">
        <v>224</v>
      </c>
      <c r="N165" s="1"/>
    </row>
    <row r="166" spans="1:14" x14ac:dyDescent="0.25">
      <c r="A166" t="s">
        <v>410</v>
      </c>
      <c r="B166" t="s">
        <v>411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>
        <v>242919</v>
      </c>
      <c r="K166">
        <v>0.31</v>
      </c>
      <c r="L166" t="s">
        <v>29</v>
      </c>
      <c r="M166" t="s">
        <v>30</v>
      </c>
      <c r="N166" s="1"/>
    </row>
    <row r="167" spans="1:14" x14ac:dyDescent="0.25">
      <c r="A167" t="s">
        <v>412</v>
      </c>
      <c r="B167" t="s">
        <v>413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>
        <v>184368</v>
      </c>
      <c r="K167">
        <v>0.28999999999999998</v>
      </c>
      <c r="L167" t="s">
        <v>21</v>
      </c>
      <c r="M167" t="s">
        <v>60</v>
      </c>
      <c r="N167" s="1"/>
    </row>
    <row r="168" spans="1:14" x14ac:dyDescent="0.25">
      <c r="A168" t="s">
        <v>414</v>
      </c>
      <c r="B168" t="s">
        <v>415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>
        <v>144754</v>
      </c>
      <c r="K168">
        <v>0.15</v>
      </c>
      <c r="L168" t="s">
        <v>21</v>
      </c>
      <c r="M168" t="s">
        <v>44</v>
      </c>
      <c r="N168" s="1"/>
    </row>
    <row r="169" spans="1:14" x14ac:dyDescent="0.25">
      <c r="A169" t="s">
        <v>416</v>
      </c>
      <c r="B169" t="s">
        <v>417</v>
      </c>
      <c r="C169" t="s">
        <v>303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>
        <v>89458</v>
      </c>
      <c r="K169">
        <v>0</v>
      </c>
      <c r="L169" t="s">
        <v>21</v>
      </c>
      <c r="M169" t="s">
        <v>60</v>
      </c>
      <c r="N169" s="1"/>
    </row>
    <row r="170" spans="1:14" x14ac:dyDescent="0.25">
      <c r="A170" t="s">
        <v>418</v>
      </c>
      <c r="B170" t="s">
        <v>419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>
        <v>190815</v>
      </c>
      <c r="K170">
        <v>-0.4</v>
      </c>
      <c r="L170" t="s">
        <v>21</v>
      </c>
      <c r="M170" t="s">
        <v>60</v>
      </c>
      <c r="N170" s="1"/>
    </row>
    <row r="171" spans="1:14" x14ac:dyDescent="0.25">
      <c r="A171" t="s">
        <v>420</v>
      </c>
      <c r="B171" t="s">
        <v>206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I171" s="1">
        <v>36374</v>
      </c>
      <c r="J171">
        <v>137995</v>
      </c>
      <c r="K171">
        <v>0.14000000000000001</v>
      </c>
      <c r="L171" t="s">
        <v>21</v>
      </c>
      <c r="M171" t="s">
        <v>60</v>
      </c>
      <c r="N171" s="1"/>
    </row>
    <row r="172" spans="1:14" x14ac:dyDescent="0.25">
      <c r="A172" t="s">
        <v>421</v>
      </c>
      <c r="B172" t="s">
        <v>422</v>
      </c>
      <c r="C172" t="s">
        <v>148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>
        <v>93840</v>
      </c>
      <c r="K172">
        <v>0</v>
      </c>
      <c r="L172" t="s">
        <v>93</v>
      </c>
      <c r="M172" t="s">
        <v>94</v>
      </c>
      <c r="N172" s="1"/>
    </row>
    <row r="173" spans="1:14" x14ac:dyDescent="0.25">
      <c r="A173" t="s">
        <v>423</v>
      </c>
      <c r="B173" t="s">
        <v>424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/>
      <c r="J173">
        <v>94790</v>
      </c>
      <c r="K173">
        <v>0</v>
      </c>
      <c r="L173" t="s">
        <v>29</v>
      </c>
      <c r="M173" t="s">
        <v>30</v>
      </c>
      <c r="N173" s="1"/>
    </row>
    <row r="174" spans="1:14" x14ac:dyDescent="0.25">
      <c r="A174" t="s">
        <v>425</v>
      </c>
      <c r="B174" t="s">
        <v>426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>
        <v>197367</v>
      </c>
      <c r="K174">
        <v>0.39</v>
      </c>
      <c r="L174" t="s">
        <v>21</v>
      </c>
      <c r="M174" t="s">
        <v>60</v>
      </c>
      <c r="N174" s="1"/>
    </row>
    <row r="175" spans="1:14" x14ac:dyDescent="0.25">
      <c r="A175" t="s">
        <v>427</v>
      </c>
      <c r="B175" t="s">
        <v>428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>
        <v>174097</v>
      </c>
      <c r="K175">
        <v>0.21</v>
      </c>
      <c r="L175" t="s">
        <v>21</v>
      </c>
      <c r="M175" t="s">
        <v>44</v>
      </c>
      <c r="N175" s="1"/>
    </row>
    <row r="176" spans="1:14" x14ac:dyDescent="0.25">
      <c r="A176" t="s">
        <v>429</v>
      </c>
      <c r="B176" t="s">
        <v>430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>
        <v>120128</v>
      </c>
      <c r="K176">
        <v>0.1</v>
      </c>
      <c r="L176" t="s">
        <v>21</v>
      </c>
      <c r="M176" t="s">
        <v>60</v>
      </c>
      <c r="N176" s="1"/>
    </row>
    <row r="177" spans="1:14" x14ac:dyDescent="0.25">
      <c r="A177" t="s">
        <v>431</v>
      </c>
      <c r="B177" t="s">
        <v>432</v>
      </c>
      <c r="C177" t="s">
        <v>52</v>
      </c>
      <c r="D177" t="s">
        <v>131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>
        <v>129708</v>
      </c>
      <c r="K177">
        <v>0.05</v>
      </c>
      <c r="L177" t="s">
        <v>21</v>
      </c>
      <c r="M177" t="s">
        <v>56</v>
      </c>
      <c r="N177" s="1"/>
    </row>
    <row r="178" spans="1:14" x14ac:dyDescent="0.25">
      <c r="A178" t="s">
        <v>433</v>
      </c>
      <c r="B178" t="s">
        <v>434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>
        <v>102270</v>
      </c>
      <c r="K178">
        <v>0.1</v>
      </c>
      <c r="L178" t="s">
        <v>21</v>
      </c>
      <c r="M178" t="s">
        <v>37</v>
      </c>
      <c r="N178" s="1"/>
    </row>
    <row r="179" spans="1:14" x14ac:dyDescent="0.25">
      <c r="A179" t="s">
        <v>435</v>
      </c>
      <c r="B179" t="s">
        <v>436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>
        <v>249686</v>
      </c>
      <c r="K179">
        <v>0.31</v>
      </c>
      <c r="L179" t="s">
        <v>29</v>
      </c>
      <c r="M179" t="s">
        <v>30</v>
      </c>
      <c r="N179" s="1"/>
    </row>
    <row r="180" spans="1:14" x14ac:dyDescent="0.25">
      <c r="A180" t="s">
        <v>437</v>
      </c>
      <c r="B180" t="s">
        <v>438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>
        <v>50475</v>
      </c>
      <c r="K180">
        <v>0</v>
      </c>
      <c r="L180" t="s">
        <v>21</v>
      </c>
      <c r="M180" t="s">
        <v>88</v>
      </c>
      <c r="N180" s="1"/>
    </row>
    <row r="181" spans="1:14" x14ac:dyDescent="0.25">
      <c r="A181" t="s">
        <v>439</v>
      </c>
      <c r="B181" t="s">
        <v>440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>
        <v>100099</v>
      </c>
      <c r="K181">
        <v>0.08</v>
      </c>
      <c r="L181" t="s">
        <v>21</v>
      </c>
      <c r="M181" t="s">
        <v>56</v>
      </c>
      <c r="N181" s="1"/>
    </row>
    <row r="182" spans="1:14" x14ac:dyDescent="0.25">
      <c r="A182" t="s">
        <v>441</v>
      </c>
      <c r="B182" t="s">
        <v>442</v>
      </c>
      <c r="C182" t="s">
        <v>123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>
        <v>41673</v>
      </c>
      <c r="K182">
        <v>0</v>
      </c>
      <c r="L182" t="s">
        <v>21</v>
      </c>
      <c r="M182" t="s">
        <v>56</v>
      </c>
      <c r="N182" s="1"/>
    </row>
    <row r="183" spans="1:14" x14ac:dyDescent="0.25">
      <c r="A183" t="s">
        <v>443</v>
      </c>
      <c r="B183" t="s">
        <v>444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>
        <v>70996</v>
      </c>
      <c r="K183">
        <v>0</v>
      </c>
      <c r="L183" t="s">
        <v>29</v>
      </c>
      <c r="M183" t="s">
        <v>139</v>
      </c>
      <c r="N183" s="1"/>
    </row>
    <row r="184" spans="1:14" x14ac:dyDescent="0.25">
      <c r="A184" t="s">
        <v>445</v>
      </c>
      <c r="B184" t="s">
        <v>446</v>
      </c>
      <c r="C184" t="s">
        <v>55</v>
      </c>
      <c r="D184" t="s">
        <v>80</v>
      </c>
      <c r="E184" t="s">
        <v>49</v>
      </c>
      <c r="F184" t="s">
        <v>108</v>
      </c>
      <c r="G184" t="s">
        <v>36</v>
      </c>
      <c r="H184">
        <v>55</v>
      </c>
      <c r="I184" s="1">
        <v>38328</v>
      </c>
      <c r="J184">
        <v>40752</v>
      </c>
      <c r="K184">
        <v>0</v>
      </c>
      <c r="L184" t="s">
        <v>21</v>
      </c>
      <c r="M184" t="s">
        <v>44</v>
      </c>
      <c r="N184" s="1"/>
    </row>
    <row r="185" spans="1:14" x14ac:dyDescent="0.25">
      <c r="A185" t="s">
        <v>447</v>
      </c>
      <c r="B185" t="s">
        <v>448</v>
      </c>
      <c r="C185" t="s">
        <v>257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>
        <v>97537</v>
      </c>
      <c r="K185">
        <v>0</v>
      </c>
      <c r="L185" t="s">
        <v>29</v>
      </c>
      <c r="M185" t="s">
        <v>139</v>
      </c>
      <c r="N185" s="1"/>
    </row>
    <row r="186" spans="1:14" x14ac:dyDescent="0.25">
      <c r="A186" t="s">
        <v>449</v>
      </c>
      <c r="B186" t="s">
        <v>450</v>
      </c>
      <c r="C186" t="s">
        <v>451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>
        <v>96567</v>
      </c>
      <c r="K186">
        <v>0</v>
      </c>
      <c r="L186" t="s">
        <v>29</v>
      </c>
      <c r="M186" t="s">
        <v>74</v>
      </c>
      <c r="N186" s="1"/>
    </row>
    <row r="187" spans="1:14" x14ac:dyDescent="0.25">
      <c r="A187" t="s">
        <v>102</v>
      </c>
      <c r="B187" t="s">
        <v>452</v>
      </c>
      <c r="C187" t="s">
        <v>339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>
        <v>49404</v>
      </c>
      <c r="K187">
        <v>0</v>
      </c>
      <c r="L187" t="s">
        <v>29</v>
      </c>
      <c r="M187" t="s">
        <v>118</v>
      </c>
      <c r="N187" s="1"/>
    </row>
    <row r="188" spans="1:14" x14ac:dyDescent="0.25">
      <c r="A188" t="s">
        <v>453</v>
      </c>
      <c r="B188" t="s">
        <v>454</v>
      </c>
      <c r="C188" t="s">
        <v>451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>
        <v>66819</v>
      </c>
      <c r="K188">
        <v>0</v>
      </c>
      <c r="L188" t="s">
        <v>93</v>
      </c>
      <c r="M188" t="s">
        <v>101</v>
      </c>
      <c r="N188" s="1"/>
    </row>
    <row r="189" spans="1:14" x14ac:dyDescent="0.25">
      <c r="A189" t="s">
        <v>455</v>
      </c>
      <c r="B189" t="s">
        <v>456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>
        <v>50784</v>
      </c>
      <c r="K189">
        <v>0</v>
      </c>
      <c r="L189" t="s">
        <v>93</v>
      </c>
      <c r="M189" t="s">
        <v>101</v>
      </c>
      <c r="N189" s="1"/>
    </row>
    <row r="190" spans="1:14" x14ac:dyDescent="0.25">
      <c r="A190" t="s">
        <v>457</v>
      </c>
      <c r="B190" t="s">
        <v>458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>
        <v>125828</v>
      </c>
      <c r="K190">
        <v>0.15</v>
      </c>
      <c r="L190" t="s">
        <v>93</v>
      </c>
      <c r="M190" t="s">
        <v>224</v>
      </c>
      <c r="N190" s="1"/>
    </row>
    <row r="191" spans="1:14" x14ac:dyDescent="0.25">
      <c r="A191" t="s">
        <v>459</v>
      </c>
      <c r="B191" t="s">
        <v>460</v>
      </c>
      <c r="C191" t="s">
        <v>148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>
        <v>92610</v>
      </c>
      <c r="K191">
        <v>0</v>
      </c>
      <c r="L191" t="s">
        <v>21</v>
      </c>
      <c r="M191" t="s">
        <v>88</v>
      </c>
      <c r="N191" s="1"/>
    </row>
    <row r="192" spans="1:14" x14ac:dyDescent="0.25">
      <c r="A192" t="s">
        <v>461</v>
      </c>
      <c r="B192" t="s">
        <v>462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>
        <v>123405</v>
      </c>
      <c r="K192">
        <v>0.13</v>
      </c>
      <c r="L192" t="s">
        <v>21</v>
      </c>
      <c r="M192" t="s">
        <v>88</v>
      </c>
      <c r="N192" s="1"/>
    </row>
    <row r="193" spans="1:14" x14ac:dyDescent="0.25">
      <c r="A193" t="s">
        <v>463</v>
      </c>
      <c r="B193" t="s">
        <v>464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>
        <v>73004</v>
      </c>
      <c r="K193">
        <v>0</v>
      </c>
      <c r="L193" t="s">
        <v>29</v>
      </c>
      <c r="M193" t="s">
        <v>118</v>
      </c>
      <c r="N193" s="1"/>
    </row>
    <row r="194" spans="1:14" x14ac:dyDescent="0.25">
      <c r="A194" t="s">
        <v>465</v>
      </c>
      <c r="B194" t="s">
        <v>466</v>
      </c>
      <c r="C194" t="s">
        <v>117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>
        <v>95061</v>
      </c>
      <c r="K194">
        <v>0.1</v>
      </c>
      <c r="L194" t="s">
        <v>29</v>
      </c>
      <c r="M194" t="s">
        <v>74</v>
      </c>
      <c r="N194" s="1"/>
    </row>
    <row r="195" spans="1:14" x14ac:dyDescent="0.25">
      <c r="A195" t="s">
        <v>467</v>
      </c>
      <c r="B195" t="s">
        <v>468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>
        <v>160832</v>
      </c>
      <c r="K195">
        <v>0.3</v>
      </c>
      <c r="L195" t="s">
        <v>21</v>
      </c>
      <c r="M195" t="s">
        <v>44</v>
      </c>
      <c r="N195" s="1"/>
    </row>
    <row r="196" spans="1:14" x14ac:dyDescent="0.25">
      <c r="A196" t="s">
        <v>469</v>
      </c>
      <c r="B196" t="s">
        <v>470</v>
      </c>
      <c r="C196" t="s">
        <v>471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>
        <v>64417</v>
      </c>
      <c r="K196">
        <v>0</v>
      </c>
      <c r="L196" t="s">
        <v>21</v>
      </c>
      <c r="M196" t="s">
        <v>88</v>
      </c>
      <c r="N196" s="1"/>
    </row>
    <row r="197" spans="1:14" x14ac:dyDescent="0.25">
      <c r="A197" t="s">
        <v>472</v>
      </c>
      <c r="B197" t="s">
        <v>473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>
        <v>127543</v>
      </c>
      <c r="K197">
        <v>0.06</v>
      </c>
      <c r="L197" t="s">
        <v>29</v>
      </c>
      <c r="M197" t="s">
        <v>74</v>
      </c>
      <c r="N197" s="1"/>
    </row>
    <row r="198" spans="1:14" x14ac:dyDescent="0.25">
      <c r="A198" t="s">
        <v>474</v>
      </c>
      <c r="B198" t="s">
        <v>475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>
        <v>56154</v>
      </c>
      <c r="K198">
        <v>0</v>
      </c>
      <c r="L198" t="s">
        <v>93</v>
      </c>
      <c r="M198" t="s">
        <v>224</v>
      </c>
      <c r="N198" s="1"/>
    </row>
    <row r="199" spans="1:14" x14ac:dyDescent="0.25">
      <c r="A199" t="s">
        <v>476</v>
      </c>
      <c r="B199" t="s">
        <v>477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>
        <v>218530</v>
      </c>
      <c r="K199">
        <v>0.3</v>
      </c>
      <c r="L199" t="s">
        <v>29</v>
      </c>
      <c r="M199" t="s">
        <v>74</v>
      </c>
      <c r="N199" s="1"/>
    </row>
    <row r="200" spans="1:14" x14ac:dyDescent="0.25">
      <c r="A200" t="s">
        <v>453</v>
      </c>
      <c r="B200" t="s">
        <v>454</v>
      </c>
      <c r="C200" t="s">
        <v>451</v>
      </c>
      <c r="D200" t="s">
        <v>17</v>
      </c>
      <c r="E200" t="s">
        <v>18</v>
      </c>
      <c r="F200" t="s">
        <v>27</v>
      </c>
      <c r="G200" t="s">
        <v>85</v>
      </c>
      <c r="H200">
        <v>29</v>
      </c>
      <c r="I200" s="1">
        <v>43753</v>
      </c>
      <c r="J200">
        <v>66819</v>
      </c>
      <c r="K200">
        <v>0</v>
      </c>
      <c r="L200" t="s">
        <v>93</v>
      </c>
      <c r="M200" t="s">
        <v>101</v>
      </c>
      <c r="N200" s="1"/>
    </row>
    <row r="201" spans="1:14" x14ac:dyDescent="0.25">
      <c r="A201" t="s">
        <v>455</v>
      </c>
      <c r="B201" t="s">
        <v>456</v>
      </c>
      <c r="C201" t="s">
        <v>55</v>
      </c>
      <c r="D201" t="s">
        <v>80</v>
      </c>
      <c r="E201" t="s">
        <v>35</v>
      </c>
      <c r="F201" t="s">
        <v>27</v>
      </c>
      <c r="G201" t="s">
        <v>85</v>
      </c>
      <c r="H201">
        <v>38</v>
      </c>
      <c r="I201" s="1">
        <v>42492</v>
      </c>
      <c r="J201">
        <v>50784</v>
      </c>
      <c r="K201">
        <v>0</v>
      </c>
      <c r="L201" t="s">
        <v>93</v>
      </c>
      <c r="M201" t="s">
        <v>101</v>
      </c>
      <c r="N201" s="1"/>
    </row>
    <row r="202" spans="1:14" x14ac:dyDescent="0.25">
      <c r="A202" t="s">
        <v>457</v>
      </c>
      <c r="B202" t="s">
        <v>458</v>
      </c>
      <c r="C202" t="s">
        <v>16</v>
      </c>
      <c r="D202" t="s">
        <v>65</v>
      </c>
      <c r="E202" t="s">
        <v>18</v>
      </c>
      <c r="F202" t="s">
        <v>27</v>
      </c>
      <c r="G202" t="s">
        <v>85</v>
      </c>
      <c r="H202">
        <v>29</v>
      </c>
      <c r="I202" s="1">
        <v>43594</v>
      </c>
      <c r="J202">
        <v>125828</v>
      </c>
      <c r="K202">
        <v>0.15</v>
      </c>
      <c r="L202" t="s">
        <v>93</v>
      </c>
      <c r="M202" t="s">
        <v>224</v>
      </c>
      <c r="N202" s="1"/>
    </row>
    <row r="203" spans="1:14" x14ac:dyDescent="0.25">
      <c r="A203" t="s">
        <v>459</v>
      </c>
      <c r="B203" t="s">
        <v>460</v>
      </c>
      <c r="C203" t="s">
        <v>148</v>
      </c>
      <c r="D203" t="s">
        <v>65</v>
      </c>
      <c r="E203" t="s">
        <v>26</v>
      </c>
      <c r="F203" t="s">
        <v>27</v>
      </c>
      <c r="G203" t="s">
        <v>36</v>
      </c>
      <c r="H203">
        <v>33</v>
      </c>
      <c r="I203" s="1">
        <v>42951</v>
      </c>
      <c r="J203">
        <v>92610</v>
      </c>
      <c r="K203">
        <v>0</v>
      </c>
      <c r="L203" t="s">
        <v>21</v>
      </c>
      <c r="M203" t="s">
        <v>88</v>
      </c>
      <c r="N203" s="1"/>
    </row>
    <row r="204" spans="1:14" x14ac:dyDescent="0.25">
      <c r="A204" t="s">
        <v>478</v>
      </c>
      <c r="B204" t="s">
        <v>479</v>
      </c>
      <c r="C204" t="s">
        <v>471</v>
      </c>
      <c r="D204" t="s">
        <v>17</v>
      </c>
      <c r="E204" t="s">
        <v>26</v>
      </c>
      <c r="F204" t="s">
        <v>19</v>
      </c>
      <c r="G204" t="s">
        <v>85</v>
      </c>
      <c r="H204">
        <v>36</v>
      </c>
      <c r="I204" s="1">
        <v>43818</v>
      </c>
      <c r="J204">
        <v>91954</v>
      </c>
      <c r="K204">
        <v>0</v>
      </c>
      <c r="L204" t="s">
        <v>21</v>
      </c>
      <c r="M204" t="s">
        <v>88</v>
      </c>
      <c r="N204" s="1"/>
    </row>
    <row r="205" spans="1:14" x14ac:dyDescent="0.25">
      <c r="A205" t="s">
        <v>480</v>
      </c>
      <c r="B205" t="s">
        <v>481</v>
      </c>
      <c r="C205" t="s">
        <v>79</v>
      </c>
      <c r="D205" t="s">
        <v>80</v>
      </c>
      <c r="E205" t="s">
        <v>49</v>
      </c>
      <c r="F205" t="s">
        <v>19</v>
      </c>
      <c r="G205" t="s">
        <v>20</v>
      </c>
      <c r="H205">
        <v>30</v>
      </c>
      <c r="I205" s="1">
        <v>42634</v>
      </c>
      <c r="J205">
        <v>221217</v>
      </c>
      <c r="K205">
        <v>0.32</v>
      </c>
      <c r="L205" t="s">
        <v>21</v>
      </c>
      <c r="M205" t="s">
        <v>88</v>
      </c>
      <c r="N205" s="1">
        <v>43003</v>
      </c>
    </row>
    <row r="206" spans="1:14" x14ac:dyDescent="0.25">
      <c r="A206" t="s">
        <v>482</v>
      </c>
      <c r="B206" t="s">
        <v>483</v>
      </c>
      <c r="C206" t="s">
        <v>484</v>
      </c>
      <c r="D206" t="s">
        <v>17</v>
      </c>
      <c r="E206" t="s">
        <v>26</v>
      </c>
      <c r="F206" t="s">
        <v>27</v>
      </c>
      <c r="G206" t="s">
        <v>85</v>
      </c>
      <c r="I206" s="1">
        <v>42866</v>
      </c>
      <c r="J206">
        <v>87536</v>
      </c>
      <c r="K206">
        <v>0</v>
      </c>
      <c r="L206" t="s">
        <v>21</v>
      </c>
      <c r="M206" t="s">
        <v>22</v>
      </c>
      <c r="N206" s="1"/>
    </row>
    <row r="207" spans="1:14" x14ac:dyDescent="0.25">
      <c r="A207" t="s">
        <v>485</v>
      </c>
      <c r="B207" t="s">
        <v>486</v>
      </c>
      <c r="C207" t="s">
        <v>55</v>
      </c>
      <c r="D207" t="s">
        <v>48</v>
      </c>
      <c r="E207" t="s">
        <v>49</v>
      </c>
      <c r="F207" t="s">
        <v>19</v>
      </c>
      <c r="G207" t="s">
        <v>85</v>
      </c>
      <c r="H207">
        <v>47</v>
      </c>
      <c r="I207" s="1">
        <v>42164</v>
      </c>
      <c r="J207">
        <v>41429</v>
      </c>
      <c r="K207">
        <v>0</v>
      </c>
      <c r="L207" t="s">
        <v>21</v>
      </c>
      <c r="M207" t="s">
        <v>22</v>
      </c>
      <c r="N207" s="1"/>
    </row>
    <row r="208" spans="1:14" x14ac:dyDescent="0.25">
      <c r="A208" t="s">
        <v>487</v>
      </c>
      <c r="B208" t="s">
        <v>488</v>
      </c>
      <c r="C208" t="s">
        <v>79</v>
      </c>
      <c r="D208" t="s">
        <v>69</v>
      </c>
      <c r="E208" t="s">
        <v>26</v>
      </c>
      <c r="F208" t="s">
        <v>27</v>
      </c>
      <c r="G208" t="s">
        <v>28</v>
      </c>
      <c r="H208">
        <v>35</v>
      </c>
      <c r="I208" s="1">
        <v>40826</v>
      </c>
      <c r="J208">
        <v>245482</v>
      </c>
      <c r="K208">
        <v>0.39</v>
      </c>
      <c r="L208" t="s">
        <v>21</v>
      </c>
      <c r="M208" t="s">
        <v>22</v>
      </c>
      <c r="N208" s="1"/>
    </row>
    <row r="209" spans="1:14" x14ac:dyDescent="0.25">
      <c r="A209" t="s">
        <v>489</v>
      </c>
      <c r="B209" t="s">
        <v>490</v>
      </c>
      <c r="C209" t="s">
        <v>286</v>
      </c>
      <c r="D209" t="s">
        <v>69</v>
      </c>
      <c r="E209" t="s">
        <v>26</v>
      </c>
      <c r="F209" t="s">
        <v>19</v>
      </c>
      <c r="G209" t="s">
        <v>36</v>
      </c>
      <c r="H209">
        <v>25</v>
      </c>
      <c r="I209" s="1">
        <v>43850</v>
      </c>
      <c r="J209">
        <v>71359</v>
      </c>
      <c r="K209">
        <v>0</v>
      </c>
      <c r="L209" t="s">
        <v>21</v>
      </c>
      <c r="M209" t="s">
        <v>44</v>
      </c>
      <c r="N209" s="1"/>
    </row>
    <row r="210" spans="1:14" x14ac:dyDescent="0.25">
      <c r="A210" t="s">
        <v>491</v>
      </c>
      <c r="B210" t="s">
        <v>492</v>
      </c>
      <c r="C210" t="s">
        <v>33</v>
      </c>
      <c r="D210" t="s">
        <v>69</v>
      </c>
      <c r="E210" t="s">
        <v>35</v>
      </c>
      <c r="F210" t="s">
        <v>27</v>
      </c>
      <c r="G210" t="s">
        <v>28</v>
      </c>
      <c r="H210">
        <v>45</v>
      </c>
      <c r="I210" s="1">
        <v>41879</v>
      </c>
      <c r="J210">
        <v>183161</v>
      </c>
      <c r="K210">
        <v>0.22</v>
      </c>
      <c r="L210" t="s">
        <v>21</v>
      </c>
      <c r="M210" t="s">
        <v>56</v>
      </c>
      <c r="N210" s="1"/>
    </row>
    <row r="211" spans="1:14" x14ac:dyDescent="0.25">
      <c r="A211" t="s">
        <v>493</v>
      </c>
      <c r="B211" t="s">
        <v>494</v>
      </c>
      <c r="C211" t="s">
        <v>495</v>
      </c>
      <c r="D211" t="s">
        <v>17</v>
      </c>
      <c r="E211" t="s">
        <v>49</v>
      </c>
      <c r="F211" t="s">
        <v>27</v>
      </c>
      <c r="G211" t="s">
        <v>36</v>
      </c>
      <c r="H211">
        <v>58</v>
      </c>
      <c r="I211" s="1">
        <v>34176</v>
      </c>
      <c r="J211">
        <v>69260</v>
      </c>
      <c r="K211">
        <v>0</v>
      </c>
      <c r="L211" t="s">
        <v>21</v>
      </c>
      <c r="M211" t="s">
        <v>44</v>
      </c>
      <c r="N211" s="1"/>
    </row>
    <row r="212" spans="1:14" x14ac:dyDescent="0.25">
      <c r="A212" t="s">
        <v>496</v>
      </c>
      <c r="B212" t="s">
        <v>497</v>
      </c>
      <c r="C212" t="s">
        <v>187</v>
      </c>
      <c r="D212" t="s">
        <v>69</v>
      </c>
      <c r="E212" t="s">
        <v>35</v>
      </c>
      <c r="F212" t="s">
        <v>27</v>
      </c>
      <c r="G212" t="s">
        <v>36</v>
      </c>
      <c r="H212">
        <v>51</v>
      </c>
      <c r="I212" s="1">
        <v>36442</v>
      </c>
      <c r="J212">
        <v>95639</v>
      </c>
      <c r="K212">
        <v>0</v>
      </c>
      <c r="L212" t="s">
        <v>21</v>
      </c>
      <c r="M212" t="s">
        <v>60</v>
      </c>
      <c r="N212" s="1"/>
    </row>
    <row r="213" spans="1:14" x14ac:dyDescent="0.25">
      <c r="A213" t="s">
        <v>498</v>
      </c>
      <c r="B213" t="s">
        <v>499</v>
      </c>
      <c r="C213" t="s">
        <v>52</v>
      </c>
      <c r="D213" t="s">
        <v>65</v>
      </c>
      <c r="E213" t="s">
        <v>18</v>
      </c>
      <c r="F213" t="s">
        <v>27</v>
      </c>
      <c r="G213" t="s">
        <v>28</v>
      </c>
      <c r="H213">
        <v>48</v>
      </c>
      <c r="I213" s="1">
        <v>38168</v>
      </c>
      <c r="J213">
        <v>120660</v>
      </c>
      <c r="K213">
        <v>7.0000000000000007E-2</v>
      </c>
      <c r="L213" t="s">
        <v>29</v>
      </c>
      <c r="M213" t="s">
        <v>139</v>
      </c>
      <c r="N213" s="1"/>
    </row>
    <row r="214" spans="1:14" x14ac:dyDescent="0.25">
      <c r="A214" t="s">
        <v>500</v>
      </c>
      <c r="B214" t="s">
        <v>501</v>
      </c>
      <c r="C214" t="s">
        <v>43</v>
      </c>
      <c r="D214" t="s">
        <v>48</v>
      </c>
      <c r="E214" t="s">
        <v>49</v>
      </c>
      <c r="F214" t="s">
        <v>27</v>
      </c>
      <c r="G214" t="s">
        <v>20</v>
      </c>
      <c r="H214">
        <v>36</v>
      </c>
      <c r="I214" s="1">
        <v>44556</v>
      </c>
      <c r="J214">
        <v>75119</v>
      </c>
      <c r="K214">
        <v>0</v>
      </c>
      <c r="L214" t="s">
        <v>21</v>
      </c>
      <c r="M214" t="s">
        <v>37</v>
      </c>
      <c r="N214" s="1"/>
    </row>
    <row r="215" spans="1:14" x14ac:dyDescent="0.25">
      <c r="A215" t="s">
        <v>502</v>
      </c>
      <c r="B215" t="s">
        <v>503</v>
      </c>
      <c r="C215" t="s">
        <v>79</v>
      </c>
      <c r="D215" t="s">
        <v>59</v>
      </c>
      <c r="E215" t="s">
        <v>18</v>
      </c>
      <c r="F215" t="s">
        <v>27</v>
      </c>
      <c r="G215" t="s">
        <v>28</v>
      </c>
      <c r="H215">
        <v>59</v>
      </c>
      <c r="I215" s="1">
        <v>40681</v>
      </c>
      <c r="J215">
        <v>192213</v>
      </c>
      <c r="K215">
        <v>0.4</v>
      </c>
      <c r="L215" t="s">
        <v>21</v>
      </c>
      <c r="M215" t="s">
        <v>37</v>
      </c>
      <c r="N215" s="1"/>
    </row>
    <row r="216" spans="1:14" x14ac:dyDescent="0.25">
      <c r="A216" t="s">
        <v>504</v>
      </c>
      <c r="B216" t="s">
        <v>505</v>
      </c>
      <c r="C216" t="s">
        <v>47</v>
      </c>
      <c r="D216" t="s">
        <v>48</v>
      </c>
      <c r="E216" t="s">
        <v>35</v>
      </c>
      <c r="F216" t="s">
        <v>19</v>
      </c>
      <c r="G216" t="s">
        <v>85</v>
      </c>
      <c r="H216">
        <v>45</v>
      </c>
      <c r="I216" s="1">
        <v>41769</v>
      </c>
      <c r="J216">
        <v>65047</v>
      </c>
      <c r="K216">
        <v>0</v>
      </c>
      <c r="L216" t="s">
        <v>93</v>
      </c>
      <c r="M216" t="s">
        <v>224</v>
      </c>
      <c r="N216" s="1"/>
    </row>
    <row r="217" spans="1:14" x14ac:dyDescent="0.25">
      <c r="A217" t="s">
        <v>506</v>
      </c>
      <c r="B217" t="s">
        <v>507</v>
      </c>
      <c r="C217" t="s">
        <v>16</v>
      </c>
      <c r="D217" t="s">
        <v>48</v>
      </c>
      <c r="E217" t="s">
        <v>26</v>
      </c>
      <c r="F217" t="s">
        <v>27</v>
      </c>
      <c r="G217" t="s">
        <v>36</v>
      </c>
      <c r="H217">
        <v>29</v>
      </c>
      <c r="I217" s="1">
        <v>42810</v>
      </c>
      <c r="J217">
        <v>151413</v>
      </c>
      <c r="K217">
        <v>0.15</v>
      </c>
      <c r="L217" t="s">
        <v>21</v>
      </c>
      <c r="M217" t="s">
        <v>22</v>
      </c>
      <c r="N217" s="1"/>
    </row>
    <row r="218" spans="1:14" x14ac:dyDescent="0.25">
      <c r="A218" t="s">
        <v>508</v>
      </c>
      <c r="B218" t="s">
        <v>509</v>
      </c>
      <c r="C218" t="s">
        <v>43</v>
      </c>
      <c r="D218" t="s">
        <v>59</v>
      </c>
      <c r="E218" t="s">
        <v>35</v>
      </c>
      <c r="F218" t="s">
        <v>27</v>
      </c>
      <c r="G218" t="s">
        <v>36</v>
      </c>
      <c r="H218">
        <v>62</v>
      </c>
      <c r="I218" s="1">
        <v>37733</v>
      </c>
      <c r="J218">
        <v>76906</v>
      </c>
      <c r="K218">
        <v>0</v>
      </c>
      <c r="L218" t="s">
        <v>21</v>
      </c>
      <c r="M218" t="s">
        <v>22</v>
      </c>
      <c r="N218" s="1"/>
    </row>
    <row r="219" spans="1:14" x14ac:dyDescent="0.25">
      <c r="A219" t="s">
        <v>510</v>
      </c>
      <c r="B219" t="s">
        <v>511</v>
      </c>
      <c r="C219" t="s">
        <v>52</v>
      </c>
      <c r="D219" t="s">
        <v>17</v>
      </c>
      <c r="E219" t="s">
        <v>49</v>
      </c>
      <c r="F219" t="s">
        <v>27</v>
      </c>
      <c r="G219" t="s">
        <v>28</v>
      </c>
      <c r="H219">
        <v>51</v>
      </c>
      <c r="I219" s="1">
        <v>34388</v>
      </c>
      <c r="J219">
        <v>122802</v>
      </c>
      <c r="K219">
        <v>0.05</v>
      </c>
      <c r="L219" t="s">
        <v>29</v>
      </c>
      <c r="M219" t="s">
        <v>74</v>
      </c>
      <c r="N219" s="1"/>
    </row>
    <row r="220" spans="1:14" x14ac:dyDescent="0.25">
      <c r="A220" t="s">
        <v>512</v>
      </c>
      <c r="B220" t="s">
        <v>513</v>
      </c>
      <c r="C220" t="s">
        <v>286</v>
      </c>
      <c r="D220" t="s">
        <v>69</v>
      </c>
      <c r="E220" t="s">
        <v>18</v>
      </c>
      <c r="F220" t="s">
        <v>27</v>
      </c>
      <c r="G220" t="s">
        <v>85</v>
      </c>
      <c r="H220">
        <v>47</v>
      </c>
      <c r="I220" s="1">
        <v>35990</v>
      </c>
      <c r="J220">
        <v>99091</v>
      </c>
      <c r="K220">
        <v>0</v>
      </c>
      <c r="L220" t="s">
        <v>21</v>
      </c>
      <c r="M220" t="s">
        <v>60</v>
      </c>
      <c r="N220" s="1"/>
    </row>
    <row r="221" spans="1:14" x14ac:dyDescent="0.25">
      <c r="A221" t="s">
        <v>514</v>
      </c>
      <c r="B221" t="s">
        <v>515</v>
      </c>
      <c r="C221" t="s">
        <v>68</v>
      </c>
      <c r="D221" t="s">
        <v>69</v>
      </c>
      <c r="E221" t="s">
        <v>26</v>
      </c>
      <c r="F221" t="s">
        <v>27</v>
      </c>
      <c r="G221" t="s">
        <v>85</v>
      </c>
      <c r="H221">
        <v>40</v>
      </c>
      <c r="I221" s="1">
        <v>39506</v>
      </c>
      <c r="J221">
        <v>113987</v>
      </c>
      <c r="K221">
        <v>0</v>
      </c>
      <c r="L221" t="s">
        <v>93</v>
      </c>
      <c r="M221" t="s">
        <v>94</v>
      </c>
      <c r="N221" s="1"/>
    </row>
    <row r="222" spans="1:14" x14ac:dyDescent="0.25">
      <c r="A222" t="s">
        <v>516</v>
      </c>
      <c r="B222" t="s">
        <v>517</v>
      </c>
      <c r="C222" t="s">
        <v>43</v>
      </c>
      <c r="D222" t="s">
        <v>34</v>
      </c>
      <c r="E222" t="s">
        <v>49</v>
      </c>
      <c r="F222" t="s">
        <v>19</v>
      </c>
      <c r="G222" t="s">
        <v>36</v>
      </c>
      <c r="H222">
        <v>28</v>
      </c>
      <c r="I222" s="1">
        <v>44078</v>
      </c>
      <c r="J222">
        <v>95045</v>
      </c>
      <c r="K222">
        <v>0</v>
      </c>
      <c r="L222" t="s">
        <v>21</v>
      </c>
      <c r="M222" t="s">
        <v>37</v>
      </c>
      <c r="N222" s="1"/>
    </row>
    <row r="223" spans="1:14" x14ac:dyDescent="0.25">
      <c r="A223" t="s">
        <v>518</v>
      </c>
      <c r="B223" t="s">
        <v>519</v>
      </c>
      <c r="C223" t="s">
        <v>79</v>
      </c>
      <c r="D223" t="s">
        <v>80</v>
      </c>
      <c r="E223" t="s">
        <v>35</v>
      </c>
      <c r="F223" t="s">
        <v>19</v>
      </c>
      <c r="G223" t="s">
        <v>36</v>
      </c>
      <c r="H223">
        <v>29</v>
      </c>
      <c r="I223" s="1">
        <v>42740</v>
      </c>
      <c r="J223">
        <v>190401</v>
      </c>
      <c r="K223">
        <v>0.37</v>
      </c>
      <c r="L223" t="s">
        <v>21</v>
      </c>
      <c r="M223" t="s">
        <v>88</v>
      </c>
      <c r="N223" s="1"/>
    </row>
    <row r="224" spans="1:14" x14ac:dyDescent="0.25">
      <c r="A224" t="s">
        <v>520</v>
      </c>
      <c r="B224" t="s">
        <v>521</v>
      </c>
      <c r="C224" t="s">
        <v>43</v>
      </c>
      <c r="D224" t="s">
        <v>34</v>
      </c>
      <c r="E224" t="s">
        <v>49</v>
      </c>
      <c r="F224" t="s">
        <v>27</v>
      </c>
      <c r="G224" t="s">
        <v>85</v>
      </c>
      <c r="H224">
        <v>46</v>
      </c>
      <c r="I224" s="1">
        <v>41294</v>
      </c>
      <c r="J224">
        <v>86061</v>
      </c>
      <c r="K224">
        <v>0</v>
      </c>
      <c r="L224" t="s">
        <v>93</v>
      </c>
      <c r="M224" t="s">
        <v>101</v>
      </c>
      <c r="N224" s="1"/>
    </row>
    <row r="225" spans="1:14" x14ac:dyDescent="0.25">
      <c r="A225" t="s">
        <v>522</v>
      </c>
      <c r="B225" t="s">
        <v>523</v>
      </c>
      <c r="C225" t="s">
        <v>303</v>
      </c>
      <c r="D225" t="s">
        <v>48</v>
      </c>
      <c r="E225" t="s">
        <v>35</v>
      </c>
      <c r="F225" t="s">
        <v>27</v>
      </c>
      <c r="G225" t="s">
        <v>85</v>
      </c>
      <c r="H225">
        <v>45</v>
      </c>
      <c r="I225" s="1">
        <v>44237</v>
      </c>
      <c r="J225">
        <v>79882</v>
      </c>
      <c r="K225">
        <v>0</v>
      </c>
      <c r="L225" t="s">
        <v>21</v>
      </c>
      <c r="M225" t="s">
        <v>44</v>
      </c>
      <c r="N225" s="1"/>
    </row>
    <row r="226" spans="1:14" x14ac:dyDescent="0.25">
      <c r="A226" t="s">
        <v>524</v>
      </c>
      <c r="B226" t="s">
        <v>525</v>
      </c>
      <c r="C226" t="s">
        <v>79</v>
      </c>
      <c r="D226" t="s">
        <v>69</v>
      </c>
      <c r="E226" t="s">
        <v>26</v>
      </c>
      <c r="F226" t="s">
        <v>19</v>
      </c>
      <c r="G226" t="s">
        <v>36</v>
      </c>
      <c r="H226">
        <v>30</v>
      </c>
      <c r="I226" s="1">
        <v>43165</v>
      </c>
      <c r="J226">
        <v>255431</v>
      </c>
      <c r="K226">
        <v>0.36</v>
      </c>
      <c r="L226" t="s">
        <v>21</v>
      </c>
      <c r="M226" t="s">
        <v>88</v>
      </c>
      <c r="N226" s="1"/>
    </row>
    <row r="227" spans="1:14" x14ac:dyDescent="0.25">
      <c r="A227" t="s">
        <v>526</v>
      </c>
      <c r="B227" t="s">
        <v>527</v>
      </c>
      <c r="C227" t="s">
        <v>471</v>
      </c>
      <c r="D227" t="s">
        <v>17</v>
      </c>
      <c r="E227" t="s">
        <v>26</v>
      </c>
      <c r="F227" t="s">
        <v>19</v>
      </c>
      <c r="G227" t="s">
        <v>28</v>
      </c>
      <c r="H227">
        <v>48</v>
      </c>
      <c r="I227" s="1">
        <v>37855</v>
      </c>
      <c r="J227">
        <v>82017</v>
      </c>
      <c r="K227">
        <v>0</v>
      </c>
      <c r="L227" t="s">
        <v>29</v>
      </c>
      <c r="M227" t="s">
        <v>118</v>
      </c>
      <c r="N227" s="1"/>
    </row>
    <row r="228" spans="1:14" x14ac:dyDescent="0.25">
      <c r="A228" t="s">
        <v>528</v>
      </c>
      <c r="B228" t="s">
        <v>529</v>
      </c>
      <c r="C228" t="s">
        <v>55</v>
      </c>
      <c r="D228" t="s">
        <v>34</v>
      </c>
      <c r="E228" t="s">
        <v>26</v>
      </c>
      <c r="F228" t="s">
        <v>19</v>
      </c>
      <c r="G228" t="s">
        <v>36</v>
      </c>
      <c r="H228">
        <v>51</v>
      </c>
      <c r="I228" s="1">
        <v>42753</v>
      </c>
      <c r="J228">
        <v>53799</v>
      </c>
      <c r="K228">
        <v>0</v>
      </c>
      <c r="L228" t="s">
        <v>21</v>
      </c>
      <c r="M228" t="s">
        <v>88</v>
      </c>
      <c r="N228" s="1"/>
    </row>
    <row r="229" spans="1:14" x14ac:dyDescent="0.25">
      <c r="A229" t="s">
        <v>530</v>
      </c>
      <c r="B229" t="s">
        <v>531</v>
      </c>
      <c r="C229" t="s">
        <v>43</v>
      </c>
      <c r="D229" t="s">
        <v>48</v>
      </c>
      <c r="E229" t="s">
        <v>49</v>
      </c>
      <c r="F229" t="s">
        <v>19</v>
      </c>
      <c r="G229" t="s">
        <v>36</v>
      </c>
      <c r="H229">
        <v>28</v>
      </c>
      <c r="I229" s="1">
        <v>44380</v>
      </c>
      <c r="J229">
        <v>82739</v>
      </c>
      <c r="K229">
        <v>0</v>
      </c>
      <c r="L229" t="s">
        <v>21</v>
      </c>
      <c r="M229" t="s">
        <v>44</v>
      </c>
      <c r="N229" s="1"/>
    </row>
    <row r="230" spans="1:14" x14ac:dyDescent="0.25">
      <c r="A230" t="s">
        <v>532</v>
      </c>
      <c r="B230" t="s">
        <v>533</v>
      </c>
      <c r="C230" t="s">
        <v>213</v>
      </c>
      <c r="D230" t="s">
        <v>17</v>
      </c>
      <c r="E230" t="s">
        <v>26</v>
      </c>
      <c r="F230" t="s">
        <v>19</v>
      </c>
      <c r="G230" t="s">
        <v>36</v>
      </c>
      <c r="H230">
        <v>36</v>
      </c>
      <c r="I230" s="1">
        <v>41789</v>
      </c>
      <c r="J230">
        <v>99080</v>
      </c>
      <c r="K230">
        <v>0</v>
      </c>
      <c r="L230" t="s">
        <v>21</v>
      </c>
      <c r="M230" t="s">
        <v>37</v>
      </c>
      <c r="N230" s="1"/>
    </row>
    <row r="231" spans="1:14" x14ac:dyDescent="0.25">
      <c r="A231" t="s">
        <v>534</v>
      </c>
      <c r="B231" t="s">
        <v>535</v>
      </c>
      <c r="C231" t="s">
        <v>303</v>
      </c>
      <c r="D231" t="s">
        <v>48</v>
      </c>
      <c r="E231" t="s">
        <v>49</v>
      </c>
      <c r="F231" t="s">
        <v>19</v>
      </c>
      <c r="G231" t="s">
        <v>28</v>
      </c>
      <c r="H231">
        <v>40</v>
      </c>
      <c r="I231" s="1">
        <v>40563</v>
      </c>
      <c r="J231">
        <v>96719</v>
      </c>
      <c r="K231">
        <v>0</v>
      </c>
      <c r="L231" t="s">
        <v>29</v>
      </c>
      <c r="M231" t="s">
        <v>139</v>
      </c>
      <c r="N231" s="1"/>
    </row>
    <row r="232" spans="1:14" x14ac:dyDescent="0.25">
      <c r="A232" t="s">
        <v>536</v>
      </c>
      <c r="B232" t="s">
        <v>537</v>
      </c>
      <c r="C232" t="s">
        <v>33</v>
      </c>
      <c r="D232" t="s">
        <v>65</v>
      </c>
      <c r="E232" t="s">
        <v>18</v>
      </c>
      <c r="F232" t="s">
        <v>19</v>
      </c>
      <c r="G232" t="s">
        <v>36</v>
      </c>
      <c r="H232">
        <v>51</v>
      </c>
      <c r="I232" s="1">
        <v>44283</v>
      </c>
      <c r="J232">
        <v>180687</v>
      </c>
      <c r="K232">
        <v>0.19</v>
      </c>
      <c r="L232" t="s">
        <v>21</v>
      </c>
      <c r="M232" t="s">
        <v>44</v>
      </c>
      <c r="N232" s="1"/>
    </row>
    <row r="233" spans="1:14" x14ac:dyDescent="0.25">
      <c r="A233" t="s">
        <v>538</v>
      </c>
      <c r="B233" t="s">
        <v>539</v>
      </c>
      <c r="C233" t="s">
        <v>117</v>
      </c>
      <c r="D233" t="s">
        <v>69</v>
      </c>
      <c r="E233" t="s">
        <v>49</v>
      </c>
      <c r="F233" t="s">
        <v>27</v>
      </c>
      <c r="G233" t="s">
        <v>28</v>
      </c>
      <c r="H233">
        <v>45</v>
      </c>
      <c r="I233" s="1">
        <v>36993</v>
      </c>
      <c r="J233">
        <v>95743</v>
      </c>
      <c r="K233">
        <v>0.15</v>
      </c>
      <c r="L233" t="s">
        <v>21</v>
      </c>
      <c r="M233" t="s">
        <v>60</v>
      </c>
      <c r="N233" s="1">
        <v>40193</v>
      </c>
    </row>
    <row r="234" spans="1:14" x14ac:dyDescent="0.25">
      <c r="A234" t="s">
        <v>540</v>
      </c>
      <c r="B234" t="s">
        <v>541</v>
      </c>
      <c r="C234" t="s">
        <v>286</v>
      </c>
      <c r="D234" t="s">
        <v>69</v>
      </c>
      <c r="E234" t="s">
        <v>18</v>
      </c>
      <c r="F234" t="s">
        <v>19</v>
      </c>
      <c r="G234" t="s">
        <v>36</v>
      </c>
      <c r="H234">
        <v>44</v>
      </c>
      <c r="I234" s="1">
        <v>40060</v>
      </c>
      <c r="J234">
        <v>89695</v>
      </c>
      <c r="K234">
        <v>0</v>
      </c>
      <c r="L234" t="s">
        <v>21</v>
      </c>
      <c r="M234" t="s">
        <v>60</v>
      </c>
      <c r="N234" s="1"/>
    </row>
    <row r="235" spans="1:14" x14ac:dyDescent="0.25">
      <c r="A235" t="s">
        <v>542</v>
      </c>
      <c r="B235" t="s">
        <v>543</v>
      </c>
      <c r="C235" t="s">
        <v>52</v>
      </c>
      <c r="D235" t="s">
        <v>34</v>
      </c>
      <c r="E235" t="s">
        <v>26</v>
      </c>
      <c r="F235" t="s">
        <v>27</v>
      </c>
      <c r="G235" t="s">
        <v>28</v>
      </c>
      <c r="H235">
        <v>64</v>
      </c>
      <c r="I235" s="1">
        <v>35996</v>
      </c>
      <c r="J235">
        <v>122753</v>
      </c>
      <c r="K235">
        <v>0.09</v>
      </c>
      <c r="L235" t="s">
        <v>29</v>
      </c>
      <c r="M235" t="s">
        <v>30</v>
      </c>
      <c r="N235" s="1"/>
    </row>
    <row r="236" spans="1:14" x14ac:dyDescent="0.25">
      <c r="A236" t="s">
        <v>544</v>
      </c>
      <c r="B236" t="s">
        <v>545</v>
      </c>
      <c r="C236" t="s">
        <v>148</v>
      </c>
      <c r="D236" t="s">
        <v>65</v>
      </c>
      <c r="E236" t="s">
        <v>18</v>
      </c>
      <c r="F236" t="s">
        <v>108</v>
      </c>
      <c r="G236" t="s">
        <v>36</v>
      </c>
      <c r="H236">
        <v>30</v>
      </c>
      <c r="I236" s="1">
        <v>42078</v>
      </c>
      <c r="J236">
        <v>93734</v>
      </c>
      <c r="K236">
        <v>0</v>
      </c>
      <c r="L236" t="s">
        <v>21</v>
      </c>
      <c r="M236" t="s">
        <v>44</v>
      </c>
      <c r="N236" s="1"/>
    </row>
    <row r="237" spans="1:14" x14ac:dyDescent="0.25">
      <c r="A237" t="s">
        <v>546</v>
      </c>
      <c r="B237" t="s">
        <v>547</v>
      </c>
      <c r="C237" t="s">
        <v>55</v>
      </c>
      <c r="D237" t="s">
        <v>59</v>
      </c>
      <c r="E237" t="s">
        <v>49</v>
      </c>
      <c r="F237" t="s">
        <v>27</v>
      </c>
      <c r="G237" t="s">
        <v>28</v>
      </c>
      <c r="H237">
        <v>28</v>
      </c>
      <c r="I237" s="1">
        <v>42867</v>
      </c>
      <c r="J237">
        <v>52069</v>
      </c>
      <c r="K237">
        <v>0</v>
      </c>
      <c r="L237" t="s">
        <v>29</v>
      </c>
      <c r="M237" t="s">
        <v>30</v>
      </c>
      <c r="N237" s="1"/>
    </row>
    <row r="238" spans="1:14" x14ac:dyDescent="0.25">
      <c r="A238" t="s">
        <v>548</v>
      </c>
      <c r="B238" t="s">
        <v>549</v>
      </c>
      <c r="C238" t="s">
        <v>79</v>
      </c>
      <c r="D238" t="s">
        <v>59</v>
      </c>
      <c r="E238" t="s">
        <v>49</v>
      </c>
      <c r="F238" t="s">
        <v>19</v>
      </c>
      <c r="G238" t="s">
        <v>85</v>
      </c>
      <c r="H238">
        <v>33</v>
      </c>
      <c r="I238" s="1">
        <v>44181</v>
      </c>
      <c r="J238">
        <v>258426</v>
      </c>
      <c r="K238">
        <v>0.4</v>
      </c>
      <c r="L238" t="s">
        <v>93</v>
      </c>
      <c r="M238" t="s">
        <v>101</v>
      </c>
      <c r="N238" s="1"/>
    </row>
    <row r="239" spans="1:14" x14ac:dyDescent="0.25">
      <c r="A239" t="s">
        <v>550</v>
      </c>
      <c r="B239" t="s">
        <v>551</v>
      </c>
      <c r="C239" t="s">
        <v>52</v>
      </c>
      <c r="D239" t="s">
        <v>34</v>
      </c>
      <c r="E239" t="s">
        <v>35</v>
      </c>
      <c r="F239" t="s">
        <v>27</v>
      </c>
      <c r="G239" t="s">
        <v>20</v>
      </c>
      <c r="H239">
        <v>51</v>
      </c>
      <c r="I239" s="1">
        <v>34746</v>
      </c>
      <c r="J239">
        <v>125375</v>
      </c>
      <c r="K239">
        <v>0.09</v>
      </c>
      <c r="L239" t="s">
        <v>21</v>
      </c>
      <c r="M239" t="s">
        <v>37</v>
      </c>
      <c r="N239" s="1"/>
    </row>
    <row r="240" spans="1:14" x14ac:dyDescent="0.25">
      <c r="A240" t="s">
        <v>552</v>
      </c>
      <c r="B240" t="s">
        <v>553</v>
      </c>
      <c r="C240" t="s">
        <v>79</v>
      </c>
      <c r="D240" t="s">
        <v>59</v>
      </c>
      <c r="E240" t="s">
        <v>26</v>
      </c>
      <c r="F240" t="s">
        <v>27</v>
      </c>
      <c r="G240" t="s">
        <v>28</v>
      </c>
      <c r="H240">
        <v>25</v>
      </c>
      <c r="I240" s="1">
        <v>44235</v>
      </c>
      <c r="J240">
        <v>198243</v>
      </c>
      <c r="K240">
        <v>0.31</v>
      </c>
      <c r="L240" t="s">
        <v>21</v>
      </c>
      <c r="M240" t="s">
        <v>56</v>
      </c>
      <c r="N240" s="1"/>
    </row>
    <row r="241" spans="1:14" x14ac:dyDescent="0.25">
      <c r="A241" t="s">
        <v>554</v>
      </c>
      <c r="B241" t="s">
        <v>555</v>
      </c>
      <c r="C241" t="s">
        <v>229</v>
      </c>
      <c r="D241" t="s">
        <v>69</v>
      </c>
      <c r="E241" t="s">
        <v>18</v>
      </c>
      <c r="F241" t="s">
        <v>19</v>
      </c>
      <c r="G241" t="s">
        <v>85</v>
      </c>
      <c r="H241">
        <v>42</v>
      </c>
      <c r="I241" s="1">
        <v>43062</v>
      </c>
      <c r="J241">
        <v>96023</v>
      </c>
      <c r="K241">
        <v>0</v>
      </c>
      <c r="L241" t="s">
        <v>21</v>
      </c>
      <c r="M241" t="s">
        <v>56</v>
      </c>
      <c r="N241" s="1"/>
    </row>
    <row r="242" spans="1:14" x14ac:dyDescent="0.25">
      <c r="A242" t="s">
        <v>556</v>
      </c>
      <c r="B242" t="s">
        <v>557</v>
      </c>
      <c r="C242" t="s">
        <v>43</v>
      </c>
      <c r="D242" t="s">
        <v>80</v>
      </c>
      <c r="E242" t="s">
        <v>18</v>
      </c>
      <c r="F242" t="s">
        <v>19</v>
      </c>
      <c r="G242" t="s">
        <v>36</v>
      </c>
      <c r="H242">
        <v>34</v>
      </c>
      <c r="I242" s="1">
        <v>41085</v>
      </c>
      <c r="J242">
        <v>83066</v>
      </c>
      <c r="K242">
        <v>0</v>
      </c>
      <c r="L242" t="s">
        <v>21</v>
      </c>
      <c r="M242" t="s">
        <v>37</v>
      </c>
      <c r="N242" s="1">
        <v>41430</v>
      </c>
    </row>
    <row r="243" spans="1:14" x14ac:dyDescent="0.25">
      <c r="A243" t="s">
        <v>558</v>
      </c>
      <c r="B243" t="s">
        <v>559</v>
      </c>
      <c r="C243" t="s">
        <v>128</v>
      </c>
      <c r="D243" t="s">
        <v>48</v>
      </c>
      <c r="E243" t="s">
        <v>18</v>
      </c>
      <c r="F243" t="s">
        <v>19</v>
      </c>
      <c r="G243" t="s">
        <v>85</v>
      </c>
      <c r="H243">
        <v>48</v>
      </c>
      <c r="I243" s="1">
        <v>41773</v>
      </c>
      <c r="J243">
        <v>61216</v>
      </c>
      <c r="K243">
        <v>0</v>
      </c>
      <c r="L243" t="s">
        <v>21</v>
      </c>
      <c r="M243" t="s">
        <v>22</v>
      </c>
      <c r="N243" s="1"/>
    </row>
    <row r="244" spans="1:14" x14ac:dyDescent="0.25">
      <c r="A244" t="s">
        <v>560</v>
      </c>
      <c r="B244" t="s">
        <v>561</v>
      </c>
      <c r="C244" t="s">
        <v>16</v>
      </c>
      <c r="D244" t="s">
        <v>59</v>
      </c>
      <c r="E244" t="s">
        <v>49</v>
      </c>
      <c r="F244" t="s">
        <v>27</v>
      </c>
      <c r="G244" t="s">
        <v>36</v>
      </c>
      <c r="H244">
        <v>33</v>
      </c>
      <c r="I244" s="1">
        <v>41315</v>
      </c>
      <c r="J244">
        <v>144231</v>
      </c>
      <c r="K244">
        <v>0.14000000000000001</v>
      </c>
      <c r="L244" t="s">
        <v>21</v>
      </c>
      <c r="M244" t="s">
        <v>88</v>
      </c>
      <c r="N244" s="1">
        <v>44029</v>
      </c>
    </row>
    <row r="245" spans="1:14" x14ac:dyDescent="0.25">
      <c r="A245" t="s">
        <v>562</v>
      </c>
      <c r="B245" t="s">
        <v>563</v>
      </c>
      <c r="C245" t="s">
        <v>170</v>
      </c>
      <c r="D245" t="s">
        <v>65</v>
      </c>
      <c r="E245" t="s">
        <v>18</v>
      </c>
      <c r="F245" t="s">
        <v>27</v>
      </c>
      <c r="G245" t="s">
        <v>28</v>
      </c>
      <c r="H245">
        <v>41</v>
      </c>
      <c r="I245" s="1">
        <v>39379</v>
      </c>
      <c r="J245">
        <v>51630</v>
      </c>
      <c r="K245">
        <v>0</v>
      </c>
      <c r="L245" t="s">
        <v>29</v>
      </c>
      <c r="M245" t="s">
        <v>118</v>
      </c>
      <c r="N245" s="1"/>
    </row>
    <row r="246" spans="1:14" x14ac:dyDescent="0.25">
      <c r="A246" t="s">
        <v>564</v>
      </c>
      <c r="B246" t="s">
        <v>565</v>
      </c>
      <c r="C246" t="s">
        <v>16</v>
      </c>
      <c r="D246" t="s">
        <v>48</v>
      </c>
      <c r="E246" t="s">
        <v>49</v>
      </c>
      <c r="F246" t="s">
        <v>27</v>
      </c>
      <c r="G246" t="s">
        <v>85</v>
      </c>
      <c r="H246">
        <v>55</v>
      </c>
      <c r="I246" s="1">
        <v>41594</v>
      </c>
      <c r="J246">
        <v>124129</v>
      </c>
      <c r="K246">
        <v>0.15</v>
      </c>
      <c r="L246" t="s">
        <v>93</v>
      </c>
      <c r="M246" t="s">
        <v>224</v>
      </c>
      <c r="N246" s="1"/>
    </row>
    <row r="247" spans="1:14" x14ac:dyDescent="0.25">
      <c r="A247" t="s">
        <v>566</v>
      </c>
      <c r="B247" t="s">
        <v>567</v>
      </c>
      <c r="C247" t="s">
        <v>229</v>
      </c>
      <c r="D247" t="s">
        <v>69</v>
      </c>
      <c r="E247" t="s">
        <v>26</v>
      </c>
      <c r="F247" t="s">
        <v>27</v>
      </c>
      <c r="G247" t="s">
        <v>85</v>
      </c>
      <c r="H247">
        <v>36</v>
      </c>
      <c r="I247" s="1">
        <v>39912</v>
      </c>
      <c r="J247">
        <v>60055</v>
      </c>
      <c r="K247">
        <v>0</v>
      </c>
      <c r="L247" t="s">
        <v>21</v>
      </c>
      <c r="M247" t="s">
        <v>22</v>
      </c>
      <c r="N247" s="1"/>
    </row>
    <row r="248" spans="1:14" x14ac:dyDescent="0.25">
      <c r="A248" t="s">
        <v>568</v>
      </c>
      <c r="B248" t="s">
        <v>569</v>
      </c>
      <c r="C248" t="s">
        <v>33</v>
      </c>
      <c r="D248" t="s">
        <v>69</v>
      </c>
      <c r="E248" t="s">
        <v>18</v>
      </c>
      <c r="F248" t="s">
        <v>27</v>
      </c>
      <c r="G248" t="s">
        <v>85</v>
      </c>
      <c r="H248">
        <v>31</v>
      </c>
      <c r="I248" s="1">
        <v>44069</v>
      </c>
      <c r="J248">
        <v>189290</v>
      </c>
      <c r="K248">
        <v>0.22</v>
      </c>
      <c r="L248" t="s">
        <v>93</v>
      </c>
      <c r="M248" t="s">
        <v>224</v>
      </c>
      <c r="N248" s="1">
        <v>44099</v>
      </c>
    </row>
    <row r="249" spans="1:14" x14ac:dyDescent="0.25">
      <c r="A249" t="s">
        <v>570</v>
      </c>
      <c r="B249" t="s">
        <v>571</v>
      </c>
      <c r="C249" t="s">
        <v>79</v>
      </c>
      <c r="D249" t="s">
        <v>17</v>
      </c>
      <c r="E249" t="s">
        <v>49</v>
      </c>
      <c r="F249" t="s">
        <v>19</v>
      </c>
      <c r="G249" t="s">
        <v>28</v>
      </c>
      <c r="H249">
        <v>53</v>
      </c>
      <c r="I249" s="1">
        <v>39568</v>
      </c>
      <c r="J249">
        <v>182202</v>
      </c>
      <c r="K249">
        <v>0.3</v>
      </c>
      <c r="L249" t="s">
        <v>21</v>
      </c>
      <c r="M249" t="s">
        <v>60</v>
      </c>
      <c r="N249" s="1"/>
    </row>
    <row r="250" spans="1:14" x14ac:dyDescent="0.25">
      <c r="A250" t="s">
        <v>572</v>
      </c>
      <c r="B250" t="s">
        <v>573</v>
      </c>
      <c r="C250" t="s">
        <v>52</v>
      </c>
      <c r="D250" t="s">
        <v>48</v>
      </c>
      <c r="E250" t="s">
        <v>35</v>
      </c>
      <c r="F250" t="s">
        <v>27</v>
      </c>
      <c r="G250" t="s">
        <v>36</v>
      </c>
      <c r="H250">
        <v>43</v>
      </c>
      <c r="I250" s="1">
        <v>38748</v>
      </c>
      <c r="J250">
        <v>117518</v>
      </c>
      <c r="K250">
        <v>7.0000000000000007E-2</v>
      </c>
      <c r="L250" t="s">
        <v>21</v>
      </c>
      <c r="M250" t="s">
        <v>22</v>
      </c>
      <c r="N250" s="1"/>
    </row>
    <row r="251" spans="1:14" x14ac:dyDescent="0.25">
      <c r="A251" t="s">
        <v>574</v>
      </c>
      <c r="B251" t="s">
        <v>575</v>
      </c>
      <c r="C251" t="s">
        <v>16</v>
      </c>
      <c r="D251" t="s">
        <v>34</v>
      </c>
      <c r="E251" t="s">
        <v>26</v>
      </c>
      <c r="F251" t="s">
        <v>19</v>
      </c>
      <c r="G251" t="s">
        <v>85</v>
      </c>
      <c r="H251">
        <v>37</v>
      </c>
      <c r="I251" s="1">
        <v>41329</v>
      </c>
      <c r="J251">
        <v>157474</v>
      </c>
      <c r="K251">
        <v>0.11</v>
      </c>
      <c r="L251" t="s">
        <v>93</v>
      </c>
      <c r="M251" t="s">
        <v>101</v>
      </c>
      <c r="N251" s="1"/>
    </row>
    <row r="252" spans="1:14" x14ac:dyDescent="0.25">
      <c r="A252" t="s">
        <v>576</v>
      </c>
      <c r="B252" t="s">
        <v>577</v>
      </c>
      <c r="C252" t="s">
        <v>52</v>
      </c>
      <c r="D252" t="s">
        <v>80</v>
      </c>
      <c r="E252" t="s">
        <v>26</v>
      </c>
      <c r="F252" t="s">
        <v>27</v>
      </c>
      <c r="G252" t="s">
        <v>36</v>
      </c>
      <c r="H252">
        <v>38</v>
      </c>
      <c r="I252" s="1">
        <v>39544</v>
      </c>
      <c r="J252">
        <v>126856</v>
      </c>
      <c r="K252">
        <v>0.06</v>
      </c>
      <c r="L252" t="s">
        <v>21</v>
      </c>
      <c r="M252" t="s">
        <v>88</v>
      </c>
      <c r="N252" s="1"/>
    </row>
    <row r="253" spans="1:14" x14ac:dyDescent="0.25">
      <c r="A253" t="s">
        <v>578</v>
      </c>
      <c r="B253" t="s">
        <v>579</v>
      </c>
      <c r="C253" t="s">
        <v>16</v>
      </c>
      <c r="D253" t="s">
        <v>59</v>
      </c>
      <c r="E253" t="s">
        <v>26</v>
      </c>
      <c r="F253" t="s">
        <v>19</v>
      </c>
      <c r="G253" t="s">
        <v>28</v>
      </c>
      <c r="H253">
        <v>49</v>
      </c>
      <c r="I253" s="1">
        <v>36983</v>
      </c>
      <c r="J253">
        <v>129124</v>
      </c>
      <c r="K253">
        <v>0.12</v>
      </c>
      <c r="L253" t="s">
        <v>29</v>
      </c>
      <c r="M253" t="s">
        <v>74</v>
      </c>
      <c r="N253" s="1"/>
    </row>
    <row r="254" spans="1:14" x14ac:dyDescent="0.25">
      <c r="A254" t="s">
        <v>580</v>
      </c>
      <c r="B254" t="s">
        <v>581</v>
      </c>
      <c r="C254" t="s">
        <v>33</v>
      </c>
      <c r="D254" t="s">
        <v>48</v>
      </c>
      <c r="E254" t="s">
        <v>18</v>
      </c>
      <c r="F254" t="s">
        <v>19</v>
      </c>
      <c r="G254" t="s">
        <v>28</v>
      </c>
      <c r="H254">
        <v>45</v>
      </c>
      <c r="I254" s="1">
        <v>37316</v>
      </c>
      <c r="J254">
        <v>165181</v>
      </c>
      <c r="K254">
        <v>0.16</v>
      </c>
      <c r="L254" t="s">
        <v>21</v>
      </c>
      <c r="M254" t="s">
        <v>22</v>
      </c>
      <c r="N254" s="1"/>
    </row>
    <row r="255" spans="1:14" x14ac:dyDescent="0.25">
      <c r="A255" t="s">
        <v>582</v>
      </c>
      <c r="B255" t="s">
        <v>583</v>
      </c>
      <c r="C255" t="s">
        <v>79</v>
      </c>
      <c r="D255" t="s">
        <v>34</v>
      </c>
      <c r="E255" t="s">
        <v>49</v>
      </c>
      <c r="F255" t="s">
        <v>27</v>
      </c>
      <c r="G255" t="s">
        <v>85</v>
      </c>
      <c r="H255">
        <v>50</v>
      </c>
      <c r="I255" s="1">
        <v>38004</v>
      </c>
      <c r="J255">
        <v>247939</v>
      </c>
      <c r="K255">
        <v>0.35</v>
      </c>
      <c r="L255" t="s">
        <v>93</v>
      </c>
      <c r="M255" t="s">
        <v>101</v>
      </c>
      <c r="N255" s="1"/>
    </row>
    <row r="256" spans="1:14" x14ac:dyDescent="0.25">
      <c r="A256" t="s">
        <v>584</v>
      </c>
      <c r="B256" t="s">
        <v>585</v>
      </c>
      <c r="C256" t="s">
        <v>33</v>
      </c>
      <c r="D256" t="s">
        <v>69</v>
      </c>
      <c r="E256" t="s">
        <v>35</v>
      </c>
      <c r="F256" t="s">
        <v>27</v>
      </c>
      <c r="G256" t="s">
        <v>85</v>
      </c>
      <c r="H256">
        <v>64</v>
      </c>
      <c r="I256" s="1">
        <v>42972</v>
      </c>
      <c r="J256">
        <v>169509</v>
      </c>
      <c r="K256">
        <v>0.18</v>
      </c>
      <c r="L256" t="s">
        <v>93</v>
      </c>
      <c r="M256" t="s">
        <v>94</v>
      </c>
      <c r="N256" s="1"/>
    </row>
    <row r="257" spans="1:14" x14ac:dyDescent="0.25">
      <c r="A257" t="s">
        <v>586</v>
      </c>
      <c r="B257" t="s">
        <v>587</v>
      </c>
      <c r="C257" t="s">
        <v>16</v>
      </c>
      <c r="D257" t="s">
        <v>59</v>
      </c>
      <c r="E257" t="s">
        <v>26</v>
      </c>
      <c r="F257" t="s">
        <v>19</v>
      </c>
      <c r="G257" t="s">
        <v>36</v>
      </c>
      <c r="H257">
        <v>55</v>
      </c>
      <c r="I257" s="1">
        <v>40552</v>
      </c>
      <c r="J257">
        <v>138521</v>
      </c>
      <c r="K257">
        <v>0.1</v>
      </c>
      <c r="L257" t="s">
        <v>21</v>
      </c>
      <c r="M257" t="s">
        <v>56</v>
      </c>
      <c r="N257" s="1"/>
    </row>
    <row r="258" spans="1:14" x14ac:dyDescent="0.25">
      <c r="A258" t="s">
        <v>588</v>
      </c>
      <c r="B258" t="s">
        <v>589</v>
      </c>
      <c r="C258" t="s">
        <v>117</v>
      </c>
      <c r="D258" t="s">
        <v>69</v>
      </c>
      <c r="E258" t="s">
        <v>35</v>
      </c>
      <c r="F258" t="s">
        <v>19</v>
      </c>
      <c r="G258" t="s">
        <v>85</v>
      </c>
      <c r="H258">
        <v>45</v>
      </c>
      <c r="I258" s="1">
        <v>41712</v>
      </c>
      <c r="J258">
        <v>113873</v>
      </c>
      <c r="K258">
        <v>0.11</v>
      </c>
      <c r="L258" t="s">
        <v>93</v>
      </c>
      <c r="M258" t="s">
        <v>101</v>
      </c>
      <c r="N258" s="1"/>
    </row>
    <row r="259" spans="1:14" x14ac:dyDescent="0.25">
      <c r="A259" t="s">
        <v>590</v>
      </c>
      <c r="B259" t="s">
        <v>591</v>
      </c>
      <c r="C259" t="s">
        <v>136</v>
      </c>
      <c r="D259" t="s">
        <v>17</v>
      </c>
      <c r="E259" t="s">
        <v>49</v>
      </c>
      <c r="F259" t="s">
        <v>19</v>
      </c>
      <c r="G259" t="s">
        <v>20</v>
      </c>
      <c r="H259">
        <v>39</v>
      </c>
      <c r="I259" s="1">
        <v>43229</v>
      </c>
      <c r="J259">
        <v>73317</v>
      </c>
      <c r="K259">
        <v>0</v>
      </c>
      <c r="L259" t="s">
        <v>21</v>
      </c>
      <c r="M259" t="s">
        <v>56</v>
      </c>
      <c r="N259" s="1"/>
    </row>
    <row r="260" spans="1:14" x14ac:dyDescent="0.25">
      <c r="A260" t="s">
        <v>592</v>
      </c>
      <c r="B260" t="s">
        <v>593</v>
      </c>
      <c r="C260" t="s">
        <v>471</v>
      </c>
      <c r="D260" t="s">
        <v>17</v>
      </c>
      <c r="E260" t="s">
        <v>35</v>
      </c>
      <c r="F260" t="s">
        <v>19</v>
      </c>
      <c r="G260" t="s">
        <v>28</v>
      </c>
      <c r="H260">
        <v>40</v>
      </c>
      <c r="I260" s="1">
        <v>41451</v>
      </c>
      <c r="J260">
        <v>69096</v>
      </c>
      <c r="K260">
        <v>0</v>
      </c>
      <c r="L260" t="s">
        <v>21</v>
      </c>
      <c r="M260" t="s">
        <v>22</v>
      </c>
      <c r="N260" s="1"/>
    </row>
    <row r="261" spans="1:14" x14ac:dyDescent="0.25">
      <c r="A261" t="s">
        <v>594</v>
      </c>
      <c r="B261" t="s">
        <v>595</v>
      </c>
      <c r="C261" t="s">
        <v>148</v>
      </c>
      <c r="D261" t="s">
        <v>65</v>
      </c>
      <c r="E261" t="s">
        <v>26</v>
      </c>
      <c r="F261" t="s">
        <v>27</v>
      </c>
      <c r="G261" t="s">
        <v>85</v>
      </c>
      <c r="H261">
        <v>48</v>
      </c>
      <c r="I261" s="1">
        <v>38454</v>
      </c>
      <c r="J261">
        <v>87158</v>
      </c>
      <c r="K261">
        <v>0</v>
      </c>
      <c r="L261" t="s">
        <v>93</v>
      </c>
      <c r="M261" t="s">
        <v>94</v>
      </c>
      <c r="N261" s="1"/>
    </row>
    <row r="262" spans="1:14" x14ac:dyDescent="0.25">
      <c r="A262" t="s">
        <v>596</v>
      </c>
      <c r="B262" t="s">
        <v>597</v>
      </c>
      <c r="C262" t="s">
        <v>229</v>
      </c>
      <c r="D262" t="s">
        <v>69</v>
      </c>
      <c r="E262" t="s">
        <v>49</v>
      </c>
      <c r="F262" t="s">
        <v>27</v>
      </c>
      <c r="G262" t="s">
        <v>85</v>
      </c>
      <c r="H262">
        <v>64</v>
      </c>
      <c r="I262" s="1">
        <v>33875</v>
      </c>
      <c r="J262">
        <v>70778</v>
      </c>
      <c r="K262">
        <v>0</v>
      </c>
      <c r="L262" t="s">
        <v>21</v>
      </c>
      <c r="M262" t="s">
        <v>60</v>
      </c>
      <c r="N262" s="1"/>
    </row>
    <row r="263" spans="1:14" x14ac:dyDescent="0.25">
      <c r="A263" t="s">
        <v>598</v>
      </c>
      <c r="B263" t="s">
        <v>599</v>
      </c>
      <c r="C263" t="s">
        <v>33</v>
      </c>
      <c r="D263" t="s">
        <v>65</v>
      </c>
      <c r="E263" t="s">
        <v>35</v>
      </c>
      <c r="F263" t="s">
        <v>97</v>
      </c>
      <c r="G263" t="s">
        <v>85</v>
      </c>
      <c r="H263">
        <v>65</v>
      </c>
      <c r="I263" s="1">
        <v>38130</v>
      </c>
      <c r="J263">
        <v>153938</v>
      </c>
      <c r="K263">
        <v>0.2</v>
      </c>
      <c r="L263" t="s">
        <v>21</v>
      </c>
      <c r="M263" t="s">
        <v>44</v>
      </c>
      <c r="N263" s="1"/>
    </row>
    <row r="264" spans="1:14" x14ac:dyDescent="0.25">
      <c r="A264" t="s">
        <v>600</v>
      </c>
      <c r="B264" t="s">
        <v>601</v>
      </c>
      <c r="C264" t="s">
        <v>339</v>
      </c>
      <c r="D264" t="s">
        <v>17</v>
      </c>
      <c r="E264" t="s">
        <v>18</v>
      </c>
      <c r="F264" t="s">
        <v>27</v>
      </c>
      <c r="G264" t="s">
        <v>28</v>
      </c>
      <c r="H264">
        <v>43</v>
      </c>
      <c r="I264" s="1">
        <v>43224</v>
      </c>
      <c r="J264">
        <v>59888</v>
      </c>
      <c r="K264">
        <v>0</v>
      </c>
      <c r="L264" t="s">
        <v>29</v>
      </c>
      <c r="M264" t="s">
        <v>118</v>
      </c>
      <c r="N264" s="1"/>
    </row>
    <row r="265" spans="1:14" x14ac:dyDescent="0.25">
      <c r="A265" t="s">
        <v>602</v>
      </c>
      <c r="B265" t="s">
        <v>603</v>
      </c>
      <c r="C265" t="s">
        <v>229</v>
      </c>
      <c r="D265" t="s">
        <v>69</v>
      </c>
      <c r="E265" t="s">
        <v>49</v>
      </c>
      <c r="F265" t="s">
        <v>27</v>
      </c>
      <c r="G265" t="s">
        <v>36</v>
      </c>
      <c r="H265">
        <v>50</v>
      </c>
      <c r="I265" s="1">
        <v>43447</v>
      </c>
      <c r="J265">
        <v>63098</v>
      </c>
      <c r="K265">
        <v>0</v>
      </c>
      <c r="L265" t="s">
        <v>21</v>
      </c>
      <c r="M265" t="s">
        <v>88</v>
      </c>
      <c r="N265" s="1"/>
    </row>
    <row r="266" spans="1:14" x14ac:dyDescent="0.25">
      <c r="A266" t="s">
        <v>604</v>
      </c>
      <c r="B266" t="s">
        <v>605</v>
      </c>
      <c r="C266" t="s">
        <v>79</v>
      </c>
      <c r="D266" t="s">
        <v>34</v>
      </c>
      <c r="E266" t="s">
        <v>49</v>
      </c>
      <c r="F266" t="s">
        <v>19</v>
      </c>
      <c r="G266" t="s">
        <v>85</v>
      </c>
      <c r="H266">
        <v>27</v>
      </c>
      <c r="I266" s="1">
        <v>44545</v>
      </c>
      <c r="J266">
        <v>255369</v>
      </c>
      <c r="K266">
        <v>0.33</v>
      </c>
      <c r="L266" t="s">
        <v>93</v>
      </c>
      <c r="M266" t="s">
        <v>224</v>
      </c>
      <c r="N266" s="1"/>
    </row>
    <row r="267" spans="1:14" x14ac:dyDescent="0.25">
      <c r="A267" t="s">
        <v>606</v>
      </c>
      <c r="B267" t="s">
        <v>607</v>
      </c>
      <c r="C267" t="s">
        <v>16</v>
      </c>
      <c r="D267" t="s">
        <v>65</v>
      </c>
      <c r="E267" t="s">
        <v>26</v>
      </c>
      <c r="F267" t="s">
        <v>19</v>
      </c>
      <c r="G267" t="s">
        <v>20</v>
      </c>
      <c r="H267">
        <v>55</v>
      </c>
      <c r="I267" s="1">
        <v>38301</v>
      </c>
      <c r="J267">
        <v>142318</v>
      </c>
      <c r="K267">
        <v>0.14000000000000001</v>
      </c>
      <c r="L267" t="s">
        <v>21</v>
      </c>
      <c r="M267" t="s">
        <v>37</v>
      </c>
      <c r="N267" s="1"/>
    </row>
    <row r="268" spans="1:14" x14ac:dyDescent="0.25">
      <c r="A268" t="s">
        <v>608</v>
      </c>
      <c r="B268" t="s">
        <v>609</v>
      </c>
      <c r="C268" t="s">
        <v>190</v>
      </c>
      <c r="D268" t="s">
        <v>65</v>
      </c>
      <c r="E268" t="s">
        <v>26</v>
      </c>
      <c r="F268" t="s">
        <v>27</v>
      </c>
      <c r="G268" t="s">
        <v>20</v>
      </c>
      <c r="H268">
        <v>41</v>
      </c>
      <c r="I268" s="1">
        <v>38219</v>
      </c>
      <c r="J268">
        <v>49186</v>
      </c>
      <c r="K268">
        <v>0</v>
      </c>
      <c r="L268" t="s">
        <v>21</v>
      </c>
      <c r="M268" t="s">
        <v>60</v>
      </c>
      <c r="N268" s="1">
        <v>39616</v>
      </c>
    </row>
    <row r="269" spans="1:14" x14ac:dyDescent="0.25">
      <c r="A269" t="s">
        <v>610</v>
      </c>
      <c r="B269" t="s">
        <v>611</v>
      </c>
      <c r="C269" t="s">
        <v>79</v>
      </c>
      <c r="D269" t="s">
        <v>65</v>
      </c>
      <c r="E269" t="s">
        <v>18</v>
      </c>
      <c r="F269" t="s">
        <v>19</v>
      </c>
      <c r="G269" t="s">
        <v>20</v>
      </c>
      <c r="H269">
        <v>34</v>
      </c>
      <c r="I269" s="1">
        <v>43673</v>
      </c>
      <c r="J269">
        <v>220937</v>
      </c>
      <c r="K269">
        <v>0.38</v>
      </c>
      <c r="L269" t="s">
        <v>21</v>
      </c>
      <c r="M269" t="s">
        <v>60</v>
      </c>
      <c r="N269" s="1"/>
    </row>
    <row r="270" spans="1:14" x14ac:dyDescent="0.25">
      <c r="A270" t="s">
        <v>612</v>
      </c>
      <c r="B270" t="s">
        <v>613</v>
      </c>
      <c r="C270" t="s">
        <v>33</v>
      </c>
      <c r="D270" t="s">
        <v>17</v>
      </c>
      <c r="E270" t="s">
        <v>35</v>
      </c>
      <c r="F270" t="s">
        <v>19</v>
      </c>
      <c r="G270" t="s">
        <v>28</v>
      </c>
      <c r="H270">
        <v>47</v>
      </c>
      <c r="I270" s="1">
        <v>41208</v>
      </c>
      <c r="J270">
        <v>183156</v>
      </c>
      <c r="K270">
        <v>0.3</v>
      </c>
      <c r="L270" t="s">
        <v>21</v>
      </c>
      <c r="M270" t="s">
        <v>22</v>
      </c>
      <c r="N270" s="1"/>
    </row>
    <row r="271" spans="1:14" x14ac:dyDescent="0.25">
      <c r="A271" t="s">
        <v>614</v>
      </c>
      <c r="B271" t="s">
        <v>615</v>
      </c>
      <c r="C271" t="s">
        <v>79</v>
      </c>
      <c r="D271" t="s">
        <v>17</v>
      </c>
      <c r="E271" t="s">
        <v>35</v>
      </c>
      <c r="F271" t="s">
        <v>19</v>
      </c>
      <c r="G271" t="s">
        <v>85</v>
      </c>
      <c r="H271">
        <v>32</v>
      </c>
      <c r="I271" s="1">
        <v>44034</v>
      </c>
      <c r="J271">
        <v>192749</v>
      </c>
      <c r="K271">
        <v>0.31</v>
      </c>
      <c r="L271" t="s">
        <v>21</v>
      </c>
      <c r="M271" t="s">
        <v>37</v>
      </c>
      <c r="N271" s="1"/>
    </row>
    <row r="272" spans="1:14" x14ac:dyDescent="0.25">
      <c r="A272" t="s">
        <v>616</v>
      </c>
      <c r="B272" t="s">
        <v>617</v>
      </c>
      <c r="C272" t="s">
        <v>16</v>
      </c>
      <c r="D272" t="s">
        <v>17</v>
      </c>
      <c r="E272" t="s">
        <v>26</v>
      </c>
      <c r="F272" t="s">
        <v>19</v>
      </c>
      <c r="G272" t="s">
        <v>28</v>
      </c>
      <c r="H272">
        <v>39</v>
      </c>
      <c r="I272" s="1">
        <v>42819</v>
      </c>
      <c r="J272">
        <v>135325</v>
      </c>
      <c r="K272">
        <v>0.14000000000000001</v>
      </c>
      <c r="L272" t="s">
        <v>21</v>
      </c>
      <c r="M272" t="s">
        <v>44</v>
      </c>
      <c r="N272" s="1"/>
    </row>
    <row r="273" spans="1:14" x14ac:dyDescent="0.25">
      <c r="A273" t="s">
        <v>618</v>
      </c>
      <c r="B273" t="s">
        <v>619</v>
      </c>
      <c r="C273" t="s">
        <v>43</v>
      </c>
      <c r="D273" t="s">
        <v>48</v>
      </c>
      <c r="E273" t="s">
        <v>35</v>
      </c>
      <c r="F273" t="s">
        <v>19</v>
      </c>
      <c r="G273" t="s">
        <v>36</v>
      </c>
      <c r="H273">
        <v>26</v>
      </c>
      <c r="I273" s="1">
        <v>43752</v>
      </c>
      <c r="J273">
        <v>79356</v>
      </c>
      <c r="K273">
        <v>0</v>
      </c>
      <c r="L273" t="s">
        <v>21</v>
      </c>
      <c r="M273" t="s">
        <v>44</v>
      </c>
      <c r="N273" s="1"/>
    </row>
    <row r="274" spans="1:14" x14ac:dyDescent="0.25">
      <c r="A274" t="s">
        <v>620</v>
      </c>
      <c r="B274" t="s">
        <v>621</v>
      </c>
      <c r="C274" t="s">
        <v>286</v>
      </c>
      <c r="D274" t="s">
        <v>69</v>
      </c>
      <c r="E274" t="s">
        <v>26</v>
      </c>
      <c r="F274" t="s">
        <v>27</v>
      </c>
      <c r="G274" t="s">
        <v>20</v>
      </c>
      <c r="H274">
        <v>40</v>
      </c>
      <c r="I274" s="1">
        <v>38540</v>
      </c>
      <c r="J274">
        <v>74412</v>
      </c>
      <c r="K274">
        <v>0</v>
      </c>
      <c r="L274" t="s">
        <v>21</v>
      </c>
      <c r="M274" t="s">
        <v>22</v>
      </c>
      <c r="N274" s="1"/>
    </row>
    <row r="275" spans="1:14" x14ac:dyDescent="0.25">
      <c r="A275" t="s">
        <v>238</v>
      </c>
      <c r="B275" t="s">
        <v>622</v>
      </c>
      <c r="C275" t="s">
        <v>40</v>
      </c>
      <c r="D275" t="s">
        <v>17</v>
      </c>
      <c r="E275" t="s">
        <v>26</v>
      </c>
      <c r="F275" t="s">
        <v>19</v>
      </c>
      <c r="G275" t="s">
        <v>85</v>
      </c>
      <c r="H275">
        <v>32</v>
      </c>
      <c r="I275" s="1">
        <v>43010</v>
      </c>
      <c r="J275">
        <v>61886</v>
      </c>
      <c r="K275">
        <v>0.09</v>
      </c>
      <c r="L275" t="s">
        <v>93</v>
      </c>
      <c r="M275" t="s">
        <v>101</v>
      </c>
      <c r="N275" s="1"/>
    </row>
    <row r="276" spans="1:14" x14ac:dyDescent="0.25">
      <c r="A276" t="s">
        <v>623</v>
      </c>
      <c r="B276" t="s">
        <v>624</v>
      </c>
      <c r="C276" t="s">
        <v>33</v>
      </c>
      <c r="D276" t="s">
        <v>59</v>
      </c>
      <c r="E276" t="s">
        <v>18</v>
      </c>
      <c r="F276" t="s">
        <v>19</v>
      </c>
      <c r="G276" t="s">
        <v>28</v>
      </c>
      <c r="H276">
        <v>58</v>
      </c>
      <c r="I276" s="1">
        <v>37755</v>
      </c>
      <c r="J276">
        <v>173071</v>
      </c>
      <c r="K276">
        <v>0.28999999999999998</v>
      </c>
      <c r="L276" t="s">
        <v>21</v>
      </c>
      <c r="M276" t="s">
        <v>88</v>
      </c>
      <c r="N276" s="1"/>
    </row>
    <row r="277" spans="1:14" x14ac:dyDescent="0.25">
      <c r="A277" t="s">
        <v>625</v>
      </c>
      <c r="B277" t="s">
        <v>626</v>
      </c>
      <c r="C277" t="s">
        <v>181</v>
      </c>
      <c r="D277" t="s">
        <v>69</v>
      </c>
      <c r="E277" t="s">
        <v>18</v>
      </c>
      <c r="F277" t="s">
        <v>19</v>
      </c>
      <c r="G277" t="s">
        <v>36</v>
      </c>
      <c r="H277">
        <v>58</v>
      </c>
      <c r="I277" s="1">
        <v>34999</v>
      </c>
      <c r="J277">
        <v>70189</v>
      </c>
      <c r="K277">
        <v>0</v>
      </c>
      <c r="L277" t="s">
        <v>21</v>
      </c>
      <c r="M277" t="s">
        <v>88</v>
      </c>
      <c r="N277" s="1"/>
    </row>
    <row r="278" spans="1:14" x14ac:dyDescent="0.25">
      <c r="A278" t="s">
        <v>627</v>
      </c>
      <c r="B278" t="s">
        <v>628</v>
      </c>
      <c r="C278" t="s">
        <v>79</v>
      </c>
      <c r="D278" t="s">
        <v>48</v>
      </c>
      <c r="E278" t="s">
        <v>18</v>
      </c>
      <c r="F278" t="s">
        <v>19</v>
      </c>
      <c r="G278" t="s">
        <v>85</v>
      </c>
      <c r="H278">
        <v>42</v>
      </c>
      <c r="I278" s="1">
        <v>41528</v>
      </c>
      <c r="J278">
        <v>181452</v>
      </c>
      <c r="K278">
        <v>0.3</v>
      </c>
      <c r="L278" t="s">
        <v>21</v>
      </c>
      <c r="M278" t="s">
        <v>88</v>
      </c>
      <c r="N278" s="1"/>
    </row>
    <row r="279" spans="1:14" x14ac:dyDescent="0.25">
      <c r="A279" t="s">
        <v>629</v>
      </c>
      <c r="B279" t="s">
        <v>630</v>
      </c>
      <c r="C279" t="s">
        <v>170</v>
      </c>
      <c r="D279" t="s">
        <v>65</v>
      </c>
      <c r="E279" t="s">
        <v>35</v>
      </c>
      <c r="F279" t="s">
        <v>27</v>
      </c>
      <c r="G279" t="s">
        <v>36</v>
      </c>
      <c r="H279">
        <v>26</v>
      </c>
      <c r="I279" s="1">
        <v>44267</v>
      </c>
      <c r="J279">
        <v>70369</v>
      </c>
      <c r="K279">
        <v>0</v>
      </c>
      <c r="L279" t="s">
        <v>21</v>
      </c>
      <c r="M279" t="s">
        <v>22</v>
      </c>
      <c r="N279" s="1"/>
    </row>
    <row r="280" spans="1:14" x14ac:dyDescent="0.25">
      <c r="A280" t="s">
        <v>631</v>
      </c>
      <c r="B280" t="s">
        <v>632</v>
      </c>
      <c r="C280" t="s">
        <v>43</v>
      </c>
      <c r="D280" t="s">
        <v>59</v>
      </c>
      <c r="E280" t="s">
        <v>26</v>
      </c>
      <c r="F280" t="s">
        <v>27</v>
      </c>
      <c r="G280" t="s">
        <v>85</v>
      </c>
      <c r="H280">
        <v>38</v>
      </c>
      <c r="I280" s="1">
        <v>39634</v>
      </c>
      <c r="J280">
        <v>78056</v>
      </c>
      <c r="K280">
        <v>0</v>
      </c>
      <c r="L280" t="s">
        <v>93</v>
      </c>
      <c r="M280" t="s">
        <v>224</v>
      </c>
      <c r="N280" s="1"/>
    </row>
    <row r="281" spans="1:14" x14ac:dyDescent="0.25">
      <c r="A281" t="s">
        <v>633</v>
      </c>
      <c r="B281" t="s">
        <v>634</v>
      </c>
      <c r="C281" t="s">
        <v>33</v>
      </c>
      <c r="D281" t="s">
        <v>34</v>
      </c>
      <c r="E281" t="s">
        <v>18</v>
      </c>
      <c r="F281" t="s">
        <v>27</v>
      </c>
      <c r="G281" t="s">
        <v>28</v>
      </c>
      <c r="H281">
        <v>64</v>
      </c>
      <c r="I281" s="1">
        <v>35187</v>
      </c>
      <c r="J281">
        <v>189933</v>
      </c>
      <c r="K281">
        <v>0.23</v>
      </c>
      <c r="L281" t="s">
        <v>21</v>
      </c>
      <c r="M281" t="s">
        <v>56</v>
      </c>
      <c r="N281" s="1"/>
    </row>
    <row r="282" spans="1:14" x14ac:dyDescent="0.25">
      <c r="A282" t="s">
        <v>53</v>
      </c>
      <c r="B282" t="s">
        <v>635</v>
      </c>
      <c r="C282" t="s">
        <v>184</v>
      </c>
      <c r="D282" t="s">
        <v>69</v>
      </c>
      <c r="E282" t="s">
        <v>35</v>
      </c>
      <c r="F282" t="s">
        <v>27</v>
      </c>
      <c r="G282" t="s">
        <v>36</v>
      </c>
      <c r="H282">
        <v>38</v>
      </c>
      <c r="I282" s="1">
        <v>40360</v>
      </c>
      <c r="J282">
        <v>78237</v>
      </c>
      <c r="K282">
        <v>0</v>
      </c>
      <c r="L282" t="s">
        <v>21</v>
      </c>
      <c r="M282" t="s">
        <v>44</v>
      </c>
      <c r="N282" s="1"/>
    </row>
    <row r="283" spans="1:14" x14ac:dyDescent="0.25">
      <c r="A283" t="s">
        <v>636</v>
      </c>
      <c r="B283" t="s">
        <v>637</v>
      </c>
      <c r="C283" t="s">
        <v>55</v>
      </c>
      <c r="D283" t="s">
        <v>59</v>
      </c>
      <c r="E283" t="s">
        <v>18</v>
      </c>
      <c r="F283" t="s">
        <v>19</v>
      </c>
      <c r="G283" t="s">
        <v>85</v>
      </c>
      <c r="H283">
        <v>55</v>
      </c>
      <c r="I283" s="1">
        <v>35242</v>
      </c>
      <c r="J283">
        <v>48687</v>
      </c>
      <c r="K283">
        <v>0</v>
      </c>
      <c r="L283" t="s">
        <v>93</v>
      </c>
      <c r="M283" t="s">
        <v>101</v>
      </c>
      <c r="N283" s="1"/>
    </row>
    <row r="284" spans="1:14" x14ac:dyDescent="0.25">
      <c r="A284" t="s">
        <v>638</v>
      </c>
      <c r="B284" t="s">
        <v>639</v>
      </c>
      <c r="C284" t="s">
        <v>16</v>
      </c>
      <c r="D284" t="s">
        <v>80</v>
      </c>
      <c r="E284" t="s">
        <v>26</v>
      </c>
      <c r="F284" t="s">
        <v>19</v>
      </c>
      <c r="G284" t="s">
        <v>85</v>
      </c>
      <c r="H284">
        <v>45</v>
      </c>
      <c r="I284" s="1">
        <v>38218</v>
      </c>
      <c r="J284">
        <v>121065</v>
      </c>
      <c r="K284">
        <v>0.15</v>
      </c>
      <c r="L284" t="s">
        <v>93</v>
      </c>
      <c r="M284" t="s">
        <v>101</v>
      </c>
      <c r="N284" s="1"/>
    </row>
    <row r="285" spans="1:14" x14ac:dyDescent="0.25">
      <c r="A285" t="s">
        <v>640</v>
      </c>
      <c r="B285" t="s">
        <v>641</v>
      </c>
      <c r="C285" t="s">
        <v>43</v>
      </c>
      <c r="D285" t="s">
        <v>48</v>
      </c>
      <c r="E285" t="s">
        <v>49</v>
      </c>
      <c r="F285" t="s">
        <v>27</v>
      </c>
      <c r="G285" t="s">
        <v>20</v>
      </c>
      <c r="H285">
        <v>43</v>
      </c>
      <c r="I285" s="1">
        <v>38093</v>
      </c>
      <c r="J285">
        <v>94246</v>
      </c>
      <c r="K285">
        <v>0</v>
      </c>
      <c r="L285" t="s">
        <v>21</v>
      </c>
      <c r="M285" t="s">
        <v>60</v>
      </c>
      <c r="N285" s="1"/>
    </row>
    <row r="286" spans="1:14" x14ac:dyDescent="0.25">
      <c r="A286" t="s">
        <v>299</v>
      </c>
      <c r="B286" t="s">
        <v>642</v>
      </c>
      <c r="C286" t="s">
        <v>339</v>
      </c>
      <c r="D286" t="s">
        <v>17</v>
      </c>
      <c r="E286" t="s">
        <v>26</v>
      </c>
      <c r="F286" t="s">
        <v>19</v>
      </c>
      <c r="G286" t="s">
        <v>28</v>
      </c>
      <c r="H286">
        <v>34</v>
      </c>
      <c r="I286" s="1">
        <v>42512</v>
      </c>
      <c r="J286">
        <v>44614</v>
      </c>
      <c r="K286">
        <v>0</v>
      </c>
      <c r="L286" t="s">
        <v>21</v>
      </c>
      <c r="M286" t="s">
        <v>56</v>
      </c>
      <c r="N286" s="1"/>
    </row>
    <row r="287" spans="1:14" x14ac:dyDescent="0.25">
      <c r="A287" t="s">
        <v>643</v>
      </c>
      <c r="B287" t="s">
        <v>644</v>
      </c>
      <c r="C287" t="s">
        <v>79</v>
      </c>
      <c r="D287" t="s">
        <v>17</v>
      </c>
      <c r="E287" t="s">
        <v>18</v>
      </c>
      <c r="F287" t="s">
        <v>27</v>
      </c>
      <c r="G287" t="s">
        <v>28</v>
      </c>
      <c r="H287">
        <v>40</v>
      </c>
      <c r="I287" s="1">
        <v>44143</v>
      </c>
      <c r="J287">
        <v>234469</v>
      </c>
      <c r="K287">
        <v>0.31</v>
      </c>
      <c r="L287" t="s">
        <v>29</v>
      </c>
      <c r="M287" t="s">
        <v>139</v>
      </c>
      <c r="N287" s="1"/>
    </row>
    <row r="288" spans="1:14" x14ac:dyDescent="0.25">
      <c r="A288" t="s">
        <v>645</v>
      </c>
      <c r="B288" t="s">
        <v>646</v>
      </c>
      <c r="C288" t="s">
        <v>184</v>
      </c>
      <c r="D288" t="s">
        <v>69</v>
      </c>
      <c r="E288" t="s">
        <v>18</v>
      </c>
      <c r="F288" t="s">
        <v>27</v>
      </c>
      <c r="G288" t="s">
        <v>85</v>
      </c>
      <c r="H288">
        <v>52</v>
      </c>
      <c r="I288" s="1">
        <v>44022</v>
      </c>
      <c r="J288">
        <v>88272</v>
      </c>
      <c r="K288">
        <v>0</v>
      </c>
      <c r="L288" t="s">
        <v>93</v>
      </c>
      <c r="M288" t="s">
        <v>224</v>
      </c>
      <c r="N288" s="1"/>
    </row>
    <row r="289" spans="1:14" x14ac:dyDescent="0.25">
      <c r="A289" t="s">
        <v>647</v>
      </c>
      <c r="B289" t="s">
        <v>648</v>
      </c>
      <c r="C289" t="s">
        <v>128</v>
      </c>
      <c r="D289" t="s">
        <v>34</v>
      </c>
      <c r="E289" t="s">
        <v>49</v>
      </c>
      <c r="F289" t="s">
        <v>27</v>
      </c>
      <c r="G289" t="s">
        <v>28</v>
      </c>
      <c r="H289">
        <v>52</v>
      </c>
      <c r="I289" s="1">
        <v>42992</v>
      </c>
      <c r="J289">
        <v>74449</v>
      </c>
      <c r="K289">
        <v>0</v>
      </c>
      <c r="L289" t="s">
        <v>29</v>
      </c>
      <c r="M289" t="s">
        <v>118</v>
      </c>
      <c r="N289" s="1"/>
    </row>
    <row r="290" spans="1:14" x14ac:dyDescent="0.25">
      <c r="A290" t="s">
        <v>649</v>
      </c>
      <c r="B290" t="s">
        <v>650</v>
      </c>
      <c r="C290" t="s">
        <v>79</v>
      </c>
      <c r="D290" t="s">
        <v>69</v>
      </c>
      <c r="E290" t="s">
        <v>35</v>
      </c>
      <c r="F290" t="s">
        <v>27</v>
      </c>
      <c r="G290" t="s">
        <v>28</v>
      </c>
      <c r="H290">
        <v>47</v>
      </c>
      <c r="I290" s="1">
        <v>41071</v>
      </c>
      <c r="J290">
        <v>222941</v>
      </c>
      <c r="K290">
        <v>0.39</v>
      </c>
      <c r="L290" t="s">
        <v>29</v>
      </c>
      <c r="M290" t="s">
        <v>118</v>
      </c>
      <c r="N290" s="1"/>
    </row>
    <row r="291" spans="1:14" x14ac:dyDescent="0.25">
      <c r="A291" t="s">
        <v>651</v>
      </c>
      <c r="B291" t="s">
        <v>652</v>
      </c>
      <c r="C291" t="s">
        <v>55</v>
      </c>
      <c r="D291" t="s">
        <v>80</v>
      </c>
      <c r="E291" t="s">
        <v>26</v>
      </c>
      <c r="F291" t="s">
        <v>19</v>
      </c>
      <c r="G291" t="s">
        <v>28</v>
      </c>
      <c r="H291">
        <v>65</v>
      </c>
      <c r="I291" s="1">
        <v>41543</v>
      </c>
      <c r="J291">
        <v>50341</v>
      </c>
      <c r="K291">
        <v>0</v>
      </c>
      <c r="L291" t="s">
        <v>29</v>
      </c>
      <c r="M291" t="s">
        <v>118</v>
      </c>
      <c r="N291" s="1"/>
    </row>
    <row r="292" spans="1:14" x14ac:dyDescent="0.25">
      <c r="A292" t="s">
        <v>653</v>
      </c>
      <c r="B292" t="s">
        <v>654</v>
      </c>
      <c r="C292" t="s">
        <v>170</v>
      </c>
      <c r="D292" t="s">
        <v>65</v>
      </c>
      <c r="E292" t="s">
        <v>49</v>
      </c>
      <c r="F292" t="s">
        <v>19</v>
      </c>
      <c r="G292" t="s">
        <v>85</v>
      </c>
      <c r="H292">
        <v>31</v>
      </c>
      <c r="I292" s="1">
        <v>44297</v>
      </c>
      <c r="J292">
        <v>72235</v>
      </c>
      <c r="K292">
        <v>0</v>
      </c>
      <c r="L292" t="s">
        <v>93</v>
      </c>
      <c r="M292" t="s">
        <v>94</v>
      </c>
      <c r="N292" s="1"/>
    </row>
    <row r="293" spans="1:14" x14ac:dyDescent="0.25">
      <c r="A293" t="s">
        <v>655</v>
      </c>
      <c r="B293" t="s">
        <v>656</v>
      </c>
      <c r="C293" t="s">
        <v>43</v>
      </c>
      <c r="D293" t="s">
        <v>59</v>
      </c>
      <c r="E293" t="s">
        <v>49</v>
      </c>
      <c r="F293" t="s">
        <v>19</v>
      </c>
      <c r="G293" t="s">
        <v>85</v>
      </c>
      <c r="H293">
        <v>41</v>
      </c>
      <c r="I293" s="1">
        <v>42533</v>
      </c>
      <c r="J293">
        <v>70165</v>
      </c>
      <c r="K293">
        <v>0</v>
      </c>
      <c r="L293" t="s">
        <v>21</v>
      </c>
      <c r="M293" t="s">
        <v>88</v>
      </c>
      <c r="N293" s="1"/>
    </row>
    <row r="294" spans="1:14" x14ac:dyDescent="0.25">
      <c r="A294" t="s">
        <v>657</v>
      </c>
      <c r="B294" t="s">
        <v>658</v>
      </c>
      <c r="C294" t="s">
        <v>16</v>
      </c>
      <c r="D294" t="s">
        <v>80</v>
      </c>
      <c r="E294" t="s">
        <v>35</v>
      </c>
      <c r="F294" t="s">
        <v>27</v>
      </c>
      <c r="G294" t="s">
        <v>36</v>
      </c>
      <c r="H294">
        <v>30</v>
      </c>
      <c r="I294" s="1">
        <v>44030</v>
      </c>
      <c r="J294">
        <v>148485</v>
      </c>
      <c r="K294">
        <v>0.15</v>
      </c>
      <c r="L294" t="s">
        <v>21</v>
      </c>
      <c r="M294" t="s">
        <v>56</v>
      </c>
      <c r="N294" s="1"/>
    </row>
    <row r="295" spans="1:14" x14ac:dyDescent="0.25">
      <c r="A295" t="s">
        <v>659</v>
      </c>
      <c r="B295" t="s">
        <v>660</v>
      </c>
      <c r="C295" t="s">
        <v>25</v>
      </c>
      <c r="D295" t="s">
        <v>17</v>
      </c>
      <c r="E295" t="s">
        <v>26</v>
      </c>
      <c r="F295" t="s">
        <v>19</v>
      </c>
      <c r="G295" t="s">
        <v>28</v>
      </c>
      <c r="H295">
        <v>58</v>
      </c>
      <c r="I295" s="1">
        <v>38521</v>
      </c>
      <c r="J295">
        <v>86089</v>
      </c>
      <c r="K295">
        <v>0</v>
      </c>
      <c r="L295" t="s">
        <v>21</v>
      </c>
      <c r="M295" t="s">
        <v>37</v>
      </c>
      <c r="N295" s="1"/>
    </row>
    <row r="296" spans="1:14" x14ac:dyDescent="0.25">
      <c r="A296" t="s">
        <v>661</v>
      </c>
      <c r="B296" t="s">
        <v>662</v>
      </c>
      <c r="C296" t="s">
        <v>117</v>
      </c>
      <c r="D296" t="s">
        <v>69</v>
      </c>
      <c r="E296" t="s">
        <v>18</v>
      </c>
      <c r="F296" t="s">
        <v>27</v>
      </c>
      <c r="G296" t="s">
        <v>85</v>
      </c>
      <c r="H296">
        <v>54</v>
      </c>
      <c r="I296" s="1">
        <v>39382</v>
      </c>
      <c r="J296">
        <v>106313</v>
      </c>
      <c r="K296">
        <v>0.15</v>
      </c>
      <c r="L296" t="s">
        <v>21</v>
      </c>
      <c r="M296" t="s">
        <v>37</v>
      </c>
      <c r="N296" s="1"/>
    </row>
    <row r="297" spans="1:14" x14ac:dyDescent="0.25">
      <c r="A297" t="s">
        <v>663</v>
      </c>
      <c r="B297" t="s">
        <v>664</v>
      </c>
      <c r="C297" t="s">
        <v>55</v>
      </c>
      <c r="D297" t="s">
        <v>80</v>
      </c>
      <c r="E297" t="s">
        <v>18</v>
      </c>
      <c r="F297" t="s">
        <v>19</v>
      </c>
      <c r="G297" t="s">
        <v>28</v>
      </c>
      <c r="H297">
        <v>40</v>
      </c>
      <c r="I297" s="1">
        <v>44251</v>
      </c>
      <c r="J297">
        <v>46833</v>
      </c>
      <c r="K297">
        <v>0</v>
      </c>
      <c r="L297" t="s">
        <v>29</v>
      </c>
      <c r="M297" t="s">
        <v>139</v>
      </c>
      <c r="N297" s="1">
        <v>44510</v>
      </c>
    </row>
    <row r="298" spans="1:14" x14ac:dyDescent="0.25">
      <c r="A298" t="s">
        <v>665</v>
      </c>
      <c r="B298" t="s">
        <v>666</v>
      </c>
      <c r="C298" t="s">
        <v>33</v>
      </c>
      <c r="D298" t="s">
        <v>34</v>
      </c>
      <c r="E298" t="s">
        <v>18</v>
      </c>
      <c r="F298" t="s">
        <v>19</v>
      </c>
      <c r="G298" t="s">
        <v>28</v>
      </c>
      <c r="H298">
        <v>63</v>
      </c>
      <c r="I298" s="1">
        <v>36826</v>
      </c>
      <c r="J298">
        <v>155320</v>
      </c>
      <c r="K298">
        <v>0.17</v>
      </c>
      <c r="L298" t="s">
        <v>29</v>
      </c>
      <c r="M298" t="s">
        <v>30</v>
      </c>
      <c r="N298" s="1"/>
    </row>
    <row r="299" spans="1:14" x14ac:dyDescent="0.25">
      <c r="A299" t="s">
        <v>667</v>
      </c>
      <c r="B299" t="s">
        <v>668</v>
      </c>
      <c r="C299" t="s">
        <v>43</v>
      </c>
      <c r="D299" t="s">
        <v>59</v>
      </c>
      <c r="E299" t="s">
        <v>26</v>
      </c>
      <c r="F299" t="s">
        <v>27</v>
      </c>
      <c r="G299" t="s">
        <v>28</v>
      </c>
      <c r="H299">
        <v>40</v>
      </c>
      <c r="I299" s="1">
        <v>42384</v>
      </c>
      <c r="J299">
        <v>89984</v>
      </c>
      <c r="K299">
        <v>0</v>
      </c>
      <c r="L299" t="s">
        <v>29</v>
      </c>
      <c r="M299" t="s">
        <v>139</v>
      </c>
      <c r="N299" s="1"/>
    </row>
    <row r="300" spans="1:14" x14ac:dyDescent="0.25">
      <c r="A300" t="s">
        <v>669</v>
      </c>
      <c r="B300" t="s">
        <v>670</v>
      </c>
      <c r="C300" t="s">
        <v>117</v>
      </c>
      <c r="D300" t="s">
        <v>69</v>
      </c>
      <c r="E300" t="s">
        <v>35</v>
      </c>
      <c r="F300" t="s">
        <v>19</v>
      </c>
      <c r="G300" t="s">
        <v>28</v>
      </c>
      <c r="H300">
        <v>65</v>
      </c>
      <c r="I300" s="1">
        <v>38792</v>
      </c>
      <c r="J300">
        <v>83756</v>
      </c>
      <c r="K300">
        <v>0.14000000000000001</v>
      </c>
      <c r="L300" t="s">
        <v>29</v>
      </c>
      <c r="M300" t="s">
        <v>74</v>
      </c>
      <c r="N300" s="1"/>
    </row>
    <row r="301" spans="1:14" x14ac:dyDescent="0.25">
      <c r="A301" t="s">
        <v>671</v>
      </c>
      <c r="B301" t="s">
        <v>672</v>
      </c>
      <c r="C301" t="s">
        <v>33</v>
      </c>
      <c r="D301" t="s">
        <v>65</v>
      </c>
      <c r="E301" t="s">
        <v>49</v>
      </c>
      <c r="F301" t="s">
        <v>19</v>
      </c>
      <c r="G301" t="s">
        <v>28</v>
      </c>
      <c r="H301">
        <v>57</v>
      </c>
      <c r="I301" s="1">
        <v>42667</v>
      </c>
      <c r="J301">
        <v>176324</v>
      </c>
      <c r="K301">
        <v>0.23</v>
      </c>
      <c r="L301" t="s">
        <v>29</v>
      </c>
      <c r="M301" t="s">
        <v>74</v>
      </c>
      <c r="N301" s="1"/>
    </row>
    <row r="302" spans="1:14" x14ac:dyDescent="0.25">
      <c r="A302" t="s">
        <v>673</v>
      </c>
      <c r="B302" t="s">
        <v>674</v>
      </c>
      <c r="C302" t="s">
        <v>43</v>
      </c>
      <c r="D302" t="s">
        <v>59</v>
      </c>
      <c r="E302" t="s">
        <v>35</v>
      </c>
      <c r="F302" t="s">
        <v>27</v>
      </c>
      <c r="G302" t="s">
        <v>36</v>
      </c>
      <c r="H302">
        <v>27</v>
      </c>
      <c r="I302" s="1">
        <v>44482</v>
      </c>
      <c r="J302">
        <v>74077</v>
      </c>
      <c r="K302">
        <v>0</v>
      </c>
      <c r="L302" t="s">
        <v>21</v>
      </c>
      <c r="M302" t="s">
        <v>22</v>
      </c>
      <c r="N302" s="1"/>
    </row>
    <row r="303" spans="1:14" x14ac:dyDescent="0.25">
      <c r="A303" t="s">
        <v>675</v>
      </c>
      <c r="B303" t="s">
        <v>676</v>
      </c>
      <c r="C303" t="s">
        <v>52</v>
      </c>
      <c r="D303" t="s">
        <v>65</v>
      </c>
      <c r="E303" t="s">
        <v>26</v>
      </c>
      <c r="F303" t="s">
        <v>19</v>
      </c>
      <c r="G303" t="s">
        <v>36</v>
      </c>
      <c r="H303">
        <v>31</v>
      </c>
      <c r="I303" s="1">
        <v>44214</v>
      </c>
      <c r="J303">
        <v>104162</v>
      </c>
      <c r="K303">
        <v>7.0000000000000007E-2</v>
      </c>
      <c r="L303" t="s">
        <v>21</v>
      </c>
      <c r="M303" t="s">
        <v>60</v>
      </c>
      <c r="N303" s="1"/>
    </row>
    <row r="304" spans="1:14" x14ac:dyDescent="0.25">
      <c r="A304" t="s">
        <v>677</v>
      </c>
      <c r="B304" t="s">
        <v>678</v>
      </c>
      <c r="C304" t="s">
        <v>451</v>
      </c>
      <c r="D304" t="s">
        <v>17</v>
      </c>
      <c r="E304" t="s">
        <v>49</v>
      </c>
      <c r="F304" t="s">
        <v>19</v>
      </c>
      <c r="G304" t="s">
        <v>28</v>
      </c>
      <c r="H304">
        <v>45</v>
      </c>
      <c r="I304" s="1">
        <v>40418</v>
      </c>
      <c r="J304">
        <v>82162</v>
      </c>
      <c r="K304">
        <v>0</v>
      </c>
      <c r="L304" t="s">
        <v>29</v>
      </c>
      <c r="M304" t="s">
        <v>118</v>
      </c>
      <c r="N304" s="1">
        <v>44107</v>
      </c>
    </row>
    <row r="305" spans="1:14" x14ac:dyDescent="0.25">
      <c r="A305" t="s">
        <v>679</v>
      </c>
      <c r="B305" t="s">
        <v>680</v>
      </c>
      <c r="C305" t="s">
        <v>47</v>
      </c>
      <c r="D305" t="s">
        <v>48</v>
      </c>
      <c r="E305" t="s">
        <v>35</v>
      </c>
      <c r="F305" t="s">
        <v>19</v>
      </c>
      <c r="G305" t="s">
        <v>28</v>
      </c>
      <c r="H305">
        <v>47</v>
      </c>
      <c r="I305" s="1">
        <v>42195</v>
      </c>
      <c r="J305">
        <v>63880</v>
      </c>
      <c r="K305">
        <v>0</v>
      </c>
      <c r="L305" t="s">
        <v>29</v>
      </c>
      <c r="M305" t="s">
        <v>30</v>
      </c>
      <c r="N305" s="1"/>
    </row>
    <row r="306" spans="1:14" x14ac:dyDescent="0.25">
      <c r="A306" t="s">
        <v>681</v>
      </c>
      <c r="B306" t="s">
        <v>682</v>
      </c>
      <c r="C306" t="s">
        <v>229</v>
      </c>
      <c r="D306" t="s">
        <v>69</v>
      </c>
      <c r="E306" t="s">
        <v>18</v>
      </c>
      <c r="F306" t="s">
        <v>19</v>
      </c>
      <c r="G306" t="s">
        <v>28</v>
      </c>
      <c r="H306">
        <v>55</v>
      </c>
      <c r="I306" s="1">
        <v>41525</v>
      </c>
      <c r="J306">
        <v>73248</v>
      </c>
      <c r="K306">
        <v>0</v>
      </c>
      <c r="L306" t="s">
        <v>21</v>
      </c>
      <c r="M306" t="s">
        <v>88</v>
      </c>
      <c r="N306" s="1"/>
    </row>
    <row r="307" spans="1:14" x14ac:dyDescent="0.25">
      <c r="A307" t="s">
        <v>683</v>
      </c>
      <c r="B307" t="s">
        <v>684</v>
      </c>
      <c r="C307" t="s">
        <v>43</v>
      </c>
      <c r="D307" t="s">
        <v>59</v>
      </c>
      <c r="E307" t="s">
        <v>26</v>
      </c>
      <c r="F307" t="s">
        <v>27</v>
      </c>
      <c r="G307" t="s">
        <v>20</v>
      </c>
      <c r="H307">
        <v>51</v>
      </c>
      <c r="I307" s="1">
        <v>44113</v>
      </c>
      <c r="J307">
        <v>91853</v>
      </c>
      <c r="K307">
        <v>0</v>
      </c>
      <c r="L307" t="s">
        <v>21</v>
      </c>
      <c r="M307" t="s">
        <v>37</v>
      </c>
      <c r="N307" s="1"/>
    </row>
    <row r="308" spans="1:14" x14ac:dyDescent="0.25">
      <c r="A308" t="s">
        <v>685</v>
      </c>
      <c r="B308" t="s">
        <v>686</v>
      </c>
      <c r="C308" t="s">
        <v>33</v>
      </c>
      <c r="D308" t="s">
        <v>34</v>
      </c>
      <c r="E308" t="s">
        <v>35</v>
      </c>
      <c r="F308" t="s">
        <v>27</v>
      </c>
      <c r="G308" t="s">
        <v>36</v>
      </c>
      <c r="H308">
        <v>25</v>
      </c>
      <c r="I308" s="1">
        <v>43844</v>
      </c>
      <c r="J308">
        <v>168014</v>
      </c>
      <c r="K308">
        <v>0.27</v>
      </c>
      <c r="L308" t="s">
        <v>21</v>
      </c>
      <c r="M308" t="s">
        <v>37</v>
      </c>
      <c r="N308" s="1">
        <v>44404</v>
      </c>
    </row>
    <row r="309" spans="1:14" x14ac:dyDescent="0.25">
      <c r="A309" t="s">
        <v>687</v>
      </c>
      <c r="B309" t="s">
        <v>688</v>
      </c>
      <c r="C309" t="s">
        <v>286</v>
      </c>
      <c r="D309" t="s">
        <v>69</v>
      </c>
      <c r="E309" t="s">
        <v>49</v>
      </c>
      <c r="F309" t="s">
        <v>19</v>
      </c>
      <c r="G309" t="s">
        <v>36</v>
      </c>
      <c r="H309">
        <v>37</v>
      </c>
      <c r="I309" s="1">
        <v>42995</v>
      </c>
      <c r="J309">
        <v>70770</v>
      </c>
      <c r="K309">
        <v>0</v>
      </c>
      <c r="L309" t="s">
        <v>21</v>
      </c>
      <c r="M309" t="s">
        <v>56</v>
      </c>
      <c r="N309" s="1"/>
    </row>
    <row r="310" spans="1:14" x14ac:dyDescent="0.25">
      <c r="A310" t="s">
        <v>689</v>
      </c>
      <c r="B310" t="s">
        <v>690</v>
      </c>
      <c r="C310" t="s">
        <v>170</v>
      </c>
      <c r="D310" t="s">
        <v>65</v>
      </c>
      <c r="E310" t="s">
        <v>49</v>
      </c>
      <c r="F310" t="s">
        <v>27</v>
      </c>
      <c r="G310" t="s">
        <v>36</v>
      </c>
      <c r="H310">
        <v>62</v>
      </c>
      <c r="I310" s="1">
        <v>38271</v>
      </c>
      <c r="J310">
        <v>50825</v>
      </c>
      <c r="K310">
        <v>0</v>
      </c>
      <c r="L310" t="s">
        <v>21</v>
      </c>
      <c r="M310" t="s">
        <v>22</v>
      </c>
      <c r="N310" s="1"/>
    </row>
    <row r="311" spans="1:14" x14ac:dyDescent="0.25">
      <c r="A311" t="s">
        <v>691</v>
      </c>
      <c r="B311" t="s">
        <v>692</v>
      </c>
      <c r="C311" t="s">
        <v>16</v>
      </c>
      <c r="D311" t="s">
        <v>34</v>
      </c>
      <c r="E311" t="s">
        <v>18</v>
      </c>
      <c r="F311" t="s">
        <v>27</v>
      </c>
      <c r="G311" t="s">
        <v>85</v>
      </c>
      <c r="H311">
        <v>31</v>
      </c>
      <c r="I311" s="1">
        <v>42266</v>
      </c>
      <c r="J311">
        <v>145846</v>
      </c>
      <c r="K311">
        <v>0.15</v>
      </c>
      <c r="L311" t="s">
        <v>93</v>
      </c>
      <c r="M311" t="s">
        <v>94</v>
      </c>
      <c r="N311" s="1"/>
    </row>
    <row r="312" spans="1:14" x14ac:dyDescent="0.25">
      <c r="A312" t="s">
        <v>693</v>
      </c>
      <c r="B312" t="s">
        <v>694</v>
      </c>
      <c r="C312" t="s">
        <v>16</v>
      </c>
      <c r="D312" t="s">
        <v>65</v>
      </c>
      <c r="E312" t="s">
        <v>18</v>
      </c>
      <c r="F312" t="s">
        <v>19</v>
      </c>
      <c r="G312" t="s">
        <v>28</v>
      </c>
      <c r="H312">
        <v>64</v>
      </c>
      <c r="I312" s="1">
        <v>37962</v>
      </c>
      <c r="J312">
        <v>125807</v>
      </c>
      <c r="K312">
        <v>0.15</v>
      </c>
      <c r="L312" t="s">
        <v>21</v>
      </c>
      <c r="M312" t="s">
        <v>37</v>
      </c>
      <c r="N312" s="1"/>
    </row>
    <row r="313" spans="1:14" x14ac:dyDescent="0.25">
      <c r="A313" t="s">
        <v>695</v>
      </c>
      <c r="B313" t="s">
        <v>696</v>
      </c>
      <c r="C313" t="s">
        <v>55</v>
      </c>
      <c r="D313" t="s">
        <v>48</v>
      </c>
      <c r="E313" t="s">
        <v>35</v>
      </c>
      <c r="F313" t="s">
        <v>27</v>
      </c>
      <c r="G313" t="s">
        <v>28</v>
      </c>
      <c r="H313">
        <v>25</v>
      </c>
      <c r="I313" s="1">
        <v>44405</v>
      </c>
      <c r="J313">
        <v>46845</v>
      </c>
      <c r="K313">
        <v>0</v>
      </c>
      <c r="L313" t="s">
        <v>21</v>
      </c>
      <c r="M313" t="s">
        <v>56</v>
      </c>
      <c r="N313" s="1"/>
    </row>
    <row r="314" spans="1:14" x14ac:dyDescent="0.25">
      <c r="A314" t="s">
        <v>697</v>
      </c>
      <c r="B314" t="s">
        <v>698</v>
      </c>
      <c r="C314" t="s">
        <v>16</v>
      </c>
      <c r="D314" t="s">
        <v>80</v>
      </c>
      <c r="E314" t="s">
        <v>49</v>
      </c>
      <c r="F314" t="s">
        <v>19</v>
      </c>
      <c r="G314" t="s">
        <v>28</v>
      </c>
      <c r="H314">
        <v>59</v>
      </c>
      <c r="I314" s="1">
        <v>39689</v>
      </c>
      <c r="J314">
        <v>157969</v>
      </c>
      <c r="K314">
        <v>0.1</v>
      </c>
      <c r="L314" t="s">
        <v>29</v>
      </c>
      <c r="M314" t="s">
        <v>30</v>
      </c>
      <c r="N314" s="1"/>
    </row>
    <row r="315" spans="1:14" x14ac:dyDescent="0.25">
      <c r="A315" t="s">
        <v>699</v>
      </c>
      <c r="B315" t="s">
        <v>700</v>
      </c>
      <c r="C315" t="s">
        <v>381</v>
      </c>
      <c r="D315" t="s">
        <v>17</v>
      </c>
      <c r="E315" t="s">
        <v>49</v>
      </c>
      <c r="F315" t="s">
        <v>19</v>
      </c>
      <c r="G315" t="s">
        <v>36</v>
      </c>
      <c r="H315">
        <v>40</v>
      </c>
      <c r="I315" s="1">
        <v>40522</v>
      </c>
      <c r="J315">
        <v>97807</v>
      </c>
      <c r="K315">
        <v>0</v>
      </c>
      <c r="L315" t="s">
        <v>21</v>
      </c>
      <c r="M315" t="s">
        <v>37</v>
      </c>
      <c r="N315" s="1"/>
    </row>
    <row r="316" spans="1:14" x14ac:dyDescent="0.25">
      <c r="A316" t="s">
        <v>701</v>
      </c>
      <c r="B316" t="s">
        <v>702</v>
      </c>
      <c r="C316" t="s">
        <v>170</v>
      </c>
      <c r="D316" t="s">
        <v>65</v>
      </c>
      <c r="E316" t="s">
        <v>26</v>
      </c>
      <c r="F316" t="s">
        <v>27</v>
      </c>
      <c r="G316" t="s">
        <v>85</v>
      </c>
      <c r="H316">
        <v>31</v>
      </c>
      <c r="I316" s="1">
        <v>42347</v>
      </c>
      <c r="J316">
        <v>73854</v>
      </c>
      <c r="K316">
        <v>0</v>
      </c>
      <c r="L316" t="s">
        <v>21</v>
      </c>
      <c r="M316" t="s">
        <v>22</v>
      </c>
      <c r="N316" s="1"/>
    </row>
    <row r="317" spans="1:14" x14ac:dyDescent="0.25">
      <c r="A317" t="s">
        <v>703</v>
      </c>
      <c r="B317" t="s">
        <v>704</v>
      </c>
      <c r="C317" t="s">
        <v>16</v>
      </c>
      <c r="D317" t="s">
        <v>59</v>
      </c>
      <c r="E317" t="s">
        <v>26</v>
      </c>
      <c r="F317" t="s">
        <v>27</v>
      </c>
      <c r="G317" t="s">
        <v>28</v>
      </c>
      <c r="H317">
        <v>45</v>
      </c>
      <c r="I317" s="1">
        <v>39063</v>
      </c>
      <c r="J317">
        <v>149537</v>
      </c>
      <c r="K317">
        <v>0.14000000000000001</v>
      </c>
      <c r="L317" t="s">
        <v>21</v>
      </c>
      <c r="M317" t="s">
        <v>22</v>
      </c>
      <c r="N317" s="1"/>
    </row>
    <row r="318" spans="1:14" x14ac:dyDescent="0.25">
      <c r="A318" t="s">
        <v>705</v>
      </c>
      <c r="B318" t="s">
        <v>706</v>
      </c>
      <c r="C318" t="s">
        <v>16</v>
      </c>
      <c r="D318" t="s">
        <v>48</v>
      </c>
      <c r="E318" t="s">
        <v>26</v>
      </c>
      <c r="F318" t="s">
        <v>19</v>
      </c>
      <c r="G318" t="s">
        <v>36</v>
      </c>
      <c r="H318">
        <v>49</v>
      </c>
      <c r="I318" s="1">
        <v>41379</v>
      </c>
      <c r="J318">
        <v>128303</v>
      </c>
      <c r="K318">
        <v>0.15</v>
      </c>
      <c r="L318" t="s">
        <v>21</v>
      </c>
      <c r="M318" t="s">
        <v>44</v>
      </c>
      <c r="N318" s="1"/>
    </row>
    <row r="319" spans="1:14" x14ac:dyDescent="0.25">
      <c r="A319" t="s">
        <v>707</v>
      </c>
      <c r="B319" t="s">
        <v>708</v>
      </c>
      <c r="C319" t="s">
        <v>254</v>
      </c>
      <c r="D319" t="s">
        <v>17</v>
      </c>
      <c r="E319" t="s">
        <v>35</v>
      </c>
      <c r="F319" t="s">
        <v>27</v>
      </c>
      <c r="G319" t="s">
        <v>20</v>
      </c>
      <c r="H319">
        <v>46</v>
      </c>
      <c r="I319" s="1">
        <v>38513</v>
      </c>
      <c r="J319">
        <v>67374</v>
      </c>
      <c r="K319">
        <v>0</v>
      </c>
      <c r="L319" t="s">
        <v>21</v>
      </c>
      <c r="M319" t="s">
        <v>60</v>
      </c>
      <c r="N319" s="1"/>
    </row>
    <row r="320" spans="1:14" x14ac:dyDescent="0.25">
      <c r="A320" t="s">
        <v>709</v>
      </c>
      <c r="B320" t="s">
        <v>710</v>
      </c>
      <c r="C320" t="s">
        <v>52</v>
      </c>
      <c r="D320" t="s">
        <v>65</v>
      </c>
      <c r="E320" t="s">
        <v>49</v>
      </c>
      <c r="F320" t="s">
        <v>27</v>
      </c>
      <c r="G320" t="s">
        <v>85</v>
      </c>
      <c r="H320">
        <v>46</v>
      </c>
      <c r="I320" s="1">
        <v>40810</v>
      </c>
      <c r="J320">
        <v>102167</v>
      </c>
      <c r="K320">
        <v>0.06</v>
      </c>
      <c r="L320" t="s">
        <v>93</v>
      </c>
      <c r="M320" t="s">
        <v>101</v>
      </c>
      <c r="N320" s="1"/>
    </row>
    <row r="321" spans="1:14" x14ac:dyDescent="0.25">
      <c r="A321" t="s">
        <v>711</v>
      </c>
      <c r="B321" t="s">
        <v>712</v>
      </c>
      <c r="C321" t="s">
        <v>16</v>
      </c>
      <c r="D321" t="s">
        <v>48</v>
      </c>
      <c r="E321" t="s">
        <v>26</v>
      </c>
      <c r="F321" t="s">
        <v>27</v>
      </c>
      <c r="G321" t="s">
        <v>28</v>
      </c>
      <c r="H321">
        <v>45</v>
      </c>
      <c r="I321" s="1">
        <v>39332</v>
      </c>
      <c r="J321">
        <v>151027</v>
      </c>
      <c r="K321">
        <v>0.1</v>
      </c>
      <c r="L321" t="s">
        <v>29</v>
      </c>
      <c r="M321" t="s">
        <v>74</v>
      </c>
      <c r="N321" s="1"/>
    </row>
    <row r="322" spans="1:14" x14ac:dyDescent="0.25">
      <c r="A322" t="s">
        <v>713</v>
      </c>
      <c r="B322" t="s">
        <v>714</v>
      </c>
      <c r="C322" t="s">
        <v>52</v>
      </c>
      <c r="D322" t="s">
        <v>59</v>
      </c>
      <c r="E322" t="s">
        <v>35</v>
      </c>
      <c r="F322" t="s">
        <v>27</v>
      </c>
      <c r="G322" t="s">
        <v>28</v>
      </c>
      <c r="H322">
        <v>40</v>
      </c>
      <c r="I322" s="1">
        <v>43147</v>
      </c>
      <c r="J322">
        <v>120905</v>
      </c>
      <c r="K322">
        <v>0.05</v>
      </c>
      <c r="L322" t="s">
        <v>21</v>
      </c>
      <c r="M322" t="s">
        <v>22</v>
      </c>
      <c r="N322" s="1"/>
    </row>
    <row r="323" spans="1:14" x14ac:dyDescent="0.25">
      <c r="A323" t="s">
        <v>715</v>
      </c>
      <c r="B323" t="s">
        <v>716</v>
      </c>
      <c r="C323" t="s">
        <v>79</v>
      </c>
      <c r="D323" t="s">
        <v>34</v>
      </c>
      <c r="E323" t="s">
        <v>26</v>
      </c>
      <c r="F323" t="s">
        <v>19</v>
      </c>
      <c r="G323" t="s">
        <v>36</v>
      </c>
      <c r="H323">
        <v>48</v>
      </c>
      <c r="I323" s="1">
        <v>43253</v>
      </c>
      <c r="J323">
        <v>231567</v>
      </c>
      <c r="K323">
        <v>0.36</v>
      </c>
      <c r="L323" t="s">
        <v>21</v>
      </c>
      <c r="M323" t="s">
        <v>22</v>
      </c>
      <c r="N323" s="1"/>
    </row>
    <row r="324" spans="1:14" x14ac:dyDescent="0.25">
      <c r="A324" t="s">
        <v>421</v>
      </c>
      <c r="B324" t="s">
        <v>717</v>
      </c>
      <c r="C324" t="s">
        <v>79</v>
      </c>
      <c r="D324" t="s">
        <v>17</v>
      </c>
      <c r="E324" t="s">
        <v>18</v>
      </c>
      <c r="F324" t="s">
        <v>27</v>
      </c>
      <c r="G324" t="s">
        <v>28</v>
      </c>
      <c r="H324">
        <v>31</v>
      </c>
      <c r="I324" s="1">
        <v>42197</v>
      </c>
      <c r="J324">
        <v>215388</v>
      </c>
      <c r="K324">
        <v>0.33</v>
      </c>
      <c r="L324" t="s">
        <v>21</v>
      </c>
      <c r="M324" t="s">
        <v>56</v>
      </c>
      <c r="N324" s="1"/>
    </row>
    <row r="325" spans="1:14" x14ac:dyDescent="0.25">
      <c r="A325" t="s">
        <v>718</v>
      </c>
      <c r="B325" t="s">
        <v>719</v>
      </c>
      <c r="C325" t="s">
        <v>16</v>
      </c>
      <c r="D325" t="s">
        <v>48</v>
      </c>
      <c r="E325" t="s">
        <v>35</v>
      </c>
      <c r="F325" t="s">
        <v>19</v>
      </c>
      <c r="G325" t="s">
        <v>28</v>
      </c>
      <c r="H325">
        <v>30</v>
      </c>
      <c r="I325" s="1">
        <v>42168</v>
      </c>
      <c r="J325">
        <v>127972</v>
      </c>
      <c r="K325">
        <v>0.11</v>
      </c>
      <c r="L325" t="s">
        <v>21</v>
      </c>
      <c r="M325" t="s">
        <v>22</v>
      </c>
      <c r="N325" s="1"/>
    </row>
    <row r="326" spans="1:14" x14ac:dyDescent="0.25">
      <c r="A326" t="s">
        <v>720</v>
      </c>
      <c r="B326" t="s">
        <v>721</v>
      </c>
      <c r="C326" t="s">
        <v>187</v>
      </c>
      <c r="D326" t="s">
        <v>69</v>
      </c>
      <c r="E326" t="s">
        <v>49</v>
      </c>
      <c r="F326" t="s">
        <v>19</v>
      </c>
      <c r="G326" t="s">
        <v>28</v>
      </c>
      <c r="H326">
        <v>55</v>
      </c>
      <c r="I326" s="1">
        <v>34915</v>
      </c>
      <c r="J326">
        <v>80701</v>
      </c>
      <c r="K326">
        <v>0</v>
      </c>
      <c r="L326" t="s">
        <v>21</v>
      </c>
      <c r="M326" t="s">
        <v>37</v>
      </c>
      <c r="N326" s="1">
        <v>38456</v>
      </c>
    </row>
    <row r="327" spans="1:14" x14ac:dyDescent="0.25">
      <c r="A327" t="s">
        <v>722</v>
      </c>
      <c r="B327" t="s">
        <v>723</v>
      </c>
      <c r="C327" t="s">
        <v>52</v>
      </c>
      <c r="D327" t="s">
        <v>80</v>
      </c>
      <c r="E327" t="s">
        <v>49</v>
      </c>
      <c r="F327" t="s">
        <v>27</v>
      </c>
      <c r="G327" t="s">
        <v>28</v>
      </c>
      <c r="H327">
        <v>28</v>
      </c>
      <c r="I327" s="1">
        <v>43863</v>
      </c>
      <c r="J327">
        <v>115417</v>
      </c>
      <c r="K327">
        <v>0.06</v>
      </c>
      <c r="L327" t="s">
        <v>29</v>
      </c>
      <c r="M327" t="s">
        <v>74</v>
      </c>
      <c r="N327" s="1"/>
    </row>
    <row r="328" spans="1:14" x14ac:dyDescent="0.25">
      <c r="A328" t="s">
        <v>354</v>
      </c>
      <c r="B328" t="s">
        <v>724</v>
      </c>
      <c r="C328" t="s">
        <v>111</v>
      </c>
      <c r="D328" t="s">
        <v>69</v>
      </c>
      <c r="E328" t="s">
        <v>49</v>
      </c>
      <c r="F328" t="s">
        <v>19</v>
      </c>
      <c r="G328" t="s">
        <v>36</v>
      </c>
      <c r="H328">
        <v>45</v>
      </c>
      <c r="I328" s="1">
        <v>43635</v>
      </c>
      <c r="J328">
        <v>88045</v>
      </c>
      <c r="K328">
        <v>0</v>
      </c>
      <c r="L328" t="s">
        <v>21</v>
      </c>
      <c r="M328" t="s">
        <v>37</v>
      </c>
      <c r="N328" s="1"/>
    </row>
    <row r="329" spans="1:14" x14ac:dyDescent="0.25">
      <c r="A329" t="s">
        <v>725</v>
      </c>
      <c r="B329" t="s">
        <v>726</v>
      </c>
      <c r="C329" t="s">
        <v>40</v>
      </c>
      <c r="D329" t="s">
        <v>17</v>
      </c>
      <c r="E329" t="s">
        <v>35</v>
      </c>
      <c r="F329" t="s">
        <v>19</v>
      </c>
      <c r="G329" t="s">
        <v>20</v>
      </c>
      <c r="H329">
        <v>45</v>
      </c>
      <c r="I329" s="1">
        <v>43185</v>
      </c>
      <c r="J329">
        <v>86478</v>
      </c>
      <c r="K329">
        <v>0.06</v>
      </c>
      <c r="L329" t="s">
        <v>21</v>
      </c>
      <c r="M329" t="s">
        <v>60</v>
      </c>
      <c r="N329" s="1"/>
    </row>
    <row r="330" spans="1:14" x14ac:dyDescent="0.25">
      <c r="A330" t="s">
        <v>727</v>
      </c>
      <c r="B330" t="s">
        <v>728</v>
      </c>
      <c r="C330" t="s">
        <v>79</v>
      </c>
      <c r="D330" t="s">
        <v>69</v>
      </c>
      <c r="E330" t="s">
        <v>26</v>
      </c>
      <c r="F330" t="s">
        <v>27</v>
      </c>
      <c r="G330" t="s">
        <v>36</v>
      </c>
      <c r="H330">
        <v>63</v>
      </c>
      <c r="I330" s="1">
        <v>42387</v>
      </c>
      <c r="J330">
        <v>180994</v>
      </c>
      <c r="K330">
        <v>0.39</v>
      </c>
      <c r="L330" t="s">
        <v>21</v>
      </c>
      <c r="M330" t="s">
        <v>22</v>
      </c>
      <c r="N330" s="1"/>
    </row>
    <row r="331" spans="1:14" x14ac:dyDescent="0.25">
      <c r="A331" t="s">
        <v>729</v>
      </c>
      <c r="B331" t="s">
        <v>730</v>
      </c>
      <c r="C331" t="s">
        <v>128</v>
      </c>
      <c r="D331" t="s">
        <v>34</v>
      </c>
      <c r="E331" t="s">
        <v>18</v>
      </c>
      <c r="F331" t="s">
        <v>19</v>
      </c>
      <c r="G331" t="s">
        <v>28</v>
      </c>
      <c r="H331">
        <v>55</v>
      </c>
      <c r="I331" s="1">
        <v>39418</v>
      </c>
      <c r="J331">
        <v>64494</v>
      </c>
      <c r="K331">
        <v>0</v>
      </c>
      <c r="L331" t="s">
        <v>21</v>
      </c>
      <c r="M331" t="s">
        <v>88</v>
      </c>
      <c r="N331" s="1"/>
    </row>
    <row r="332" spans="1:14" x14ac:dyDescent="0.25">
      <c r="A332" t="s">
        <v>731</v>
      </c>
      <c r="B332" t="s">
        <v>732</v>
      </c>
      <c r="C332" t="s">
        <v>47</v>
      </c>
      <c r="D332" t="s">
        <v>48</v>
      </c>
      <c r="E332" t="s">
        <v>26</v>
      </c>
      <c r="F332" t="s">
        <v>27</v>
      </c>
      <c r="G332" t="s">
        <v>20</v>
      </c>
      <c r="H332">
        <v>47</v>
      </c>
      <c r="I332" s="1">
        <v>37550</v>
      </c>
      <c r="J332">
        <v>70122</v>
      </c>
      <c r="K332">
        <v>0</v>
      </c>
      <c r="L332" t="s">
        <v>21</v>
      </c>
      <c r="M332" t="s">
        <v>88</v>
      </c>
      <c r="N332" s="1"/>
    </row>
    <row r="333" spans="1:14" x14ac:dyDescent="0.25">
      <c r="A333" t="s">
        <v>733</v>
      </c>
      <c r="B333" t="s">
        <v>734</v>
      </c>
      <c r="C333" t="s">
        <v>33</v>
      </c>
      <c r="D333" t="s">
        <v>59</v>
      </c>
      <c r="E333" t="s">
        <v>26</v>
      </c>
      <c r="F333" t="s">
        <v>27</v>
      </c>
      <c r="G333" t="s">
        <v>36</v>
      </c>
      <c r="H333">
        <v>29</v>
      </c>
      <c r="I333" s="1">
        <v>42785</v>
      </c>
      <c r="J333">
        <v>181854</v>
      </c>
      <c r="K333">
        <v>0.28999999999999998</v>
      </c>
      <c r="L333" t="s">
        <v>21</v>
      </c>
      <c r="M333" t="s">
        <v>22</v>
      </c>
      <c r="N333" s="1">
        <v>43945</v>
      </c>
    </row>
    <row r="334" spans="1:14" x14ac:dyDescent="0.25">
      <c r="A334" t="s">
        <v>735</v>
      </c>
      <c r="B334" t="s">
        <v>736</v>
      </c>
      <c r="C334" t="s">
        <v>190</v>
      </c>
      <c r="D334" t="s">
        <v>65</v>
      </c>
      <c r="E334" t="s">
        <v>35</v>
      </c>
      <c r="F334" t="s">
        <v>19</v>
      </c>
      <c r="G334" t="s">
        <v>85</v>
      </c>
      <c r="H334">
        <v>34</v>
      </c>
      <c r="I334" s="1">
        <v>42664</v>
      </c>
      <c r="J334">
        <v>52811</v>
      </c>
      <c r="K334">
        <v>0</v>
      </c>
      <c r="L334" t="s">
        <v>21</v>
      </c>
      <c r="M334" t="s">
        <v>56</v>
      </c>
      <c r="N334" s="1"/>
    </row>
    <row r="335" spans="1:14" x14ac:dyDescent="0.25">
      <c r="A335" t="s">
        <v>737</v>
      </c>
      <c r="B335" t="s">
        <v>738</v>
      </c>
      <c r="C335" t="s">
        <v>339</v>
      </c>
      <c r="D335" t="s">
        <v>17</v>
      </c>
      <c r="E335" t="s">
        <v>18</v>
      </c>
      <c r="F335" t="s">
        <v>19</v>
      </c>
      <c r="G335" t="s">
        <v>28</v>
      </c>
      <c r="H335">
        <v>28</v>
      </c>
      <c r="I335" s="1">
        <v>43763</v>
      </c>
      <c r="J335">
        <v>50111</v>
      </c>
      <c r="K335">
        <v>0</v>
      </c>
      <c r="L335" t="s">
        <v>29</v>
      </c>
      <c r="M335" t="s">
        <v>139</v>
      </c>
      <c r="N335" s="1"/>
    </row>
    <row r="336" spans="1:14" x14ac:dyDescent="0.25">
      <c r="A336" t="s">
        <v>739</v>
      </c>
      <c r="B336" t="s">
        <v>635</v>
      </c>
      <c r="C336" t="s">
        <v>495</v>
      </c>
      <c r="D336" t="s">
        <v>17</v>
      </c>
      <c r="E336" t="s">
        <v>26</v>
      </c>
      <c r="F336" t="s">
        <v>27</v>
      </c>
      <c r="G336" t="s">
        <v>20</v>
      </c>
      <c r="H336">
        <v>31</v>
      </c>
      <c r="I336" s="1">
        <v>42497</v>
      </c>
      <c r="J336">
        <v>71192</v>
      </c>
      <c r="K336">
        <v>0</v>
      </c>
      <c r="L336" t="s">
        <v>21</v>
      </c>
      <c r="M336" t="s">
        <v>60</v>
      </c>
      <c r="N336" s="1"/>
    </row>
    <row r="337" spans="1:14" x14ac:dyDescent="0.25">
      <c r="A337" t="s">
        <v>740</v>
      </c>
      <c r="B337" t="s">
        <v>741</v>
      </c>
      <c r="C337" t="s">
        <v>33</v>
      </c>
      <c r="D337" t="s">
        <v>48</v>
      </c>
      <c r="E337" t="s">
        <v>26</v>
      </c>
      <c r="F337" t="s">
        <v>19</v>
      </c>
      <c r="G337" t="s">
        <v>85</v>
      </c>
      <c r="H337">
        <v>50</v>
      </c>
      <c r="I337" s="1">
        <v>43452</v>
      </c>
      <c r="J337">
        <v>155351</v>
      </c>
      <c r="K337">
        <v>0.2</v>
      </c>
      <c r="L337" t="s">
        <v>21</v>
      </c>
      <c r="M337" t="s">
        <v>22</v>
      </c>
      <c r="N337" s="1"/>
    </row>
    <row r="338" spans="1:14" x14ac:dyDescent="0.25">
      <c r="A338" t="s">
        <v>742</v>
      </c>
      <c r="B338" t="s">
        <v>743</v>
      </c>
      <c r="C338" t="s">
        <v>33</v>
      </c>
      <c r="D338" t="s">
        <v>65</v>
      </c>
      <c r="E338" t="s">
        <v>35</v>
      </c>
      <c r="F338" t="s">
        <v>27</v>
      </c>
      <c r="G338" t="s">
        <v>28</v>
      </c>
      <c r="H338">
        <v>39</v>
      </c>
      <c r="I338" s="1">
        <v>39049</v>
      </c>
      <c r="J338">
        <v>161690</v>
      </c>
      <c r="K338">
        <v>0.28999999999999998</v>
      </c>
      <c r="L338" t="s">
        <v>29</v>
      </c>
      <c r="M338" t="s">
        <v>118</v>
      </c>
      <c r="N338" s="1"/>
    </row>
    <row r="339" spans="1:14" x14ac:dyDescent="0.25">
      <c r="A339" t="s">
        <v>744</v>
      </c>
      <c r="B339" t="s">
        <v>745</v>
      </c>
      <c r="C339" t="s">
        <v>286</v>
      </c>
      <c r="D339" t="s">
        <v>69</v>
      </c>
      <c r="E339" t="s">
        <v>35</v>
      </c>
      <c r="F339" t="s">
        <v>19</v>
      </c>
      <c r="G339" t="s">
        <v>28</v>
      </c>
      <c r="H339">
        <v>35</v>
      </c>
      <c r="I339" s="1">
        <v>42776</v>
      </c>
      <c r="J339">
        <v>60132</v>
      </c>
      <c r="K339">
        <v>0</v>
      </c>
      <c r="L339" t="s">
        <v>29</v>
      </c>
      <c r="M339" t="s">
        <v>30</v>
      </c>
      <c r="N339" s="1"/>
    </row>
    <row r="340" spans="1:14" x14ac:dyDescent="0.25">
      <c r="A340" t="s">
        <v>746</v>
      </c>
      <c r="B340" t="s">
        <v>747</v>
      </c>
      <c r="C340" t="s">
        <v>254</v>
      </c>
      <c r="D340" t="s">
        <v>17</v>
      </c>
      <c r="E340" t="s">
        <v>26</v>
      </c>
      <c r="F340" t="s">
        <v>27</v>
      </c>
      <c r="G340" t="s">
        <v>36</v>
      </c>
      <c r="H340">
        <v>54</v>
      </c>
      <c r="I340" s="1">
        <v>34631</v>
      </c>
      <c r="J340">
        <v>87216</v>
      </c>
      <c r="K340">
        <v>0</v>
      </c>
      <c r="L340" t="s">
        <v>21</v>
      </c>
      <c r="M340" t="s">
        <v>56</v>
      </c>
      <c r="N340" s="1"/>
    </row>
    <row r="341" spans="1:14" x14ac:dyDescent="0.25">
      <c r="A341" t="s">
        <v>748</v>
      </c>
      <c r="B341" t="s">
        <v>749</v>
      </c>
      <c r="C341" t="s">
        <v>339</v>
      </c>
      <c r="D341" t="s">
        <v>17</v>
      </c>
      <c r="E341" t="s">
        <v>49</v>
      </c>
      <c r="F341" t="s">
        <v>27</v>
      </c>
      <c r="G341" t="s">
        <v>36</v>
      </c>
      <c r="H341">
        <v>47</v>
      </c>
      <c r="I341" s="1">
        <v>43944</v>
      </c>
      <c r="J341">
        <v>50069</v>
      </c>
      <c r="K341">
        <v>0</v>
      </c>
      <c r="L341" t="s">
        <v>21</v>
      </c>
      <c r="M341" t="s">
        <v>22</v>
      </c>
      <c r="N341" s="1"/>
    </row>
    <row r="342" spans="1:14" x14ac:dyDescent="0.25">
      <c r="A342" t="s">
        <v>750</v>
      </c>
      <c r="B342" t="s">
        <v>751</v>
      </c>
      <c r="C342" t="s">
        <v>33</v>
      </c>
      <c r="D342" t="s">
        <v>17</v>
      </c>
      <c r="E342" t="s">
        <v>35</v>
      </c>
      <c r="F342" t="s">
        <v>19</v>
      </c>
      <c r="G342" t="s">
        <v>36</v>
      </c>
      <c r="H342">
        <v>26</v>
      </c>
      <c r="I342" s="1">
        <v>44403</v>
      </c>
      <c r="J342">
        <v>151108</v>
      </c>
      <c r="K342">
        <v>0.22</v>
      </c>
      <c r="L342" t="s">
        <v>21</v>
      </c>
      <c r="M342" t="s">
        <v>44</v>
      </c>
      <c r="N342" s="1"/>
    </row>
    <row r="343" spans="1:14" x14ac:dyDescent="0.25">
      <c r="A343" t="s">
        <v>752</v>
      </c>
      <c r="B343" t="s">
        <v>753</v>
      </c>
      <c r="C343" t="s">
        <v>40</v>
      </c>
      <c r="D343" t="s">
        <v>17</v>
      </c>
      <c r="E343" t="s">
        <v>26</v>
      </c>
      <c r="F343" t="s">
        <v>19</v>
      </c>
      <c r="G343" t="s">
        <v>28</v>
      </c>
      <c r="H343">
        <v>42</v>
      </c>
      <c r="I343" s="1">
        <v>38640</v>
      </c>
      <c r="J343">
        <v>67398</v>
      </c>
      <c r="K343">
        <v>7.0000000000000007E-2</v>
      </c>
      <c r="L343" t="s">
        <v>21</v>
      </c>
      <c r="M343" t="s">
        <v>44</v>
      </c>
      <c r="N343" s="1"/>
    </row>
    <row r="344" spans="1:14" x14ac:dyDescent="0.25">
      <c r="A344" t="s">
        <v>754</v>
      </c>
      <c r="B344" t="s">
        <v>755</v>
      </c>
      <c r="C344" t="s">
        <v>286</v>
      </c>
      <c r="D344" t="s">
        <v>69</v>
      </c>
      <c r="E344" t="s">
        <v>18</v>
      </c>
      <c r="F344" t="s">
        <v>19</v>
      </c>
      <c r="G344" t="s">
        <v>85</v>
      </c>
      <c r="H344">
        <v>47</v>
      </c>
      <c r="I344" s="1">
        <v>42245</v>
      </c>
      <c r="J344">
        <v>68488</v>
      </c>
      <c r="K344">
        <v>0</v>
      </c>
      <c r="L344" t="s">
        <v>21</v>
      </c>
      <c r="M344" t="s">
        <v>22</v>
      </c>
      <c r="N344" s="1"/>
    </row>
    <row r="345" spans="1:14" x14ac:dyDescent="0.25">
      <c r="A345" t="s">
        <v>756</v>
      </c>
      <c r="B345" t="s">
        <v>757</v>
      </c>
      <c r="C345" t="s">
        <v>111</v>
      </c>
      <c r="D345" t="s">
        <v>69</v>
      </c>
      <c r="E345" t="s">
        <v>26</v>
      </c>
      <c r="F345" t="s">
        <v>19</v>
      </c>
      <c r="G345" t="s">
        <v>85</v>
      </c>
      <c r="H345">
        <v>60</v>
      </c>
      <c r="I345" s="1">
        <v>35992</v>
      </c>
      <c r="J345">
        <v>92932</v>
      </c>
      <c r="K345">
        <v>0</v>
      </c>
      <c r="L345" t="s">
        <v>21</v>
      </c>
      <c r="M345" t="s">
        <v>88</v>
      </c>
      <c r="N345" s="1"/>
    </row>
    <row r="346" spans="1:14" x14ac:dyDescent="0.25">
      <c r="A346" t="s">
        <v>758</v>
      </c>
      <c r="B346" t="s">
        <v>759</v>
      </c>
      <c r="C346" t="s">
        <v>55</v>
      </c>
      <c r="D346" t="s">
        <v>34</v>
      </c>
      <c r="E346" t="s">
        <v>49</v>
      </c>
      <c r="F346" t="s">
        <v>19</v>
      </c>
      <c r="G346" t="s">
        <v>85</v>
      </c>
      <c r="H346">
        <v>36</v>
      </c>
      <c r="I346" s="1">
        <v>39994</v>
      </c>
      <c r="J346">
        <v>43363</v>
      </c>
      <c r="K346">
        <v>0</v>
      </c>
      <c r="L346" t="s">
        <v>21</v>
      </c>
      <c r="M346" t="s">
        <v>60</v>
      </c>
      <c r="N346" s="1"/>
    </row>
    <row r="347" spans="1:14" x14ac:dyDescent="0.25">
      <c r="A347" t="s">
        <v>760</v>
      </c>
      <c r="B347" t="s">
        <v>761</v>
      </c>
      <c r="C347" t="s">
        <v>471</v>
      </c>
      <c r="D347" t="s">
        <v>17</v>
      </c>
      <c r="E347" t="s">
        <v>35</v>
      </c>
      <c r="F347" t="s">
        <v>27</v>
      </c>
      <c r="G347" t="s">
        <v>28</v>
      </c>
      <c r="H347">
        <v>31</v>
      </c>
      <c r="I347" s="1">
        <v>42780</v>
      </c>
      <c r="J347">
        <v>95963</v>
      </c>
      <c r="K347">
        <v>0</v>
      </c>
      <c r="L347" t="s">
        <v>29</v>
      </c>
      <c r="M347" t="s">
        <v>139</v>
      </c>
      <c r="N347" s="1"/>
    </row>
    <row r="348" spans="1:14" x14ac:dyDescent="0.25">
      <c r="A348" t="s">
        <v>762</v>
      </c>
      <c r="B348" t="s">
        <v>763</v>
      </c>
      <c r="C348" t="s">
        <v>52</v>
      </c>
      <c r="D348" t="s">
        <v>34</v>
      </c>
      <c r="E348" t="s">
        <v>35</v>
      </c>
      <c r="F348" t="s">
        <v>19</v>
      </c>
      <c r="G348" t="s">
        <v>85</v>
      </c>
      <c r="H348">
        <v>55</v>
      </c>
      <c r="I348" s="1">
        <v>40297</v>
      </c>
      <c r="J348">
        <v>111038</v>
      </c>
      <c r="K348">
        <v>0.05</v>
      </c>
      <c r="L348" t="s">
        <v>93</v>
      </c>
      <c r="M348" t="s">
        <v>224</v>
      </c>
      <c r="N348" s="1"/>
    </row>
    <row r="349" spans="1:14" x14ac:dyDescent="0.25">
      <c r="A349" t="s">
        <v>764</v>
      </c>
      <c r="B349" t="s">
        <v>765</v>
      </c>
      <c r="C349" t="s">
        <v>79</v>
      </c>
      <c r="D349" t="s">
        <v>69</v>
      </c>
      <c r="E349" t="s">
        <v>18</v>
      </c>
      <c r="F349" t="s">
        <v>19</v>
      </c>
      <c r="G349" t="s">
        <v>36</v>
      </c>
      <c r="H349">
        <v>51</v>
      </c>
      <c r="I349" s="1">
        <v>35230</v>
      </c>
      <c r="J349">
        <v>200246</v>
      </c>
      <c r="K349">
        <v>0.34</v>
      </c>
      <c r="L349" t="s">
        <v>21</v>
      </c>
      <c r="M349" t="s">
        <v>88</v>
      </c>
      <c r="N349" s="1"/>
    </row>
    <row r="350" spans="1:14" x14ac:dyDescent="0.25">
      <c r="A350" t="s">
        <v>766</v>
      </c>
      <c r="B350" t="s">
        <v>767</v>
      </c>
      <c r="C350" t="s">
        <v>79</v>
      </c>
      <c r="D350" t="s">
        <v>17</v>
      </c>
      <c r="E350" t="s">
        <v>49</v>
      </c>
      <c r="F350" t="s">
        <v>19</v>
      </c>
      <c r="G350" t="s">
        <v>36</v>
      </c>
      <c r="H350">
        <v>48</v>
      </c>
      <c r="I350" s="1">
        <v>42053</v>
      </c>
      <c r="J350">
        <v>194871</v>
      </c>
      <c r="K350">
        <v>0.35</v>
      </c>
      <c r="L350" t="s">
        <v>21</v>
      </c>
      <c r="M350" t="s">
        <v>88</v>
      </c>
      <c r="N350" s="1"/>
    </row>
    <row r="351" spans="1:14" x14ac:dyDescent="0.25">
      <c r="A351" t="s">
        <v>768</v>
      </c>
      <c r="B351" t="s">
        <v>769</v>
      </c>
      <c r="C351" t="s">
        <v>43</v>
      </c>
      <c r="D351" t="s">
        <v>59</v>
      </c>
      <c r="E351" t="s">
        <v>18</v>
      </c>
      <c r="F351" t="s">
        <v>27</v>
      </c>
      <c r="G351" t="s">
        <v>85</v>
      </c>
      <c r="H351">
        <v>58</v>
      </c>
      <c r="I351" s="1">
        <v>34592</v>
      </c>
      <c r="J351">
        <v>98769</v>
      </c>
      <c r="K351">
        <v>0</v>
      </c>
      <c r="L351" t="s">
        <v>93</v>
      </c>
      <c r="M351" t="s">
        <v>101</v>
      </c>
      <c r="N351" s="1">
        <v>42646</v>
      </c>
    </row>
    <row r="352" spans="1:14" x14ac:dyDescent="0.25">
      <c r="A352" t="s">
        <v>770</v>
      </c>
      <c r="B352" t="s">
        <v>771</v>
      </c>
      <c r="C352" t="s">
        <v>47</v>
      </c>
      <c r="D352" t="s">
        <v>48</v>
      </c>
      <c r="E352" t="s">
        <v>18</v>
      </c>
      <c r="F352" t="s">
        <v>19</v>
      </c>
      <c r="G352" t="s">
        <v>85</v>
      </c>
      <c r="H352">
        <v>29</v>
      </c>
      <c r="I352" s="1">
        <v>43239</v>
      </c>
      <c r="J352">
        <v>65334</v>
      </c>
      <c r="K352">
        <v>0</v>
      </c>
      <c r="L352" t="s">
        <v>93</v>
      </c>
      <c r="M352" t="s">
        <v>101</v>
      </c>
      <c r="N352" s="1"/>
    </row>
    <row r="353" spans="1:14" x14ac:dyDescent="0.25">
      <c r="A353" t="s">
        <v>772</v>
      </c>
      <c r="B353" t="s">
        <v>773</v>
      </c>
      <c r="C353" t="s">
        <v>25</v>
      </c>
      <c r="D353" t="s">
        <v>17</v>
      </c>
      <c r="E353" t="s">
        <v>26</v>
      </c>
      <c r="F353" t="s">
        <v>19</v>
      </c>
      <c r="G353" t="s">
        <v>85</v>
      </c>
      <c r="H353">
        <v>25</v>
      </c>
      <c r="I353" s="1">
        <v>44327</v>
      </c>
      <c r="J353">
        <v>83934</v>
      </c>
      <c r="K353">
        <v>0</v>
      </c>
      <c r="L353" t="s">
        <v>21</v>
      </c>
      <c r="M353" t="s">
        <v>56</v>
      </c>
      <c r="N353" s="1"/>
    </row>
    <row r="354" spans="1:14" x14ac:dyDescent="0.25">
      <c r="A354" t="s">
        <v>774</v>
      </c>
      <c r="B354" t="s">
        <v>775</v>
      </c>
      <c r="C354" t="s">
        <v>33</v>
      </c>
      <c r="D354" t="s">
        <v>59</v>
      </c>
      <c r="E354" t="s">
        <v>18</v>
      </c>
      <c r="F354" t="s">
        <v>27</v>
      </c>
      <c r="G354" t="s">
        <v>36</v>
      </c>
      <c r="H354">
        <v>36</v>
      </c>
      <c r="I354" s="1">
        <v>42616</v>
      </c>
      <c r="J354">
        <v>150399</v>
      </c>
      <c r="K354">
        <v>0.28000000000000003</v>
      </c>
      <c r="L354" t="s">
        <v>21</v>
      </c>
      <c r="M354" t="s">
        <v>37</v>
      </c>
      <c r="N354" s="1"/>
    </row>
    <row r="355" spans="1:14" x14ac:dyDescent="0.25">
      <c r="A355" t="s">
        <v>776</v>
      </c>
      <c r="B355" t="s">
        <v>777</v>
      </c>
      <c r="C355" t="s">
        <v>33</v>
      </c>
      <c r="D355" t="s">
        <v>65</v>
      </c>
      <c r="E355" t="s">
        <v>18</v>
      </c>
      <c r="F355" t="s">
        <v>27</v>
      </c>
      <c r="G355" t="s">
        <v>28</v>
      </c>
      <c r="H355">
        <v>37</v>
      </c>
      <c r="I355" s="1">
        <v>41048</v>
      </c>
      <c r="J355">
        <v>160280</v>
      </c>
      <c r="K355">
        <v>0.19</v>
      </c>
      <c r="L355" t="s">
        <v>29</v>
      </c>
      <c r="M355" t="s">
        <v>118</v>
      </c>
      <c r="N355" s="1"/>
    </row>
    <row r="356" spans="1:14" x14ac:dyDescent="0.25">
      <c r="A356" t="s">
        <v>778</v>
      </c>
      <c r="B356" t="s">
        <v>779</v>
      </c>
      <c r="C356" t="s">
        <v>190</v>
      </c>
      <c r="D356" t="s">
        <v>65</v>
      </c>
      <c r="E356" t="s">
        <v>35</v>
      </c>
      <c r="F356" t="s">
        <v>27</v>
      </c>
      <c r="G356" t="s">
        <v>28</v>
      </c>
      <c r="H356">
        <v>57</v>
      </c>
      <c r="I356" s="1">
        <v>35548</v>
      </c>
      <c r="J356">
        <v>54051</v>
      </c>
      <c r="K356">
        <v>0</v>
      </c>
      <c r="L356" t="s">
        <v>21</v>
      </c>
      <c r="M356" t="s">
        <v>56</v>
      </c>
      <c r="N356" s="1">
        <v>36079</v>
      </c>
    </row>
    <row r="357" spans="1:14" x14ac:dyDescent="0.25">
      <c r="A357" t="s">
        <v>780</v>
      </c>
      <c r="B357" t="s">
        <v>781</v>
      </c>
      <c r="C357" t="s">
        <v>33</v>
      </c>
      <c r="D357" t="s">
        <v>69</v>
      </c>
      <c r="E357" t="s">
        <v>18</v>
      </c>
      <c r="F357" t="s">
        <v>19</v>
      </c>
      <c r="G357" t="s">
        <v>85</v>
      </c>
      <c r="H357">
        <v>59</v>
      </c>
      <c r="I357" s="1">
        <v>37726</v>
      </c>
      <c r="J357">
        <v>150699</v>
      </c>
      <c r="K357">
        <v>0.28999999999999998</v>
      </c>
      <c r="L357" t="s">
        <v>93</v>
      </c>
      <c r="M357" t="s">
        <v>224</v>
      </c>
      <c r="N357" s="1"/>
    </row>
    <row r="358" spans="1:14" x14ac:dyDescent="0.25">
      <c r="A358" t="s">
        <v>782</v>
      </c>
      <c r="B358" t="s">
        <v>783</v>
      </c>
      <c r="C358" t="s">
        <v>128</v>
      </c>
      <c r="D358" t="s">
        <v>80</v>
      </c>
      <c r="E358" t="s">
        <v>35</v>
      </c>
      <c r="F358" t="s">
        <v>27</v>
      </c>
      <c r="G358" t="s">
        <v>85</v>
      </c>
      <c r="H358">
        <v>37</v>
      </c>
      <c r="I358" s="1">
        <v>41363</v>
      </c>
      <c r="J358">
        <v>69570</v>
      </c>
      <c r="K358">
        <v>0</v>
      </c>
      <c r="L358" t="s">
        <v>21</v>
      </c>
      <c r="M358" t="s">
        <v>56</v>
      </c>
      <c r="N358" s="1"/>
    </row>
    <row r="359" spans="1:14" x14ac:dyDescent="0.25">
      <c r="A359" t="s">
        <v>784</v>
      </c>
      <c r="B359" t="s">
        <v>785</v>
      </c>
      <c r="C359" t="s">
        <v>471</v>
      </c>
      <c r="D359" t="s">
        <v>17</v>
      </c>
      <c r="E359" t="s">
        <v>26</v>
      </c>
      <c r="F359" t="s">
        <v>19</v>
      </c>
      <c r="G359" t="s">
        <v>28</v>
      </c>
      <c r="H359">
        <v>30</v>
      </c>
      <c r="I359" s="1">
        <v>43553</v>
      </c>
      <c r="J359">
        <v>86774</v>
      </c>
      <c r="K359">
        <v>0</v>
      </c>
      <c r="L359" t="s">
        <v>29</v>
      </c>
      <c r="M359" t="s">
        <v>139</v>
      </c>
      <c r="N359" s="1"/>
    </row>
    <row r="360" spans="1:14" x14ac:dyDescent="0.25">
      <c r="A360" t="s">
        <v>786</v>
      </c>
      <c r="B360" t="s">
        <v>787</v>
      </c>
      <c r="C360" t="s">
        <v>170</v>
      </c>
      <c r="D360" t="s">
        <v>65</v>
      </c>
      <c r="E360" t="s">
        <v>26</v>
      </c>
      <c r="F360" t="s">
        <v>27</v>
      </c>
      <c r="G360" t="s">
        <v>36</v>
      </c>
      <c r="H360">
        <v>49</v>
      </c>
      <c r="I360" s="1">
        <v>36979</v>
      </c>
      <c r="J360">
        <v>57606</v>
      </c>
      <c r="K360">
        <v>0</v>
      </c>
      <c r="L360" t="s">
        <v>21</v>
      </c>
      <c r="M360" t="s">
        <v>56</v>
      </c>
      <c r="N360" s="1"/>
    </row>
    <row r="361" spans="1:14" x14ac:dyDescent="0.25">
      <c r="A361" t="s">
        <v>788</v>
      </c>
      <c r="B361" t="s">
        <v>789</v>
      </c>
      <c r="C361" t="s">
        <v>16</v>
      </c>
      <c r="D361" t="s">
        <v>34</v>
      </c>
      <c r="E361" t="s">
        <v>49</v>
      </c>
      <c r="F361" t="s">
        <v>19</v>
      </c>
      <c r="G361" t="s">
        <v>28</v>
      </c>
      <c r="H361">
        <v>48</v>
      </c>
      <c r="I361" s="1">
        <v>37144</v>
      </c>
      <c r="J361">
        <v>125730</v>
      </c>
      <c r="K361">
        <v>0.11</v>
      </c>
      <c r="L361" t="s">
        <v>29</v>
      </c>
      <c r="M361" t="s">
        <v>30</v>
      </c>
      <c r="N361" s="1"/>
    </row>
    <row r="362" spans="1:14" x14ac:dyDescent="0.25">
      <c r="A362" t="s">
        <v>790</v>
      </c>
      <c r="B362" t="s">
        <v>791</v>
      </c>
      <c r="C362" t="s">
        <v>484</v>
      </c>
      <c r="D362" t="s">
        <v>17</v>
      </c>
      <c r="E362" t="s">
        <v>18</v>
      </c>
      <c r="F362" t="s">
        <v>19</v>
      </c>
      <c r="G362" t="s">
        <v>28</v>
      </c>
      <c r="H362">
        <v>51</v>
      </c>
      <c r="I362" s="1">
        <v>40964</v>
      </c>
      <c r="J362">
        <v>64170</v>
      </c>
      <c r="K362">
        <v>0</v>
      </c>
      <c r="L362" t="s">
        <v>21</v>
      </c>
      <c r="M362" t="s">
        <v>88</v>
      </c>
      <c r="N362" s="1"/>
    </row>
    <row r="363" spans="1:14" x14ac:dyDescent="0.25">
      <c r="A363" t="s">
        <v>792</v>
      </c>
      <c r="B363" t="s">
        <v>793</v>
      </c>
      <c r="C363" t="s">
        <v>148</v>
      </c>
      <c r="D363" t="s">
        <v>65</v>
      </c>
      <c r="E363" t="s">
        <v>35</v>
      </c>
      <c r="F363" t="s">
        <v>27</v>
      </c>
      <c r="G363" t="s">
        <v>85</v>
      </c>
      <c r="H363">
        <v>56</v>
      </c>
      <c r="I363" s="1">
        <v>35816</v>
      </c>
      <c r="J363">
        <v>72303</v>
      </c>
      <c r="K363">
        <v>0</v>
      </c>
      <c r="L363" t="s">
        <v>21</v>
      </c>
      <c r="M363" t="s">
        <v>44</v>
      </c>
      <c r="N363" s="1"/>
    </row>
    <row r="364" spans="1:14" x14ac:dyDescent="0.25">
      <c r="A364" t="s">
        <v>794</v>
      </c>
      <c r="B364" t="s">
        <v>795</v>
      </c>
      <c r="C364" t="s">
        <v>52</v>
      </c>
      <c r="D364" t="s">
        <v>48</v>
      </c>
      <c r="E364" t="s">
        <v>18</v>
      </c>
      <c r="F364" t="s">
        <v>27</v>
      </c>
      <c r="G364" t="s">
        <v>85</v>
      </c>
      <c r="H364">
        <v>36</v>
      </c>
      <c r="I364" s="1">
        <v>41116</v>
      </c>
      <c r="J364">
        <v>105891</v>
      </c>
      <c r="K364">
        <v>7.0000000000000007E-2</v>
      </c>
      <c r="L364" t="s">
        <v>21</v>
      </c>
      <c r="M364" t="s">
        <v>22</v>
      </c>
      <c r="N364" s="1"/>
    </row>
    <row r="365" spans="1:14" x14ac:dyDescent="0.25">
      <c r="A365" t="s">
        <v>457</v>
      </c>
      <c r="B365" t="s">
        <v>796</v>
      </c>
      <c r="C365" t="s">
        <v>79</v>
      </c>
      <c r="D365" t="s">
        <v>80</v>
      </c>
      <c r="E365" t="s">
        <v>35</v>
      </c>
      <c r="F365" t="s">
        <v>27</v>
      </c>
      <c r="G365" t="s">
        <v>28</v>
      </c>
      <c r="H365">
        <v>38</v>
      </c>
      <c r="I365" s="1">
        <v>44433</v>
      </c>
      <c r="J365">
        <v>255230</v>
      </c>
      <c r="K365">
        <v>0.36</v>
      </c>
      <c r="L365" t="s">
        <v>21</v>
      </c>
      <c r="M365" t="s">
        <v>60</v>
      </c>
      <c r="N365" s="1"/>
    </row>
    <row r="366" spans="1:14" x14ac:dyDescent="0.25">
      <c r="A366" t="s">
        <v>797</v>
      </c>
      <c r="B366" t="s">
        <v>798</v>
      </c>
      <c r="C366" t="s">
        <v>128</v>
      </c>
      <c r="D366" t="s">
        <v>48</v>
      </c>
      <c r="E366" t="s">
        <v>26</v>
      </c>
      <c r="F366" t="s">
        <v>19</v>
      </c>
      <c r="G366" t="s">
        <v>85</v>
      </c>
      <c r="H366">
        <v>56</v>
      </c>
      <c r="I366" s="1">
        <v>33770</v>
      </c>
      <c r="J366">
        <v>59591</v>
      </c>
      <c r="K366">
        <v>0</v>
      </c>
      <c r="L366" t="s">
        <v>93</v>
      </c>
      <c r="M366" t="s">
        <v>224</v>
      </c>
      <c r="N366" s="1"/>
    </row>
    <row r="367" spans="1:14" x14ac:dyDescent="0.25">
      <c r="A367" t="s">
        <v>799</v>
      </c>
      <c r="B367" t="s">
        <v>800</v>
      </c>
      <c r="C367" t="s">
        <v>79</v>
      </c>
      <c r="D367" t="s">
        <v>65</v>
      </c>
      <c r="E367" t="s">
        <v>26</v>
      </c>
      <c r="F367" t="s">
        <v>19</v>
      </c>
      <c r="G367" t="s">
        <v>28</v>
      </c>
      <c r="H367">
        <v>52</v>
      </c>
      <c r="I367" s="1">
        <v>41113</v>
      </c>
      <c r="J367">
        <v>187048</v>
      </c>
      <c r="K367">
        <v>0.32</v>
      </c>
      <c r="L367" t="s">
        <v>29</v>
      </c>
      <c r="M367" t="s">
        <v>139</v>
      </c>
      <c r="N367" s="1"/>
    </row>
    <row r="368" spans="1:14" x14ac:dyDescent="0.25">
      <c r="A368" t="s">
        <v>801</v>
      </c>
      <c r="B368" t="s">
        <v>802</v>
      </c>
      <c r="C368" t="s">
        <v>128</v>
      </c>
      <c r="D368" t="s">
        <v>34</v>
      </c>
      <c r="E368" t="s">
        <v>35</v>
      </c>
      <c r="F368" t="s">
        <v>19</v>
      </c>
      <c r="G368" t="s">
        <v>85</v>
      </c>
      <c r="H368">
        <v>53</v>
      </c>
      <c r="I368" s="1">
        <v>37296</v>
      </c>
      <c r="J368">
        <v>58605</v>
      </c>
      <c r="K368">
        <v>0</v>
      </c>
      <c r="L368" t="s">
        <v>21</v>
      </c>
      <c r="M368" t="s">
        <v>44</v>
      </c>
      <c r="N368" s="1"/>
    </row>
    <row r="369" spans="1:14" x14ac:dyDescent="0.25">
      <c r="A369" t="s">
        <v>803</v>
      </c>
      <c r="B369" t="s">
        <v>804</v>
      </c>
      <c r="C369" t="s">
        <v>33</v>
      </c>
      <c r="D369" t="s">
        <v>69</v>
      </c>
      <c r="E369" t="s">
        <v>49</v>
      </c>
      <c r="F369" t="s">
        <v>19</v>
      </c>
      <c r="G369" t="s">
        <v>85</v>
      </c>
      <c r="H369">
        <v>60</v>
      </c>
      <c r="I369" s="1">
        <v>42739</v>
      </c>
      <c r="J369">
        <v>178502</v>
      </c>
      <c r="K369">
        <v>0.2</v>
      </c>
      <c r="L369" t="s">
        <v>21</v>
      </c>
      <c r="M369" t="s">
        <v>60</v>
      </c>
      <c r="N369" s="1"/>
    </row>
    <row r="370" spans="1:14" x14ac:dyDescent="0.25">
      <c r="A370" t="s">
        <v>805</v>
      </c>
      <c r="B370" t="s">
        <v>806</v>
      </c>
      <c r="C370" t="s">
        <v>52</v>
      </c>
      <c r="D370" t="s">
        <v>59</v>
      </c>
      <c r="E370" t="s">
        <v>35</v>
      </c>
      <c r="F370" t="s">
        <v>27</v>
      </c>
      <c r="G370" t="s">
        <v>28</v>
      </c>
      <c r="H370">
        <v>63</v>
      </c>
      <c r="I370" s="1">
        <v>42214</v>
      </c>
      <c r="J370">
        <v>103724</v>
      </c>
      <c r="K370">
        <v>0.05</v>
      </c>
      <c r="L370" t="s">
        <v>29</v>
      </c>
      <c r="M370" t="s">
        <v>74</v>
      </c>
      <c r="N370" s="1"/>
    </row>
    <row r="371" spans="1:14" x14ac:dyDescent="0.25">
      <c r="A371" t="s">
        <v>807</v>
      </c>
      <c r="B371" t="s">
        <v>808</v>
      </c>
      <c r="C371" t="s">
        <v>33</v>
      </c>
      <c r="D371" t="s">
        <v>69</v>
      </c>
      <c r="E371" t="s">
        <v>18</v>
      </c>
      <c r="F371" t="s">
        <v>19</v>
      </c>
      <c r="G371" t="s">
        <v>85</v>
      </c>
      <c r="H371">
        <v>37</v>
      </c>
      <c r="I371" s="1">
        <v>39528</v>
      </c>
      <c r="J371">
        <v>156277</v>
      </c>
      <c r="K371">
        <v>0.22</v>
      </c>
      <c r="L371" t="s">
        <v>93</v>
      </c>
      <c r="M371" t="s">
        <v>94</v>
      </c>
      <c r="N371" s="1"/>
    </row>
    <row r="372" spans="1:14" x14ac:dyDescent="0.25">
      <c r="A372" t="s">
        <v>809</v>
      </c>
      <c r="B372" t="s">
        <v>810</v>
      </c>
      <c r="C372" t="s">
        <v>181</v>
      </c>
      <c r="D372" t="s">
        <v>69</v>
      </c>
      <c r="E372" t="s">
        <v>18</v>
      </c>
      <c r="F372" t="s">
        <v>19</v>
      </c>
      <c r="G372" t="s">
        <v>85</v>
      </c>
      <c r="H372">
        <v>30</v>
      </c>
      <c r="I372" s="1">
        <v>43086</v>
      </c>
      <c r="J372">
        <v>87744</v>
      </c>
      <c r="K372">
        <v>0</v>
      </c>
      <c r="L372" t="s">
        <v>93</v>
      </c>
      <c r="M372" t="s">
        <v>224</v>
      </c>
      <c r="N372" s="1"/>
    </row>
    <row r="373" spans="1:14" x14ac:dyDescent="0.25">
      <c r="A373" t="s">
        <v>811</v>
      </c>
      <c r="B373" t="s">
        <v>812</v>
      </c>
      <c r="C373" t="s">
        <v>128</v>
      </c>
      <c r="D373" t="s">
        <v>34</v>
      </c>
      <c r="E373" t="s">
        <v>26</v>
      </c>
      <c r="F373" t="s">
        <v>27</v>
      </c>
      <c r="G373" t="s">
        <v>36</v>
      </c>
      <c r="H373">
        <v>30</v>
      </c>
      <c r="I373" s="1">
        <v>43542</v>
      </c>
      <c r="J373">
        <v>54714</v>
      </c>
      <c r="K373">
        <v>0</v>
      </c>
      <c r="L373" t="s">
        <v>21</v>
      </c>
      <c r="M373" t="s">
        <v>88</v>
      </c>
      <c r="N373" s="1"/>
    </row>
    <row r="374" spans="1:14" x14ac:dyDescent="0.25">
      <c r="A374" t="s">
        <v>813</v>
      </c>
      <c r="B374" t="s">
        <v>814</v>
      </c>
      <c r="C374" t="s">
        <v>136</v>
      </c>
      <c r="D374" t="s">
        <v>17</v>
      </c>
      <c r="E374" t="s">
        <v>49</v>
      </c>
      <c r="F374" t="s">
        <v>19</v>
      </c>
      <c r="G374" t="s">
        <v>28</v>
      </c>
      <c r="H374">
        <v>45</v>
      </c>
      <c r="I374" s="1">
        <v>41511</v>
      </c>
      <c r="J374">
        <v>99169</v>
      </c>
      <c r="K374">
        <v>0</v>
      </c>
      <c r="L374" t="s">
        <v>29</v>
      </c>
      <c r="M374" t="s">
        <v>118</v>
      </c>
      <c r="N374" s="1"/>
    </row>
    <row r="375" spans="1:14" x14ac:dyDescent="0.25">
      <c r="A375" t="s">
        <v>815</v>
      </c>
      <c r="B375" t="s">
        <v>816</v>
      </c>
      <c r="C375" t="s">
        <v>16</v>
      </c>
      <c r="D375" t="s">
        <v>59</v>
      </c>
      <c r="E375" t="s">
        <v>18</v>
      </c>
      <c r="F375" t="s">
        <v>19</v>
      </c>
      <c r="G375" t="s">
        <v>28</v>
      </c>
      <c r="H375">
        <v>55</v>
      </c>
      <c r="I375" s="1">
        <v>38888</v>
      </c>
      <c r="J375">
        <v>142628</v>
      </c>
      <c r="K375">
        <v>0.12</v>
      </c>
      <c r="L375" t="s">
        <v>29</v>
      </c>
      <c r="M375" t="s">
        <v>30</v>
      </c>
      <c r="N375" s="1"/>
    </row>
    <row r="376" spans="1:14" x14ac:dyDescent="0.25">
      <c r="A376" t="s">
        <v>817</v>
      </c>
      <c r="B376" t="s">
        <v>818</v>
      </c>
      <c r="C376" t="s">
        <v>43</v>
      </c>
      <c r="D376" t="s">
        <v>80</v>
      </c>
      <c r="E376" t="s">
        <v>26</v>
      </c>
      <c r="F376" t="s">
        <v>19</v>
      </c>
      <c r="G376" t="s">
        <v>85</v>
      </c>
      <c r="H376">
        <v>33</v>
      </c>
      <c r="I376" s="1">
        <v>41756</v>
      </c>
      <c r="J376">
        <v>75869</v>
      </c>
      <c r="K376">
        <v>0</v>
      </c>
      <c r="L376" t="s">
        <v>93</v>
      </c>
      <c r="M376" t="s">
        <v>224</v>
      </c>
      <c r="N376" s="1"/>
    </row>
    <row r="377" spans="1:14" x14ac:dyDescent="0.25">
      <c r="A377" t="s">
        <v>819</v>
      </c>
      <c r="B377" t="s">
        <v>820</v>
      </c>
      <c r="C377" t="s">
        <v>254</v>
      </c>
      <c r="D377" t="s">
        <v>17</v>
      </c>
      <c r="E377" t="s">
        <v>26</v>
      </c>
      <c r="F377" t="s">
        <v>19</v>
      </c>
      <c r="G377" t="s">
        <v>36</v>
      </c>
      <c r="H377">
        <v>65</v>
      </c>
      <c r="I377" s="1">
        <v>43234</v>
      </c>
      <c r="J377">
        <v>60985</v>
      </c>
      <c r="K377">
        <v>0</v>
      </c>
      <c r="L377" t="s">
        <v>21</v>
      </c>
      <c r="M377" t="s">
        <v>22</v>
      </c>
      <c r="N377" s="1"/>
    </row>
    <row r="378" spans="1:14" x14ac:dyDescent="0.25">
      <c r="A378" t="s">
        <v>821</v>
      </c>
      <c r="B378" t="s">
        <v>822</v>
      </c>
      <c r="C378" t="s">
        <v>16</v>
      </c>
      <c r="D378" t="s">
        <v>17</v>
      </c>
      <c r="E378" t="s">
        <v>18</v>
      </c>
      <c r="F378" t="s">
        <v>19</v>
      </c>
      <c r="G378" t="s">
        <v>28</v>
      </c>
      <c r="H378">
        <v>60</v>
      </c>
      <c r="I378" s="1">
        <v>40383</v>
      </c>
      <c r="J378">
        <v>126911</v>
      </c>
      <c r="K378">
        <v>0.1</v>
      </c>
      <c r="L378" t="s">
        <v>29</v>
      </c>
      <c r="M378" t="s">
        <v>74</v>
      </c>
      <c r="N378" s="1"/>
    </row>
    <row r="379" spans="1:14" x14ac:dyDescent="0.25">
      <c r="A379" t="s">
        <v>823</v>
      </c>
      <c r="B379" t="s">
        <v>824</v>
      </c>
      <c r="C379" t="s">
        <v>79</v>
      </c>
      <c r="D379" t="s">
        <v>48</v>
      </c>
      <c r="E379" t="s">
        <v>18</v>
      </c>
      <c r="F379" t="s">
        <v>27</v>
      </c>
      <c r="G379" t="s">
        <v>28</v>
      </c>
      <c r="H379">
        <v>56</v>
      </c>
      <c r="I379" s="1">
        <v>38042</v>
      </c>
      <c r="J379">
        <v>216949</v>
      </c>
      <c r="K379">
        <v>0.32</v>
      </c>
      <c r="L379" t="s">
        <v>29</v>
      </c>
      <c r="M379" t="s">
        <v>74</v>
      </c>
      <c r="N379" s="1"/>
    </row>
    <row r="380" spans="1:14" x14ac:dyDescent="0.25">
      <c r="A380" t="s">
        <v>825</v>
      </c>
      <c r="B380" t="s">
        <v>826</v>
      </c>
      <c r="C380" t="s">
        <v>33</v>
      </c>
      <c r="D380" t="s">
        <v>69</v>
      </c>
      <c r="E380" t="s">
        <v>26</v>
      </c>
      <c r="F380" t="s">
        <v>27</v>
      </c>
      <c r="G380" t="s">
        <v>28</v>
      </c>
      <c r="H380">
        <v>53</v>
      </c>
      <c r="I380" s="1">
        <v>41204</v>
      </c>
      <c r="J380">
        <v>168510</v>
      </c>
      <c r="K380">
        <v>0.28999999999999998</v>
      </c>
      <c r="L380" t="s">
        <v>21</v>
      </c>
      <c r="M380" t="s">
        <v>22</v>
      </c>
      <c r="N380" s="1"/>
    </row>
    <row r="381" spans="1:14" x14ac:dyDescent="0.25">
      <c r="A381" t="s">
        <v>827</v>
      </c>
      <c r="B381" t="s">
        <v>828</v>
      </c>
      <c r="C381" t="s">
        <v>181</v>
      </c>
      <c r="D381" t="s">
        <v>69</v>
      </c>
      <c r="E381" t="s">
        <v>35</v>
      </c>
      <c r="F381" t="s">
        <v>19</v>
      </c>
      <c r="G381" t="s">
        <v>85</v>
      </c>
      <c r="H381">
        <v>36</v>
      </c>
      <c r="I381" s="1">
        <v>42443</v>
      </c>
      <c r="J381">
        <v>85870</v>
      </c>
      <c r="K381">
        <v>0</v>
      </c>
      <c r="L381" t="s">
        <v>93</v>
      </c>
      <c r="M381" t="s">
        <v>224</v>
      </c>
      <c r="N381" s="1"/>
    </row>
    <row r="382" spans="1:14" x14ac:dyDescent="0.25">
      <c r="A382" t="s">
        <v>829</v>
      </c>
      <c r="B382" t="s">
        <v>830</v>
      </c>
      <c r="C382" t="s">
        <v>43</v>
      </c>
      <c r="D382" t="s">
        <v>80</v>
      </c>
      <c r="E382" t="s">
        <v>49</v>
      </c>
      <c r="F382" t="s">
        <v>19</v>
      </c>
      <c r="G382" t="s">
        <v>28</v>
      </c>
      <c r="H382">
        <v>46</v>
      </c>
      <c r="I382" s="1">
        <v>37271</v>
      </c>
      <c r="J382">
        <v>86510</v>
      </c>
      <c r="K382">
        <v>0</v>
      </c>
      <c r="L382" t="s">
        <v>29</v>
      </c>
      <c r="M382" t="s">
        <v>118</v>
      </c>
      <c r="N382" s="1">
        <v>37623</v>
      </c>
    </row>
    <row r="383" spans="1:14" x14ac:dyDescent="0.25">
      <c r="A383" t="s">
        <v>831</v>
      </c>
      <c r="B383" t="s">
        <v>832</v>
      </c>
      <c r="C383" t="s">
        <v>52</v>
      </c>
      <c r="D383" t="s">
        <v>48</v>
      </c>
      <c r="E383" t="s">
        <v>35</v>
      </c>
      <c r="F383" t="s">
        <v>19</v>
      </c>
      <c r="G383" t="s">
        <v>85</v>
      </c>
      <c r="H383">
        <v>38</v>
      </c>
      <c r="I383" s="1">
        <v>42999</v>
      </c>
      <c r="J383">
        <v>119647</v>
      </c>
      <c r="K383">
        <v>0.09</v>
      </c>
      <c r="L383" t="s">
        <v>93</v>
      </c>
      <c r="M383" t="s">
        <v>224</v>
      </c>
      <c r="N383" s="1"/>
    </row>
    <row r="384" spans="1:14" x14ac:dyDescent="0.25">
      <c r="A384" t="s">
        <v>833</v>
      </c>
      <c r="B384" t="s">
        <v>834</v>
      </c>
      <c r="C384" t="s">
        <v>136</v>
      </c>
      <c r="D384" t="s">
        <v>17</v>
      </c>
      <c r="E384" t="s">
        <v>18</v>
      </c>
      <c r="F384" t="s">
        <v>27</v>
      </c>
      <c r="G384" t="s">
        <v>36</v>
      </c>
      <c r="H384">
        <v>62</v>
      </c>
      <c r="I384" s="1">
        <v>36996</v>
      </c>
      <c r="J384">
        <v>80921</v>
      </c>
      <c r="K384">
        <v>0</v>
      </c>
      <c r="L384" t="s">
        <v>21</v>
      </c>
      <c r="M384" t="s">
        <v>88</v>
      </c>
      <c r="N384" s="1"/>
    </row>
    <row r="385" spans="1:14" x14ac:dyDescent="0.25">
      <c r="A385" t="s">
        <v>835</v>
      </c>
      <c r="B385" t="s">
        <v>836</v>
      </c>
      <c r="C385" t="s">
        <v>117</v>
      </c>
      <c r="D385" t="s">
        <v>69</v>
      </c>
      <c r="E385" t="s">
        <v>18</v>
      </c>
      <c r="F385" t="s">
        <v>19</v>
      </c>
      <c r="G385" t="s">
        <v>36</v>
      </c>
      <c r="H385">
        <v>61</v>
      </c>
      <c r="I385" s="1">
        <v>40193</v>
      </c>
      <c r="J385">
        <v>98110</v>
      </c>
      <c r="K385">
        <v>0.13</v>
      </c>
      <c r="L385" t="s">
        <v>21</v>
      </c>
      <c r="M385" t="s">
        <v>37</v>
      </c>
      <c r="N385" s="1"/>
    </row>
    <row r="386" spans="1:14" x14ac:dyDescent="0.25">
      <c r="A386" t="s">
        <v>837</v>
      </c>
      <c r="B386" t="s">
        <v>838</v>
      </c>
      <c r="C386" t="s">
        <v>254</v>
      </c>
      <c r="D386" t="s">
        <v>17</v>
      </c>
      <c r="E386" t="s">
        <v>35</v>
      </c>
      <c r="F386" t="s">
        <v>19</v>
      </c>
      <c r="G386" t="s">
        <v>36</v>
      </c>
      <c r="H386">
        <v>59</v>
      </c>
      <c r="I386" s="1">
        <v>43028</v>
      </c>
      <c r="J386">
        <v>86831</v>
      </c>
      <c r="K386">
        <v>0</v>
      </c>
      <c r="L386" t="s">
        <v>21</v>
      </c>
      <c r="M386" t="s">
        <v>44</v>
      </c>
      <c r="N386" s="1"/>
    </row>
    <row r="387" spans="1:14" x14ac:dyDescent="0.25">
      <c r="A387" t="s">
        <v>839</v>
      </c>
      <c r="B387" t="s">
        <v>840</v>
      </c>
      <c r="C387" t="s">
        <v>25</v>
      </c>
      <c r="D387" t="s">
        <v>17</v>
      </c>
      <c r="E387" t="s">
        <v>35</v>
      </c>
      <c r="F387" t="s">
        <v>19</v>
      </c>
      <c r="G387" t="s">
        <v>28</v>
      </c>
      <c r="H387">
        <v>49</v>
      </c>
      <c r="I387" s="1">
        <v>40431</v>
      </c>
      <c r="J387">
        <v>72826</v>
      </c>
      <c r="K387">
        <v>0</v>
      </c>
      <c r="L387" t="s">
        <v>29</v>
      </c>
      <c r="M387" t="s">
        <v>118</v>
      </c>
      <c r="N387" s="1"/>
    </row>
    <row r="388" spans="1:14" x14ac:dyDescent="0.25">
      <c r="A388" t="s">
        <v>841</v>
      </c>
      <c r="B388" t="s">
        <v>842</v>
      </c>
      <c r="C388" t="s">
        <v>33</v>
      </c>
      <c r="D388" t="s">
        <v>80</v>
      </c>
      <c r="E388" t="s">
        <v>26</v>
      </c>
      <c r="F388" t="s">
        <v>19</v>
      </c>
      <c r="G388" t="s">
        <v>28</v>
      </c>
      <c r="H388">
        <v>64</v>
      </c>
      <c r="I388" s="1">
        <v>40588</v>
      </c>
      <c r="J388">
        <v>171217</v>
      </c>
      <c r="K388">
        <v>0.19</v>
      </c>
      <c r="L388" t="s">
        <v>21</v>
      </c>
      <c r="M388" t="s">
        <v>22</v>
      </c>
      <c r="N388" s="1"/>
    </row>
    <row r="389" spans="1:14" x14ac:dyDescent="0.25">
      <c r="A389" t="s">
        <v>843</v>
      </c>
      <c r="B389" t="s">
        <v>844</v>
      </c>
      <c r="C389" t="s">
        <v>52</v>
      </c>
      <c r="D389" t="s">
        <v>17</v>
      </c>
      <c r="E389" t="s">
        <v>18</v>
      </c>
      <c r="F389" t="s">
        <v>19</v>
      </c>
      <c r="G389" t="s">
        <v>36</v>
      </c>
      <c r="H389">
        <v>57</v>
      </c>
      <c r="I389" s="1">
        <v>43948</v>
      </c>
      <c r="J389">
        <v>103058</v>
      </c>
      <c r="K389">
        <v>7.0000000000000007E-2</v>
      </c>
      <c r="L389" t="s">
        <v>21</v>
      </c>
      <c r="M389" t="s">
        <v>88</v>
      </c>
      <c r="N389" s="1"/>
    </row>
    <row r="390" spans="1:14" x14ac:dyDescent="0.25">
      <c r="A390" t="s">
        <v>845</v>
      </c>
      <c r="B390" t="s">
        <v>846</v>
      </c>
      <c r="C390" t="s">
        <v>52</v>
      </c>
      <c r="D390" t="s">
        <v>48</v>
      </c>
      <c r="E390" t="s">
        <v>35</v>
      </c>
      <c r="F390" t="s">
        <v>27</v>
      </c>
      <c r="G390" t="s">
        <v>28</v>
      </c>
      <c r="H390">
        <v>52</v>
      </c>
      <c r="I390" s="1">
        <v>41858</v>
      </c>
      <c r="J390">
        <v>117062</v>
      </c>
      <c r="K390">
        <v>7.0000000000000007E-2</v>
      </c>
      <c r="L390" t="s">
        <v>21</v>
      </c>
      <c r="M390" t="s">
        <v>44</v>
      </c>
      <c r="N390" s="1"/>
    </row>
    <row r="391" spans="1:14" x14ac:dyDescent="0.25">
      <c r="A391" t="s">
        <v>847</v>
      </c>
      <c r="B391" t="s">
        <v>848</v>
      </c>
      <c r="C391" t="s">
        <v>16</v>
      </c>
      <c r="D391" t="s">
        <v>59</v>
      </c>
      <c r="E391" t="s">
        <v>35</v>
      </c>
      <c r="F391" t="s">
        <v>27</v>
      </c>
      <c r="G391" t="s">
        <v>85</v>
      </c>
      <c r="H391">
        <v>40</v>
      </c>
      <c r="I391" s="1">
        <v>43488</v>
      </c>
      <c r="J391">
        <v>159031</v>
      </c>
      <c r="K391">
        <v>0.1</v>
      </c>
      <c r="L391" t="s">
        <v>21</v>
      </c>
      <c r="M391" t="s">
        <v>56</v>
      </c>
      <c r="N391" s="1"/>
    </row>
    <row r="392" spans="1:14" x14ac:dyDescent="0.25">
      <c r="A392" t="s">
        <v>849</v>
      </c>
      <c r="B392" t="s">
        <v>850</v>
      </c>
      <c r="C392" t="s">
        <v>16</v>
      </c>
      <c r="D392" t="s">
        <v>17</v>
      </c>
      <c r="E392" t="s">
        <v>18</v>
      </c>
      <c r="F392" t="s">
        <v>19</v>
      </c>
      <c r="G392" t="s">
        <v>85</v>
      </c>
      <c r="H392">
        <v>49</v>
      </c>
      <c r="I392" s="1">
        <v>38000</v>
      </c>
      <c r="J392">
        <v>125086</v>
      </c>
      <c r="K392">
        <v>0.1</v>
      </c>
      <c r="L392" t="s">
        <v>93</v>
      </c>
      <c r="M392" t="s">
        <v>224</v>
      </c>
      <c r="N392" s="1"/>
    </row>
    <row r="393" spans="1:14" x14ac:dyDescent="0.25">
      <c r="A393" t="s">
        <v>851</v>
      </c>
      <c r="B393" t="s">
        <v>852</v>
      </c>
      <c r="C393" t="s">
        <v>484</v>
      </c>
      <c r="D393" t="s">
        <v>17</v>
      </c>
      <c r="E393" t="s">
        <v>35</v>
      </c>
      <c r="F393" t="s">
        <v>27</v>
      </c>
      <c r="G393" t="s">
        <v>36</v>
      </c>
      <c r="H393">
        <v>43</v>
      </c>
      <c r="I393" s="1">
        <v>42467</v>
      </c>
      <c r="J393">
        <v>67976</v>
      </c>
      <c r="K393">
        <v>0</v>
      </c>
      <c r="L393" t="s">
        <v>21</v>
      </c>
      <c r="M393" t="s">
        <v>22</v>
      </c>
      <c r="N393" s="1"/>
    </row>
    <row r="394" spans="1:14" x14ac:dyDescent="0.25">
      <c r="A394" t="s">
        <v>853</v>
      </c>
      <c r="B394" t="s">
        <v>854</v>
      </c>
      <c r="C394" t="s">
        <v>128</v>
      </c>
      <c r="D394" t="s">
        <v>34</v>
      </c>
      <c r="E394" t="s">
        <v>35</v>
      </c>
      <c r="F394" t="s">
        <v>27</v>
      </c>
      <c r="G394" t="s">
        <v>36</v>
      </c>
      <c r="H394">
        <v>31</v>
      </c>
      <c r="I394" s="1">
        <v>44308</v>
      </c>
      <c r="J394">
        <v>74215</v>
      </c>
      <c r="K394">
        <v>0</v>
      </c>
      <c r="L394" t="s">
        <v>21</v>
      </c>
      <c r="M394" t="s">
        <v>44</v>
      </c>
      <c r="N394" s="1"/>
    </row>
    <row r="395" spans="1:14" x14ac:dyDescent="0.25">
      <c r="A395" t="s">
        <v>855</v>
      </c>
      <c r="B395" t="s">
        <v>856</v>
      </c>
      <c r="C395" t="s">
        <v>33</v>
      </c>
      <c r="D395" t="s">
        <v>59</v>
      </c>
      <c r="E395" t="s">
        <v>26</v>
      </c>
      <c r="F395" t="s">
        <v>27</v>
      </c>
      <c r="G395" t="s">
        <v>28</v>
      </c>
      <c r="H395">
        <v>55</v>
      </c>
      <c r="I395" s="1">
        <v>40340</v>
      </c>
      <c r="J395">
        <v>187389</v>
      </c>
      <c r="K395">
        <v>0.25</v>
      </c>
      <c r="L395" t="s">
        <v>29</v>
      </c>
      <c r="M395" t="s">
        <v>139</v>
      </c>
      <c r="N395" s="1"/>
    </row>
    <row r="396" spans="1:14" x14ac:dyDescent="0.25">
      <c r="A396" t="s">
        <v>657</v>
      </c>
      <c r="B396" t="s">
        <v>857</v>
      </c>
      <c r="C396" t="s">
        <v>16</v>
      </c>
      <c r="D396" t="s">
        <v>65</v>
      </c>
      <c r="E396" t="s">
        <v>35</v>
      </c>
      <c r="F396" t="s">
        <v>19</v>
      </c>
      <c r="G396" t="s">
        <v>36</v>
      </c>
      <c r="H396">
        <v>41</v>
      </c>
      <c r="I396" s="1">
        <v>39747</v>
      </c>
      <c r="J396">
        <v>131841</v>
      </c>
      <c r="K396">
        <v>0.13</v>
      </c>
      <c r="L396" t="s">
        <v>21</v>
      </c>
      <c r="M396" t="s">
        <v>88</v>
      </c>
      <c r="N396" s="1"/>
    </row>
    <row r="397" spans="1:14" x14ac:dyDescent="0.25">
      <c r="A397" t="s">
        <v>858</v>
      </c>
      <c r="B397" t="s">
        <v>859</v>
      </c>
      <c r="C397" t="s">
        <v>43</v>
      </c>
      <c r="D397" t="s">
        <v>59</v>
      </c>
      <c r="E397" t="s">
        <v>18</v>
      </c>
      <c r="F397" t="s">
        <v>27</v>
      </c>
      <c r="G397" t="s">
        <v>28</v>
      </c>
      <c r="H397">
        <v>34</v>
      </c>
      <c r="I397" s="1">
        <v>40750</v>
      </c>
      <c r="J397">
        <v>97231</v>
      </c>
      <c r="K397">
        <v>0</v>
      </c>
      <c r="L397" t="s">
        <v>29</v>
      </c>
      <c r="M397" t="s">
        <v>118</v>
      </c>
      <c r="N397" s="1"/>
    </row>
    <row r="398" spans="1:14" x14ac:dyDescent="0.25">
      <c r="A398" t="s">
        <v>860</v>
      </c>
      <c r="B398" t="s">
        <v>861</v>
      </c>
      <c r="C398" t="s">
        <v>16</v>
      </c>
      <c r="D398" t="s">
        <v>34</v>
      </c>
      <c r="E398" t="s">
        <v>49</v>
      </c>
      <c r="F398" t="s">
        <v>19</v>
      </c>
      <c r="G398" t="s">
        <v>28</v>
      </c>
      <c r="H398">
        <v>41</v>
      </c>
      <c r="I398" s="1">
        <v>38060</v>
      </c>
      <c r="J398">
        <v>155004</v>
      </c>
      <c r="K398">
        <v>0.12</v>
      </c>
      <c r="L398" t="s">
        <v>21</v>
      </c>
      <c r="M398" t="s">
        <v>60</v>
      </c>
      <c r="N398" s="1"/>
    </row>
    <row r="399" spans="1:14" x14ac:dyDescent="0.25">
      <c r="A399" t="s">
        <v>862</v>
      </c>
      <c r="B399" t="s">
        <v>863</v>
      </c>
      <c r="C399" t="s">
        <v>339</v>
      </c>
      <c r="D399" t="s">
        <v>17</v>
      </c>
      <c r="E399" t="s">
        <v>26</v>
      </c>
      <c r="F399" t="s">
        <v>27</v>
      </c>
      <c r="G399" t="s">
        <v>28</v>
      </c>
      <c r="H399">
        <v>40</v>
      </c>
      <c r="I399" s="1">
        <v>39293</v>
      </c>
      <c r="J399">
        <v>41859</v>
      </c>
      <c r="K399">
        <v>0</v>
      </c>
      <c r="L399" t="s">
        <v>21</v>
      </c>
      <c r="M399" t="s">
        <v>22</v>
      </c>
      <c r="N399" s="1"/>
    </row>
    <row r="400" spans="1:14" x14ac:dyDescent="0.25">
      <c r="A400" t="s">
        <v>864</v>
      </c>
      <c r="B400" t="s">
        <v>865</v>
      </c>
      <c r="C400" t="s">
        <v>123</v>
      </c>
      <c r="D400" t="s">
        <v>17</v>
      </c>
      <c r="E400" t="s">
        <v>26</v>
      </c>
      <c r="F400" t="s">
        <v>27</v>
      </c>
      <c r="G400" t="s">
        <v>20</v>
      </c>
      <c r="H400">
        <v>42</v>
      </c>
      <c r="I400" s="1">
        <v>38984</v>
      </c>
      <c r="J400">
        <v>52733</v>
      </c>
      <c r="K400">
        <v>0</v>
      </c>
      <c r="L400" t="s">
        <v>21</v>
      </c>
      <c r="M400" t="s">
        <v>37</v>
      </c>
      <c r="N400" s="1"/>
    </row>
    <row r="401" spans="1:14" x14ac:dyDescent="0.25">
      <c r="A401" t="s">
        <v>866</v>
      </c>
      <c r="B401" t="s">
        <v>867</v>
      </c>
      <c r="C401" t="s">
        <v>79</v>
      </c>
      <c r="D401" t="s">
        <v>65</v>
      </c>
      <c r="E401" t="s">
        <v>49</v>
      </c>
      <c r="F401" t="s">
        <v>27</v>
      </c>
      <c r="G401" t="s">
        <v>28</v>
      </c>
      <c r="H401">
        <v>31</v>
      </c>
      <c r="I401" s="1">
        <v>42250</v>
      </c>
      <c r="J401">
        <v>250953</v>
      </c>
      <c r="K401">
        <v>0.34</v>
      </c>
      <c r="L401" t="s">
        <v>21</v>
      </c>
      <c r="M401" t="s">
        <v>88</v>
      </c>
      <c r="N401" s="1"/>
    </row>
    <row r="402" spans="1:14" x14ac:dyDescent="0.25">
      <c r="A402" t="s">
        <v>868</v>
      </c>
      <c r="B402" t="s">
        <v>869</v>
      </c>
      <c r="C402" t="s">
        <v>33</v>
      </c>
      <c r="D402" t="s">
        <v>80</v>
      </c>
      <c r="E402" t="s">
        <v>18</v>
      </c>
      <c r="F402" t="s">
        <v>27</v>
      </c>
      <c r="G402" t="s">
        <v>28</v>
      </c>
      <c r="H402">
        <v>49</v>
      </c>
      <c r="I402" s="1">
        <v>36210</v>
      </c>
      <c r="J402">
        <v>191807</v>
      </c>
      <c r="K402">
        <v>0.21</v>
      </c>
      <c r="L402" t="s">
        <v>29</v>
      </c>
      <c r="M402" t="s">
        <v>30</v>
      </c>
      <c r="N402" s="1"/>
    </row>
    <row r="403" spans="1:14" x14ac:dyDescent="0.25">
      <c r="A403" t="s">
        <v>870</v>
      </c>
      <c r="B403" t="s">
        <v>871</v>
      </c>
      <c r="C403" t="s">
        <v>25</v>
      </c>
      <c r="D403" t="s">
        <v>17</v>
      </c>
      <c r="E403" t="s">
        <v>35</v>
      </c>
      <c r="F403" t="s">
        <v>27</v>
      </c>
      <c r="G403" t="s">
        <v>28</v>
      </c>
      <c r="H403">
        <v>42</v>
      </c>
      <c r="I403" s="1">
        <v>41813</v>
      </c>
      <c r="J403">
        <v>64677</v>
      </c>
      <c r="K403">
        <v>0</v>
      </c>
      <c r="L403" t="s">
        <v>29</v>
      </c>
      <c r="M403" t="s">
        <v>30</v>
      </c>
      <c r="N403" s="1"/>
    </row>
    <row r="404" spans="1:14" x14ac:dyDescent="0.25">
      <c r="A404" t="s">
        <v>418</v>
      </c>
      <c r="B404" t="s">
        <v>872</v>
      </c>
      <c r="C404" t="s">
        <v>16</v>
      </c>
      <c r="D404" t="s">
        <v>17</v>
      </c>
      <c r="E404" t="s">
        <v>49</v>
      </c>
      <c r="F404" t="s">
        <v>27</v>
      </c>
      <c r="G404" t="s">
        <v>36</v>
      </c>
      <c r="H404">
        <v>46</v>
      </c>
      <c r="I404" s="1">
        <v>38244</v>
      </c>
      <c r="J404">
        <v>130274</v>
      </c>
      <c r="K404">
        <v>0.11</v>
      </c>
      <c r="L404" t="s">
        <v>21</v>
      </c>
      <c r="M404" t="s">
        <v>37</v>
      </c>
      <c r="N404" s="1"/>
    </row>
    <row r="405" spans="1:14" x14ac:dyDescent="0.25">
      <c r="A405" t="s">
        <v>873</v>
      </c>
      <c r="B405" t="s">
        <v>874</v>
      </c>
      <c r="C405" t="s">
        <v>254</v>
      </c>
      <c r="D405" t="s">
        <v>17</v>
      </c>
      <c r="E405" t="s">
        <v>18</v>
      </c>
      <c r="F405" t="s">
        <v>27</v>
      </c>
      <c r="G405" t="s">
        <v>28</v>
      </c>
      <c r="H405">
        <v>37</v>
      </c>
      <c r="I405" s="1">
        <v>42922</v>
      </c>
      <c r="J405">
        <v>96331</v>
      </c>
      <c r="K405">
        <v>0</v>
      </c>
      <c r="L405" t="s">
        <v>29</v>
      </c>
      <c r="M405" t="s">
        <v>74</v>
      </c>
      <c r="N405" s="1"/>
    </row>
    <row r="406" spans="1:14" x14ac:dyDescent="0.25">
      <c r="A406" t="s">
        <v>875</v>
      </c>
      <c r="B406" t="s">
        <v>876</v>
      </c>
      <c r="C406" t="s">
        <v>16</v>
      </c>
      <c r="D406" t="s">
        <v>34</v>
      </c>
      <c r="E406" t="s">
        <v>18</v>
      </c>
      <c r="F406" t="s">
        <v>19</v>
      </c>
      <c r="G406" t="s">
        <v>36</v>
      </c>
      <c r="H406">
        <v>51</v>
      </c>
      <c r="I406" s="1">
        <v>38835</v>
      </c>
      <c r="J406">
        <v>150758</v>
      </c>
      <c r="K406">
        <v>0.13</v>
      </c>
      <c r="L406" t="s">
        <v>21</v>
      </c>
      <c r="M406" t="s">
        <v>37</v>
      </c>
      <c r="N406" s="1">
        <v>39310</v>
      </c>
    </row>
    <row r="407" spans="1:14" x14ac:dyDescent="0.25">
      <c r="A407" t="s">
        <v>877</v>
      </c>
      <c r="B407" t="s">
        <v>878</v>
      </c>
      <c r="C407" t="s">
        <v>33</v>
      </c>
      <c r="D407" t="s">
        <v>69</v>
      </c>
      <c r="E407" t="s">
        <v>49</v>
      </c>
      <c r="F407" t="s">
        <v>27</v>
      </c>
      <c r="G407" t="s">
        <v>85</v>
      </c>
      <c r="H407">
        <v>46</v>
      </c>
      <c r="I407" s="1">
        <v>41839</v>
      </c>
      <c r="J407">
        <v>173629</v>
      </c>
      <c r="K407">
        <v>0.21</v>
      </c>
      <c r="L407" t="s">
        <v>93</v>
      </c>
      <c r="M407" t="s">
        <v>224</v>
      </c>
      <c r="N407" s="1"/>
    </row>
    <row r="408" spans="1:14" x14ac:dyDescent="0.25">
      <c r="A408" t="s">
        <v>879</v>
      </c>
      <c r="B408" t="s">
        <v>880</v>
      </c>
      <c r="C408" t="s">
        <v>381</v>
      </c>
      <c r="D408" t="s">
        <v>17</v>
      </c>
      <c r="E408" t="s">
        <v>49</v>
      </c>
      <c r="F408" t="s">
        <v>27</v>
      </c>
      <c r="G408" t="s">
        <v>20</v>
      </c>
      <c r="H408">
        <v>55</v>
      </c>
      <c r="I408" s="1">
        <v>35919</v>
      </c>
      <c r="J408">
        <v>62174</v>
      </c>
      <c r="K408">
        <v>0</v>
      </c>
      <c r="L408" t="s">
        <v>21</v>
      </c>
      <c r="M408" t="s">
        <v>37</v>
      </c>
      <c r="N408" s="1"/>
    </row>
    <row r="409" spans="1:14" x14ac:dyDescent="0.25">
      <c r="A409" t="s">
        <v>881</v>
      </c>
      <c r="B409" t="s">
        <v>882</v>
      </c>
      <c r="C409" t="s">
        <v>128</v>
      </c>
      <c r="D409" t="s">
        <v>59</v>
      </c>
      <c r="E409" t="s">
        <v>26</v>
      </c>
      <c r="F409" t="s">
        <v>27</v>
      </c>
      <c r="G409" t="s">
        <v>36</v>
      </c>
      <c r="H409">
        <v>43</v>
      </c>
      <c r="I409" s="1">
        <v>43028</v>
      </c>
      <c r="J409">
        <v>56555</v>
      </c>
      <c r="K409">
        <v>0</v>
      </c>
      <c r="L409" t="s">
        <v>21</v>
      </c>
      <c r="M409" t="s">
        <v>44</v>
      </c>
      <c r="N409" s="1"/>
    </row>
    <row r="410" spans="1:14" x14ac:dyDescent="0.25">
      <c r="A410" t="s">
        <v>883</v>
      </c>
      <c r="B410" t="s">
        <v>884</v>
      </c>
      <c r="C410" t="s">
        <v>128</v>
      </c>
      <c r="D410" t="s">
        <v>80</v>
      </c>
      <c r="E410" t="s">
        <v>26</v>
      </c>
      <c r="F410" t="s">
        <v>27</v>
      </c>
      <c r="G410" t="s">
        <v>36</v>
      </c>
      <c r="H410">
        <v>48</v>
      </c>
      <c r="I410" s="1">
        <v>38623</v>
      </c>
      <c r="J410">
        <v>74655</v>
      </c>
      <c r="K410">
        <v>0</v>
      </c>
      <c r="L410" t="s">
        <v>21</v>
      </c>
      <c r="M410" t="s">
        <v>60</v>
      </c>
      <c r="N410" s="1"/>
    </row>
    <row r="411" spans="1:14" x14ac:dyDescent="0.25">
      <c r="A411" t="s">
        <v>885</v>
      </c>
      <c r="B411" t="s">
        <v>886</v>
      </c>
      <c r="C411" t="s">
        <v>484</v>
      </c>
      <c r="D411" t="s">
        <v>17</v>
      </c>
      <c r="E411" t="s">
        <v>49</v>
      </c>
      <c r="F411" t="s">
        <v>27</v>
      </c>
      <c r="G411" t="s">
        <v>36</v>
      </c>
      <c r="H411">
        <v>48</v>
      </c>
      <c r="I411" s="1">
        <v>37844</v>
      </c>
      <c r="J411">
        <v>93017</v>
      </c>
      <c r="K411">
        <v>0</v>
      </c>
      <c r="L411" t="s">
        <v>21</v>
      </c>
      <c r="M411" t="s">
        <v>22</v>
      </c>
      <c r="N411" s="1"/>
    </row>
    <row r="412" spans="1:14" x14ac:dyDescent="0.25">
      <c r="A412" t="s">
        <v>887</v>
      </c>
      <c r="B412" t="s">
        <v>888</v>
      </c>
      <c r="C412" t="s">
        <v>43</v>
      </c>
      <c r="D412" t="s">
        <v>80</v>
      </c>
      <c r="E412" t="s">
        <v>26</v>
      </c>
      <c r="F412" t="s">
        <v>27</v>
      </c>
      <c r="G412" t="s">
        <v>28</v>
      </c>
      <c r="H412">
        <v>51</v>
      </c>
      <c r="I412" s="1">
        <v>41013</v>
      </c>
      <c r="J412">
        <v>82300</v>
      </c>
      <c r="K412">
        <v>0</v>
      </c>
      <c r="L412" t="s">
        <v>29</v>
      </c>
      <c r="M412" t="s">
        <v>139</v>
      </c>
      <c r="N412" s="1"/>
    </row>
    <row r="413" spans="1:14" x14ac:dyDescent="0.25">
      <c r="A413" t="s">
        <v>889</v>
      </c>
      <c r="B413" t="s">
        <v>890</v>
      </c>
      <c r="C413" t="s">
        <v>184</v>
      </c>
      <c r="D413" t="s">
        <v>69</v>
      </c>
      <c r="E413" t="s">
        <v>18</v>
      </c>
      <c r="F413" t="s">
        <v>19</v>
      </c>
      <c r="G413" t="s">
        <v>36</v>
      </c>
      <c r="H413">
        <v>46</v>
      </c>
      <c r="I413" s="1">
        <v>39471</v>
      </c>
      <c r="J413">
        <v>91621</v>
      </c>
      <c r="K413">
        <v>0</v>
      </c>
      <c r="L413" t="s">
        <v>21</v>
      </c>
      <c r="M413" t="s">
        <v>37</v>
      </c>
      <c r="N413" s="1"/>
    </row>
    <row r="414" spans="1:14" x14ac:dyDescent="0.25">
      <c r="A414" t="s">
        <v>891</v>
      </c>
      <c r="B414" t="s">
        <v>892</v>
      </c>
      <c r="C414" t="s">
        <v>43</v>
      </c>
      <c r="D414" t="s">
        <v>80</v>
      </c>
      <c r="E414" t="s">
        <v>18</v>
      </c>
      <c r="F414" t="s">
        <v>27</v>
      </c>
      <c r="G414" t="s">
        <v>85</v>
      </c>
      <c r="H414">
        <v>33</v>
      </c>
      <c r="I414" s="1">
        <v>41973</v>
      </c>
      <c r="J414">
        <v>91280</v>
      </c>
      <c r="K414">
        <v>0</v>
      </c>
      <c r="L414" t="s">
        <v>21</v>
      </c>
      <c r="M414" t="s">
        <v>56</v>
      </c>
      <c r="N414" s="1"/>
    </row>
    <row r="415" spans="1:14" x14ac:dyDescent="0.25">
      <c r="A415" t="s">
        <v>893</v>
      </c>
      <c r="B415" t="s">
        <v>894</v>
      </c>
      <c r="C415" t="s">
        <v>190</v>
      </c>
      <c r="D415" t="s">
        <v>65</v>
      </c>
      <c r="E415" t="s">
        <v>26</v>
      </c>
      <c r="F415" t="s">
        <v>19</v>
      </c>
      <c r="G415" t="s">
        <v>20</v>
      </c>
      <c r="H415">
        <v>42</v>
      </c>
      <c r="I415" s="1">
        <v>44092</v>
      </c>
      <c r="J415">
        <v>47071</v>
      </c>
      <c r="K415">
        <v>0</v>
      </c>
      <c r="L415" t="s">
        <v>21</v>
      </c>
      <c r="M415" t="s">
        <v>88</v>
      </c>
      <c r="N415" s="1"/>
    </row>
    <row r="416" spans="1:14" x14ac:dyDescent="0.25">
      <c r="A416" t="s">
        <v>895</v>
      </c>
      <c r="B416" t="s">
        <v>896</v>
      </c>
      <c r="C416" t="s">
        <v>451</v>
      </c>
      <c r="D416" t="s">
        <v>17</v>
      </c>
      <c r="E416" t="s">
        <v>26</v>
      </c>
      <c r="F416" t="s">
        <v>19</v>
      </c>
      <c r="G416" t="s">
        <v>36</v>
      </c>
      <c r="H416">
        <v>55</v>
      </c>
      <c r="I416" s="1">
        <v>40868</v>
      </c>
      <c r="J416">
        <v>81218</v>
      </c>
      <c r="K416">
        <v>0</v>
      </c>
      <c r="L416" t="s">
        <v>21</v>
      </c>
      <c r="M416" t="s">
        <v>37</v>
      </c>
      <c r="N416" s="1"/>
    </row>
    <row r="417" spans="1:14" x14ac:dyDescent="0.25">
      <c r="A417" t="s">
        <v>897</v>
      </c>
      <c r="B417" t="s">
        <v>898</v>
      </c>
      <c r="C417" t="s">
        <v>79</v>
      </c>
      <c r="D417" t="s">
        <v>69</v>
      </c>
      <c r="E417" t="s">
        <v>26</v>
      </c>
      <c r="F417" t="s">
        <v>19</v>
      </c>
      <c r="G417" t="s">
        <v>28</v>
      </c>
      <c r="H417">
        <v>50</v>
      </c>
      <c r="I417" s="1">
        <v>39734</v>
      </c>
      <c r="J417">
        <v>181801</v>
      </c>
      <c r="K417">
        <v>0.4</v>
      </c>
      <c r="L417" t="s">
        <v>29</v>
      </c>
      <c r="M417" t="s">
        <v>30</v>
      </c>
      <c r="N417" s="1">
        <v>43810</v>
      </c>
    </row>
    <row r="418" spans="1:14" x14ac:dyDescent="0.25">
      <c r="A418" t="s">
        <v>899</v>
      </c>
      <c r="B418" t="s">
        <v>900</v>
      </c>
      <c r="C418" t="s">
        <v>47</v>
      </c>
      <c r="D418" t="s">
        <v>48</v>
      </c>
      <c r="E418" t="s">
        <v>26</v>
      </c>
      <c r="F418" t="s">
        <v>19</v>
      </c>
      <c r="G418" t="s">
        <v>36</v>
      </c>
      <c r="H418">
        <v>26</v>
      </c>
      <c r="I418" s="1">
        <v>44521</v>
      </c>
      <c r="J418">
        <v>63137</v>
      </c>
      <c r="K418">
        <v>0</v>
      </c>
      <c r="L418" t="s">
        <v>21</v>
      </c>
      <c r="M418" t="s">
        <v>37</v>
      </c>
      <c r="N418" s="1"/>
    </row>
    <row r="419" spans="1:14" x14ac:dyDescent="0.25">
      <c r="A419" t="s">
        <v>901</v>
      </c>
      <c r="B419" t="s">
        <v>902</v>
      </c>
      <c r="C419" t="s">
        <v>79</v>
      </c>
      <c r="D419" t="s">
        <v>69</v>
      </c>
      <c r="E419" t="s">
        <v>26</v>
      </c>
      <c r="F419" t="s">
        <v>19</v>
      </c>
      <c r="G419" t="s">
        <v>28</v>
      </c>
      <c r="H419">
        <v>55</v>
      </c>
      <c r="I419" s="1">
        <v>43345</v>
      </c>
      <c r="J419">
        <v>221465</v>
      </c>
      <c r="K419">
        <v>0.34</v>
      </c>
      <c r="L419" t="s">
        <v>29</v>
      </c>
      <c r="M419" t="s">
        <v>139</v>
      </c>
      <c r="N419" s="1"/>
    </row>
    <row r="420" spans="1:14" x14ac:dyDescent="0.25">
      <c r="A420" t="s">
        <v>903</v>
      </c>
      <c r="B420" t="s">
        <v>904</v>
      </c>
      <c r="C420" t="s">
        <v>111</v>
      </c>
      <c r="D420" t="s">
        <v>69</v>
      </c>
      <c r="E420" t="s">
        <v>18</v>
      </c>
      <c r="F420" t="s">
        <v>19</v>
      </c>
      <c r="G420" t="s">
        <v>28</v>
      </c>
      <c r="H420">
        <v>50</v>
      </c>
      <c r="I420" s="1">
        <v>41404</v>
      </c>
      <c r="J420">
        <v>79388</v>
      </c>
      <c r="K420">
        <v>0</v>
      </c>
      <c r="L420" t="s">
        <v>21</v>
      </c>
      <c r="M420" t="s">
        <v>60</v>
      </c>
      <c r="N420" s="1">
        <v>43681</v>
      </c>
    </row>
    <row r="421" spans="1:14" x14ac:dyDescent="0.25">
      <c r="A421" t="s">
        <v>905</v>
      </c>
      <c r="B421" t="s">
        <v>906</v>
      </c>
      <c r="C421" t="s">
        <v>381</v>
      </c>
      <c r="D421" t="s">
        <v>17</v>
      </c>
      <c r="E421" t="s">
        <v>26</v>
      </c>
      <c r="F421" t="s">
        <v>19</v>
      </c>
      <c r="G421" t="s">
        <v>36</v>
      </c>
      <c r="H421">
        <v>28</v>
      </c>
      <c r="I421" s="1">
        <v>43122</v>
      </c>
      <c r="J421">
        <v>68176</v>
      </c>
      <c r="K421">
        <v>0</v>
      </c>
      <c r="L421" t="s">
        <v>21</v>
      </c>
      <c r="M421" t="s">
        <v>22</v>
      </c>
      <c r="N421" s="1"/>
    </row>
    <row r="422" spans="1:14" x14ac:dyDescent="0.25">
      <c r="A422" t="s">
        <v>899</v>
      </c>
      <c r="B422" t="s">
        <v>907</v>
      </c>
      <c r="C422" t="s">
        <v>16</v>
      </c>
      <c r="D422" t="s">
        <v>34</v>
      </c>
      <c r="E422" t="s">
        <v>18</v>
      </c>
      <c r="F422" t="s">
        <v>19</v>
      </c>
      <c r="G422" t="s">
        <v>85</v>
      </c>
      <c r="H422">
        <v>39</v>
      </c>
      <c r="I422" s="1">
        <v>43756</v>
      </c>
      <c r="J422">
        <v>122829</v>
      </c>
      <c r="K422">
        <v>0.11</v>
      </c>
      <c r="L422" t="s">
        <v>21</v>
      </c>
      <c r="M422" t="s">
        <v>37</v>
      </c>
      <c r="N422" s="1"/>
    </row>
    <row r="423" spans="1:14" x14ac:dyDescent="0.25">
      <c r="A423" t="s">
        <v>908</v>
      </c>
      <c r="B423" t="s">
        <v>909</v>
      </c>
      <c r="C423" t="s">
        <v>16</v>
      </c>
      <c r="D423" t="s">
        <v>80</v>
      </c>
      <c r="E423" t="s">
        <v>35</v>
      </c>
      <c r="F423" t="s">
        <v>19</v>
      </c>
      <c r="G423" t="s">
        <v>28</v>
      </c>
      <c r="H423">
        <v>31</v>
      </c>
      <c r="I423" s="1">
        <v>43695</v>
      </c>
      <c r="J423">
        <v>126353</v>
      </c>
      <c r="K423">
        <v>0.12</v>
      </c>
      <c r="L423" t="s">
        <v>29</v>
      </c>
      <c r="M423" t="s">
        <v>74</v>
      </c>
      <c r="N423" s="1"/>
    </row>
    <row r="424" spans="1:14" x14ac:dyDescent="0.25">
      <c r="A424" t="s">
        <v>910</v>
      </c>
      <c r="B424" t="s">
        <v>911</v>
      </c>
      <c r="C424" t="s">
        <v>33</v>
      </c>
      <c r="D424" t="s">
        <v>59</v>
      </c>
      <c r="E424" t="s">
        <v>35</v>
      </c>
      <c r="F424" t="s">
        <v>19</v>
      </c>
      <c r="G424" t="s">
        <v>28</v>
      </c>
      <c r="H424">
        <v>55</v>
      </c>
      <c r="I424" s="1">
        <v>40468</v>
      </c>
      <c r="J424">
        <v>188727</v>
      </c>
      <c r="K424">
        <v>0.23</v>
      </c>
      <c r="L424" t="s">
        <v>29</v>
      </c>
      <c r="M424" t="s">
        <v>139</v>
      </c>
      <c r="N424" s="1"/>
    </row>
    <row r="425" spans="1:14" x14ac:dyDescent="0.25">
      <c r="A425" t="s">
        <v>602</v>
      </c>
      <c r="B425" t="s">
        <v>912</v>
      </c>
      <c r="C425" t="s">
        <v>43</v>
      </c>
      <c r="D425" t="s">
        <v>48</v>
      </c>
      <c r="E425" t="s">
        <v>18</v>
      </c>
      <c r="F425" t="s">
        <v>27</v>
      </c>
      <c r="G425" t="s">
        <v>28</v>
      </c>
      <c r="H425">
        <v>52</v>
      </c>
      <c r="I425" s="1">
        <v>34383</v>
      </c>
      <c r="J425">
        <v>99624</v>
      </c>
      <c r="K425">
        <v>0</v>
      </c>
      <c r="L425" t="s">
        <v>21</v>
      </c>
      <c r="M425" t="s">
        <v>22</v>
      </c>
      <c r="N425" s="1"/>
    </row>
    <row r="426" spans="1:14" x14ac:dyDescent="0.25">
      <c r="A426" t="s">
        <v>913</v>
      </c>
      <c r="B426" t="s">
        <v>914</v>
      </c>
      <c r="C426" t="s">
        <v>52</v>
      </c>
      <c r="D426" t="s">
        <v>48</v>
      </c>
      <c r="E426" t="s">
        <v>35</v>
      </c>
      <c r="F426" t="s">
        <v>19</v>
      </c>
      <c r="G426" t="s">
        <v>28</v>
      </c>
      <c r="H426">
        <v>55</v>
      </c>
      <c r="I426" s="1">
        <v>41202</v>
      </c>
      <c r="J426">
        <v>108686</v>
      </c>
      <c r="K426">
        <v>0.06</v>
      </c>
      <c r="L426" t="s">
        <v>21</v>
      </c>
      <c r="M426" t="s">
        <v>88</v>
      </c>
      <c r="N426" s="1"/>
    </row>
    <row r="427" spans="1:14" x14ac:dyDescent="0.25">
      <c r="A427" t="s">
        <v>915</v>
      </c>
      <c r="B427" t="s">
        <v>916</v>
      </c>
      <c r="C427" t="s">
        <v>55</v>
      </c>
      <c r="D427" t="s">
        <v>59</v>
      </c>
      <c r="E427" t="s">
        <v>49</v>
      </c>
      <c r="F427" t="s">
        <v>19</v>
      </c>
      <c r="G427" t="s">
        <v>85</v>
      </c>
      <c r="H427">
        <v>56</v>
      </c>
      <c r="I427" s="1">
        <v>34802</v>
      </c>
      <c r="J427">
        <v>50857</v>
      </c>
      <c r="K427">
        <v>0</v>
      </c>
      <c r="L427" t="s">
        <v>93</v>
      </c>
      <c r="M427" t="s">
        <v>94</v>
      </c>
      <c r="N427" s="1"/>
    </row>
    <row r="428" spans="1:14" x14ac:dyDescent="0.25">
      <c r="A428" t="s">
        <v>917</v>
      </c>
      <c r="B428" t="s">
        <v>918</v>
      </c>
      <c r="C428" t="s">
        <v>187</v>
      </c>
      <c r="D428" t="s">
        <v>69</v>
      </c>
      <c r="E428" t="s">
        <v>26</v>
      </c>
      <c r="F428" t="s">
        <v>27</v>
      </c>
      <c r="G428" t="s">
        <v>36</v>
      </c>
      <c r="H428">
        <v>47</v>
      </c>
      <c r="I428" s="1">
        <v>36893</v>
      </c>
      <c r="J428">
        <v>120628</v>
      </c>
      <c r="K428">
        <v>0</v>
      </c>
      <c r="L428" t="s">
        <v>21</v>
      </c>
      <c r="M428" t="s">
        <v>37</v>
      </c>
      <c r="N428" s="1"/>
    </row>
    <row r="429" spans="1:14" x14ac:dyDescent="0.25">
      <c r="A429" t="s">
        <v>919</v>
      </c>
      <c r="B429" t="s">
        <v>920</v>
      </c>
      <c r="C429" t="s">
        <v>33</v>
      </c>
      <c r="D429" t="s">
        <v>48</v>
      </c>
      <c r="E429" t="s">
        <v>35</v>
      </c>
      <c r="F429" t="s">
        <v>19</v>
      </c>
      <c r="G429" t="s">
        <v>36</v>
      </c>
      <c r="H429">
        <v>63</v>
      </c>
      <c r="I429" s="1">
        <v>43996</v>
      </c>
      <c r="J429">
        <v>181216</v>
      </c>
      <c r="K429">
        <v>0.27</v>
      </c>
      <c r="L429" t="s">
        <v>21</v>
      </c>
      <c r="M429" t="s">
        <v>88</v>
      </c>
      <c r="N429" s="1"/>
    </row>
    <row r="430" spans="1:14" x14ac:dyDescent="0.25">
      <c r="A430" t="s">
        <v>921</v>
      </c>
      <c r="B430" t="s">
        <v>922</v>
      </c>
      <c r="C430" t="s">
        <v>55</v>
      </c>
      <c r="D430" t="s">
        <v>34</v>
      </c>
      <c r="E430" t="s">
        <v>49</v>
      </c>
      <c r="F430" t="s">
        <v>19</v>
      </c>
      <c r="G430" t="s">
        <v>36</v>
      </c>
      <c r="H430">
        <v>63</v>
      </c>
      <c r="I430" s="1">
        <v>40984</v>
      </c>
      <c r="J430">
        <v>46081</v>
      </c>
      <c r="K430">
        <v>0</v>
      </c>
      <c r="L430" t="s">
        <v>21</v>
      </c>
      <c r="M430" t="s">
        <v>37</v>
      </c>
      <c r="N430" s="1"/>
    </row>
    <row r="431" spans="1:14" x14ac:dyDescent="0.25">
      <c r="A431" t="s">
        <v>923</v>
      </c>
      <c r="B431" t="s">
        <v>924</v>
      </c>
      <c r="C431" t="s">
        <v>16</v>
      </c>
      <c r="D431" t="s">
        <v>59</v>
      </c>
      <c r="E431" t="s">
        <v>49</v>
      </c>
      <c r="F431" t="s">
        <v>19</v>
      </c>
      <c r="G431" t="s">
        <v>36</v>
      </c>
      <c r="H431">
        <v>55</v>
      </c>
      <c r="I431" s="1">
        <v>38135</v>
      </c>
      <c r="J431">
        <v>159885</v>
      </c>
      <c r="K431">
        <v>0.12</v>
      </c>
      <c r="L431" t="s">
        <v>21</v>
      </c>
      <c r="M431" t="s">
        <v>88</v>
      </c>
      <c r="N431" s="1"/>
    </row>
    <row r="432" spans="1:14" x14ac:dyDescent="0.25">
      <c r="A432" t="s">
        <v>925</v>
      </c>
      <c r="B432" t="s">
        <v>926</v>
      </c>
      <c r="C432" t="s">
        <v>33</v>
      </c>
      <c r="D432" t="s">
        <v>48</v>
      </c>
      <c r="E432" t="s">
        <v>26</v>
      </c>
      <c r="F432" t="s">
        <v>19</v>
      </c>
      <c r="G432" t="s">
        <v>36</v>
      </c>
      <c r="H432">
        <v>55</v>
      </c>
      <c r="I432" s="1">
        <v>35001</v>
      </c>
      <c r="J432">
        <v>153271</v>
      </c>
      <c r="K432">
        <v>0.15</v>
      </c>
      <c r="L432" t="s">
        <v>21</v>
      </c>
      <c r="M432" t="s">
        <v>60</v>
      </c>
      <c r="N432" s="1"/>
    </row>
    <row r="433" spans="1:14" x14ac:dyDescent="0.25">
      <c r="A433" t="s">
        <v>927</v>
      </c>
      <c r="B433" t="s">
        <v>928</v>
      </c>
      <c r="C433" t="s">
        <v>52</v>
      </c>
      <c r="D433" t="s">
        <v>65</v>
      </c>
      <c r="E433" t="s">
        <v>26</v>
      </c>
      <c r="F433" t="s">
        <v>27</v>
      </c>
      <c r="G433" t="s">
        <v>28</v>
      </c>
      <c r="H433">
        <v>42</v>
      </c>
      <c r="I433" s="1">
        <v>40159</v>
      </c>
      <c r="J433">
        <v>114242</v>
      </c>
      <c r="K433">
        <v>0.08</v>
      </c>
      <c r="L433" t="s">
        <v>21</v>
      </c>
      <c r="M433" t="s">
        <v>44</v>
      </c>
      <c r="N433" s="1"/>
    </row>
    <row r="434" spans="1:14" x14ac:dyDescent="0.25">
      <c r="A434" t="s">
        <v>929</v>
      </c>
      <c r="B434" t="s">
        <v>930</v>
      </c>
      <c r="C434" t="s">
        <v>123</v>
      </c>
      <c r="D434" t="s">
        <v>17</v>
      </c>
      <c r="E434" t="s">
        <v>35</v>
      </c>
      <c r="F434" t="s">
        <v>19</v>
      </c>
      <c r="G434" t="s">
        <v>28</v>
      </c>
      <c r="H434">
        <v>39</v>
      </c>
      <c r="I434" s="1">
        <v>44153</v>
      </c>
      <c r="J434">
        <v>48415</v>
      </c>
      <c r="K434">
        <v>0</v>
      </c>
      <c r="L434" t="s">
        <v>29</v>
      </c>
      <c r="M434" t="s">
        <v>74</v>
      </c>
      <c r="N434" s="1"/>
    </row>
    <row r="435" spans="1:14" x14ac:dyDescent="0.25">
      <c r="A435" t="s">
        <v>931</v>
      </c>
      <c r="B435" t="s">
        <v>932</v>
      </c>
      <c r="C435" t="s">
        <v>286</v>
      </c>
      <c r="D435" t="s">
        <v>69</v>
      </c>
      <c r="E435" t="s">
        <v>26</v>
      </c>
      <c r="F435" t="s">
        <v>27</v>
      </c>
      <c r="G435" t="s">
        <v>85</v>
      </c>
      <c r="H435">
        <v>35</v>
      </c>
      <c r="I435" s="1">
        <v>42878</v>
      </c>
      <c r="J435">
        <v>65566</v>
      </c>
      <c r="K435">
        <v>0</v>
      </c>
      <c r="L435" t="s">
        <v>21</v>
      </c>
      <c r="M435" t="s">
        <v>22</v>
      </c>
      <c r="N435" s="1"/>
    </row>
    <row r="436" spans="1:14" x14ac:dyDescent="0.25">
      <c r="A436" t="s">
        <v>933</v>
      </c>
      <c r="B436" t="s">
        <v>934</v>
      </c>
      <c r="C436" t="s">
        <v>16</v>
      </c>
      <c r="D436" t="s">
        <v>80</v>
      </c>
      <c r="E436" t="s">
        <v>18</v>
      </c>
      <c r="F436" t="s">
        <v>27</v>
      </c>
      <c r="G436" t="s">
        <v>28</v>
      </c>
      <c r="H436">
        <v>45</v>
      </c>
      <c r="I436" s="1">
        <v>37014</v>
      </c>
      <c r="J436">
        <v>147752</v>
      </c>
      <c r="K436">
        <v>0.12</v>
      </c>
      <c r="L436" t="s">
        <v>29</v>
      </c>
      <c r="M436" t="s">
        <v>74</v>
      </c>
      <c r="N436" s="1">
        <v>40903</v>
      </c>
    </row>
    <row r="437" spans="1:14" x14ac:dyDescent="0.25">
      <c r="A437" t="s">
        <v>935</v>
      </c>
      <c r="B437" t="s">
        <v>936</v>
      </c>
      <c r="C437" t="s">
        <v>16</v>
      </c>
      <c r="D437" t="s">
        <v>80</v>
      </c>
      <c r="E437" t="s">
        <v>26</v>
      </c>
      <c r="F437" t="s">
        <v>19</v>
      </c>
      <c r="G437" t="s">
        <v>28</v>
      </c>
      <c r="H437">
        <v>25</v>
      </c>
      <c r="I437" s="1">
        <v>44453</v>
      </c>
      <c r="J437">
        <v>136810</v>
      </c>
      <c r="K437">
        <v>0.14000000000000001</v>
      </c>
      <c r="L437" t="s">
        <v>29</v>
      </c>
      <c r="M437" t="s">
        <v>30</v>
      </c>
      <c r="N437" s="1"/>
    </row>
    <row r="438" spans="1:14" x14ac:dyDescent="0.25">
      <c r="A438" t="s">
        <v>937</v>
      </c>
      <c r="B438" t="s">
        <v>938</v>
      </c>
      <c r="C438" t="s">
        <v>55</v>
      </c>
      <c r="D438" t="s">
        <v>48</v>
      </c>
      <c r="E438" t="s">
        <v>49</v>
      </c>
      <c r="F438" t="s">
        <v>27</v>
      </c>
      <c r="G438" t="s">
        <v>36</v>
      </c>
      <c r="H438">
        <v>47</v>
      </c>
      <c r="I438" s="1">
        <v>41333</v>
      </c>
      <c r="J438">
        <v>54635</v>
      </c>
      <c r="K438">
        <v>0</v>
      </c>
      <c r="L438" t="s">
        <v>21</v>
      </c>
      <c r="M438" t="s">
        <v>37</v>
      </c>
      <c r="N438" s="1"/>
    </row>
    <row r="439" spans="1:14" x14ac:dyDescent="0.25">
      <c r="A439" t="s">
        <v>939</v>
      </c>
      <c r="B439" t="s">
        <v>940</v>
      </c>
      <c r="C439" t="s">
        <v>213</v>
      </c>
      <c r="D439" t="s">
        <v>17</v>
      </c>
      <c r="E439" t="s">
        <v>49</v>
      </c>
      <c r="F439" t="s">
        <v>19</v>
      </c>
      <c r="G439" t="s">
        <v>36</v>
      </c>
      <c r="H439">
        <v>42</v>
      </c>
      <c r="I439" s="1">
        <v>43866</v>
      </c>
      <c r="J439">
        <v>96636</v>
      </c>
      <c r="K439">
        <v>0</v>
      </c>
      <c r="L439" t="s">
        <v>21</v>
      </c>
      <c r="M439" t="s">
        <v>88</v>
      </c>
      <c r="N439" s="1"/>
    </row>
    <row r="440" spans="1:14" x14ac:dyDescent="0.25">
      <c r="A440" t="s">
        <v>941</v>
      </c>
      <c r="B440" t="s">
        <v>942</v>
      </c>
      <c r="C440" t="s">
        <v>484</v>
      </c>
      <c r="D440" t="s">
        <v>17</v>
      </c>
      <c r="E440" t="s">
        <v>26</v>
      </c>
      <c r="F440" t="s">
        <v>19</v>
      </c>
      <c r="G440" t="s">
        <v>20</v>
      </c>
      <c r="H440">
        <v>35</v>
      </c>
      <c r="I440" s="1">
        <v>41941</v>
      </c>
      <c r="J440">
        <v>91592</v>
      </c>
      <c r="K440">
        <v>0</v>
      </c>
      <c r="L440" t="s">
        <v>21</v>
      </c>
      <c r="M440" t="s">
        <v>37</v>
      </c>
      <c r="N440" s="1"/>
    </row>
    <row r="441" spans="1:14" x14ac:dyDescent="0.25">
      <c r="A441" t="s">
        <v>943</v>
      </c>
      <c r="B441" t="s">
        <v>944</v>
      </c>
      <c r="C441" t="s">
        <v>190</v>
      </c>
      <c r="D441" t="s">
        <v>65</v>
      </c>
      <c r="E441" t="s">
        <v>18</v>
      </c>
      <c r="F441" t="s">
        <v>19</v>
      </c>
      <c r="G441" t="s">
        <v>28</v>
      </c>
      <c r="H441">
        <v>45</v>
      </c>
      <c r="I441" s="1">
        <v>36755</v>
      </c>
      <c r="J441">
        <v>55563</v>
      </c>
      <c r="K441">
        <v>0</v>
      </c>
      <c r="L441" t="s">
        <v>29</v>
      </c>
      <c r="M441" t="s">
        <v>139</v>
      </c>
      <c r="N441" s="1"/>
    </row>
    <row r="442" spans="1:14" x14ac:dyDescent="0.25">
      <c r="A442" t="s">
        <v>945</v>
      </c>
      <c r="B442" t="s">
        <v>946</v>
      </c>
      <c r="C442" t="s">
        <v>33</v>
      </c>
      <c r="D442" t="s">
        <v>17</v>
      </c>
      <c r="E442" t="s">
        <v>18</v>
      </c>
      <c r="F442" t="s">
        <v>19</v>
      </c>
      <c r="G442" t="s">
        <v>28</v>
      </c>
      <c r="H442">
        <v>52</v>
      </c>
      <c r="I442" s="1">
        <v>35109</v>
      </c>
      <c r="J442">
        <v>159724</v>
      </c>
      <c r="K442">
        <v>0.23</v>
      </c>
      <c r="L442" t="s">
        <v>29</v>
      </c>
      <c r="M442" t="s">
        <v>118</v>
      </c>
      <c r="N442" s="1"/>
    </row>
    <row r="443" spans="1:14" x14ac:dyDescent="0.25">
      <c r="A443" t="s">
        <v>809</v>
      </c>
      <c r="B443" t="s">
        <v>810</v>
      </c>
      <c r="C443" t="s">
        <v>181</v>
      </c>
      <c r="D443" t="s">
        <v>69</v>
      </c>
      <c r="E443" t="s">
        <v>18</v>
      </c>
      <c r="F443" t="s">
        <v>19</v>
      </c>
      <c r="G443" t="s">
        <v>85</v>
      </c>
      <c r="H443">
        <v>30</v>
      </c>
      <c r="I443" s="1">
        <v>43086</v>
      </c>
      <c r="J443">
        <v>87744</v>
      </c>
      <c r="K443">
        <v>0</v>
      </c>
      <c r="L443" t="s">
        <v>93</v>
      </c>
      <c r="M443" t="s">
        <v>224</v>
      </c>
      <c r="N443" s="1"/>
    </row>
    <row r="444" spans="1:14" x14ac:dyDescent="0.25">
      <c r="A444" t="s">
        <v>811</v>
      </c>
      <c r="B444" t="s">
        <v>812</v>
      </c>
      <c r="C444" t="s">
        <v>128</v>
      </c>
      <c r="D444" t="s">
        <v>34</v>
      </c>
      <c r="E444" t="s">
        <v>26</v>
      </c>
      <c r="F444" t="s">
        <v>27</v>
      </c>
      <c r="G444" t="s">
        <v>36</v>
      </c>
      <c r="H444">
        <v>30</v>
      </c>
      <c r="I444" s="1">
        <v>43542</v>
      </c>
      <c r="J444">
        <v>54714</v>
      </c>
      <c r="K444">
        <v>0</v>
      </c>
      <c r="L444" t="s">
        <v>21</v>
      </c>
      <c r="M444" t="s">
        <v>88</v>
      </c>
      <c r="N444" s="1"/>
    </row>
    <row r="445" spans="1:14" x14ac:dyDescent="0.25">
      <c r="A445" t="s">
        <v>813</v>
      </c>
      <c r="B445" t="s">
        <v>814</v>
      </c>
      <c r="C445" t="s">
        <v>136</v>
      </c>
      <c r="D445" t="s">
        <v>17</v>
      </c>
      <c r="E445" t="s">
        <v>49</v>
      </c>
      <c r="F445" t="s">
        <v>19</v>
      </c>
      <c r="G445" t="s">
        <v>28</v>
      </c>
      <c r="H445">
        <v>45</v>
      </c>
      <c r="I445" s="1">
        <v>41511</v>
      </c>
      <c r="J445">
        <v>99169</v>
      </c>
      <c r="K445">
        <v>0</v>
      </c>
      <c r="L445" t="s">
        <v>29</v>
      </c>
      <c r="M445" t="s">
        <v>118</v>
      </c>
      <c r="N445" s="1"/>
    </row>
    <row r="446" spans="1:14" x14ac:dyDescent="0.25">
      <c r="A446" t="s">
        <v>815</v>
      </c>
      <c r="B446" t="s">
        <v>816</v>
      </c>
      <c r="C446" t="s">
        <v>16</v>
      </c>
      <c r="D446" t="s">
        <v>59</v>
      </c>
      <c r="E446" t="s">
        <v>18</v>
      </c>
      <c r="F446" t="s">
        <v>19</v>
      </c>
      <c r="G446" t="s">
        <v>28</v>
      </c>
      <c r="H446">
        <v>55</v>
      </c>
      <c r="I446" s="1">
        <v>38888</v>
      </c>
      <c r="J446">
        <v>142628</v>
      </c>
      <c r="K446">
        <v>0.12</v>
      </c>
      <c r="L446" t="s">
        <v>29</v>
      </c>
      <c r="M446" t="s">
        <v>30</v>
      </c>
      <c r="N446" s="1"/>
    </row>
    <row r="447" spans="1:14" x14ac:dyDescent="0.25">
      <c r="A447" t="s">
        <v>947</v>
      </c>
      <c r="B447" t="s">
        <v>948</v>
      </c>
      <c r="C447" t="s">
        <v>79</v>
      </c>
      <c r="D447" t="s">
        <v>80</v>
      </c>
      <c r="E447" t="s">
        <v>49</v>
      </c>
      <c r="F447" t="s">
        <v>27</v>
      </c>
      <c r="G447" t="s">
        <v>28</v>
      </c>
      <c r="H447">
        <v>57</v>
      </c>
      <c r="I447" s="1">
        <v>42951</v>
      </c>
      <c r="J447">
        <v>183190</v>
      </c>
      <c r="K447">
        <v>0.36</v>
      </c>
      <c r="L447" t="s">
        <v>21</v>
      </c>
      <c r="M447" t="s">
        <v>37</v>
      </c>
      <c r="N447" s="1"/>
    </row>
    <row r="448" spans="1:14" x14ac:dyDescent="0.25">
      <c r="A448" t="s">
        <v>949</v>
      </c>
      <c r="B448" t="s">
        <v>950</v>
      </c>
      <c r="C448" t="s">
        <v>55</v>
      </c>
      <c r="D448" t="s">
        <v>59</v>
      </c>
      <c r="E448" t="s">
        <v>35</v>
      </c>
      <c r="F448" t="s">
        <v>19</v>
      </c>
      <c r="G448" t="s">
        <v>36</v>
      </c>
      <c r="H448">
        <v>56</v>
      </c>
      <c r="I448" s="1">
        <v>43824</v>
      </c>
      <c r="J448">
        <v>54829</v>
      </c>
      <c r="K448">
        <v>0</v>
      </c>
      <c r="L448" t="s">
        <v>21</v>
      </c>
      <c r="M448" t="s">
        <v>44</v>
      </c>
      <c r="N448" s="1"/>
    </row>
    <row r="449" spans="1:14" x14ac:dyDescent="0.25">
      <c r="A449" t="s">
        <v>951</v>
      </c>
      <c r="B449" t="s">
        <v>952</v>
      </c>
      <c r="C449" t="s">
        <v>111</v>
      </c>
      <c r="D449" t="s">
        <v>69</v>
      </c>
      <c r="E449" t="s">
        <v>49</v>
      </c>
      <c r="F449" t="s">
        <v>27</v>
      </c>
      <c r="G449" t="s">
        <v>85</v>
      </c>
      <c r="H449">
        <v>46</v>
      </c>
      <c r="I449" s="1">
        <v>38464</v>
      </c>
      <c r="J449">
        <v>96639</v>
      </c>
      <c r="K449">
        <v>0</v>
      </c>
      <c r="L449" t="s">
        <v>93</v>
      </c>
      <c r="M449" t="s">
        <v>101</v>
      </c>
      <c r="N449" s="1"/>
    </row>
    <row r="450" spans="1:14" x14ac:dyDescent="0.25">
      <c r="A450" t="s">
        <v>953</v>
      </c>
      <c r="B450" t="s">
        <v>954</v>
      </c>
      <c r="C450" t="s">
        <v>52</v>
      </c>
      <c r="D450" t="s">
        <v>80</v>
      </c>
      <c r="E450" t="s">
        <v>35</v>
      </c>
      <c r="F450" t="s">
        <v>19</v>
      </c>
      <c r="G450" t="s">
        <v>28</v>
      </c>
      <c r="H450">
        <v>43</v>
      </c>
      <c r="I450" s="1">
        <v>38879</v>
      </c>
      <c r="J450">
        <v>117278</v>
      </c>
      <c r="K450">
        <v>0.09</v>
      </c>
      <c r="L450" t="s">
        <v>21</v>
      </c>
      <c r="M450" t="s">
        <v>56</v>
      </c>
      <c r="N450" s="1"/>
    </row>
    <row r="451" spans="1:14" x14ac:dyDescent="0.25">
      <c r="A451" t="s">
        <v>955</v>
      </c>
      <c r="B451" t="s">
        <v>956</v>
      </c>
      <c r="C451" t="s">
        <v>40</v>
      </c>
      <c r="D451" t="s">
        <v>17</v>
      </c>
      <c r="E451" t="s">
        <v>35</v>
      </c>
      <c r="F451" t="s">
        <v>27</v>
      </c>
      <c r="G451" t="s">
        <v>28</v>
      </c>
      <c r="H451">
        <v>53</v>
      </c>
      <c r="I451" s="1">
        <v>39487</v>
      </c>
      <c r="J451">
        <v>84193</v>
      </c>
      <c r="K451">
        <v>0.09</v>
      </c>
      <c r="L451" t="s">
        <v>29</v>
      </c>
      <c r="M451" t="s">
        <v>74</v>
      </c>
      <c r="N451" s="1"/>
    </row>
    <row r="452" spans="1:14" x14ac:dyDescent="0.25">
      <c r="A452" t="s">
        <v>957</v>
      </c>
      <c r="B452" t="s">
        <v>958</v>
      </c>
      <c r="C452" t="s">
        <v>495</v>
      </c>
      <c r="D452" t="s">
        <v>17</v>
      </c>
      <c r="E452" t="s">
        <v>26</v>
      </c>
      <c r="F452" t="s">
        <v>19</v>
      </c>
      <c r="G452" t="s">
        <v>36</v>
      </c>
      <c r="H452">
        <v>47</v>
      </c>
      <c r="I452" s="1">
        <v>43309</v>
      </c>
      <c r="J452">
        <v>87806</v>
      </c>
      <c r="K452">
        <v>0</v>
      </c>
      <c r="L452" t="s">
        <v>21</v>
      </c>
      <c r="M452" t="s">
        <v>22</v>
      </c>
      <c r="N452" s="1"/>
    </row>
    <row r="453" spans="1:14" x14ac:dyDescent="0.25">
      <c r="A453" t="s">
        <v>959</v>
      </c>
      <c r="B453" t="s">
        <v>960</v>
      </c>
      <c r="C453" t="s">
        <v>229</v>
      </c>
      <c r="D453" t="s">
        <v>69</v>
      </c>
      <c r="E453" t="s">
        <v>18</v>
      </c>
      <c r="F453" t="s">
        <v>27</v>
      </c>
      <c r="G453" t="s">
        <v>36</v>
      </c>
      <c r="H453">
        <v>62</v>
      </c>
      <c r="I453" s="1">
        <v>40820</v>
      </c>
      <c r="J453">
        <v>63959</v>
      </c>
      <c r="K453">
        <v>0</v>
      </c>
      <c r="L453" t="s">
        <v>21</v>
      </c>
      <c r="M453" t="s">
        <v>22</v>
      </c>
      <c r="N453" s="1"/>
    </row>
    <row r="454" spans="1:14" x14ac:dyDescent="0.25">
      <c r="A454" t="s">
        <v>961</v>
      </c>
      <c r="B454" t="s">
        <v>962</v>
      </c>
      <c r="C454" t="s">
        <v>79</v>
      </c>
      <c r="D454" t="s">
        <v>17</v>
      </c>
      <c r="E454" t="s">
        <v>18</v>
      </c>
      <c r="F454" t="s">
        <v>27</v>
      </c>
      <c r="G454" t="s">
        <v>28</v>
      </c>
      <c r="H454">
        <v>35</v>
      </c>
      <c r="I454" s="1">
        <v>42166</v>
      </c>
      <c r="J454">
        <v>234723</v>
      </c>
      <c r="K454">
        <v>0.36</v>
      </c>
      <c r="L454" t="s">
        <v>29</v>
      </c>
      <c r="M454" t="s">
        <v>74</v>
      </c>
      <c r="N454" s="1"/>
    </row>
    <row r="455" spans="1:14" x14ac:dyDescent="0.25">
      <c r="A455" t="s">
        <v>963</v>
      </c>
      <c r="B455" t="s">
        <v>964</v>
      </c>
      <c r="C455" t="s">
        <v>55</v>
      </c>
      <c r="D455" t="s">
        <v>59</v>
      </c>
      <c r="E455" t="s">
        <v>49</v>
      </c>
      <c r="F455" t="s">
        <v>19</v>
      </c>
      <c r="G455" t="s">
        <v>28</v>
      </c>
      <c r="H455">
        <v>27</v>
      </c>
      <c r="I455" s="1">
        <v>43701</v>
      </c>
      <c r="J455">
        <v>50809</v>
      </c>
      <c r="K455">
        <v>0</v>
      </c>
      <c r="L455" t="s">
        <v>29</v>
      </c>
      <c r="M455" t="s">
        <v>30</v>
      </c>
      <c r="N455" s="1"/>
    </row>
    <row r="456" spans="1:14" x14ac:dyDescent="0.25">
      <c r="A456" t="s">
        <v>965</v>
      </c>
      <c r="B456" t="s">
        <v>966</v>
      </c>
      <c r="C456" t="s">
        <v>43</v>
      </c>
      <c r="D456" t="s">
        <v>34</v>
      </c>
      <c r="E456" t="s">
        <v>26</v>
      </c>
      <c r="F456" t="s">
        <v>27</v>
      </c>
      <c r="G456" t="s">
        <v>36</v>
      </c>
      <c r="H456">
        <v>55</v>
      </c>
      <c r="I456" s="1">
        <v>37456</v>
      </c>
      <c r="J456">
        <v>77396</v>
      </c>
      <c r="K456">
        <v>0</v>
      </c>
      <c r="L456" t="s">
        <v>21</v>
      </c>
      <c r="M456" t="s">
        <v>56</v>
      </c>
      <c r="N456" s="1"/>
    </row>
    <row r="457" spans="1:14" x14ac:dyDescent="0.25">
      <c r="A457" t="s">
        <v>967</v>
      </c>
      <c r="B457" t="s">
        <v>968</v>
      </c>
      <c r="C457" t="s">
        <v>43</v>
      </c>
      <c r="D457" t="s">
        <v>34</v>
      </c>
      <c r="E457" t="s">
        <v>35</v>
      </c>
      <c r="F457" t="s">
        <v>19</v>
      </c>
      <c r="G457" t="s">
        <v>28</v>
      </c>
      <c r="H457">
        <v>63</v>
      </c>
      <c r="I457" s="1">
        <v>36525</v>
      </c>
      <c r="J457">
        <v>89523</v>
      </c>
      <c r="K457">
        <v>0</v>
      </c>
      <c r="L457" t="s">
        <v>21</v>
      </c>
      <c r="M457" t="s">
        <v>44</v>
      </c>
      <c r="N457" s="1"/>
    </row>
    <row r="458" spans="1:14" x14ac:dyDescent="0.25">
      <c r="A458" t="s">
        <v>969</v>
      </c>
      <c r="B458" t="s">
        <v>970</v>
      </c>
      <c r="C458" t="s">
        <v>213</v>
      </c>
      <c r="D458" t="s">
        <v>17</v>
      </c>
      <c r="E458" t="s">
        <v>49</v>
      </c>
      <c r="F458" t="s">
        <v>19</v>
      </c>
      <c r="G458" t="s">
        <v>28</v>
      </c>
      <c r="H458">
        <v>53</v>
      </c>
      <c r="I458" s="1">
        <v>40744</v>
      </c>
      <c r="J458">
        <v>86173</v>
      </c>
      <c r="K458">
        <v>0</v>
      </c>
      <c r="L458" t="s">
        <v>29</v>
      </c>
      <c r="M458" t="s">
        <v>30</v>
      </c>
      <c r="N458" s="1"/>
    </row>
    <row r="459" spans="1:14" x14ac:dyDescent="0.25">
      <c r="A459" t="s">
        <v>971</v>
      </c>
      <c r="B459" t="s">
        <v>972</v>
      </c>
      <c r="C459" t="s">
        <v>79</v>
      </c>
      <c r="D459" t="s">
        <v>48</v>
      </c>
      <c r="E459" t="s">
        <v>26</v>
      </c>
      <c r="F459" t="s">
        <v>19</v>
      </c>
      <c r="G459" t="s">
        <v>20</v>
      </c>
      <c r="H459">
        <v>54</v>
      </c>
      <c r="I459" s="1">
        <v>36757</v>
      </c>
      <c r="J459">
        <v>222224</v>
      </c>
      <c r="K459">
        <v>0.38</v>
      </c>
      <c r="L459" t="s">
        <v>21</v>
      </c>
      <c r="M459" t="s">
        <v>88</v>
      </c>
      <c r="N459" s="1"/>
    </row>
    <row r="460" spans="1:14" x14ac:dyDescent="0.25">
      <c r="A460" t="s">
        <v>973</v>
      </c>
      <c r="B460" t="s">
        <v>974</v>
      </c>
      <c r="C460" t="s">
        <v>16</v>
      </c>
      <c r="D460" t="s">
        <v>34</v>
      </c>
      <c r="E460" t="s">
        <v>18</v>
      </c>
      <c r="F460" t="s">
        <v>27</v>
      </c>
      <c r="G460" t="s">
        <v>28</v>
      </c>
      <c r="H460">
        <v>43</v>
      </c>
      <c r="I460" s="1">
        <v>44303</v>
      </c>
      <c r="J460">
        <v>146140</v>
      </c>
      <c r="K460">
        <v>0.15</v>
      </c>
      <c r="L460" t="s">
        <v>21</v>
      </c>
      <c r="M460" t="s">
        <v>22</v>
      </c>
      <c r="N460" s="1"/>
    </row>
    <row r="461" spans="1:14" x14ac:dyDescent="0.25">
      <c r="A461" t="s">
        <v>975</v>
      </c>
      <c r="B461" t="s">
        <v>976</v>
      </c>
      <c r="C461" t="s">
        <v>117</v>
      </c>
      <c r="D461" t="s">
        <v>69</v>
      </c>
      <c r="E461" t="s">
        <v>35</v>
      </c>
      <c r="F461" t="s">
        <v>19</v>
      </c>
      <c r="G461" t="s">
        <v>36</v>
      </c>
      <c r="H461">
        <v>64</v>
      </c>
      <c r="I461" s="1">
        <v>34505</v>
      </c>
      <c r="J461">
        <v>109456</v>
      </c>
      <c r="K461">
        <v>0.1</v>
      </c>
      <c r="L461" t="s">
        <v>21</v>
      </c>
      <c r="M461" t="s">
        <v>37</v>
      </c>
      <c r="N461" s="1"/>
    </row>
    <row r="462" spans="1:14" x14ac:dyDescent="0.25">
      <c r="A462" t="s">
        <v>977</v>
      </c>
      <c r="B462" t="s">
        <v>978</v>
      </c>
      <c r="C462" t="s">
        <v>33</v>
      </c>
      <c r="D462" t="s">
        <v>34</v>
      </c>
      <c r="E462" t="s">
        <v>18</v>
      </c>
      <c r="F462" t="s">
        <v>19</v>
      </c>
      <c r="G462" t="s">
        <v>85</v>
      </c>
      <c r="H462">
        <v>65</v>
      </c>
      <c r="I462" s="1">
        <v>39728</v>
      </c>
      <c r="J462">
        <v>170221</v>
      </c>
      <c r="K462">
        <v>0.15</v>
      </c>
      <c r="L462" t="s">
        <v>93</v>
      </c>
      <c r="M462" t="s">
        <v>94</v>
      </c>
      <c r="N462" s="1"/>
    </row>
    <row r="463" spans="1:14" x14ac:dyDescent="0.25">
      <c r="A463" t="s">
        <v>731</v>
      </c>
      <c r="B463" t="s">
        <v>979</v>
      </c>
      <c r="C463" t="s">
        <v>40</v>
      </c>
      <c r="D463" t="s">
        <v>17</v>
      </c>
      <c r="E463" t="s">
        <v>18</v>
      </c>
      <c r="F463" t="s">
        <v>19</v>
      </c>
      <c r="G463" t="s">
        <v>36</v>
      </c>
      <c r="H463">
        <v>42</v>
      </c>
      <c r="I463" s="1">
        <v>38777</v>
      </c>
      <c r="J463">
        <v>97433</v>
      </c>
      <c r="K463">
        <v>0.05</v>
      </c>
      <c r="L463" t="s">
        <v>21</v>
      </c>
      <c r="M463" t="s">
        <v>22</v>
      </c>
      <c r="N463" s="1">
        <v>42224</v>
      </c>
    </row>
    <row r="464" spans="1:14" x14ac:dyDescent="0.25">
      <c r="A464" t="s">
        <v>980</v>
      </c>
      <c r="B464" t="s">
        <v>981</v>
      </c>
      <c r="C464" t="s">
        <v>47</v>
      </c>
      <c r="D464" t="s">
        <v>48</v>
      </c>
      <c r="E464" t="s">
        <v>26</v>
      </c>
      <c r="F464" t="s">
        <v>27</v>
      </c>
      <c r="G464" t="s">
        <v>28</v>
      </c>
      <c r="H464">
        <v>35</v>
      </c>
      <c r="I464" s="1">
        <v>41516</v>
      </c>
      <c r="J464">
        <v>59646</v>
      </c>
      <c r="K464">
        <v>0</v>
      </c>
      <c r="L464" t="s">
        <v>29</v>
      </c>
      <c r="M464" t="s">
        <v>74</v>
      </c>
      <c r="N464" s="1"/>
    </row>
    <row r="465" spans="1:14" x14ac:dyDescent="0.25">
      <c r="A465" t="s">
        <v>982</v>
      </c>
      <c r="B465" t="s">
        <v>983</v>
      </c>
      <c r="C465" t="s">
        <v>33</v>
      </c>
      <c r="D465" t="s">
        <v>69</v>
      </c>
      <c r="E465" t="s">
        <v>35</v>
      </c>
      <c r="F465" t="s">
        <v>27</v>
      </c>
      <c r="G465" t="s">
        <v>28</v>
      </c>
      <c r="H465">
        <v>64</v>
      </c>
      <c r="I465" s="1">
        <v>34940</v>
      </c>
      <c r="J465">
        <v>158787</v>
      </c>
      <c r="K465">
        <v>0.18</v>
      </c>
      <c r="L465" t="s">
        <v>29</v>
      </c>
      <c r="M465" t="s">
        <v>139</v>
      </c>
      <c r="N465" s="1"/>
    </row>
    <row r="466" spans="1:14" x14ac:dyDescent="0.25">
      <c r="A466" t="s">
        <v>984</v>
      </c>
      <c r="B466" t="s">
        <v>985</v>
      </c>
      <c r="C466" t="s">
        <v>68</v>
      </c>
      <c r="D466" t="s">
        <v>69</v>
      </c>
      <c r="E466" t="s">
        <v>18</v>
      </c>
      <c r="F466" t="s">
        <v>27</v>
      </c>
      <c r="G466" t="s">
        <v>28</v>
      </c>
      <c r="H466">
        <v>55</v>
      </c>
      <c r="I466" s="1">
        <v>43219</v>
      </c>
      <c r="J466">
        <v>83378</v>
      </c>
      <c r="K466">
        <v>0</v>
      </c>
      <c r="L466" t="s">
        <v>29</v>
      </c>
      <c r="M466" t="s">
        <v>118</v>
      </c>
      <c r="N466" s="1"/>
    </row>
    <row r="467" spans="1:14" x14ac:dyDescent="0.25">
      <c r="A467" t="s">
        <v>986</v>
      </c>
      <c r="B467" t="s">
        <v>987</v>
      </c>
      <c r="C467" t="s">
        <v>43</v>
      </c>
      <c r="D467" t="s">
        <v>80</v>
      </c>
      <c r="E467" t="s">
        <v>49</v>
      </c>
      <c r="F467" t="s">
        <v>19</v>
      </c>
      <c r="G467" t="s">
        <v>85</v>
      </c>
      <c r="H467">
        <v>32</v>
      </c>
      <c r="I467" s="1">
        <v>41590</v>
      </c>
      <c r="J467">
        <v>88895</v>
      </c>
      <c r="K467">
        <v>0</v>
      </c>
      <c r="L467" t="s">
        <v>21</v>
      </c>
      <c r="M467" t="s">
        <v>37</v>
      </c>
      <c r="N467" s="1"/>
    </row>
    <row r="468" spans="1:14" x14ac:dyDescent="0.25">
      <c r="A468" t="s">
        <v>988</v>
      </c>
      <c r="B468" t="s">
        <v>989</v>
      </c>
      <c r="C468" t="s">
        <v>33</v>
      </c>
      <c r="D468" t="s">
        <v>80</v>
      </c>
      <c r="E468" t="s">
        <v>49</v>
      </c>
      <c r="F468" t="s">
        <v>27</v>
      </c>
      <c r="G468" t="s">
        <v>28</v>
      </c>
      <c r="H468">
        <v>45</v>
      </c>
      <c r="I468" s="1">
        <v>38332</v>
      </c>
      <c r="J468">
        <v>168846</v>
      </c>
      <c r="K468">
        <v>0.24</v>
      </c>
      <c r="L468" t="s">
        <v>29</v>
      </c>
      <c r="M468" t="s">
        <v>30</v>
      </c>
      <c r="N468" s="1"/>
    </row>
    <row r="469" spans="1:14" x14ac:dyDescent="0.25">
      <c r="A469" t="s">
        <v>990</v>
      </c>
      <c r="B469" t="s">
        <v>991</v>
      </c>
      <c r="C469" t="s">
        <v>190</v>
      </c>
      <c r="D469" t="s">
        <v>65</v>
      </c>
      <c r="E469" t="s">
        <v>18</v>
      </c>
      <c r="F469" t="s">
        <v>27</v>
      </c>
      <c r="G469" t="s">
        <v>28</v>
      </c>
      <c r="H469">
        <v>35</v>
      </c>
      <c r="I469" s="1">
        <v>40596</v>
      </c>
      <c r="J469">
        <v>43336</v>
      </c>
      <c r="K469">
        <v>0</v>
      </c>
      <c r="L469" t="s">
        <v>21</v>
      </c>
      <c r="M469" t="s">
        <v>60</v>
      </c>
      <c r="N469" s="1">
        <v>44024</v>
      </c>
    </row>
    <row r="470" spans="1:14" x14ac:dyDescent="0.25">
      <c r="A470" t="s">
        <v>992</v>
      </c>
      <c r="B470" t="s">
        <v>993</v>
      </c>
      <c r="C470" t="s">
        <v>16</v>
      </c>
      <c r="D470" t="s">
        <v>65</v>
      </c>
      <c r="E470" t="s">
        <v>49</v>
      </c>
      <c r="F470" t="s">
        <v>27</v>
      </c>
      <c r="G470" t="s">
        <v>85</v>
      </c>
      <c r="H470">
        <v>38</v>
      </c>
      <c r="I470" s="1">
        <v>40083</v>
      </c>
      <c r="J470">
        <v>127801</v>
      </c>
      <c r="K470">
        <v>0.15</v>
      </c>
      <c r="L470" t="s">
        <v>21</v>
      </c>
      <c r="M470" t="s">
        <v>44</v>
      </c>
      <c r="N470" s="1"/>
    </row>
    <row r="471" spans="1:14" x14ac:dyDescent="0.25">
      <c r="A471" t="s">
        <v>994</v>
      </c>
      <c r="B471" t="s">
        <v>995</v>
      </c>
      <c r="C471" t="s">
        <v>495</v>
      </c>
      <c r="D471" t="s">
        <v>17</v>
      </c>
      <c r="E471" t="s">
        <v>49</v>
      </c>
      <c r="F471" t="s">
        <v>27</v>
      </c>
      <c r="G471" t="s">
        <v>20</v>
      </c>
      <c r="H471">
        <v>54</v>
      </c>
      <c r="I471" s="1">
        <v>36617</v>
      </c>
      <c r="J471">
        <v>76352</v>
      </c>
      <c r="K471">
        <v>0</v>
      </c>
      <c r="L471" t="s">
        <v>21</v>
      </c>
      <c r="M471" t="s">
        <v>60</v>
      </c>
      <c r="N471" s="1"/>
    </row>
    <row r="472" spans="1:14" x14ac:dyDescent="0.25">
      <c r="A472" t="s">
        <v>996</v>
      </c>
      <c r="B472" t="s">
        <v>997</v>
      </c>
      <c r="C472" t="s">
        <v>79</v>
      </c>
      <c r="D472" t="s">
        <v>34</v>
      </c>
      <c r="E472" t="s">
        <v>49</v>
      </c>
      <c r="F472" t="s">
        <v>27</v>
      </c>
      <c r="G472" t="s">
        <v>36</v>
      </c>
      <c r="H472">
        <v>28</v>
      </c>
      <c r="I472" s="1">
        <v>43638</v>
      </c>
      <c r="J472">
        <v>250767</v>
      </c>
      <c r="K472">
        <v>0.38</v>
      </c>
      <c r="L472" t="s">
        <v>21</v>
      </c>
      <c r="M472" t="s">
        <v>22</v>
      </c>
      <c r="N472" s="1"/>
    </row>
    <row r="473" spans="1:14" x14ac:dyDescent="0.25">
      <c r="A473" t="s">
        <v>998</v>
      </c>
      <c r="B473" t="s">
        <v>999</v>
      </c>
      <c r="C473" t="s">
        <v>79</v>
      </c>
      <c r="D473" t="s">
        <v>80</v>
      </c>
      <c r="E473" t="s">
        <v>49</v>
      </c>
      <c r="F473" t="s">
        <v>27</v>
      </c>
      <c r="G473" t="s">
        <v>36</v>
      </c>
      <c r="H473">
        <v>26</v>
      </c>
      <c r="I473" s="1">
        <v>44101</v>
      </c>
      <c r="J473">
        <v>223055</v>
      </c>
      <c r="K473">
        <v>0.3</v>
      </c>
      <c r="L473" t="s">
        <v>21</v>
      </c>
      <c r="M473" t="s">
        <v>88</v>
      </c>
      <c r="N473" s="1"/>
    </row>
    <row r="474" spans="1:14" x14ac:dyDescent="0.25">
      <c r="A474" t="s">
        <v>1000</v>
      </c>
      <c r="B474" t="s">
        <v>1001</v>
      </c>
      <c r="C474" t="s">
        <v>33</v>
      </c>
      <c r="D474" t="s">
        <v>69</v>
      </c>
      <c r="E474" t="s">
        <v>49</v>
      </c>
      <c r="F474" t="s">
        <v>27</v>
      </c>
      <c r="G474" t="s">
        <v>85</v>
      </c>
      <c r="H474">
        <v>45</v>
      </c>
      <c r="I474" s="1">
        <v>39185</v>
      </c>
      <c r="J474">
        <v>189680</v>
      </c>
      <c r="K474">
        <v>0.23</v>
      </c>
      <c r="L474" t="s">
        <v>93</v>
      </c>
      <c r="M474" t="s">
        <v>224</v>
      </c>
      <c r="N474" s="1"/>
    </row>
    <row r="475" spans="1:14" x14ac:dyDescent="0.25">
      <c r="A475" t="s">
        <v>1002</v>
      </c>
      <c r="B475" t="s">
        <v>1003</v>
      </c>
      <c r="C475" t="s">
        <v>229</v>
      </c>
      <c r="D475" t="s">
        <v>69</v>
      </c>
      <c r="E475" t="s">
        <v>26</v>
      </c>
      <c r="F475" t="s">
        <v>27</v>
      </c>
      <c r="G475" t="s">
        <v>36</v>
      </c>
      <c r="H475">
        <v>57</v>
      </c>
      <c r="I475" s="1">
        <v>43299</v>
      </c>
      <c r="J475">
        <v>71167</v>
      </c>
      <c r="K475">
        <v>0</v>
      </c>
      <c r="L475" t="s">
        <v>21</v>
      </c>
      <c r="M475" t="s">
        <v>88</v>
      </c>
      <c r="N475" s="1"/>
    </row>
    <row r="476" spans="1:14" x14ac:dyDescent="0.25">
      <c r="A476" t="s">
        <v>1004</v>
      </c>
      <c r="B476" t="s">
        <v>1005</v>
      </c>
      <c r="C476" t="s">
        <v>25</v>
      </c>
      <c r="D476" t="s">
        <v>17</v>
      </c>
      <c r="E476" t="s">
        <v>35</v>
      </c>
      <c r="F476" t="s">
        <v>19</v>
      </c>
      <c r="G476" t="s">
        <v>36</v>
      </c>
      <c r="H476">
        <v>59</v>
      </c>
      <c r="I476" s="1">
        <v>40272</v>
      </c>
      <c r="J476">
        <v>76027</v>
      </c>
      <c r="K476">
        <v>0</v>
      </c>
      <c r="L476" t="s">
        <v>21</v>
      </c>
      <c r="M476" t="s">
        <v>22</v>
      </c>
      <c r="N476" s="1"/>
    </row>
    <row r="477" spans="1:14" x14ac:dyDescent="0.25">
      <c r="A477" t="s">
        <v>1006</v>
      </c>
      <c r="B477" t="s">
        <v>1007</v>
      </c>
      <c r="C477" t="s">
        <v>33</v>
      </c>
      <c r="D477" t="s">
        <v>69</v>
      </c>
      <c r="E477" t="s">
        <v>49</v>
      </c>
      <c r="F477" t="s">
        <v>27</v>
      </c>
      <c r="G477" t="s">
        <v>85</v>
      </c>
      <c r="H477">
        <v>48</v>
      </c>
      <c r="I477" s="1">
        <v>43809</v>
      </c>
      <c r="J477">
        <v>183113</v>
      </c>
      <c r="K477">
        <v>0.24</v>
      </c>
      <c r="L477" t="s">
        <v>93</v>
      </c>
      <c r="M477" t="s">
        <v>101</v>
      </c>
      <c r="N477" s="1"/>
    </row>
    <row r="478" spans="1:14" x14ac:dyDescent="0.25">
      <c r="A478" t="s">
        <v>1008</v>
      </c>
      <c r="B478" t="s">
        <v>1009</v>
      </c>
      <c r="C478" t="s">
        <v>128</v>
      </c>
      <c r="D478" t="s">
        <v>59</v>
      </c>
      <c r="E478" t="s">
        <v>26</v>
      </c>
      <c r="F478" t="s">
        <v>27</v>
      </c>
      <c r="G478" t="s">
        <v>20</v>
      </c>
      <c r="H478">
        <v>30</v>
      </c>
      <c r="I478" s="1">
        <v>44124</v>
      </c>
      <c r="J478">
        <v>67753</v>
      </c>
      <c r="K478">
        <v>0</v>
      </c>
      <c r="L478" t="s">
        <v>21</v>
      </c>
      <c r="M478" t="s">
        <v>44</v>
      </c>
      <c r="N478" s="1"/>
    </row>
    <row r="479" spans="1:14" x14ac:dyDescent="0.25">
      <c r="A479" t="s">
        <v>1010</v>
      </c>
      <c r="B479" t="s">
        <v>1011</v>
      </c>
      <c r="C479" t="s">
        <v>40</v>
      </c>
      <c r="D479" t="s">
        <v>17</v>
      </c>
      <c r="E479" t="s">
        <v>49</v>
      </c>
      <c r="F479" t="s">
        <v>27</v>
      </c>
      <c r="G479" t="s">
        <v>20</v>
      </c>
      <c r="H479">
        <v>31</v>
      </c>
      <c r="I479" s="1">
        <v>42656</v>
      </c>
      <c r="J479">
        <v>63744</v>
      </c>
      <c r="K479">
        <v>0.08</v>
      </c>
      <c r="L479" t="s">
        <v>21</v>
      </c>
      <c r="M479" t="s">
        <v>60</v>
      </c>
      <c r="N479" s="1"/>
    </row>
    <row r="480" spans="1:14" x14ac:dyDescent="0.25">
      <c r="A480" t="s">
        <v>1012</v>
      </c>
      <c r="B480" t="s">
        <v>1013</v>
      </c>
      <c r="C480" t="s">
        <v>111</v>
      </c>
      <c r="D480" t="s">
        <v>69</v>
      </c>
      <c r="E480" t="s">
        <v>26</v>
      </c>
      <c r="F480" t="s">
        <v>19</v>
      </c>
      <c r="G480" t="s">
        <v>28</v>
      </c>
      <c r="H480">
        <v>50</v>
      </c>
      <c r="I480" s="1">
        <v>37446</v>
      </c>
      <c r="J480">
        <v>92209</v>
      </c>
      <c r="K480">
        <v>0</v>
      </c>
      <c r="L480" t="s">
        <v>29</v>
      </c>
      <c r="M480" t="s">
        <v>74</v>
      </c>
      <c r="N480" s="1"/>
    </row>
    <row r="481" spans="1:14" x14ac:dyDescent="0.25">
      <c r="A481" t="s">
        <v>1014</v>
      </c>
      <c r="B481" t="s">
        <v>1015</v>
      </c>
      <c r="C481" t="s">
        <v>16</v>
      </c>
      <c r="D481" t="s">
        <v>48</v>
      </c>
      <c r="E481" t="s">
        <v>49</v>
      </c>
      <c r="F481" t="s">
        <v>27</v>
      </c>
      <c r="G481" t="s">
        <v>20</v>
      </c>
      <c r="H481">
        <v>51</v>
      </c>
      <c r="I481" s="1">
        <v>36770</v>
      </c>
      <c r="J481">
        <v>157487</v>
      </c>
      <c r="K481">
        <v>0.12</v>
      </c>
      <c r="L481" t="s">
        <v>21</v>
      </c>
      <c r="M481" t="s">
        <v>44</v>
      </c>
      <c r="N481" s="1"/>
    </row>
    <row r="482" spans="1:14" x14ac:dyDescent="0.25">
      <c r="A482" t="s">
        <v>1016</v>
      </c>
      <c r="B482" t="s">
        <v>1017</v>
      </c>
      <c r="C482" t="s">
        <v>43</v>
      </c>
      <c r="D482" t="s">
        <v>80</v>
      </c>
      <c r="E482" t="s">
        <v>18</v>
      </c>
      <c r="F482" t="s">
        <v>27</v>
      </c>
      <c r="G482" t="s">
        <v>85</v>
      </c>
      <c r="H482">
        <v>42</v>
      </c>
      <c r="I482" s="1">
        <v>42101</v>
      </c>
      <c r="J482">
        <v>99697</v>
      </c>
      <c r="K482">
        <v>0</v>
      </c>
      <c r="L482" t="s">
        <v>93</v>
      </c>
      <c r="M482" t="s">
        <v>101</v>
      </c>
      <c r="N482" s="1"/>
    </row>
    <row r="483" spans="1:14" x14ac:dyDescent="0.25">
      <c r="A483" t="s">
        <v>1018</v>
      </c>
      <c r="B483" t="s">
        <v>1019</v>
      </c>
      <c r="C483" t="s">
        <v>495</v>
      </c>
      <c r="D483" t="s">
        <v>17</v>
      </c>
      <c r="E483" t="s">
        <v>18</v>
      </c>
      <c r="F483" t="s">
        <v>27</v>
      </c>
      <c r="G483" t="s">
        <v>28</v>
      </c>
      <c r="H483">
        <v>45</v>
      </c>
      <c r="I483" s="1">
        <v>40235</v>
      </c>
      <c r="J483">
        <v>90770</v>
      </c>
      <c r="K483">
        <v>0</v>
      </c>
      <c r="L483" t="s">
        <v>21</v>
      </c>
      <c r="M483" t="s">
        <v>88</v>
      </c>
      <c r="N483" s="1"/>
    </row>
    <row r="484" spans="1:14" x14ac:dyDescent="0.25">
      <c r="A484" t="s">
        <v>1020</v>
      </c>
      <c r="B484" t="s">
        <v>1021</v>
      </c>
      <c r="C484" t="s">
        <v>55</v>
      </c>
      <c r="D484" t="s">
        <v>48</v>
      </c>
      <c r="E484" t="s">
        <v>35</v>
      </c>
      <c r="F484" t="s">
        <v>19</v>
      </c>
      <c r="G484" t="s">
        <v>28</v>
      </c>
      <c r="H484">
        <v>64</v>
      </c>
      <c r="I484" s="1">
        <v>38380</v>
      </c>
      <c r="J484">
        <v>55369</v>
      </c>
      <c r="K484">
        <v>0</v>
      </c>
      <c r="L484" t="s">
        <v>21</v>
      </c>
      <c r="M484" t="s">
        <v>44</v>
      </c>
      <c r="N484" s="1"/>
    </row>
    <row r="485" spans="1:14" x14ac:dyDescent="0.25">
      <c r="A485" t="s">
        <v>1022</v>
      </c>
      <c r="B485" t="s">
        <v>1023</v>
      </c>
      <c r="C485" t="s">
        <v>181</v>
      </c>
      <c r="D485" t="s">
        <v>69</v>
      </c>
      <c r="E485" t="s">
        <v>35</v>
      </c>
      <c r="F485" t="s">
        <v>19</v>
      </c>
      <c r="G485" t="s">
        <v>85</v>
      </c>
      <c r="H485">
        <v>59</v>
      </c>
      <c r="I485" s="1">
        <v>41898</v>
      </c>
      <c r="J485">
        <v>69578</v>
      </c>
      <c r="K485">
        <v>0</v>
      </c>
      <c r="L485" t="s">
        <v>93</v>
      </c>
      <c r="M485" t="s">
        <v>101</v>
      </c>
      <c r="N485" s="1"/>
    </row>
    <row r="486" spans="1:14" x14ac:dyDescent="0.25">
      <c r="A486" t="s">
        <v>1024</v>
      </c>
      <c r="B486" t="s">
        <v>1025</v>
      </c>
      <c r="C486" t="s">
        <v>33</v>
      </c>
      <c r="D486" t="s">
        <v>59</v>
      </c>
      <c r="E486" t="s">
        <v>35</v>
      </c>
      <c r="F486" t="s">
        <v>27</v>
      </c>
      <c r="G486" t="s">
        <v>36</v>
      </c>
      <c r="H486">
        <v>41</v>
      </c>
      <c r="I486" s="1">
        <v>41429</v>
      </c>
      <c r="J486">
        <v>167526</v>
      </c>
      <c r="K486">
        <v>0.26</v>
      </c>
      <c r="L486" t="s">
        <v>21</v>
      </c>
      <c r="M486" t="s">
        <v>56</v>
      </c>
      <c r="N486" s="1"/>
    </row>
    <row r="487" spans="1:14" x14ac:dyDescent="0.25">
      <c r="A487" t="s">
        <v>1026</v>
      </c>
      <c r="B487" t="s">
        <v>1027</v>
      </c>
      <c r="C487" t="s">
        <v>181</v>
      </c>
      <c r="D487" t="s">
        <v>69</v>
      </c>
      <c r="E487" t="s">
        <v>35</v>
      </c>
      <c r="F487" t="s">
        <v>19</v>
      </c>
      <c r="G487" t="s">
        <v>85</v>
      </c>
      <c r="H487">
        <v>42</v>
      </c>
      <c r="I487" s="1">
        <v>44232</v>
      </c>
      <c r="J487">
        <v>65507</v>
      </c>
      <c r="K487">
        <v>0</v>
      </c>
      <c r="L487" t="s">
        <v>93</v>
      </c>
      <c r="M487" t="s">
        <v>94</v>
      </c>
      <c r="N487" s="1"/>
    </row>
    <row r="488" spans="1:14" x14ac:dyDescent="0.25">
      <c r="A488" t="s">
        <v>1028</v>
      </c>
      <c r="B488" t="s">
        <v>1029</v>
      </c>
      <c r="C488" t="s">
        <v>52</v>
      </c>
      <c r="D488" t="s">
        <v>34</v>
      </c>
      <c r="E488" t="s">
        <v>18</v>
      </c>
      <c r="F488" t="s">
        <v>27</v>
      </c>
      <c r="G488" t="s">
        <v>85</v>
      </c>
      <c r="H488">
        <v>54</v>
      </c>
      <c r="I488" s="1">
        <v>35913</v>
      </c>
      <c r="J488">
        <v>108268</v>
      </c>
      <c r="K488">
        <v>0.09</v>
      </c>
      <c r="L488" t="s">
        <v>93</v>
      </c>
      <c r="M488" t="s">
        <v>224</v>
      </c>
      <c r="N488" s="1">
        <v>38122</v>
      </c>
    </row>
    <row r="489" spans="1:14" x14ac:dyDescent="0.25">
      <c r="A489" t="s">
        <v>1030</v>
      </c>
      <c r="B489" t="s">
        <v>1031</v>
      </c>
      <c r="C489" t="s">
        <v>25</v>
      </c>
      <c r="D489" t="s">
        <v>17</v>
      </c>
      <c r="E489" t="s">
        <v>18</v>
      </c>
      <c r="F489" t="s">
        <v>27</v>
      </c>
      <c r="G489" t="s">
        <v>28</v>
      </c>
      <c r="H489">
        <v>37</v>
      </c>
      <c r="I489" s="1">
        <v>42405</v>
      </c>
      <c r="J489">
        <v>80055</v>
      </c>
      <c r="K489">
        <v>0</v>
      </c>
      <c r="L489" t="s">
        <v>29</v>
      </c>
      <c r="M489" t="s">
        <v>118</v>
      </c>
      <c r="N489" s="1"/>
    </row>
    <row r="490" spans="1:14" x14ac:dyDescent="0.25">
      <c r="A490" t="s">
        <v>1032</v>
      </c>
      <c r="B490" t="s">
        <v>1033</v>
      </c>
      <c r="C490" t="s">
        <v>43</v>
      </c>
      <c r="D490" t="s">
        <v>48</v>
      </c>
      <c r="E490" t="s">
        <v>18</v>
      </c>
      <c r="F490" t="s">
        <v>27</v>
      </c>
      <c r="G490" t="s">
        <v>85</v>
      </c>
      <c r="H490">
        <v>58</v>
      </c>
      <c r="I490" s="1">
        <v>39930</v>
      </c>
      <c r="J490">
        <v>76802</v>
      </c>
      <c r="K490">
        <v>0</v>
      </c>
      <c r="L490" t="s">
        <v>93</v>
      </c>
      <c r="M490" t="s">
        <v>94</v>
      </c>
      <c r="N490" s="1"/>
    </row>
    <row r="491" spans="1:14" x14ac:dyDescent="0.25">
      <c r="A491" t="s">
        <v>1034</v>
      </c>
      <c r="B491" t="s">
        <v>1035</v>
      </c>
      <c r="C491" t="s">
        <v>79</v>
      </c>
      <c r="D491" t="s">
        <v>48</v>
      </c>
      <c r="E491" t="s">
        <v>35</v>
      </c>
      <c r="F491" t="s">
        <v>27</v>
      </c>
      <c r="G491" t="s">
        <v>28</v>
      </c>
      <c r="H491">
        <v>47</v>
      </c>
      <c r="I491" s="1">
        <v>42696</v>
      </c>
      <c r="J491">
        <v>253249</v>
      </c>
      <c r="K491">
        <v>0.31</v>
      </c>
      <c r="L491" t="s">
        <v>21</v>
      </c>
      <c r="M491" t="s">
        <v>60</v>
      </c>
      <c r="N491" s="1"/>
    </row>
    <row r="492" spans="1:14" x14ac:dyDescent="0.25">
      <c r="A492" t="s">
        <v>159</v>
      </c>
      <c r="B492" t="s">
        <v>1036</v>
      </c>
      <c r="C492" t="s">
        <v>148</v>
      </c>
      <c r="D492" t="s">
        <v>65</v>
      </c>
      <c r="E492" t="s">
        <v>18</v>
      </c>
      <c r="F492" t="s">
        <v>19</v>
      </c>
      <c r="G492" t="s">
        <v>28</v>
      </c>
      <c r="H492">
        <v>60</v>
      </c>
      <c r="I492" s="1">
        <v>38667</v>
      </c>
      <c r="J492">
        <v>78388</v>
      </c>
      <c r="K492">
        <v>0</v>
      </c>
      <c r="L492" t="s">
        <v>29</v>
      </c>
      <c r="M492" t="s">
        <v>30</v>
      </c>
      <c r="N492" s="1"/>
    </row>
    <row r="493" spans="1:14" x14ac:dyDescent="0.25">
      <c r="A493" t="s">
        <v>550</v>
      </c>
      <c r="B493" t="s">
        <v>1037</v>
      </c>
      <c r="C493" t="s">
        <v>79</v>
      </c>
      <c r="D493" t="s">
        <v>17</v>
      </c>
      <c r="E493" t="s">
        <v>49</v>
      </c>
      <c r="F493" t="s">
        <v>27</v>
      </c>
      <c r="G493" t="s">
        <v>36</v>
      </c>
      <c r="H493">
        <v>38</v>
      </c>
      <c r="I493" s="1">
        <v>42543</v>
      </c>
      <c r="J493">
        <v>249870</v>
      </c>
      <c r="K493">
        <v>0.34</v>
      </c>
      <c r="L493" t="s">
        <v>21</v>
      </c>
      <c r="M493" t="s">
        <v>37</v>
      </c>
      <c r="N493" s="1"/>
    </row>
    <row r="494" spans="1:14" x14ac:dyDescent="0.25">
      <c r="A494" t="s">
        <v>752</v>
      </c>
      <c r="B494" t="s">
        <v>1038</v>
      </c>
      <c r="C494" t="s">
        <v>16</v>
      </c>
      <c r="D494" t="s">
        <v>80</v>
      </c>
      <c r="E494" t="s">
        <v>26</v>
      </c>
      <c r="F494" t="s">
        <v>27</v>
      </c>
      <c r="G494" t="s">
        <v>28</v>
      </c>
      <c r="H494">
        <v>63</v>
      </c>
      <c r="I494" s="1">
        <v>42064</v>
      </c>
      <c r="J494">
        <v>148321</v>
      </c>
      <c r="K494">
        <v>0.15</v>
      </c>
      <c r="L494" t="s">
        <v>29</v>
      </c>
      <c r="M494" t="s">
        <v>118</v>
      </c>
      <c r="N494" s="1"/>
    </row>
    <row r="495" spans="1:14" x14ac:dyDescent="0.25">
      <c r="A495" t="s">
        <v>1039</v>
      </c>
      <c r="B495" t="s">
        <v>1040</v>
      </c>
      <c r="C495" t="s">
        <v>471</v>
      </c>
      <c r="D495" t="s">
        <v>17</v>
      </c>
      <c r="E495" t="s">
        <v>49</v>
      </c>
      <c r="F495" t="s">
        <v>19</v>
      </c>
      <c r="G495" t="s">
        <v>28</v>
      </c>
      <c r="H495">
        <v>60</v>
      </c>
      <c r="I495" s="1">
        <v>38027</v>
      </c>
      <c r="J495">
        <v>90258</v>
      </c>
      <c r="K495">
        <v>0</v>
      </c>
      <c r="L495" t="s">
        <v>29</v>
      </c>
      <c r="M495" t="s">
        <v>30</v>
      </c>
      <c r="N495" s="1"/>
    </row>
    <row r="496" spans="1:14" x14ac:dyDescent="0.25">
      <c r="A496" t="s">
        <v>1041</v>
      </c>
      <c r="B496" t="s">
        <v>1042</v>
      </c>
      <c r="C496" t="s">
        <v>484</v>
      </c>
      <c r="D496" t="s">
        <v>17</v>
      </c>
      <c r="E496" t="s">
        <v>26</v>
      </c>
      <c r="F496" t="s">
        <v>19</v>
      </c>
      <c r="G496" t="s">
        <v>20</v>
      </c>
      <c r="H496">
        <v>42</v>
      </c>
      <c r="I496" s="1">
        <v>40593</v>
      </c>
      <c r="J496">
        <v>72486</v>
      </c>
      <c r="K496">
        <v>0</v>
      </c>
      <c r="L496" t="s">
        <v>21</v>
      </c>
      <c r="M496" t="s">
        <v>22</v>
      </c>
      <c r="N496" s="1"/>
    </row>
    <row r="497" spans="1:14" x14ac:dyDescent="0.25">
      <c r="A497" t="s">
        <v>1043</v>
      </c>
      <c r="B497" t="s">
        <v>1044</v>
      </c>
      <c r="C497" t="s">
        <v>43</v>
      </c>
      <c r="D497" t="s">
        <v>34</v>
      </c>
      <c r="E497" t="s">
        <v>49</v>
      </c>
      <c r="F497" t="s">
        <v>27</v>
      </c>
      <c r="G497" t="s">
        <v>85</v>
      </c>
      <c r="H497">
        <v>34</v>
      </c>
      <c r="I497" s="1">
        <v>41886</v>
      </c>
      <c r="J497">
        <v>95499</v>
      </c>
      <c r="K497">
        <v>0</v>
      </c>
      <c r="L497" t="s">
        <v>93</v>
      </c>
      <c r="M497" t="s">
        <v>224</v>
      </c>
      <c r="N497" s="1">
        <v>42958</v>
      </c>
    </row>
    <row r="498" spans="1:14" x14ac:dyDescent="0.25">
      <c r="A498" t="s">
        <v>1045</v>
      </c>
      <c r="B498" t="s">
        <v>1046</v>
      </c>
      <c r="C498" t="s">
        <v>43</v>
      </c>
      <c r="D498" t="s">
        <v>59</v>
      </c>
      <c r="E498" t="s">
        <v>18</v>
      </c>
      <c r="F498" t="s">
        <v>19</v>
      </c>
      <c r="G498" t="s">
        <v>85</v>
      </c>
      <c r="H498">
        <v>53</v>
      </c>
      <c r="I498" s="1">
        <v>38344</v>
      </c>
      <c r="J498">
        <v>90212</v>
      </c>
      <c r="K498">
        <v>0</v>
      </c>
      <c r="L498" t="s">
        <v>93</v>
      </c>
      <c r="M498" t="s">
        <v>224</v>
      </c>
      <c r="N498" s="1"/>
    </row>
    <row r="499" spans="1:14" x14ac:dyDescent="0.25">
      <c r="A499" t="s">
        <v>1047</v>
      </c>
      <c r="B499" t="s">
        <v>1048</v>
      </c>
      <c r="C499" t="s">
        <v>79</v>
      </c>
      <c r="D499" t="s">
        <v>80</v>
      </c>
      <c r="E499" t="s">
        <v>18</v>
      </c>
      <c r="F499" t="s">
        <v>27</v>
      </c>
      <c r="G499" t="s">
        <v>28</v>
      </c>
      <c r="H499">
        <v>39</v>
      </c>
      <c r="I499" s="1">
        <v>43804</v>
      </c>
      <c r="J499">
        <v>254057</v>
      </c>
      <c r="K499">
        <v>0.39</v>
      </c>
      <c r="L499" t="s">
        <v>29</v>
      </c>
      <c r="M499" t="s">
        <v>74</v>
      </c>
      <c r="N499" s="1"/>
    </row>
    <row r="500" spans="1:14" x14ac:dyDescent="0.25">
      <c r="A500" t="s">
        <v>1049</v>
      </c>
      <c r="B500" t="s">
        <v>1050</v>
      </c>
      <c r="C500" t="s">
        <v>190</v>
      </c>
      <c r="D500" t="s">
        <v>65</v>
      </c>
      <c r="E500" t="s">
        <v>26</v>
      </c>
      <c r="F500" t="s">
        <v>19</v>
      </c>
      <c r="G500" t="s">
        <v>85</v>
      </c>
      <c r="H500">
        <v>58</v>
      </c>
      <c r="I500" s="1">
        <v>40463</v>
      </c>
      <c r="J500">
        <v>43001</v>
      </c>
      <c r="K500">
        <v>0</v>
      </c>
      <c r="L500" t="s">
        <v>21</v>
      </c>
      <c r="M500" t="s">
        <v>60</v>
      </c>
      <c r="N500" s="1"/>
    </row>
    <row r="501" spans="1:14" x14ac:dyDescent="0.25">
      <c r="A501" t="s">
        <v>205</v>
      </c>
      <c r="B501" t="s">
        <v>1051</v>
      </c>
      <c r="C501" t="s">
        <v>40</v>
      </c>
      <c r="D501" t="s">
        <v>17</v>
      </c>
      <c r="E501" t="s">
        <v>26</v>
      </c>
      <c r="F501" t="s">
        <v>27</v>
      </c>
      <c r="G501" t="s">
        <v>85</v>
      </c>
      <c r="H501">
        <v>60</v>
      </c>
      <c r="I501" s="1">
        <v>36010</v>
      </c>
      <c r="J501">
        <v>85120</v>
      </c>
      <c r="K501">
        <v>0.09</v>
      </c>
      <c r="L501" t="s">
        <v>21</v>
      </c>
      <c r="M501" t="s">
        <v>22</v>
      </c>
      <c r="N501" s="1"/>
    </row>
    <row r="502" spans="1:14" x14ac:dyDescent="0.25">
      <c r="A502" t="s">
        <v>1052</v>
      </c>
      <c r="B502" t="s">
        <v>1053</v>
      </c>
      <c r="C502" t="s">
        <v>190</v>
      </c>
      <c r="D502" t="s">
        <v>65</v>
      </c>
      <c r="E502" t="s">
        <v>26</v>
      </c>
      <c r="F502" t="s">
        <v>27</v>
      </c>
      <c r="G502" t="s">
        <v>85</v>
      </c>
      <c r="H502">
        <v>34</v>
      </c>
      <c r="I502" s="1">
        <v>42219</v>
      </c>
      <c r="J502">
        <v>52200</v>
      </c>
      <c r="K502">
        <v>0</v>
      </c>
      <c r="L502" t="s">
        <v>21</v>
      </c>
      <c r="M502" t="s">
        <v>88</v>
      </c>
      <c r="N502" s="1"/>
    </row>
    <row r="503" spans="1:14" x14ac:dyDescent="0.25">
      <c r="A503" t="s">
        <v>1054</v>
      </c>
      <c r="B503" t="s">
        <v>1055</v>
      </c>
      <c r="C503" t="s">
        <v>16</v>
      </c>
      <c r="D503" t="s">
        <v>65</v>
      </c>
      <c r="E503" t="s">
        <v>49</v>
      </c>
      <c r="F503" t="s">
        <v>19</v>
      </c>
      <c r="G503" t="s">
        <v>36</v>
      </c>
      <c r="H503">
        <v>60</v>
      </c>
      <c r="I503" s="1">
        <v>39739</v>
      </c>
      <c r="J503">
        <v>150855</v>
      </c>
      <c r="K503">
        <v>0.11</v>
      </c>
      <c r="L503" t="s">
        <v>21</v>
      </c>
      <c r="M503" t="s">
        <v>44</v>
      </c>
      <c r="N503" s="1"/>
    </row>
    <row r="504" spans="1:14" x14ac:dyDescent="0.25">
      <c r="A504" t="s">
        <v>1056</v>
      </c>
      <c r="B504" t="s">
        <v>1057</v>
      </c>
      <c r="C504" t="s">
        <v>136</v>
      </c>
      <c r="D504" t="s">
        <v>17</v>
      </c>
      <c r="E504" t="s">
        <v>26</v>
      </c>
      <c r="F504" t="s">
        <v>19</v>
      </c>
      <c r="G504" t="s">
        <v>85</v>
      </c>
      <c r="H504">
        <v>53</v>
      </c>
      <c r="I504" s="1">
        <v>38188</v>
      </c>
      <c r="J504">
        <v>65702</v>
      </c>
      <c r="K504">
        <v>0</v>
      </c>
      <c r="L504" t="s">
        <v>21</v>
      </c>
      <c r="M504" t="s">
        <v>88</v>
      </c>
      <c r="N504" s="1"/>
    </row>
    <row r="505" spans="1:14" x14ac:dyDescent="0.25">
      <c r="A505" t="s">
        <v>1058</v>
      </c>
      <c r="B505" t="s">
        <v>1059</v>
      </c>
      <c r="C505" t="s">
        <v>33</v>
      </c>
      <c r="D505" t="s">
        <v>34</v>
      </c>
      <c r="E505" t="s">
        <v>49</v>
      </c>
      <c r="F505" t="s">
        <v>27</v>
      </c>
      <c r="G505" t="s">
        <v>28</v>
      </c>
      <c r="H505">
        <v>58</v>
      </c>
      <c r="I505" s="1">
        <v>39367</v>
      </c>
      <c r="J505">
        <v>162038</v>
      </c>
      <c r="K505">
        <v>0.24</v>
      </c>
      <c r="L505" t="s">
        <v>29</v>
      </c>
      <c r="M505" t="s">
        <v>30</v>
      </c>
      <c r="N505" s="1"/>
    </row>
    <row r="506" spans="1:14" x14ac:dyDescent="0.25">
      <c r="A506" t="s">
        <v>1060</v>
      </c>
      <c r="B506" t="s">
        <v>1061</v>
      </c>
      <c r="C506" t="s">
        <v>16</v>
      </c>
      <c r="D506" t="s">
        <v>80</v>
      </c>
      <c r="E506" t="s">
        <v>18</v>
      </c>
      <c r="F506" t="s">
        <v>19</v>
      </c>
      <c r="G506" t="s">
        <v>28</v>
      </c>
      <c r="H506">
        <v>25</v>
      </c>
      <c r="I506" s="1">
        <v>43930</v>
      </c>
      <c r="J506">
        <v>157057</v>
      </c>
      <c r="K506">
        <v>0.1</v>
      </c>
      <c r="L506" t="s">
        <v>21</v>
      </c>
      <c r="M506" t="s">
        <v>88</v>
      </c>
      <c r="N506" s="1"/>
    </row>
    <row r="507" spans="1:14" x14ac:dyDescent="0.25">
      <c r="A507" t="s">
        <v>1062</v>
      </c>
      <c r="B507" t="s">
        <v>1063</v>
      </c>
      <c r="C507" t="s">
        <v>52</v>
      </c>
      <c r="D507" t="s">
        <v>17</v>
      </c>
      <c r="E507" t="s">
        <v>18</v>
      </c>
      <c r="F507" t="s">
        <v>27</v>
      </c>
      <c r="G507" t="s">
        <v>36</v>
      </c>
      <c r="H507">
        <v>46</v>
      </c>
      <c r="I507" s="1">
        <v>44419</v>
      </c>
      <c r="J507">
        <v>127559</v>
      </c>
      <c r="K507">
        <v>0.1</v>
      </c>
      <c r="L507" t="s">
        <v>21</v>
      </c>
      <c r="M507" t="s">
        <v>60</v>
      </c>
      <c r="N507" s="1"/>
    </row>
    <row r="508" spans="1:14" x14ac:dyDescent="0.25">
      <c r="A508" t="s">
        <v>1064</v>
      </c>
      <c r="B508" t="s">
        <v>1065</v>
      </c>
      <c r="C508" t="s">
        <v>181</v>
      </c>
      <c r="D508" t="s">
        <v>69</v>
      </c>
      <c r="E508" t="s">
        <v>49</v>
      </c>
      <c r="F508" t="s">
        <v>19</v>
      </c>
      <c r="G508" t="s">
        <v>36</v>
      </c>
      <c r="H508">
        <v>39</v>
      </c>
      <c r="I508" s="1">
        <v>43536</v>
      </c>
      <c r="J508">
        <v>62644</v>
      </c>
      <c r="K508">
        <v>0</v>
      </c>
      <c r="L508" t="s">
        <v>21</v>
      </c>
      <c r="M508" t="s">
        <v>22</v>
      </c>
      <c r="N508" s="1"/>
    </row>
    <row r="509" spans="1:14" x14ac:dyDescent="0.25">
      <c r="A509" t="s">
        <v>1066</v>
      </c>
      <c r="B509" t="s">
        <v>1067</v>
      </c>
      <c r="C509" t="s">
        <v>254</v>
      </c>
      <c r="D509" t="s">
        <v>17</v>
      </c>
      <c r="E509" t="s">
        <v>26</v>
      </c>
      <c r="F509" t="s">
        <v>27</v>
      </c>
      <c r="G509" t="s">
        <v>28</v>
      </c>
      <c r="H509">
        <v>50</v>
      </c>
      <c r="I509" s="1">
        <v>36956</v>
      </c>
      <c r="J509">
        <v>73907</v>
      </c>
      <c r="K509">
        <v>0</v>
      </c>
      <c r="L509" t="s">
        <v>29</v>
      </c>
      <c r="M509" t="s">
        <v>74</v>
      </c>
      <c r="N509" s="1"/>
    </row>
    <row r="510" spans="1:14" x14ac:dyDescent="0.25">
      <c r="A510" t="s">
        <v>1068</v>
      </c>
      <c r="B510" t="s">
        <v>1069</v>
      </c>
      <c r="C510" t="s">
        <v>43</v>
      </c>
      <c r="D510" t="s">
        <v>59</v>
      </c>
      <c r="E510" t="s">
        <v>26</v>
      </c>
      <c r="F510" t="s">
        <v>19</v>
      </c>
      <c r="G510" t="s">
        <v>36</v>
      </c>
      <c r="H510">
        <v>56</v>
      </c>
      <c r="I510" s="1">
        <v>43169</v>
      </c>
      <c r="J510">
        <v>90040</v>
      </c>
      <c r="K510">
        <v>0</v>
      </c>
      <c r="L510" t="s">
        <v>21</v>
      </c>
      <c r="M510" t="s">
        <v>37</v>
      </c>
      <c r="N510" s="1"/>
    </row>
    <row r="511" spans="1:14" x14ac:dyDescent="0.25">
      <c r="A511" t="s">
        <v>1070</v>
      </c>
      <c r="B511" t="s">
        <v>1071</v>
      </c>
      <c r="C511" t="s">
        <v>286</v>
      </c>
      <c r="D511" t="s">
        <v>69</v>
      </c>
      <c r="E511" t="s">
        <v>26</v>
      </c>
      <c r="F511" t="s">
        <v>19</v>
      </c>
      <c r="G511" t="s">
        <v>85</v>
      </c>
      <c r="H511">
        <v>30</v>
      </c>
      <c r="I511" s="1">
        <v>42516</v>
      </c>
      <c r="J511">
        <v>91134</v>
      </c>
      <c r="K511">
        <v>0</v>
      </c>
      <c r="L511" t="s">
        <v>93</v>
      </c>
      <c r="M511" t="s">
        <v>224</v>
      </c>
      <c r="N511" s="1"/>
    </row>
    <row r="512" spans="1:14" x14ac:dyDescent="0.25">
      <c r="A512" t="s">
        <v>1072</v>
      </c>
      <c r="B512" t="s">
        <v>1073</v>
      </c>
      <c r="C512" t="s">
        <v>79</v>
      </c>
      <c r="D512" t="s">
        <v>65</v>
      </c>
      <c r="E512" t="s">
        <v>35</v>
      </c>
      <c r="F512" t="s">
        <v>19</v>
      </c>
      <c r="G512" t="s">
        <v>28</v>
      </c>
      <c r="H512">
        <v>45</v>
      </c>
      <c r="I512" s="1">
        <v>44461</v>
      </c>
      <c r="J512">
        <v>201396</v>
      </c>
      <c r="K512">
        <v>0.32</v>
      </c>
      <c r="L512" t="s">
        <v>21</v>
      </c>
      <c r="M512" t="s">
        <v>56</v>
      </c>
      <c r="N512" s="1"/>
    </row>
    <row r="513" spans="1:14" x14ac:dyDescent="0.25">
      <c r="A513" t="s">
        <v>1074</v>
      </c>
      <c r="B513" t="s">
        <v>1075</v>
      </c>
      <c r="C513" t="s">
        <v>55</v>
      </c>
      <c r="D513" t="s">
        <v>59</v>
      </c>
      <c r="E513" t="s">
        <v>49</v>
      </c>
      <c r="F513" t="s">
        <v>19</v>
      </c>
      <c r="G513" t="s">
        <v>28</v>
      </c>
      <c r="H513">
        <v>55</v>
      </c>
      <c r="I513" s="1">
        <v>40899</v>
      </c>
      <c r="J513">
        <v>54733</v>
      </c>
      <c r="K513">
        <v>0</v>
      </c>
      <c r="L513" t="s">
        <v>29</v>
      </c>
      <c r="M513" t="s">
        <v>30</v>
      </c>
      <c r="N513" s="1"/>
    </row>
    <row r="514" spans="1:14" x14ac:dyDescent="0.25">
      <c r="A514" t="s">
        <v>1076</v>
      </c>
      <c r="B514" t="s">
        <v>1077</v>
      </c>
      <c r="C514" t="s">
        <v>484</v>
      </c>
      <c r="D514" t="s">
        <v>17</v>
      </c>
      <c r="E514" t="s">
        <v>49</v>
      </c>
      <c r="F514" t="s">
        <v>27</v>
      </c>
      <c r="G514" t="s">
        <v>20</v>
      </c>
      <c r="H514">
        <v>28</v>
      </c>
      <c r="I514" s="1">
        <v>43633</v>
      </c>
      <c r="J514">
        <v>65341</v>
      </c>
      <c r="K514">
        <v>0</v>
      </c>
      <c r="L514" t="s">
        <v>21</v>
      </c>
      <c r="M514" t="s">
        <v>56</v>
      </c>
      <c r="N514" s="1">
        <v>44662</v>
      </c>
    </row>
    <row r="515" spans="1:14" x14ac:dyDescent="0.25">
      <c r="A515" t="s">
        <v>1078</v>
      </c>
      <c r="B515" t="s">
        <v>1079</v>
      </c>
      <c r="C515" t="s">
        <v>16</v>
      </c>
      <c r="D515" t="s">
        <v>34</v>
      </c>
      <c r="E515" t="s">
        <v>49</v>
      </c>
      <c r="F515" t="s">
        <v>19</v>
      </c>
      <c r="G515" t="s">
        <v>20</v>
      </c>
      <c r="H515">
        <v>59</v>
      </c>
      <c r="I515" s="1">
        <v>43400</v>
      </c>
      <c r="J515">
        <v>139208</v>
      </c>
      <c r="K515">
        <v>0.11</v>
      </c>
      <c r="L515" t="s">
        <v>21</v>
      </c>
      <c r="M515" t="s">
        <v>60</v>
      </c>
      <c r="N515" s="1"/>
    </row>
    <row r="516" spans="1:14" x14ac:dyDescent="0.25">
      <c r="A516" t="s">
        <v>1080</v>
      </c>
      <c r="B516" t="s">
        <v>1081</v>
      </c>
      <c r="C516" t="s">
        <v>43</v>
      </c>
      <c r="D516" t="s">
        <v>48</v>
      </c>
      <c r="E516" t="s">
        <v>35</v>
      </c>
      <c r="F516" t="s">
        <v>27</v>
      </c>
      <c r="G516" t="s">
        <v>28</v>
      </c>
      <c r="H516">
        <v>63</v>
      </c>
      <c r="I516" s="1">
        <v>43171</v>
      </c>
      <c r="J516">
        <v>73200</v>
      </c>
      <c r="K516">
        <v>0</v>
      </c>
      <c r="L516" t="s">
        <v>29</v>
      </c>
      <c r="M516" t="s">
        <v>74</v>
      </c>
      <c r="N516" s="1"/>
    </row>
    <row r="517" spans="1:14" x14ac:dyDescent="0.25">
      <c r="A517" t="s">
        <v>1082</v>
      </c>
      <c r="B517" t="s">
        <v>1083</v>
      </c>
      <c r="C517" t="s">
        <v>52</v>
      </c>
      <c r="D517" t="s">
        <v>59</v>
      </c>
      <c r="E517" t="s">
        <v>35</v>
      </c>
      <c r="F517" t="s">
        <v>19</v>
      </c>
      <c r="G517" t="s">
        <v>85</v>
      </c>
      <c r="H517">
        <v>46</v>
      </c>
      <c r="I517" s="1">
        <v>40292</v>
      </c>
      <c r="J517">
        <v>102636</v>
      </c>
      <c r="K517">
        <v>0.06</v>
      </c>
      <c r="L517" t="s">
        <v>21</v>
      </c>
      <c r="M517" t="s">
        <v>22</v>
      </c>
      <c r="N517" s="1"/>
    </row>
    <row r="518" spans="1:14" x14ac:dyDescent="0.25">
      <c r="A518" t="s">
        <v>1084</v>
      </c>
      <c r="B518" t="s">
        <v>1085</v>
      </c>
      <c r="C518" t="s">
        <v>303</v>
      </c>
      <c r="D518" t="s">
        <v>48</v>
      </c>
      <c r="E518" t="s">
        <v>35</v>
      </c>
      <c r="F518" t="s">
        <v>19</v>
      </c>
      <c r="G518" t="s">
        <v>85</v>
      </c>
      <c r="H518">
        <v>26</v>
      </c>
      <c r="I518" s="1">
        <v>44236</v>
      </c>
      <c r="J518">
        <v>87427</v>
      </c>
      <c r="K518">
        <v>0</v>
      </c>
      <c r="L518" t="s">
        <v>93</v>
      </c>
      <c r="M518" t="s">
        <v>224</v>
      </c>
      <c r="N518" s="1"/>
    </row>
    <row r="519" spans="1:14" x14ac:dyDescent="0.25">
      <c r="A519" t="s">
        <v>1086</v>
      </c>
      <c r="B519" t="s">
        <v>1087</v>
      </c>
      <c r="C519" t="s">
        <v>123</v>
      </c>
      <c r="D519" t="s">
        <v>17</v>
      </c>
      <c r="E519" t="s">
        <v>18</v>
      </c>
      <c r="F519" t="s">
        <v>27</v>
      </c>
      <c r="G519" t="s">
        <v>36</v>
      </c>
      <c r="H519">
        <v>45</v>
      </c>
      <c r="I519" s="1">
        <v>43248</v>
      </c>
      <c r="J519">
        <v>49219</v>
      </c>
      <c r="K519">
        <v>0</v>
      </c>
      <c r="L519" t="s">
        <v>21</v>
      </c>
      <c r="M519" t="s">
        <v>88</v>
      </c>
      <c r="N519" s="1"/>
    </row>
    <row r="520" spans="1:14" x14ac:dyDescent="0.25">
      <c r="A520" t="s">
        <v>1088</v>
      </c>
      <c r="B520" t="s">
        <v>634</v>
      </c>
      <c r="C520" t="s">
        <v>52</v>
      </c>
      <c r="D520" t="s">
        <v>34</v>
      </c>
      <c r="E520" t="s">
        <v>26</v>
      </c>
      <c r="F520" t="s">
        <v>27</v>
      </c>
      <c r="G520" t="s">
        <v>28</v>
      </c>
      <c r="H520">
        <v>50</v>
      </c>
      <c r="I520" s="1">
        <v>43239</v>
      </c>
      <c r="J520">
        <v>106437</v>
      </c>
      <c r="K520">
        <v>7.0000000000000007E-2</v>
      </c>
      <c r="L520" t="s">
        <v>29</v>
      </c>
      <c r="M520" t="s">
        <v>30</v>
      </c>
      <c r="N520" s="1"/>
    </row>
    <row r="521" spans="1:14" x14ac:dyDescent="0.25">
      <c r="A521" t="s">
        <v>1089</v>
      </c>
      <c r="B521" t="s">
        <v>1090</v>
      </c>
      <c r="C521" t="s">
        <v>128</v>
      </c>
      <c r="D521" t="s">
        <v>34</v>
      </c>
      <c r="E521" t="s">
        <v>26</v>
      </c>
      <c r="F521" t="s">
        <v>27</v>
      </c>
      <c r="G521" t="s">
        <v>85</v>
      </c>
      <c r="H521">
        <v>46</v>
      </c>
      <c r="I521" s="1">
        <v>42129</v>
      </c>
      <c r="J521">
        <v>64364</v>
      </c>
      <c r="K521">
        <v>0</v>
      </c>
      <c r="L521" t="s">
        <v>93</v>
      </c>
      <c r="M521" t="s">
        <v>224</v>
      </c>
      <c r="N521" s="1"/>
    </row>
    <row r="522" spans="1:14" x14ac:dyDescent="0.25">
      <c r="A522" t="s">
        <v>1091</v>
      </c>
      <c r="B522" t="s">
        <v>1092</v>
      </c>
      <c r="C522" t="s">
        <v>33</v>
      </c>
      <c r="D522" t="s">
        <v>65</v>
      </c>
      <c r="E522" t="s">
        <v>26</v>
      </c>
      <c r="F522" t="s">
        <v>27</v>
      </c>
      <c r="G522" t="s">
        <v>36</v>
      </c>
      <c r="H522">
        <v>50</v>
      </c>
      <c r="I522" s="1">
        <v>44486</v>
      </c>
      <c r="J522">
        <v>172180</v>
      </c>
      <c r="K522">
        <v>0.3</v>
      </c>
      <c r="L522" t="s">
        <v>21</v>
      </c>
      <c r="M522" t="s">
        <v>88</v>
      </c>
      <c r="N522" s="1"/>
    </row>
    <row r="523" spans="1:14" x14ac:dyDescent="0.25">
      <c r="A523" t="s">
        <v>1093</v>
      </c>
      <c r="B523" t="s">
        <v>1094</v>
      </c>
      <c r="C523" t="s">
        <v>43</v>
      </c>
      <c r="D523" t="s">
        <v>48</v>
      </c>
      <c r="E523" t="s">
        <v>26</v>
      </c>
      <c r="F523" t="s">
        <v>19</v>
      </c>
      <c r="G523" t="s">
        <v>85</v>
      </c>
      <c r="H523">
        <v>33</v>
      </c>
      <c r="I523" s="1">
        <v>41043</v>
      </c>
      <c r="J523">
        <v>88343</v>
      </c>
      <c r="K523">
        <v>0</v>
      </c>
      <c r="L523" t="s">
        <v>93</v>
      </c>
      <c r="M523" t="s">
        <v>101</v>
      </c>
      <c r="N523" s="1"/>
    </row>
    <row r="524" spans="1:14" x14ac:dyDescent="0.25">
      <c r="A524" t="s">
        <v>1095</v>
      </c>
      <c r="B524" t="s">
        <v>1096</v>
      </c>
      <c r="C524" t="s">
        <v>381</v>
      </c>
      <c r="D524" t="s">
        <v>17</v>
      </c>
      <c r="E524" t="s">
        <v>35</v>
      </c>
      <c r="F524" t="s">
        <v>27</v>
      </c>
      <c r="G524" t="s">
        <v>85</v>
      </c>
      <c r="H524">
        <v>57</v>
      </c>
      <c r="I524" s="1">
        <v>41830</v>
      </c>
      <c r="J524">
        <v>66649</v>
      </c>
      <c r="K524">
        <v>0</v>
      </c>
      <c r="L524" t="s">
        <v>93</v>
      </c>
      <c r="M524" t="s">
        <v>101</v>
      </c>
      <c r="N524" s="1"/>
    </row>
    <row r="525" spans="1:14" x14ac:dyDescent="0.25">
      <c r="A525" t="s">
        <v>164</v>
      </c>
      <c r="B525" t="s">
        <v>1097</v>
      </c>
      <c r="C525" t="s">
        <v>52</v>
      </c>
      <c r="D525" t="s">
        <v>34</v>
      </c>
      <c r="E525" t="s">
        <v>49</v>
      </c>
      <c r="F525" t="s">
        <v>19</v>
      </c>
      <c r="G525" t="s">
        <v>36</v>
      </c>
      <c r="H525">
        <v>48</v>
      </c>
      <c r="I525" s="1">
        <v>36272</v>
      </c>
      <c r="J525">
        <v>102847</v>
      </c>
      <c r="K525">
        <v>0.05</v>
      </c>
      <c r="L525" t="s">
        <v>21</v>
      </c>
      <c r="M525" t="s">
        <v>37</v>
      </c>
      <c r="N525" s="1"/>
    </row>
    <row r="526" spans="1:14" x14ac:dyDescent="0.25">
      <c r="A526" t="s">
        <v>1098</v>
      </c>
      <c r="B526" t="s">
        <v>1099</v>
      </c>
      <c r="C526" t="s">
        <v>16</v>
      </c>
      <c r="D526" t="s">
        <v>34</v>
      </c>
      <c r="E526" t="s">
        <v>26</v>
      </c>
      <c r="F526" t="s">
        <v>27</v>
      </c>
      <c r="G526" t="s">
        <v>85</v>
      </c>
      <c r="H526">
        <v>46</v>
      </c>
      <c r="I526" s="1">
        <v>40378</v>
      </c>
      <c r="J526">
        <v>134881</v>
      </c>
      <c r="K526">
        <v>0.15</v>
      </c>
      <c r="L526" t="s">
        <v>93</v>
      </c>
      <c r="M526" t="s">
        <v>94</v>
      </c>
      <c r="N526" s="1"/>
    </row>
    <row r="527" spans="1:14" x14ac:dyDescent="0.25">
      <c r="A527" t="s">
        <v>1100</v>
      </c>
      <c r="B527" t="s">
        <v>1101</v>
      </c>
      <c r="C527" t="s">
        <v>128</v>
      </c>
      <c r="D527" t="s">
        <v>80</v>
      </c>
      <c r="E527" t="s">
        <v>26</v>
      </c>
      <c r="F527" t="s">
        <v>27</v>
      </c>
      <c r="G527" t="s">
        <v>28</v>
      </c>
      <c r="H527">
        <v>52</v>
      </c>
      <c r="I527" s="1">
        <v>36303</v>
      </c>
      <c r="J527">
        <v>68807</v>
      </c>
      <c r="K527">
        <v>0</v>
      </c>
      <c r="L527" t="s">
        <v>29</v>
      </c>
      <c r="M527" t="s">
        <v>139</v>
      </c>
      <c r="N527" s="1">
        <v>42338</v>
      </c>
    </row>
    <row r="528" spans="1:14" x14ac:dyDescent="0.25">
      <c r="A528" t="s">
        <v>1102</v>
      </c>
      <c r="B528" t="s">
        <v>1103</v>
      </c>
      <c r="C528" t="s">
        <v>79</v>
      </c>
      <c r="D528" t="s">
        <v>17</v>
      </c>
      <c r="E528" t="s">
        <v>26</v>
      </c>
      <c r="F528" t="s">
        <v>27</v>
      </c>
      <c r="G528" t="s">
        <v>36</v>
      </c>
      <c r="H528">
        <v>56</v>
      </c>
      <c r="I528" s="1">
        <v>38866</v>
      </c>
      <c r="J528">
        <v>228822</v>
      </c>
      <c r="K528">
        <v>0.36</v>
      </c>
      <c r="L528" t="s">
        <v>21</v>
      </c>
      <c r="M528" t="s">
        <v>56</v>
      </c>
      <c r="N528" s="1"/>
    </row>
    <row r="529" spans="1:14" x14ac:dyDescent="0.25">
      <c r="A529" t="s">
        <v>1104</v>
      </c>
      <c r="B529" t="s">
        <v>1105</v>
      </c>
      <c r="C529" t="s">
        <v>55</v>
      </c>
      <c r="D529" t="s">
        <v>80</v>
      </c>
      <c r="E529" t="s">
        <v>26</v>
      </c>
      <c r="F529" t="s">
        <v>27</v>
      </c>
      <c r="G529" t="s">
        <v>36</v>
      </c>
      <c r="H529">
        <v>28</v>
      </c>
      <c r="I529" s="1">
        <v>44395</v>
      </c>
      <c r="J529">
        <v>43391</v>
      </c>
      <c r="K529">
        <v>0</v>
      </c>
      <c r="L529" t="s">
        <v>21</v>
      </c>
      <c r="M529" t="s">
        <v>88</v>
      </c>
      <c r="N529" s="1"/>
    </row>
    <row r="530" spans="1:14" x14ac:dyDescent="0.25">
      <c r="A530" t="s">
        <v>1106</v>
      </c>
      <c r="B530" t="s">
        <v>1107</v>
      </c>
      <c r="C530" t="s">
        <v>111</v>
      </c>
      <c r="D530" t="s">
        <v>69</v>
      </c>
      <c r="E530" t="s">
        <v>35</v>
      </c>
      <c r="F530" t="s">
        <v>27</v>
      </c>
      <c r="G530" t="s">
        <v>28</v>
      </c>
      <c r="H530">
        <v>29</v>
      </c>
      <c r="I530" s="1">
        <v>44515</v>
      </c>
      <c r="J530">
        <v>91782</v>
      </c>
      <c r="K530">
        <v>0</v>
      </c>
      <c r="L530" t="s">
        <v>29</v>
      </c>
      <c r="M530" t="s">
        <v>30</v>
      </c>
      <c r="N530" s="1"/>
    </row>
    <row r="531" spans="1:14" x14ac:dyDescent="0.25">
      <c r="A531" t="s">
        <v>1108</v>
      </c>
      <c r="B531" t="s">
        <v>1109</v>
      </c>
      <c r="C531" t="s">
        <v>79</v>
      </c>
      <c r="D531" t="s">
        <v>80</v>
      </c>
      <c r="E531" t="s">
        <v>49</v>
      </c>
      <c r="F531" t="s">
        <v>19</v>
      </c>
      <c r="G531" t="s">
        <v>28</v>
      </c>
      <c r="H531">
        <v>45</v>
      </c>
      <c r="I531" s="1">
        <v>42428</v>
      </c>
      <c r="J531">
        <v>211637</v>
      </c>
      <c r="K531">
        <v>0.31</v>
      </c>
      <c r="L531" t="s">
        <v>21</v>
      </c>
      <c r="M531" t="s">
        <v>37</v>
      </c>
      <c r="N531" s="1"/>
    </row>
    <row r="532" spans="1:14" x14ac:dyDescent="0.25">
      <c r="A532" t="s">
        <v>216</v>
      </c>
      <c r="B532" t="s">
        <v>1110</v>
      </c>
      <c r="C532" t="s">
        <v>40</v>
      </c>
      <c r="D532" t="s">
        <v>17</v>
      </c>
      <c r="E532" t="s">
        <v>26</v>
      </c>
      <c r="F532" t="s">
        <v>27</v>
      </c>
      <c r="G532" t="s">
        <v>36</v>
      </c>
      <c r="H532">
        <v>28</v>
      </c>
      <c r="I532" s="1">
        <v>44051</v>
      </c>
      <c r="J532">
        <v>73255</v>
      </c>
      <c r="K532">
        <v>0.09</v>
      </c>
      <c r="L532" t="s">
        <v>21</v>
      </c>
      <c r="M532" t="s">
        <v>44</v>
      </c>
      <c r="N532" s="1"/>
    </row>
    <row r="533" spans="1:14" x14ac:dyDescent="0.25">
      <c r="A533" t="s">
        <v>1111</v>
      </c>
      <c r="B533" t="s">
        <v>1112</v>
      </c>
      <c r="C533" t="s">
        <v>52</v>
      </c>
      <c r="D533" t="s">
        <v>48</v>
      </c>
      <c r="E533" t="s">
        <v>49</v>
      </c>
      <c r="F533" t="s">
        <v>27</v>
      </c>
      <c r="G533" t="s">
        <v>36</v>
      </c>
      <c r="H533">
        <v>28</v>
      </c>
      <c r="I533" s="1">
        <v>44204</v>
      </c>
      <c r="J533">
        <v>108826</v>
      </c>
      <c r="K533">
        <v>0.1</v>
      </c>
      <c r="L533" t="s">
        <v>21</v>
      </c>
      <c r="M533" t="s">
        <v>56</v>
      </c>
      <c r="N533" s="1"/>
    </row>
    <row r="534" spans="1:14" x14ac:dyDescent="0.25">
      <c r="A534" t="s">
        <v>1113</v>
      </c>
      <c r="B534" t="s">
        <v>1114</v>
      </c>
      <c r="C534" t="s">
        <v>381</v>
      </c>
      <c r="D534" t="s">
        <v>17</v>
      </c>
      <c r="E534" t="s">
        <v>35</v>
      </c>
      <c r="F534" t="s">
        <v>27</v>
      </c>
      <c r="G534" t="s">
        <v>36</v>
      </c>
      <c r="H534">
        <v>34</v>
      </c>
      <c r="I534" s="1">
        <v>42514</v>
      </c>
      <c r="J534">
        <v>94352</v>
      </c>
      <c r="K534">
        <v>0</v>
      </c>
      <c r="L534" t="s">
        <v>21</v>
      </c>
      <c r="M534" t="s">
        <v>56</v>
      </c>
      <c r="N534" s="1"/>
    </row>
    <row r="535" spans="1:14" x14ac:dyDescent="0.25">
      <c r="A535" t="s">
        <v>1115</v>
      </c>
      <c r="B535" t="s">
        <v>1116</v>
      </c>
      <c r="C535" t="s">
        <v>451</v>
      </c>
      <c r="D535" t="s">
        <v>17</v>
      </c>
      <c r="E535" t="s">
        <v>18</v>
      </c>
      <c r="F535" t="s">
        <v>19</v>
      </c>
      <c r="G535" t="s">
        <v>85</v>
      </c>
      <c r="H535">
        <v>55</v>
      </c>
      <c r="I535" s="1">
        <v>34576</v>
      </c>
      <c r="J535">
        <v>73955</v>
      </c>
      <c r="K535">
        <v>0</v>
      </c>
      <c r="L535" t="s">
        <v>21</v>
      </c>
      <c r="M535" t="s">
        <v>44</v>
      </c>
      <c r="N535" s="1"/>
    </row>
    <row r="536" spans="1:14" x14ac:dyDescent="0.25">
      <c r="A536" t="s">
        <v>1117</v>
      </c>
      <c r="B536" t="s">
        <v>1118</v>
      </c>
      <c r="C536" t="s">
        <v>52</v>
      </c>
      <c r="D536" t="s">
        <v>65</v>
      </c>
      <c r="E536" t="s">
        <v>26</v>
      </c>
      <c r="F536" t="s">
        <v>27</v>
      </c>
      <c r="G536" t="s">
        <v>85</v>
      </c>
      <c r="H536">
        <v>34</v>
      </c>
      <c r="I536" s="1">
        <v>41499</v>
      </c>
      <c r="J536">
        <v>113909</v>
      </c>
      <c r="K536">
        <v>0.06</v>
      </c>
      <c r="L536" t="s">
        <v>93</v>
      </c>
      <c r="M536" t="s">
        <v>101</v>
      </c>
      <c r="N536" s="1"/>
    </row>
    <row r="537" spans="1:14" x14ac:dyDescent="0.25">
      <c r="A537" t="s">
        <v>1119</v>
      </c>
      <c r="B537" t="s">
        <v>1120</v>
      </c>
      <c r="C537" t="s">
        <v>495</v>
      </c>
      <c r="D537" t="s">
        <v>17</v>
      </c>
      <c r="E537" t="s">
        <v>26</v>
      </c>
      <c r="F537" t="s">
        <v>27</v>
      </c>
      <c r="G537" t="s">
        <v>28</v>
      </c>
      <c r="H537">
        <v>27</v>
      </c>
      <c r="I537" s="1">
        <v>44189</v>
      </c>
      <c r="J537">
        <v>92321</v>
      </c>
      <c r="K537">
        <v>0</v>
      </c>
      <c r="L537" t="s">
        <v>21</v>
      </c>
      <c r="M537" t="s">
        <v>37</v>
      </c>
      <c r="N537" s="1"/>
    </row>
    <row r="538" spans="1:14" x14ac:dyDescent="0.25">
      <c r="A538" t="s">
        <v>1058</v>
      </c>
      <c r="B538" t="s">
        <v>1121</v>
      </c>
      <c r="C538" t="s">
        <v>40</v>
      </c>
      <c r="D538" t="s">
        <v>17</v>
      </c>
      <c r="E538" t="s">
        <v>18</v>
      </c>
      <c r="F538" t="s">
        <v>27</v>
      </c>
      <c r="G538" t="s">
        <v>36</v>
      </c>
      <c r="H538">
        <v>52</v>
      </c>
      <c r="I538" s="1">
        <v>41417</v>
      </c>
      <c r="J538">
        <v>99557</v>
      </c>
      <c r="K538">
        <v>0.09</v>
      </c>
      <c r="L538" t="s">
        <v>21</v>
      </c>
      <c r="M538" t="s">
        <v>22</v>
      </c>
      <c r="N538" s="1"/>
    </row>
    <row r="539" spans="1:14" x14ac:dyDescent="0.25">
      <c r="A539" t="s">
        <v>1122</v>
      </c>
      <c r="B539" t="s">
        <v>1123</v>
      </c>
      <c r="C539" t="s">
        <v>184</v>
      </c>
      <c r="D539" t="s">
        <v>69</v>
      </c>
      <c r="E539" t="s">
        <v>35</v>
      </c>
      <c r="F539" t="s">
        <v>19</v>
      </c>
      <c r="G539" t="s">
        <v>36</v>
      </c>
      <c r="H539">
        <v>28</v>
      </c>
      <c r="I539" s="1">
        <v>43418</v>
      </c>
      <c r="J539">
        <v>115854</v>
      </c>
      <c r="K539">
        <v>0</v>
      </c>
      <c r="L539" t="s">
        <v>21</v>
      </c>
      <c r="M539" t="s">
        <v>44</v>
      </c>
      <c r="N539" s="1"/>
    </row>
    <row r="540" spans="1:14" x14ac:dyDescent="0.25">
      <c r="A540" t="s">
        <v>1124</v>
      </c>
      <c r="B540" t="s">
        <v>1125</v>
      </c>
      <c r="C540" t="s">
        <v>451</v>
      </c>
      <c r="D540" t="s">
        <v>17</v>
      </c>
      <c r="E540" t="s">
        <v>26</v>
      </c>
      <c r="F540" t="s">
        <v>19</v>
      </c>
      <c r="G540" t="s">
        <v>85</v>
      </c>
      <c r="H540">
        <v>44</v>
      </c>
      <c r="I540" s="1">
        <v>40603</v>
      </c>
      <c r="J540">
        <v>82462</v>
      </c>
      <c r="K540">
        <v>0</v>
      </c>
      <c r="L540" t="s">
        <v>21</v>
      </c>
      <c r="M540" t="s">
        <v>60</v>
      </c>
      <c r="N540" s="1"/>
    </row>
    <row r="541" spans="1:14" x14ac:dyDescent="0.25">
      <c r="A541" t="s">
        <v>1126</v>
      </c>
      <c r="B541" t="s">
        <v>1127</v>
      </c>
      <c r="C541" t="s">
        <v>79</v>
      </c>
      <c r="D541" t="s">
        <v>17</v>
      </c>
      <c r="E541" t="s">
        <v>18</v>
      </c>
      <c r="F541" t="s">
        <v>19</v>
      </c>
      <c r="G541" t="s">
        <v>36</v>
      </c>
      <c r="H541">
        <v>53</v>
      </c>
      <c r="I541" s="1">
        <v>40856</v>
      </c>
      <c r="J541">
        <v>198473</v>
      </c>
      <c r="K541">
        <v>0.32</v>
      </c>
      <c r="L541" t="s">
        <v>21</v>
      </c>
      <c r="M541" t="s">
        <v>56</v>
      </c>
      <c r="N541" s="1"/>
    </row>
    <row r="542" spans="1:14" x14ac:dyDescent="0.25">
      <c r="A542" t="s">
        <v>1128</v>
      </c>
      <c r="B542" t="s">
        <v>1129</v>
      </c>
      <c r="C542" t="s">
        <v>16</v>
      </c>
      <c r="D542" t="s">
        <v>34</v>
      </c>
      <c r="E542" t="s">
        <v>49</v>
      </c>
      <c r="F542" t="s">
        <v>19</v>
      </c>
      <c r="G542" t="s">
        <v>28</v>
      </c>
      <c r="H542">
        <v>43</v>
      </c>
      <c r="I542" s="1">
        <v>39005</v>
      </c>
      <c r="J542">
        <v>153492</v>
      </c>
      <c r="K542">
        <v>0.11</v>
      </c>
      <c r="L542" t="s">
        <v>21</v>
      </c>
      <c r="M542" t="s">
        <v>37</v>
      </c>
      <c r="N542" s="1"/>
    </row>
    <row r="543" spans="1:14" x14ac:dyDescent="0.25">
      <c r="A543" t="s">
        <v>1130</v>
      </c>
      <c r="B543" t="s">
        <v>1131</v>
      </c>
      <c r="C543" t="s">
        <v>79</v>
      </c>
      <c r="D543" t="s">
        <v>65</v>
      </c>
      <c r="E543" t="s">
        <v>49</v>
      </c>
      <c r="F543" t="s">
        <v>19</v>
      </c>
      <c r="G543" t="s">
        <v>20</v>
      </c>
      <c r="H543">
        <v>28</v>
      </c>
      <c r="I543" s="1">
        <v>43121</v>
      </c>
      <c r="J543">
        <v>208210</v>
      </c>
      <c r="K543">
        <v>0.3</v>
      </c>
      <c r="L543" t="s">
        <v>21</v>
      </c>
      <c r="M543" t="s">
        <v>22</v>
      </c>
      <c r="N543" s="1"/>
    </row>
    <row r="544" spans="1:14" x14ac:dyDescent="0.25">
      <c r="A544" t="s">
        <v>1132</v>
      </c>
      <c r="B544" t="s">
        <v>1133</v>
      </c>
      <c r="C544" t="s">
        <v>43</v>
      </c>
      <c r="D544" t="s">
        <v>80</v>
      </c>
      <c r="E544" t="s">
        <v>49</v>
      </c>
      <c r="F544" t="s">
        <v>27</v>
      </c>
      <c r="G544" t="s">
        <v>36</v>
      </c>
      <c r="H544">
        <v>33</v>
      </c>
      <c r="I544" s="1">
        <v>42325</v>
      </c>
      <c r="J544">
        <v>91632</v>
      </c>
      <c r="K544">
        <v>0</v>
      </c>
      <c r="L544" t="s">
        <v>21</v>
      </c>
      <c r="M544" t="s">
        <v>44</v>
      </c>
      <c r="N544" s="1"/>
    </row>
    <row r="545" spans="1:14" x14ac:dyDescent="0.25">
      <c r="A545" t="s">
        <v>1134</v>
      </c>
      <c r="B545" t="s">
        <v>1135</v>
      </c>
      <c r="C545" t="s">
        <v>170</v>
      </c>
      <c r="D545" t="s">
        <v>65</v>
      </c>
      <c r="E545" t="s">
        <v>49</v>
      </c>
      <c r="F545" t="s">
        <v>27</v>
      </c>
      <c r="G545" t="s">
        <v>28</v>
      </c>
      <c r="H545">
        <v>31</v>
      </c>
      <c r="I545" s="1">
        <v>43002</v>
      </c>
      <c r="J545">
        <v>71755</v>
      </c>
      <c r="K545">
        <v>0</v>
      </c>
      <c r="L545" t="s">
        <v>29</v>
      </c>
      <c r="M545" t="s">
        <v>30</v>
      </c>
      <c r="N545" s="1"/>
    </row>
    <row r="546" spans="1:14" x14ac:dyDescent="0.25">
      <c r="A546" t="s">
        <v>1136</v>
      </c>
      <c r="B546" t="s">
        <v>1137</v>
      </c>
      <c r="C546" t="s">
        <v>52</v>
      </c>
      <c r="D546" t="s">
        <v>59</v>
      </c>
      <c r="E546" t="s">
        <v>49</v>
      </c>
      <c r="F546" t="s">
        <v>19</v>
      </c>
      <c r="G546" t="s">
        <v>28</v>
      </c>
      <c r="H546">
        <v>52</v>
      </c>
      <c r="I546" s="1">
        <v>44519</v>
      </c>
      <c r="J546">
        <v>111006</v>
      </c>
      <c r="K546">
        <v>0.08</v>
      </c>
      <c r="L546" t="s">
        <v>29</v>
      </c>
      <c r="M546" t="s">
        <v>30</v>
      </c>
      <c r="N546" s="1"/>
    </row>
    <row r="547" spans="1:14" x14ac:dyDescent="0.25">
      <c r="A547" t="s">
        <v>1138</v>
      </c>
      <c r="B547" t="s">
        <v>1139</v>
      </c>
      <c r="C547" t="s">
        <v>213</v>
      </c>
      <c r="D547" t="s">
        <v>17</v>
      </c>
      <c r="E547" t="s">
        <v>49</v>
      </c>
      <c r="F547" t="s">
        <v>27</v>
      </c>
      <c r="G547" t="s">
        <v>28</v>
      </c>
      <c r="H547">
        <v>55</v>
      </c>
      <c r="I547" s="1">
        <v>34692</v>
      </c>
      <c r="J547">
        <v>99774</v>
      </c>
      <c r="K547">
        <v>0</v>
      </c>
      <c r="L547" t="s">
        <v>21</v>
      </c>
      <c r="M547" t="s">
        <v>60</v>
      </c>
      <c r="N547" s="1"/>
    </row>
    <row r="548" spans="1:14" x14ac:dyDescent="0.25">
      <c r="A548" t="s">
        <v>1140</v>
      </c>
      <c r="B548" t="s">
        <v>1141</v>
      </c>
      <c r="C548" t="s">
        <v>33</v>
      </c>
      <c r="D548" t="s">
        <v>17</v>
      </c>
      <c r="E548" t="s">
        <v>18</v>
      </c>
      <c r="F548" t="s">
        <v>27</v>
      </c>
      <c r="G548" t="s">
        <v>28</v>
      </c>
      <c r="H548">
        <v>55</v>
      </c>
      <c r="I548" s="1">
        <v>39154</v>
      </c>
      <c r="J548">
        <v>184648</v>
      </c>
      <c r="K548">
        <v>0.24</v>
      </c>
      <c r="L548" t="s">
        <v>29</v>
      </c>
      <c r="M548" t="s">
        <v>74</v>
      </c>
      <c r="N548" s="1"/>
    </row>
    <row r="549" spans="1:14" x14ac:dyDescent="0.25">
      <c r="A549" t="s">
        <v>1142</v>
      </c>
      <c r="B549" t="s">
        <v>1143</v>
      </c>
      <c r="C549" t="s">
        <v>79</v>
      </c>
      <c r="D549" t="s">
        <v>17</v>
      </c>
      <c r="E549" t="s">
        <v>26</v>
      </c>
      <c r="F549" t="s">
        <v>27</v>
      </c>
      <c r="G549" t="s">
        <v>85</v>
      </c>
      <c r="H549">
        <v>51</v>
      </c>
      <c r="I549" s="1">
        <v>37091</v>
      </c>
      <c r="J549">
        <v>247874</v>
      </c>
      <c r="K549">
        <v>0.33</v>
      </c>
      <c r="L549" t="s">
        <v>93</v>
      </c>
      <c r="M549" t="s">
        <v>94</v>
      </c>
      <c r="N549" s="1"/>
    </row>
    <row r="550" spans="1:14" x14ac:dyDescent="0.25">
      <c r="A550" t="s">
        <v>1144</v>
      </c>
      <c r="B550" t="s">
        <v>1145</v>
      </c>
      <c r="C550" t="s">
        <v>286</v>
      </c>
      <c r="D550" t="s">
        <v>69</v>
      </c>
      <c r="E550" t="s">
        <v>26</v>
      </c>
      <c r="F550" t="s">
        <v>27</v>
      </c>
      <c r="G550" t="s">
        <v>28</v>
      </c>
      <c r="H550">
        <v>60</v>
      </c>
      <c r="I550" s="1">
        <v>39944</v>
      </c>
      <c r="J550">
        <v>62239</v>
      </c>
      <c r="K550">
        <v>0</v>
      </c>
      <c r="L550" t="s">
        <v>29</v>
      </c>
      <c r="M550" t="s">
        <v>118</v>
      </c>
      <c r="N550" s="1"/>
    </row>
    <row r="551" spans="1:14" x14ac:dyDescent="0.25">
      <c r="A551" t="s">
        <v>1146</v>
      </c>
      <c r="B551" t="s">
        <v>1147</v>
      </c>
      <c r="C551" t="s">
        <v>52</v>
      </c>
      <c r="D551" t="s">
        <v>59</v>
      </c>
      <c r="E551" t="s">
        <v>35</v>
      </c>
      <c r="F551" t="s">
        <v>19</v>
      </c>
      <c r="G551" t="s">
        <v>36</v>
      </c>
      <c r="H551">
        <v>31</v>
      </c>
      <c r="I551" s="1">
        <v>41919</v>
      </c>
      <c r="J551">
        <v>114911</v>
      </c>
      <c r="K551">
        <v>7.0000000000000007E-2</v>
      </c>
      <c r="L551" t="s">
        <v>21</v>
      </c>
      <c r="M551" t="s">
        <v>37</v>
      </c>
      <c r="N551" s="1"/>
    </row>
    <row r="552" spans="1:14" x14ac:dyDescent="0.25">
      <c r="A552" t="s">
        <v>1148</v>
      </c>
      <c r="B552" t="s">
        <v>1149</v>
      </c>
      <c r="C552" t="s">
        <v>117</v>
      </c>
      <c r="D552" t="s">
        <v>69</v>
      </c>
      <c r="E552" t="s">
        <v>49</v>
      </c>
      <c r="F552" t="s">
        <v>27</v>
      </c>
      <c r="G552" t="s">
        <v>85</v>
      </c>
      <c r="H552">
        <v>45</v>
      </c>
      <c r="I552" s="1">
        <v>43217</v>
      </c>
      <c r="J552">
        <v>115490</v>
      </c>
      <c r="K552">
        <v>0.12</v>
      </c>
      <c r="L552" t="s">
        <v>21</v>
      </c>
      <c r="M552" t="s">
        <v>37</v>
      </c>
      <c r="N552" s="1"/>
    </row>
    <row r="553" spans="1:14" x14ac:dyDescent="0.25">
      <c r="A553" t="s">
        <v>1150</v>
      </c>
      <c r="B553" t="s">
        <v>1151</v>
      </c>
      <c r="C553" t="s">
        <v>52</v>
      </c>
      <c r="D553" t="s">
        <v>59</v>
      </c>
      <c r="E553" t="s">
        <v>35</v>
      </c>
      <c r="F553" t="s">
        <v>27</v>
      </c>
      <c r="G553" t="s">
        <v>28</v>
      </c>
      <c r="H553">
        <v>34</v>
      </c>
      <c r="I553" s="1">
        <v>40952</v>
      </c>
      <c r="J553">
        <v>118708</v>
      </c>
      <c r="K553">
        <v>7.0000000000000007E-2</v>
      </c>
      <c r="L553" t="s">
        <v>29</v>
      </c>
      <c r="M553" t="s">
        <v>74</v>
      </c>
      <c r="N553" s="1"/>
    </row>
    <row r="554" spans="1:14" x14ac:dyDescent="0.25">
      <c r="A554" t="s">
        <v>1152</v>
      </c>
      <c r="B554" t="s">
        <v>1153</v>
      </c>
      <c r="C554" t="s">
        <v>33</v>
      </c>
      <c r="D554" t="s">
        <v>59</v>
      </c>
      <c r="E554" t="s">
        <v>35</v>
      </c>
      <c r="F554" t="s">
        <v>19</v>
      </c>
      <c r="G554" t="s">
        <v>28</v>
      </c>
      <c r="H554">
        <v>29</v>
      </c>
      <c r="I554" s="1">
        <v>42914</v>
      </c>
      <c r="J554">
        <v>197649</v>
      </c>
      <c r="K554">
        <v>0.2</v>
      </c>
      <c r="L554" t="s">
        <v>21</v>
      </c>
      <c r="M554" t="s">
        <v>88</v>
      </c>
      <c r="N554" s="1"/>
    </row>
    <row r="555" spans="1:14" x14ac:dyDescent="0.25">
      <c r="A555" t="s">
        <v>1154</v>
      </c>
      <c r="B555" t="s">
        <v>1155</v>
      </c>
      <c r="C555" t="s">
        <v>43</v>
      </c>
      <c r="D555" t="s">
        <v>59</v>
      </c>
      <c r="E555" t="s">
        <v>35</v>
      </c>
      <c r="F555" t="s">
        <v>19</v>
      </c>
      <c r="G555" t="s">
        <v>28</v>
      </c>
      <c r="H555">
        <v>45</v>
      </c>
      <c r="I555" s="1">
        <v>43999</v>
      </c>
      <c r="J555">
        <v>89841</v>
      </c>
      <c r="K555">
        <v>0</v>
      </c>
      <c r="L555" t="s">
        <v>29</v>
      </c>
      <c r="M555" t="s">
        <v>118</v>
      </c>
      <c r="N555" s="1"/>
    </row>
    <row r="556" spans="1:14" x14ac:dyDescent="0.25">
      <c r="A556" t="s">
        <v>280</v>
      </c>
      <c r="B556" t="s">
        <v>1156</v>
      </c>
      <c r="C556" t="s">
        <v>128</v>
      </c>
      <c r="D556" t="s">
        <v>34</v>
      </c>
      <c r="E556" t="s">
        <v>35</v>
      </c>
      <c r="F556" t="s">
        <v>19</v>
      </c>
      <c r="G556" t="s">
        <v>36</v>
      </c>
      <c r="H556">
        <v>52</v>
      </c>
      <c r="I556" s="1">
        <v>43819</v>
      </c>
      <c r="J556">
        <v>61026</v>
      </c>
      <c r="K556">
        <v>0</v>
      </c>
      <c r="L556" t="s">
        <v>21</v>
      </c>
      <c r="M556" t="s">
        <v>44</v>
      </c>
      <c r="N556" s="1"/>
    </row>
    <row r="557" spans="1:14" x14ac:dyDescent="0.25">
      <c r="A557" t="s">
        <v>1157</v>
      </c>
      <c r="B557" t="s">
        <v>1158</v>
      </c>
      <c r="C557" t="s">
        <v>68</v>
      </c>
      <c r="D557" t="s">
        <v>69</v>
      </c>
      <c r="E557" t="s">
        <v>35</v>
      </c>
      <c r="F557" t="s">
        <v>19</v>
      </c>
      <c r="G557" t="s">
        <v>36</v>
      </c>
      <c r="H557">
        <v>48</v>
      </c>
      <c r="I557" s="1">
        <v>41907</v>
      </c>
      <c r="J557">
        <v>96693</v>
      </c>
      <c r="K557">
        <v>0</v>
      </c>
      <c r="L557" t="s">
        <v>21</v>
      </c>
      <c r="M557" t="s">
        <v>37</v>
      </c>
      <c r="N557" s="1"/>
    </row>
    <row r="558" spans="1:14" x14ac:dyDescent="0.25">
      <c r="A558" t="s">
        <v>1159</v>
      </c>
      <c r="B558" t="s">
        <v>1160</v>
      </c>
      <c r="C558" t="s">
        <v>229</v>
      </c>
      <c r="D558" t="s">
        <v>69</v>
      </c>
      <c r="E558" t="s">
        <v>35</v>
      </c>
      <c r="F558" t="s">
        <v>19</v>
      </c>
      <c r="G558" t="s">
        <v>85</v>
      </c>
      <c r="H558">
        <v>48</v>
      </c>
      <c r="I558" s="1">
        <v>39991</v>
      </c>
      <c r="J558">
        <v>82907</v>
      </c>
      <c r="K558">
        <v>0</v>
      </c>
      <c r="L558" t="s">
        <v>21</v>
      </c>
      <c r="M558" t="s">
        <v>22</v>
      </c>
      <c r="N558" s="1"/>
    </row>
    <row r="559" spans="1:14" x14ac:dyDescent="0.25">
      <c r="A559" t="s">
        <v>1161</v>
      </c>
      <c r="B559" t="s">
        <v>1162</v>
      </c>
      <c r="C559" t="s">
        <v>79</v>
      </c>
      <c r="D559" t="s">
        <v>80</v>
      </c>
      <c r="E559" t="s">
        <v>49</v>
      </c>
      <c r="F559" t="s">
        <v>27</v>
      </c>
      <c r="G559" t="s">
        <v>28</v>
      </c>
      <c r="H559">
        <v>41</v>
      </c>
      <c r="I559" s="1">
        <v>41916</v>
      </c>
      <c r="J559">
        <v>257194</v>
      </c>
      <c r="K559">
        <v>0.35</v>
      </c>
      <c r="L559" t="s">
        <v>29</v>
      </c>
      <c r="M559" t="s">
        <v>30</v>
      </c>
      <c r="N559" s="1"/>
    </row>
    <row r="560" spans="1:14" x14ac:dyDescent="0.25">
      <c r="A560" t="s">
        <v>1163</v>
      </c>
      <c r="B560" t="s">
        <v>1164</v>
      </c>
      <c r="C560" t="s">
        <v>111</v>
      </c>
      <c r="D560" t="s">
        <v>69</v>
      </c>
      <c r="E560" t="s">
        <v>18</v>
      </c>
      <c r="F560" t="s">
        <v>27</v>
      </c>
      <c r="G560" t="s">
        <v>85</v>
      </c>
      <c r="H560">
        <v>41</v>
      </c>
      <c r="I560" s="1">
        <v>40929</v>
      </c>
      <c r="J560">
        <v>94658</v>
      </c>
      <c r="K560">
        <v>0</v>
      </c>
      <c r="L560" t="s">
        <v>21</v>
      </c>
      <c r="M560" t="s">
        <v>56</v>
      </c>
      <c r="N560" s="1"/>
    </row>
    <row r="561" spans="1:14" x14ac:dyDescent="0.25">
      <c r="A561" t="s">
        <v>1165</v>
      </c>
      <c r="B561" t="s">
        <v>1166</v>
      </c>
      <c r="C561" t="s">
        <v>111</v>
      </c>
      <c r="D561" t="s">
        <v>69</v>
      </c>
      <c r="E561" t="s">
        <v>18</v>
      </c>
      <c r="F561" t="s">
        <v>27</v>
      </c>
      <c r="G561" t="s">
        <v>28</v>
      </c>
      <c r="H561">
        <v>55</v>
      </c>
      <c r="I561" s="1">
        <v>40663</v>
      </c>
      <c r="J561">
        <v>89419</v>
      </c>
      <c r="K561">
        <v>0</v>
      </c>
      <c r="L561" t="s">
        <v>29</v>
      </c>
      <c r="M561" t="s">
        <v>74</v>
      </c>
      <c r="N561" s="1"/>
    </row>
    <row r="562" spans="1:14" x14ac:dyDescent="0.25">
      <c r="A562" t="s">
        <v>1167</v>
      </c>
      <c r="B562" t="s">
        <v>1168</v>
      </c>
      <c r="C562" t="s">
        <v>170</v>
      </c>
      <c r="D562" t="s">
        <v>65</v>
      </c>
      <c r="E562" t="s">
        <v>26</v>
      </c>
      <c r="F562" t="s">
        <v>27</v>
      </c>
      <c r="G562" t="s">
        <v>20</v>
      </c>
      <c r="H562">
        <v>45</v>
      </c>
      <c r="I562" s="1">
        <v>42357</v>
      </c>
      <c r="J562">
        <v>51983</v>
      </c>
      <c r="K562">
        <v>0</v>
      </c>
      <c r="L562" t="s">
        <v>21</v>
      </c>
      <c r="M562" t="s">
        <v>88</v>
      </c>
      <c r="N562" s="1"/>
    </row>
    <row r="563" spans="1:14" x14ac:dyDescent="0.25">
      <c r="A563" t="s">
        <v>1169</v>
      </c>
      <c r="B563" t="s">
        <v>1170</v>
      </c>
      <c r="C563" t="s">
        <v>33</v>
      </c>
      <c r="D563" t="s">
        <v>34</v>
      </c>
      <c r="E563" t="s">
        <v>49</v>
      </c>
      <c r="F563" t="s">
        <v>19</v>
      </c>
      <c r="G563" t="s">
        <v>28</v>
      </c>
      <c r="H563">
        <v>53</v>
      </c>
      <c r="I563" s="1">
        <v>37304</v>
      </c>
      <c r="J563">
        <v>179494</v>
      </c>
      <c r="K563">
        <v>0.2</v>
      </c>
      <c r="L563" t="s">
        <v>29</v>
      </c>
      <c r="M563" t="s">
        <v>30</v>
      </c>
      <c r="N563" s="1"/>
    </row>
    <row r="564" spans="1:14" x14ac:dyDescent="0.25">
      <c r="A564" t="s">
        <v>1171</v>
      </c>
      <c r="B564" t="s">
        <v>1172</v>
      </c>
      <c r="C564" t="s">
        <v>451</v>
      </c>
      <c r="D564" t="s">
        <v>17</v>
      </c>
      <c r="E564" t="s">
        <v>49</v>
      </c>
      <c r="F564" t="s">
        <v>27</v>
      </c>
      <c r="G564" t="s">
        <v>85</v>
      </c>
      <c r="H564">
        <v>49</v>
      </c>
      <c r="I564" s="1">
        <v>42545</v>
      </c>
      <c r="J564">
        <v>68426</v>
      </c>
      <c r="K564">
        <v>0</v>
      </c>
      <c r="L564" t="s">
        <v>93</v>
      </c>
      <c r="M564" t="s">
        <v>101</v>
      </c>
      <c r="N564" s="1"/>
    </row>
    <row r="565" spans="1:14" x14ac:dyDescent="0.25">
      <c r="A565" t="s">
        <v>1173</v>
      </c>
      <c r="B565" t="s">
        <v>1174</v>
      </c>
      <c r="C565" t="s">
        <v>16</v>
      </c>
      <c r="D565" t="s">
        <v>34</v>
      </c>
      <c r="E565" t="s">
        <v>49</v>
      </c>
      <c r="F565" t="s">
        <v>19</v>
      </c>
      <c r="G565" t="s">
        <v>85</v>
      </c>
      <c r="H565">
        <v>55</v>
      </c>
      <c r="I565" s="1">
        <v>42772</v>
      </c>
      <c r="J565">
        <v>144986</v>
      </c>
      <c r="K565">
        <v>0.12</v>
      </c>
      <c r="L565" t="s">
        <v>21</v>
      </c>
      <c r="M565" t="s">
        <v>44</v>
      </c>
      <c r="N565" s="1"/>
    </row>
    <row r="566" spans="1:14" x14ac:dyDescent="0.25">
      <c r="A566" t="s">
        <v>1175</v>
      </c>
      <c r="B566" t="s">
        <v>1176</v>
      </c>
      <c r="C566" t="s">
        <v>47</v>
      </c>
      <c r="D566" t="s">
        <v>48</v>
      </c>
      <c r="E566" t="s">
        <v>35</v>
      </c>
      <c r="F566" t="s">
        <v>19</v>
      </c>
      <c r="G566" t="s">
        <v>28</v>
      </c>
      <c r="H566">
        <v>45</v>
      </c>
      <c r="I566" s="1">
        <v>36754</v>
      </c>
      <c r="J566">
        <v>60113</v>
      </c>
      <c r="K566">
        <v>0</v>
      </c>
      <c r="L566" t="s">
        <v>21</v>
      </c>
      <c r="M566" t="s">
        <v>37</v>
      </c>
      <c r="N566" s="1"/>
    </row>
    <row r="567" spans="1:14" x14ac:dyDescent="0.25">
      <c r="A567" t="s">
        <v>262</v>
      </c>
      <c r="B567" t="s">
        <v>1177</v>
      </c>
      <c r="C567" t="s">
        <v>170</v>
      </c>
      <c r="D567" t="s">
        <v>65</v>
      </c>
      <c r="E567" t="s">
        <v>18</v>
      </c>
      <c r="F567" t="s">
        <v>19</v>
      </c>
      <c r="G567" t="s">
        <v>85</v>
      </c>
      <c r="H567">
        <v>52</v>
      </c>
      <c r="I567" s="1">
        <v>44304</v>
      </c>
      <c r="J567">
        <v>50548</v>
      </c>
      <c r="K567">
        <v>0</v>
      </c>
      <c r="L567" t="s">
        <v>93</v>
      </c>
      <c r="M567" t="s">
        <v>224</v>
      </c>
      <c r="N567" s="1"/>
    </row>
    <row r="568" spans="1:14" x14ac:dyDescent="0.25">
      <c r="A568" t="s">
        <v>1178</v>
      </c>
      <c r="B568" t="s">
        <v>1179</v>
      </c>
      <c r="C568" t="s">
        <v>128</v>
      </c>
      <c r="D568" t="s">
        <v>80</v>
      </c>
      <c r="E568" t="s">
        <v>26</v>
      </c>
      <c r="F568" t="s">
        <v>19</v>
      </c>
      <c r="G568" t="s">
        <v>36</v>
      </c>
      <c r="H568">
        <v>33</v>
      </c>
      <c r="I568" s="1">
        <v>43904</v>
      </c>
      <c r="J568">
        <v>68846</v>
      </c>
      <c r="K568">
        <v>0</v>
      </c>
      <c r="L568" t="s">
        <v>21</v>
      </c>
      <c r="M568" t="s">
        <v>37</v>
      </c>
      <c r="N568" s="1"/>
    </row>
    <row r="569" spans="1:14" x14ac:dyDescent="0.25">
      <c r="A569" t="s">
        <v>552</v>
      </c>
      <c r="B569" t="s">
        <v>1180</v>
      </c>
      <c r="C569" t="s">
        <v>381</v>
      </c>
      <c r="D569" t="s">
        <v>17</v>
      </c>
      <c r="E569" t="s">
        <v>49</v>
      </c>
      <c r="F569" t="s">
        <v>19</v>
      </c>
      <c r="G569" t="s">
        <v>85</v>
      </c>
      <c r="H569">
        <v>59</v>
      </c>
      <c r="I569" s="1">
        <v>41717</v>
      </c>
      <c r="J569">
        <v>90901</v>
      </c>
      <c r="K569">
        <v>0</v>
      </c>
      <c r="L569" t="s">
        <v>21</v>
      </c>
      <c r="M569" t="s">
        <v>22</v>
      </c>
      <c r="N569" s="1"/>
    </row>
    <row r="570" spans="1:14" x14ac:dyDescent="0.25">
      <c r="A570" t="s">
        <v>1181</v>
      </c>
      <c r="B570" t="s">
        <v>1182</v>
      </c>
      <c r="C570" t="s">
        <v>52</v>
      </c>
      <c r="D570" t="s">
        <v>59</v>
      </c>
      <c r="E570" t="s">
        <v>49</v>
      </c>
      <c r="F570" t="s">
        <v>19</v>
      </c>
      <c r="G570" t="s">
        <v>28</v>
      </c>
      <c r="H570">
        <v>50</v>
      </c>
      <c r="I570" s="1">
        <v>41155</v>
      </c>
      <c r="J570">
        <v>102033</v>
      </c>
      <c r="K570">
        <v>0.08</v>
      </c>
      <c r="L570" t="s">
        <v>21</v>
      </c>
      <c r="M570" t="s">
        <v>60</v>
      </c>
      <c r="N570" s="1"/>
    </row>
    <row r="571" spans="1:14" x14ac:dyDescent="0.25">
      <c r="A571" t="s">
        <v>1183</v>
      </c>
      <c r="B571" t="s">
        <v>1184</v>
      </c>
      <c r="C571" t="s">
        <v>33</v>
      </c>
      <c r="D571" t="s">
        <v>48</v>
      </c>
      <c r="E571" t="s">
        <v>26</v>
      </c>
      <c r="F571" t="s">
        <v>19</v>
      </c>
      <c r="G571" t="s">
        <v>36</v>
      </c>
      <c r="H571">
        <v>61</v>
      </c>
      <c r="I571" s="1">
        <v>44219</v>
      </c>
      <c r="J571">
        <v>151783</v>
      </c>
      <c r="K571">
        <v>0.26</v>
      </c>
      <c r="L571" t="s">
        <v>21</v>
      </c>
      <c r="M571" t="s">
        <v>22</v>
      </c>
      <c r="N571" s="1"/>
    </row>
    <row r="572" spans="1:14" x14ac:dyDescent="0.25">
      <c r="A572" t="s">
        <v>1185</v>
      </c>
      <c r="B572" t="s">
        <v>1186</v>
      </c>
      <c r="C572" t="s">
        <v>33</v>
      </c>
      <c r="D572" t="s">
        <v>69</v>
      </c>
      <c r="E572" t="s">
        <v>49</v>
      </c>
      <c r="F572" t="s">
        <v>19</v>
      </c>
      <c r="G572" t="s">
        <v>85</v>
      </c>
      <c r="H572">
        <v>27</v>
      </c>
      <c r="I572" s="1">
        <v>43441</v>
      </c>
      <c r="J572">
        <v>170164</v>
      </c>
      <c r="K572">
        <v>0.17</v>
      </c>
      <c r="L572" t="s">
        <v>21</v>
      </c>
      <c r="M572" t="s">
        <v>60</v>
      </c>
      <c r="N572" s="1"/>
    </row>
    <row r="573" spans="1:14" x14ac:dyDescent="0.25">
      <c r="A573" t="s">
        <v>1187</v>
      </c>
      <c r="B573" t="s">
        <v>1188</v>
      </c>
      <c r="C573" t="s">
        <v>16</v>
      </c>
      <c r="D573" t="s">
        <v>80</v>
      </c>
      <c r="E573" t="s">
        <v>35</v>
      </c>
      <c r="F573" t="s">
        <v>19</v>
      </c>
      <c r="G573" t="s">
        <v>28</v>
      </c>
      <c r="H573">
        <v>35</v>
      </c>
      <c r="I573" s="1">
        <v>41690</v>
      </c>
      <c r="J573">
        <v>155905</v>
      </c>
      <c r="K573">
        <v>0.14000000000000001</v>
      </c>
      <c r="L573" t="s">
        <v>21</v>
      </c>
      <c r="M573" t="s">
        <v>44</v>
      </c>
      <c r="N573" s="1"/>
    </row>
    <row r="574" spans="1:14" x14ac:dyDescent="0.25">
      <c r="A574" t="s">
        <v>933</v>
      </c>
      <c r="B574" t="s">
        <v>1189</v>
      </c>
      <c r="C574" t="s">
        <v>55</v>
      </c>
      <c r="D574" t="s">
        <v>48</v>
      </c>
      <c r="E574" t="s">
        <v>49</v>
      </c>
      <c r="F574" t="s">
        <v>27</v>
      </c>
      <c r="G574" t="s">
        <v>28</v>
      </c>
      <c r="H574">
        <v>40</v>
      </c>
      <c r="I574" s="1">
        <v>42721</v>
      </c>
      <c r="J574">
        <v>50733</v>
      </c>
      <c r="K574">
        <v>0</v>
      </c>
      <c r="L574" t="s">
        <v>21</v>
      </c>
      <c r="M574" t="s">
        <v>56</v>
      </c>
      <c r="N574" s="1"/>
    </row>
    <row r="575" spans="1:14" x14ac:dyDescent="0.25">
      <c r="A575" t="s">
        <v>1190</v>
      </c>
      <c r="B575" t="s">
        <v>1191</v>
      </c>
      <c r="C575" t="s">
        <v>148</v>
      </c>
      <c r="D575" t="s">
        <v>65</v>
      </c>
      <c r="E575" t="s">
        <v>49</v>
      </c>
      <c r="F575" t="s">
        <v>19</v>
      </c>
      <c r="G575" t="s">
        <v>36</v>
      </c>
      <c r="H575">
        <v>30</v>
      </c>
      <c r="I575" s="1">
        <v>42761</v>
      </c>
      <c r="J575">
        <v>88663</v>
      </c>
      <c r="K575">
        <v>0</v>
      </c>
      <c r="L575" t="s">
        <v>21</v>
      </c>
      <c r="M575" t="s">
        <v>44</v>
      </c>
      <c r="N575" s="1"/>
    </row>
    <row r="576" spans="1:14" x14ac:dyDescent="0.25">
      <c r="A576" t="s">
        <v>1192</v>
      </c>
      <c r="B576" t="s">
        <v>1193</v>
      </c>
      <c r="C576" t="s">
        <v>181</v>
      </c>
      <c r="D576" t="s">
        <v>69</v>
      </c>
      <c r="E576" t="s">
        <v>26</v>
      </c>
      <c r="F576" t="s">
        <v>27</v>
      </c>
      <c r="G576" t="s">
        <v>28</v>
      </c>
      <c r="H576">
        <v>60</v>
      </c>
      <c r="I576" s="1">
        <v>33890</v>
      </c>
      <c r="J576">
        <v>88213</v>
      </c>
      <c r="K576">
        <v>0</v>
      </c>
      <c r="L576" t="s">
        <v>29</v>
      </c>
      <c r="M576" t="s">
        <v>30</v>
      </c>
      <c r="N576" s="1"/>
    </row>
    <row r="577" spans="1:14" x14ac:dyDescent="0.25">
      <c r="A577" t="s">
        <v>1194</v>
      </c>
      <c r="B577" t="s">
        <v>1195</v>
      </c>
      <c r="C577" t="s">
        <v>128</v>
      </c>
      <c r="D577" t="s">
        <v>48</v>
      </c>
      <c r="E577" t="s">
        <v>35</v>
      </c>
      <c r="F577" t="s">
        <v>27</v>
      </c>
      <c r="G577" t="s">
        <v>28</v>
      </c>
      <c r="H577">
        <v>55</v>
      </c>
      <c r="I577" s="1">
        <v>44410</v>
      </c>
      <c r="J577">
        <v>67130</v>
      </c>
      <c r="K577">
        <v>0</v>
      </c>
      <c r="L577" t="s">
        <v>21</v>
      </c>
      <c r="M577" t="s">
        <v>56</v>
      </c>
      <c r="N577" s="1"/>
    </row>
    <row r="578" spans="1:14" x14ac:dyDescent="0.25">
      <c r="A578" t="s">
        <v>331</v>
      </c>
      <c r="B578" t="s">
        <v>1196</v>
      </c>
      <c r="C578" t="s">
        <v>43</v>
      </c>
      <c r="D578" t="s">
        <v>34</v>
      </c>
      <c r="E578" t="s">
        <v>35</v>
      </c>
      <c r="F578" t="s">
        <v>19</v>
      </c>
      <c r="G578" t="s">
        <v>28</v>
      </c>
      <c r="H578">
        <v>33</v>
      </c>
      <c r="I578" s="1">
        <v>42285</v>
      </c>
      <c r="J578">
        <v>94876</v>
      </c>
      <c r="K578">
        <v>0</v>
      </c>
      <c r="L578" t="s">
        <v>21</v>
      </c>
      <c r="M578" t="s">
        <v>56</v>
      </c>
      <c r="N578" s="1"/>
    </row>
    <row r="579" spans="1:14" x14ac:dyDescent="0.25">
      <c r="A579" t="s">
        <v>1197</v>
      </c>
      <c r="B579" t="s">
        <v>1198</v>
      </c>
      <c r="C579" t="s">
        <v>286</v>
      </c>
      <c r="D579" t="s">
        <v>69</v>
      </c>
      <c r="E579" t="s">
        <v>35</v>
      </c>
      <c r="F579" t="s">
        <v>27</v>
      </c>
      <c r="G579" t="s">
        <v>85</v>
      </c>
      <c r="H579">
        <v>62</v>
      </c>
      <c r="I579" s="1">
        <v>34616</v>
      </c>
      <c r="J579">
        <v>98230</v>
      </c>
      <c r="K579">
        <v>0</v>
      </c>
      <c r="L579" t="s">
        <v>21</v>
      </c>
      <c r="M579" t="s">
        <v>56</v>
      </c>
      <c r="N579" s="1"/>
    </row>
    <row r="580" spans="1:14" x14ac:dyDescent="0.25">
      <c r="A580" t="s">
        <v>1199</v>
      </c>
      <c r="B580" t="s">
        <v>1200</v>
      </c>
      <c r="C580" t="s">
        <v>229</v>
      </c>
      <c r="D580" t="s">
        <v>69</v>
      </c>
      <c r="E580" t="s">
        <v>18</v>
      </c>
      <c r="F580" t="s">
        <v>19</v>
      </c>
      <c r="G580" t="s">
        <v>28</v>
      </c>
      <c r="H580">
        <v>36</v>
      </c>
      <c r="I580" s="1">
        <v>43448</v>
      </c>
      <c r="J580">
        <v>96757</v>
      </c>
      <c r="K580">
        <v>0</v>
      </c>
      <c r="L580" t="s">
        <v>21</v>
      </c>
      <c r="M580" t="s">
        <v>88</v>
      </c>
      <c r="N580" s="1"/>
    </row>
    <row r="581" spans="1:14" x14ac:dyDescent="0.25">
      <c r="A581" t="s">
        <v>1201</v>
      </c>
      <c r="B581" t="s">
        <v>1202</v>
      </c>
      <c r="C581" t="s">
        <v>128</v>
      </c>
      <c r="D581" t="s">
        <v>80</v>
      </c>
      <c r="E581" t="s">
        <v>26</v>
      </c>
      <c r="F581" t="s">
        <v>27</v>
      </c>
      <c r="G581" t="s">
        <v>20</v>
      </c>
      <c r="H581">
        <v>35</v>
      </c>
      <c r="I581" s="1">
        <v>44015</v>
      </c>
      <c r="J581">
        <v>51513</v>
      </c>
      <c r="K581">
        <v>0</v>
      </c>
      <c r="L581" t="s">
        <v>21</v>
      </c>
      <c r="M581" t="s">
        <v>88</v>
      </c>
      <c r="N581" s="1"/>
    </row>
    <row r="582" spans="1:14" x14ac:dyDescent="0.25">
      <c r="A582" t="s">
        <v>1203</v>
      </c>
      <c r="B582" t="s">
        <v>1204</v>
      </c>
      <c r="C582" t="s">
        <v>79</v>
      </c>
      <c r="D582" t="s">
        <v>80</v>
      </c>
      <c r="E582" t="s">
        <v>49</v>
      </c>
      <c r="F582" t="s">
        <v>27</v>
      </c>
      <c r="G582" t="s">
        <v>28</v>
      </c>
      <c r="H582">
        <v>60</v>
      </c>
      <c r="I582" s="1">
        <v>39109</v>
      </c>
      <c r="J582">
        <v>234311</v>
      </c>
      <c r="K582">
        <v>0.37</v>
      </c>
      <c r="L582" t="s">
        <v>21</v>
      </c>
      <c r="M582" t="s">
        <v>56</v>
      </c>
      <c r="N582" s="1"/>
    </row>
    <row r="583" spans="1:14" x14ac:dyDescent="0.25">
      <c r="A583" t="s">
        <v>1205</v>
      </c>
      <c r="B583" t="s">
        <v>1206</v>
      </c>
      <c r="C583" t="s">
        <v>16</v>
      </c>
      <c r="D583" t="s">
        <v>65</v>
      </c>
      <c r="E583" t="s">
        <v>35</v>
      </c>
      <c r="F583" t="s">
        <v>19</v>
      </c>
      <c r="G583" t="s">
        <v>85</v>
      </c>
      <c r="H583">
        <v>45</v>
      </c>
      <c r="I583" s="1">
        <v>40685</v>
      </c>
      <c r="J583">
        <v>152353</v>
      </c>
      <c r="K583">
        <v>0.14000000000000001</v>
      </c>
      <c r="L583" t="s">
        <v>21</v>
      </c>
      <c r="M583" t="s">
        <v>22</v>
      </c>
      <c r="N583" s="1"/>
    </row>
    <row r="584" spans="1:14" x14ac:dyDescent="0.25">
      <c r="A584" t="s">
        <v>1207</v>
      </c>
      <c r="B584" t="s">
        <v>1208</v>
      </c>
      <c r="C584" t="s">
        <v>16</v>
      </c>
      <c r="D584" t="s">
        <v>59</v>
      </c>
      <c r="E584" t="s">
        <v>35</v>
      </c>
      <c r="F584" t="s">
        <v>19</v>
      </c>
      <c r="G584" t="s">
        <v>36</v>
      </c>
      <c r="H584">
        <v>48</v>
      </c>
      <c r="I584" s="1">
        <v>40389</v>
      </c>
      <c r="J584">
        <v>124774</v>
      </c>
      <c r="K584">
        <v>0.12</v>
      </c>
      <c r="L584" t="s">
        <v>21</v>
      </c>
      <c r="M584" t="s">
        <v>44</v>
      </c>
      <c r="N584" s="1"/>
    </row>
    <row r="585" spans="1:14" x14ac:dyDescent="0.25">
      <c r="A585" t="s">
        <v>923</v>
      </c>
      <c r="B585" t="s">
        <v>1209</v>
      </c>
      <c r="C585" t="s">
        <v>33</v>
      </c>
      <c r="D585" t="s">
        <v>80</v>
      </c>
      <c r="E585" t="s">
        <v>49</v>
      </c>
      <c r="F585" t="s">
        <v>19</v>
      </c>
      <c r="G585" t="s">
        <v>28</v>
      </c>
      <c r="H585">
        <v>36</v>
      </c>
      <c r="I585" s="1">
        <v>40434</v>
      </c>
      <c r="J585">
        <v>157070</v>
      </c>
      <c r="K585">
        <v>0.28000000000000003</v>
      </c>
      <c r="L585" t="s">
        <v>29</v>
      </c>
      <c r="M585" t="s">
        <v>30</v>
      </c>
      <c r="N585" s="1"/>
    </row>
    <row r="586" spans="1:14" x14ac:dyDescent="0.25">
      <c r="A586" t="s">
        <v>1210</v>
      </c>
      <c r="B586" t="s">
        <v>1211</v>
      </c>
      <c r="C586" t="s">
        <v>16</v>
      </c>
      <c r="D586" t="s">
        <v>34</v>
      </c>
      <c r="E586" t="s">
        <v>35</v>
      </c>
      <c r="F586" t="s">
        <v>27</v>
      </c>
      <c r="G586" t="s">
        <v>85</v>
      </c>
      <c r="H586">
        <v>44</v>
      </c>
      <c r="I586" s="1">
        <v>43685</v>
      </c>
      <c r="J586">
        <v>130133</v>
      </c>
      <c r="K586">
        <v>0.15</v>
      </c>
      <c r="L586" t="s">
        <v>21</v>
      </c>
      <c r="M586" t="s">
        <v>60</v>
      </c>
      <c r="N586" s="1">
        <v>44699</v>
      </c>
    </row>
    <row r="587" spans="1:14" x14ac:dyDescent="0.25">
      <c r="A587" t="s">
        <v>1212</v>
      </c>
      <c r="B587" t="s">
        <v>1213</v>
      </c>
      <c r="C587" t="s">
        <v>52</v>
      </c>
      <c r="D587" t="s">
        <v>80</v>
      </c>
      <c r="E587" t="s">
        <v>26</v>
      </c>
      <c r="F587" t="s">
        <v>19</v>
      </c>
      <c r="G587" t="s">
        <v>28</v>
      </c>
      <c r="H587">
        <v>64</v>
      </c>
      <c r="I587" s="1">
        <v>43729</v>
      </c>
      <c r="J587">
        <v>108780</v>
      </c>
      <c r="K587">
        <v>0.06</v>
      </c>
      <c r="L587" t="s">
        <v>29</v>
      </c>
      <c r="M587" t="s">
        <v>74</v>
      </c>
      <c r="N587" s="1"/>
    </row>
    <row r="588" spans="1:14" x14ac:dyDescent="0.25">
      <c r="A588" t="s">
        <v>1214</v>
      </c>
      <c r="B588" t="s">
        <v>1215</v>
      </c>
      <c r="C588" t="s">
        <v>33</v>
      </c>
      <c r="D588" t="s">
        <v>69</v>
      </c>
      <c r="E588" t="s">
        <v>35</v>
      </c>
      <c r="F588" t="s">
        <v>19</v>
      </c>
      <c r="G588" t="s">
        <v>28</v>
      </c>
      <c r="H588">
        <v>46</v>
      </c>
      <c r="I588" s="1">
        <v>44125</v>
      </c>
      <c r="J588">
        <v>151853</v>
      </c>
      <c r="K588">
        <v>0.16</v>
      </c>
      <c r="L588" t="s">
        <v>29</v>
      </c>
      <c r="M588" t="s">
        <v>139</v>
      </c>
      <c r="N588" s="1"/>
    </row>
    <row r="589" spans="1:14" x14ac:dyDescent="0.25">
      <c r="A589" t="s">
        <v>1216</v>
      </c>
      <c r="B589" t="s">
        <v>1217</v>
      </c>
      <c r="C589" t="s">
        <v>47</v>
      </c>
      <c r="D589" t="s">
        <v>48</v>
      </c>
      <c r="E589" t="s">
        <v>26</v>
      </c>
      <c r="F589" t="s">
        <v>19</v>
      </c>
      <c r="G589" t="s">
        <v>28</v>
      </c>
      <c r="H589">
        <v>62</v>
      </c>
      <c r="I589" s="1">
        <v>38977</v>
      </c>
      <c r="J589">
        <v>64669</v>
      </c>
      <c r="K589">
        <v>0</v>
      </c>
      <c r="L589" t="s">
        <v>29</v>
      </c>
      <c r="M589" t="s">
        <v>30</v>
      </c>
      <c r="N589" s="1"/>
    </row>
    <row r="590" spans="1:14" x14ac:dyDescent="0.25">
      <c r="A590" t="s">
        <v>1218</v>
      </c>
      <c r="B590" t="s">
        <v>1219</v>
      </c>
      <c r="C590" t="s">
        <v>128</v>
      </c>
      <c r="D590" t="s">
        <v>80</v>
      </c>
      <c r="E590" t="s">
        <v>18</v>
      </c>
      <c r="F590" t="s">
        <v>27</v>
      </c>
      <c r="G590" t="s">
        <v>85</v>
      </c>
      <c r="H590">
        <v>61</v>
      </c>
      <c r="I590" s="1">
        <v>39568</v>
      </c>
      <c r="J590">
        <v>69352</v>
      </c>
      <c r="K590">
        <v>0</v>
      </c>
      <c r="L590" t="s">
        <v>93</v>
      </c>
      <c r="M590" t="s">
        <v>101</v>
      </c>
      <c r="N590" s="1"/>
    </row>
    <row r="591" spans="1:14" x14ac:dyDescent="0.25">
      <c r="A591" t="s">
        <v>1220</v>
      </c>
      <c r="B591" t="s">
        <v>1221</v>
      </c>
      <c r="C591" t="s">
        <v>128</v>
      </c>
      <c r="D591" t="s">
        <v>80</v>
      </c>
      <c r="E591" t="s">
        <v>18</v>
      </c>
      <c r="F591" t="s">
        <v>27</v>
      </c>
      <c r="G591" t="s">
        <v>28</v>
      </c>
      <c r="H591">
        <v>65</v>
      </c>
      <c r="I591" s="1">
        <v>37181</v>
      </c>
      <c r="J591">
        <v>74631</v>
      </c>
      <c r="K591">
        <v>0</v>
      </c>
      <c r="L591" t="s">
        <v>29</v>
      </c>
      <c r="M591" t="s">
        <v>30</v>
      </c>
      <c r="N591" s="1"/>
    </row>
    <row r="592" spans="1:14" x14ac:dyDescent="0.25">
      <c r="A592" t="s">
        <v>1222</v>
      </c>
      <c r="B592" t="s">
        <v>1223</v>
      </c>
      <c r="C592" t="s">
        <v>111</v>
      </c>
      <c r="D592" t="s">
        <v>69</v>
      </c>
      <c r="E592" t="s">
        <v>35</v>
      </c>
      <c r="F592" t="s">
        <v>27</v>
      </c>
      <c r="G592" t="s">
        <v>85</v>
      </c>
      <c r="H592">
        <v>54</v>
      </c>
      <c r="I592" s="1">
        <v>41028</v>
      </c>
      <c r="J592">
        <v>96441</v>
      </c>
      <c r="K592">
        <v>0</v>
      </c>
      <c r="L592" t="s">
        <v>93</v>
      </c>
      <c r="M592" t="s">
        <v>224</v>
      </c>
      <c r="N592" s="1"/>
    </row>
    <row r="593" spans="1:14" x14ac:dyDescent="0.25">
      <c r="A593" t="s">
        <v>1224</v>
      </c>
      <c r="B593" t="s">
        <v>1225</v>
      </c>
      <c r="C593" t="s">
        <v>117</v>
      </c>
      <c r="D593" t="s">
        <v>69</v>
      </c>
      <c r="E593" t="s">
        <v>35</v>
      </c>
      <c r="F593" t="s">
        <v>27</v>
      </c>
      <c r="G593" t="s">
        <v>28</v>
      </c>
      <c r="H593">
        <v>46</v>
      </c>
      <c r="I593" s="1">
        <v>40836</v>
      </c>
      <c r="J593">
        <v>114250</v>
      </c>
      <c r="K593">
        <v>0.14000000000000001</v>
      </c>
      <c r="L593" t="s">
        <v>29</v>
      </c>
      <c r="M593" t="s">
        <v>139</v>
      </c>
      <c r="N593" s="1"/>
    </row>
    <row r="594" spans="1:14" x14ac:dyDescent="0.25">
      <c r="A594" t="s">
        <v>1226</v>
      </c>
      <c r="B594" t="s">
        <v>1227</v>
      </c>
      <c r="C594" t="s">
        <v>40</v>
      </c>
      <c r="D594" t="s">
        <v>17</v>
      </c>
      <c r="E594" t="s">
        <v>49</v>
      </c>
      <c r="F594" t="s">
        <v>27</v>
      </c>
      <c r="G594" t="s">
        <v>85</v>
      </c>
      <c r="H594">
        <v>36</v>
      </c>
      <c r="I594" s="1">
        <v>44192</v>
      </c>
      <c r="J594">
        <v>70165</v>
      </c>
      <c r="K594">
        <v>7.0000000000000007E-2</v>
      </c>
      <c r="L594" t="s">
        <v>93</v>
      </c>
      <c r="M594" t="s">
        <v>94</v>
      </c>
      <c r="N594" s="1"/>
    </row>
    <row r="595" spans="1:14" x14ac:dyDescent="0.25">
      <c r="A595" t="s">
        <v>1228</v>
      </c>
      <c r="B595" t="s">
        <v>1229</v>
      </c>
      <c r="C595" t="s">
        <v>52</v>
      </c>
      <c r="D595" t="s">
        <v>17</v>
      </c>
      <c r="E595" t="s">
        <v>49</v>
      </c>
      <c r="F595" t="s">
        <v>27</v>
      </c>
      <c r="G595" t="s">
        <v>28</v>
      </c>
      <c r="H595">
        <v>60</v>
      </c>
      <c r="I595" s="1">
        <v>36554</v>
      </c>
      <c r="J595">
        <v>109059</v>
      </c>
      <c r="K595">
        <v>7.0000000000000007E-2</v>
      </c>
      <c r="L595" t="s">
        <v>29</v>
      </c>
      <c r="M595" t="s">
        <v>139</v>
      </c>
      <c r="N595" s="1"/>
    </row>
    <row r="596" spans="1:14" x14ac:dyDescent="0.25">
      <c r="A596" t="s">
        <v>1230</v>
      </c>
      <c r="B596" t="s">
        <v>1231</v>
      </c>
      <c r="C596" t="s">
        <v>187</v>
      </c>
      <c r="D596" t="s">
        <v>69</v>
      </c>
      <c r="E596" t="s">
        <v>18</v>
      </c>
      <c r="F596" t="s">
        <v>19</v>
      </c>
      <c r="G596" t="s">
        <v>28</v>
      </c>
      <c r="H596">
        <v>30</v>
      </c>
      <c r="I596" s="1">
        <v>42322</v>
      </c>
      <c r="J596">
        <v>77442</v>
      </c>
      <c r="K596">
        <v>0</v>
      </c>
      <c r="L596" t="s">
        <v>21</v>
      </c>
      <c r="M596" t="s">
        <v>88</v>
      </c>
      <c r="N596" s="1"/>
    </row>
    <row r="597" spans="1:14" x14ac:dyDescent="0.25">
      <c r="A597" t="s">
        <v>1232</v>
      </c>
      <c r="B597" t="s">
        <v>1233</v>
      </c>
      <c r="C597" t="s">
        <v>128</v>
      </c>
      <c r="D597" t="s">
        <v>48</v>
      </c>
      <c r="E597" t="s">
        <v>49</v>
      </c>
      <c r="F597" t="s">
        <v>19</v>
      </c>
      <c r="G597" t="s">
        <v>85</v>
      </c>
      <c r="H597">
        <v>34</v>
      </c>
      <c r="I597" s="1">
        <v>41066</v>
      </c>
      <c r="J597">
        <v>72126</v>
      </c>
      <c r="K597">
        <v>0</v>
      </c>
      <c r="L597" t="s">
        <v>93</v>
      </c>
      <c r="M597" t="s">
        <v>94</v>
      </c>
      <c r="N597" s="1"/>
    </row>
    <row r="598" spans="1:14" x14ac:dyDescent="0.25">
      <c r="A598" t="s">
        <v>1234</v>
      </c>
      <c r="B598" t="s">
        <v>1235</v>
      </c>
      <c r="C598" t="s">
        <v>471</v>
      </c>
      <c r="D598" t="s">
        <v>17</v>
      </c>
      <c r="E598" t="s">
        <v>26</v>
      </c>
      <c r="F598" t="s">
        <v>27</v>
      </c>
      <c r="G598" t="s">
        <v>36</v>
      </c>
      <c r="H598">
        <v>55</v>
      </c>
      <c r="I598" s="1">
        <v>41565</v>
      </c>
      <c r="J598">
        <v>70334</v>
      </c>
      <c r="K598">
        <v>0</v>
      </c>
      <c r="L598" t="s">
        <v>21</v>
      </c>
      <c r="M598" t="s">
        <v>56</v>
      </c>
      <c r="N598" s="1"/>
    </row>
    <row r="599" spans="1:14" x14ac:dyDescent="0.25">
      <c r="A599" t="s">
        <v>1236</v>
      </c>
      <c r="B599" t="s">
        <v>1237</v>
      </c>
      <c r="C599" t="s">
        <v>111</v>
      </c>
      <c r="D599" t="s">
        <v>69</v>
      </c>
      <c r="E599" t="s">
        <v>18</v>
      </c>
      <c r="F599" t="s">
        <v>27</v>
      </c>
      <c r="G599" t="s">
        <v>28</v>
      </c>
      <c r="H599">
        <v>59</v>
      </c>
      <c r="I599" s="1">
        <v>40170</v>
      </c>
      <c r="J599">
        <v>78006</v>
      </c>
      <c r="K599">
        <v>0</v>
      </c>
      <c r="L599" t="s">
        <v>21</v>
      </c>
      <c r="M599" t="s">
        <v>56</v>
      </c>
      <c r="N599" s="1"/>
    </row>
    <row r="600" spans="1:14" x14ac:dyDescent="0.25">
      <c r="A600" t="s">
        <v>1238</v>
      </c>
      <c r="B600" t="s">
        <v>1239</v>
      </c>
      <c r="C600" t="s">
        <v>33</v>
      </c>
      <c r="D600" t="s">
        <v>17</v>
      </c>
      <c r="E600" t="s">
        <v>26</v>
      </c>
      <c r="F600" t="s">
        <v>19</v>
      </c>
      <c r="G600" t="s">
        <v>85</v>
      </c>
      <c r="H600">
        <v>28</v>
      </c>
      <c r="I600" s="1">
        <v>44221</v>
      </c>
      <c r="J600">
        <v>160385</v>
      </c>
      <c r="K600">
        <v>0.23</v>
      </c>
      <c r="L600" t="s">
        <v>21</v>
      </c>
      <c r="M600" t="s">
        <v>56</v>
      </c>
      <c r="N600" s="1">
        <v>44334</v>
      </c>
    </row>
    <row r="601" spans="1:14" x14ac:dyDescent="0.25">
      <c r="A601" t="s">
        <v>1240</v>
      </c>
      <c r="B601" t="s">
        <v>1241</v>
      </c>
      <c r="C601" t="s">
        <v>79</v>
      </c>
      <c r="D601" t="s">
        <v>34</v>
      </c>
      <c r="E601" t="s">
        <v>49</v>
      </c>
      <c r="F601" t="s">
        <v>19</v>
      </c>
      <c r="G601" t="s">
        <v>36</v>
      </c>
      <c r="H601">
        <v>36</v>
      </c>
      <c r="I601" s="1">
        <v>41650</v>
      </c>
      <c r="J601">
        <v>202323</v>
      </c>
      <c r="K601">
        <v>0.39</v>
      </c>
      <c r="L601" t="s">
        <v>21</v>
      </c>
      <c r="M601" t="s">
        <v>37</v>
      </c>
      <c r="N601" s="1"/>
    </row>
    <row r="602" spans="1:14" x14ac:dyDescent="0.25">
      <c r="A602" t="s">
        <v>1242</v>
      </c>
      <c r="B602" t="s">
        <v>1243</v>
      </c>
      <c r="C602" t="s">
        <v>16</v>
      </c>
      <c r="D602" t="s">
        <v>65</v>
      </c>
      <c r="E602" t="s">
        <v>49</v>
      </c>
      <c r="F602" t="s">
        <v>19</v>
      </c>
      <c r="G602" t="s">
        <v>85</v>
      </c>
      <c r="H602">
        <v>29</v>
      </c>
      <c r="I602" s="1">
        <v>44025</v>
      </c>
      <c r="J602">
        <v>141555</v>
      </c>
      <c r="K602">
        <v>0.11</v>
      </c>
      <c r="L602" t="s">
        <v>93</v>
      </c>
      <c r="M602" t="s">
        <v>94</v>
      </c>
      <c r="N602" s="1"/>
    </row>
    <row r="603" spans="1:14" x14ac:dyDescent="0.25">
      <c r="A603" t="s">
        <v>1244</v>
      </c>
      <c r="B603" t="s">
        <v>1245</v>
      </c>
      <c r="C603" t="s">
        <v>33</v>
      </c>
      <c r="D603" t="s">
        <v>34</v>
      </c>
      <c r="E603" t="s">
        <v>35</v>
      </c>
      <c r="F603" t="s">
        <v>19</v>
      </c>
      <c r="G603" t="s">
        <v>28</v>
      </c>
      <c r="H603">
        <v>34</v>
      </c>
      <c r="I603" s="1">
        <v>44032</v>
      </c>
      <c r="J603">
        <v>184960</v>
      </c>
      <c r="K603">
        <v>0.18</v>
      </c>
      <c r="L603" t="s">
        <v>21</v>
      </c>
      <c r="M603" t="s">
        <v>22</v>
      </c>
      <c r="N603" s="1"/>
    </row>
    <row r="604" spans="1:14" x14ac:dyDescent="0.25">
      <c r="A604" t="s">
        <v>1246</v>
      </c>
      <c r="B604" t="s">
        <v>1247</v>
      </c>
      <c r="C604" t="s">
        <v>79</v>
      </c>
      <c r="D604" t="s">
        <v>17</v>
      </c>
      <c r="E604" t="s">
        <v>26</v>
      </c>
      <c r="F604" t="s">
        <v>27</v>
      </c>
      <c r="G604" t="s">
        <v>28</v>
      </c>
      <c r="H604">
        <v>37</v>
      </c>
      <c r="I604" s="1">
        <v>40719</v>
      </c>
      <c r="J604">
        <v>221592</v>
      </c>
      <c r="K604">
        <v>0.31</v>
      </c>
      <c r="L604" t="s">
        <v>21</v>
      </c>
      <c r="M604" t="s">
        <v>88</v>
      </c>
      <c r="N604" s="1"/>
    </row>
    <row r="605" spans="1:14" x14ac:dyDescent="0.25">
      <c r="A605" t="s">
        <v>1248</v>
      </c>
      <c r="B605" t="s">
        <v>1249</v>
      </c>
      <c r="C605" t="s">
        <v>170</v>
      </c>
      <c r="D605" t="s">
        <v>65</v>
      </c>
      <c r="E605" t="s">
        <v>26</v>
      </c>
      <c r="F605" t="s">
        <v>19</v>
      </c>
      <c r="G605" t="s">
        <v>28</v>
      </c>
      <c r="H605">
        <v>44</v>
      </c>
      <c r="I605" s="1">
        <v>39841</v>
      </c>
      <c r="J605">
        <v>53301</v>
      </c>
      <c r="K605">
        <v>0</v>
      </c>
      <c r="L605" t="s">
        <v>21</v>
      </c>
      <c r="M605" t="s">
        <v>22</v>
      </c>
      <c r="N605" s="1"/>
    </row>
    <row r="606" spans="1:14" x14ac:dyDescent="0.25">
      <c r="A606" t="s">
        <v>1250</v>
      </c>
      <c r="B606" t="s">
        <v>1251</v>
      </c>
      <c r="C606" t="s">
        <v>213</v>
      </c>
      <c r="D606" t="s">
        <v>17</v>
      </c>
      <c r="E606" t="s">
        <v>49</v>
      </c>
      <c r="F606" t="s">
        <v>27</v>
      </c>
      <c r="G606" t="s">
        <v>28</v>
      </c>
      <c r="H606">
        <v>45</v>
      </c>
      <c r="I606" s="1">
        <v>36587</v>
      </c>
      <c r="J606">
        <v>91276</v>
      </c>
      <c r="K606">
        <v>0</v>
      </c>
      <c r="L606" t="s">
        <v>21</v>
      </c>
      <c r="M606" t="s">
        <v>22</v>
      </c>
      <c r="N606" s="1"/>
    </row>
    <row r="607" spans="1:14" x14ac:dyDescent="0.25">
      <c r="A607" t="s">
        <v>1252</v>
      </c>
      <c r="B607" t="s">
        <v>1253</v>
      </c>
      <c r="C607" t="s">
        <v>16</v>
      </c>
      <c r="D607" t="s">
        <v>65</v>
      </c>
      <c r="E607" t="s">
        <v>18</v>
      </c>
      <c r="F607" t="s">
        <v>19</v>
      </c>
      <c r="G607" t="s">
        <v>28</v>
      </c>
      <c r="H607">
        <v>52</v>
      </c>
      <c r="I607" s="1">
        <v>42983</v>
      </c>
      <c r="J607">
        <v>140042</v>
      </c>
      <c r="K607">
        <v>0.13</v>
      </c>
      <c r="L607" t="s">
        <v>21</v>
      </c>
      <c r="M607" t="s">
        <v>60</v>
      </c>
      <c r="N607" s="1"/>
    </row>
    <row r="608" spans="1:14" x14ac:dyDescent="0.25">
      <c r="A608" t="s">
        <v>318</v>
      </c>
      <c r="B608" t="s">
        <v>1254</v>
      </c>
      <c r="C608" t="s">
        <v>55</v>
      </c>
      <c r="D608" t="s">
        <v>59</v>
      </c>
      <c r="E608" t="s">
        <v>26</v>
      </c>
      <c r="F608" t="s">
        <v>19</v>
      </c>
      <c r="G608" t="s">
        <v>28</v>
      </c>
      <c r="H608">
        <v>40</v>
      </c>
      <c r="I608" s="1">
        <v>43440</v>
      </c>
      <c r="J608">
        <v>57225</v>
      </c>
      <c r="K608">
        <v>0</v>
      </c>
      <c r="L608" t="s">
        <v>21</v>
      </c>
      <c r="M608" t="s">
        <v>88</v>
      </c>
      <c r="N608" s="1"/>
    </row>
    <row r="609" spans="1:14" x14ac:dyDescent="0.25">
      <c r="A609" t="s">
        <v>1255</v>
      </c>
      <c r="B609" t="s">
        <v>1256</v>
      </c>
      <c r="C609" t="s">
        <v>52</v>
      </c>
      <c r="D609" t="s">
        <v>65</v>
      </c>
      <c r="E609" t="s">
        <v>35</v>
      </c>
      <c r="F609" t="s">
        <v>19</v>
      </c>
      <c r="G609" t="s">
        <v>85</v>
      </c>
      <c r="H609">
        <v>55</v>
      </c>
      <c r="I609" s="1">
        <v>40233</v>
      </c>
      <c r="J609">
        <v>102839</v>
      </c>
      <c r="K609">
        <v>0.05</v>
      </c>
      <c r="L609" t="s">
        <v>21</v>
      </c>
      <c r="M609" t="s">
        <v>56</v>
      </c>
      <c r="N609" s="1"/>
    </row>
    <row r="610" spans="1:14" x14ac:dyDescent="0.25">
      <c r="A610" t="s">
        <v>1257</v>
      </c>
      <c r="B610" t="s">
        <v>1258</v>
      </c>
      <c r="C610" t="s">
        <v>33</v>
      </c>
      <c r="D610" t="s">
        <v>80</v>
      </c>
      <c r="E610" t="s">
        <v>18</v>
      </c>
      <c r="F610" t="s">
        <v>27</v>
      </c>
      <c r="G610" t="s">
        <v>28</v>
      </c>
      <c r="H610">
        <v>29</v>
      </c>
      <c r="I610" s="1">
        <v>44454</v>
      </c>
      <c r="J610">
        <v>199783</v>
      </c>
      <c r="K610">
        <v>0.21</v>
      </c>
      <c r="L610" t="s">
        <v>21</v>
      </c>
      <c r="M610" t="s">
        <v>37</v>
      </c>
      <c r="N610" s="1">
        <v>44661</v>
      </c>
    </row>
    <row r="611" spans="1:14" x14ac:dyDescent="0.25">
      <c r="A611" t="s">
        <v>1259</v>
      </c>
      <c r="B611" t="s">
        <v>1260</v>
      </c>
      <c r="C611" t="s">
        <v>148</v>
      </c>
      <c r="D611" t="s">
        <v>65</v>
      </c>
      <c r="E611" t="s">
        <v>18</v>
      </c>
      <c r="F611" t="s">
        <v>27</v>
      </c>
      <c r="G611" t="s">
        <v>85</v>
      </c>
      <c r="H611">
        <v>32</v>
      </c>
      <c r="I611" s="1">
        <v>44295</v>
      </c>
      <c r="J611">
        <v>70980</v>
      </c>
      <c r="K611">
        <v>0</v>
      </c>
      <c r="L611" t="s">
        <v>93</v>
      </c>
      <c r="M611" t="s">
        <v>101</v>
      </c>
      <c r="N611" s="1"/>
    </row>
    <row r="612" spans="1:14" x14ac:dyDescent="0.25">
      <c r="A612" t="s">
        <v>1261</v>
      </c>
      <c r="B612" t="s">
        <v>1262</v>
      </c>
      <c r="C612" t="s">
        <v>52</v>
      </c>
      <c r="D612" t="s">
        <v>80</v>
      </c>
      <c r="E612" t="s">
        <v>49</v>
      </c>
      <c r="F612" t="s">
        <v>27</v>
      </c>
      <c r="G612" t="s">
        <v>36</v>
      </c>
      <c r="H612">
        <v>51</v>
      </c>
      <c r="I612" s="1">
        <v>35456</v>
      </c>
      <c r="J612">
        <v>104431</v>
      </c>
      <c r="K612">
        <v>7.0000000000000007E-2</v>
      </c>
      <c r="L612" t="s">
        <v>21</v>
      </c>
      <c r="M612" t="s">
        <v>44</v>
      </c>
      <c r="N612" s="1"/>
    </row>
    <row r="613" spans="1:14" x14ac:dyDescent="0.25">
      <c r="A613" t="s">
        <v>1263</v>
      </c>
      <c r="B613" t="s">
        <v>1264</v>
      </c>
      <c r="C613" t="s">
        <v>190</v>
      </c>
      <c r="D613" t="s">
        <v>65</v>
      </c>
      <c r="E613" t="s">
        <v>35</v>
      </c>
      <c r="F613" t="s">
        <v>27</v>
      </c>
      <c r="G613" t="s">
        <v>36</v>
      </c>
      <c r="H613">
        <v>28</v>
      </c>
      <c r="I613" s="1">
        <v>44374</v>
      </c>
      <c r="J613">
        <v>48510</v>
      </c>
      <c r="K613">
        <v>0</v>
      </c>
      <c r="L613" t="s">
        <v>21</v>
      </c>
      <c r="M613" t="s">
        <v>37</v>
      </c>
      <c r="N613" s="1"/>
    </row>
    <row r="614" spans="1:14" x14ac:dyDescent="0.25">
      <c r="A614" t="s">
        <v>1265</v>
      </c>
      <c r="B614" t="s">
        <v>1266</v>
      </c>
      <c r="C614" t="s">
        <v>111</v>
      </c>
      <c r="D614" t="s">
        <v>69</v>
      </c>
      <c r="E614" t="s">
        <v>35</v>
      </c>
      <c r="F614" t="s">
        <v>27</v>
      </c>
      <c r="G614" t="s">
        <v>20</v>
      </c>
      <c r="H614">
        <v>27</v>
      </c>
      <c r="I614" s="1">
        <v>43613</v>
      </c>
      <c r="J614">
        <v>70110</v>
      </c>
      <c r="K614">
        <v>0</v>
      </c>
      <c r="L614" t="s">
        <v>21</v>
      </c>
      <c r="M614" t="s">
        <v>56</v>
      </c>
      <c r="N614" s="1">
        <v>44203</v>
      </c>
    </row>
    <row r="615" spans="1:14" x14ac:dyDescent="0.25">
      <c r="A615" t="s">
        <v>1267</v>
      </c>
      <c r="B615" t="s">
        <v>1268</v>
      </c>
      <c r="C615" t="s">
        <v>33</v>
      </c>
      <c r="D615" t="s">
        <v>80</v>
      </c>
      <c r="E615" t="s">
        <v>49</v>
      </c>
      <c r="F615" t="s">
        <v>27</v>
      </c>
      <c r="G615" t="s">
        <v>28</v>
      </c>
      <c r="H615">
        <v>45</v>
      </c>
      <c r="I615" s="1">
        <v>39519</v>
      </c>
      <c r="J615">
        <v>186138</v>
      </c>
      <c r="K615">
        <v>0.28000000000000003</v>
      </c>
      <c r="L615" t="s">
        <v>29</v>
      </c>
      <c r="M615" t="s">
        <v>30</v>
      </c>
      <c r="N615" s="1"/>
    </row>
    <row r="616" spans="1:14" x14ac:dyDescent="0.25">
      <c r="A616" t="s">
        <v>1269</v>
      </c>
      <c r="B616" t="s">
        <v>1270</v>
      </c>
      <c r="C616" t="s">
        <v>55</v>
      </c>
      <c r="D616" t="s">
        <v>59</v>
      </c>
      <c r="E616" t="s">
        <v>26</v>
      </c>
      <c r="F616" t="s">
        <v>27</v>
      </c>
      <c r="G616" t="s">
        <v>85</v>
      </c>
      <c r="H616">
        <v>58</v>
      </c>
      <c r="I616" s="1">
        <v>40287</v>
      </c>
      <c r="J616">
        <v>56350</v>
      </c>
      <c r="K616">
        <v>0</v>
      </c>
      <c r="L616" t="s">
        <v>93</v>
      </c>
      <c r="M616" t="s">
        <v>101</v>
      </c>
      <c r="N616" s="1"/>
    </row>
    <row r="617" spans="1:14" x14ac:dyDescent="0.25">
      <c r="A617" t="s">
        <v>362</v>
      </c>
      <c r="B617" t="s">
        <v>1271</v>
      </c>
      <c r="C617" t="s">
        <v>16</v>
      </c>
      <c r="D617" t="s">
        <v>34</v>
      </c>
      <c r="E617" t="s">
        <v>18</v>
      </c>
      <c r="F617" t="s">
        <v>19</v>
      </c>
      <c r="G617" t="s">
        <v>85</v>
      </c>
      <c r="H617">
        <v>45</v>
      </c>
      <c r="I617" s="1">
        <v>42379</v>
      </c>
      <c r="J617">
        <v>149761</v>
      </c>
      <c r="K617">
        <v>0.12</v>
      </c>
      <c r="L617" t="s">
        <v>21</v>
      </c>
      <c r="M617" t="s">
        <v>88</v>
      </c>
      <c r="N617" s="1"/>
    </row>
    <row r="618" spans="1:14" x14ac:dyDescent="0.25">
      <c r="A618" t="s">
        <v>1272</v>
      </c>
      <c r="B618" t="s">
        <v>1273</v>
      </c>
      <c r="C618" t="s">
        <v>16</v>
      </c>
      <c r="D618" t="s">
        <v>34</v>
      </c>
      <c r="E618" t="s">
        <v>49</v>
      </c>
      <c r="F618" t="s">
        <v>27</v>
      </c>
      <c r="G618" t="s">
        <v>85</v>
      </c>
      <c r="H618">
        <v>44</v>
      </c>
      <c r="I618" s="1">
        <v>39305</v>
      </c>
      <c r="J618">
        <v>126277</v>
      </c>
      <c r="K618">
        <v>0.13</v>
      </c>
      <c r="L618" t="s">
        <v>93</v>
      </c>
      <c r="M618" t="s">
        <v>94</v>
      </c>
      <c r="N618" s="1"/>
    </row>
    <row r="619" spans="1:14" x14ac:dyDescent="0.25">
      <c r="A619" t="s">
        <v>1274</v>
      </c>
      <c r="B619" t="s">
        <v>1275</v>
      </c>
      <c r="C619" t="s">
        <v>52</v>
      </c>
      <c r="D619" t="s">
        <v>48</v>
      </c>
      <c r="E619" t="s">
        <v>35</v>
      </c>
      <c r="F619" t="s">
        <v>27</v>
      </c>
      <c r="G619" t="s">
        <v>36</v>
      </c>
      <c r="H619">
        <v>33</v>
      </c>
      <c r="I619" s="1">
        <v>41446</v>
      </c>
      <c r="J619">
        <v>119631</v>
      </c>
      <c r="K619">
        <v>0.06</v>
      </c>
      <c r="L619" t="s">
        <v>21</v>
      </c>
      <c r="M619" t="s">
        <v>44</v>
      </c>
      <c r="N619" s="1"/>
    </row>
    <row r="620" spans="1:14" x14ac:dyDescent="0.25">
      <c r="A620" t="s">
        <v>1276</v>
      </c>
      <c r="B620" t="s">
        <v>1277</v>
      </c>
      <c r="C620" t="s">
        <v>79</v>
      </c>
      <c r="D620" t="s">
        <v>17</v>
      </c>
      <c r="E620" t="s">
        <v>18</v>
      </c>
      <c r="F620" t="s">
        <v>27</v>
      </c>
      <c r="G620" t="s">
        <v>28</v>
      </c>
      <c r="H620">
        <v>26</v>
      </c>
      <c r="I620" s="1">
        <v>43960</v>
      </c>
      <c r="J620">
        <v>256561</v>
      </c>
      <c r="K620">
        <v>0.39</v>
      </c>
      <c r="L620" t="s">
        <v>21</v>
      </c>
      <c r="M620" t="s">
        <v>60</v>
      </c>
      <c r="N620" s="1"/>
    </row>
    <row r="621" spans="1:14" x14ac:dyDescent="0.25">
      <c r="A621" t="s">
        <v>1278</v>
      </c>
      <c r="B621" t="s">
        <v>1279</v>
      </c>
      <c r="C621" t="s">
        <v>381</v>
      </c>
      <c r="D621" t="s">
        <v>17</v>
      </c>
      <c r="E621" t="s">
        <v>35</v>
      </c>
      <c r="F621" t="s">
        <v>19</v>
      </c>
      <c r="G621" t="s">
        <v>85</v>
      </c>
      <c r="H621">
        <v>45</v>
      </c>
      <c r="I621" s="1">
        <v>43937</v>
      </c>
      <c r="J621">
        <v>66958</v>
      </c>
      <c r="K621">
        <v>0</v>
      </c>
      <c r="L621" t="s">
        <v>21</v>
      </c>
      <c r="M621" t="s">
        <v>56</v>
      </c>
      <c r="N621" s="1"/>
    </row>
    <row r="622" spans="1:14" x14ac:dyDescent="0.25">
      <c r="A622" t="s">
        <v>70</v>
      </c>
      <c r="B622" t="s">
        <v>1280</v>
      </c>
      <c r="C622" t="s">
        <v>16</v>
      </c>
      <c r="D622" t="s">
        <v>48</v>
      </c>
      <c r="E622" t="s">
        <v>26</v>
      </c>
      <c r="F622" t="s">
        <v>19</v>
      </c>
      <c r="G622" t="s">
        <v>28</v>
      </c>
      <c r="H622">
        <v>46</v>
      </c>
      <c r="I622" s="1">
        <v>38046</v>
      </c>
      <c r="J622">
        <v>158897</v>
      </c>
      <c r="K622">
        <v>0.1</v>
      </c>
      <c r="L622" t="s">
        <v>29</v>
      </c>
      <c r="M622" t="s">
        <v>30</v>
      </c>
      <c r="N622" s="1"/>
    </row>
    <row r="623" spans="1:14" x14ac:dyDescent="0.25">
      <c r="A623" t="s">
        <v>201</v>
      </c>
      <c r="B623" t="s">
        <v>1281</v>
      </c>
      <c r="C623" t="s">
        <v>25</v>
      </c>
      <c r="D623" t="s">
        <v>17</v>
      </c>
      <c r="E623" t="s">
        <v>49</v>
      </c>
      <c r="F623" t="s">
        <v>27</v>
      </c>
      <c r="G623" t="s">
        <v>36</v>
      </c>
      <c r="H623">
        <v>37</v>
      </c>
      <c r="I623" s="1">
        <v>39493</v>
      </c>
      <c r="J623">
        <v>71695</v>
      </c>
      <c r="K623">
        <v>0</v>
      </c>
      <c r="L623" t="s">
        <v>21</v>
      </c>
      <c r="M623" t="s">
        <v>44</v>
      </c>
      <c r="N623" s="1"/>
    </row>
    <row r="624" spans="1:14" x14ac:dyDescent="0.25">
      <c r="A624" t="s">
        <v>1282</v>
      </c>
      <c r="B624" t="s">
        <v>1283</v>
      </c>
      <c r="C624" t="s">
        <v>43</v>
      </c>
      <c r="D624" t="s">
        <v>80</v>
      </c>
      <c r="E624" t="s">
        <v>49</v>
      </c>
      <c r="F624" t="s">
        <v>27</v>
      </c>
      <c r="G624" t="s">
        <v>28</v>
      </c>
      <c r="H624">
        <v>40</v>
      </c>
      <c r="I624" s="1">
        <v>41904</v>
      </c>
      <c r="J624">
        <v>73779</v>
      </c>
      <c r="K624">
        <v>0</v>
      </c>
      <c r="L624" t="s">
        <v>29</v>
      </c>
      <c r="M624" t="s">
        <v>30</v>
      </c>
      <c r="N624" s="1">
        <v>43594</v>
      </c>
    </row>
    <row r="625" spans="1:14" x14ac:dyDescent="0.25">
      <c r="A625" t="s">
        <v>1284</v>
      </c>
      <c r="B625" t="s">
        <v>1285</v>
      </c>
      <c r="C625" t="s">
        <v>52</v>
      </c>
      <c r="D625" t="s">
        <v>48</v>
      </c>
      <c r="E625" t="s">
        <v>35</v>
      </c>
      <c r="F625" t="s">
        <v>19</v>
      </c>
      <c r="G625" t="s">
        <v>28</v>
      </c>
      <c r="H625">
        <v>45</v>
      </c>
      <c r="I625" s="1">
        <v>40836</v>
      </c>
      <c r="J625">
        <v>123640</v>
      </c>
      <c r="K625">
        <v>7.0000000000000007E-2</v>
      </c>
      <c r="L625" t="s">
        <v>29</v>
      </c>
      <c r="M625" t="s">
        <v>74</v>
      </c>
      <c r="N625" s="1"/>
    </row>
    <row r="626" spans="1:14" x14ac:dyDescent="0.25">
      <c r="A626" t="s">
        <v>1210</v>
      </c>
      <c r="B626" t="s">
        <v>1286</v>
      </c>
      <c r="C626" t="s">
        <v>55</v>
      </c>
      <c r="D626" t="s">
        <v>48</v>
      </c>
      <c r="E626" t="s">
        <v>35</v>
      </c>
      <c r="F626" t="s">
        <v>19</v>
      </c>
      <c r="G626" t="s">
        <v>36</v>
      </c>
      <c r="H626">
        <v>33</v>
      </c>
      <c r="I626" s="1">
        <v>41742</v>
      </c>
      <c r="J626">
        <v>46878</v>
      </c>
      <c r="K626">
        <v>0</v>
      </c>
      <c r="L626" t="s">
        <v>21</v>
      </c>
      <c r="M626" t="s">
        <v>56</v>
      </c>
      <c r="N626" s="1"/>
    </row>
    <row r="627" spans="1:14" x14ac:dyDescent="0.25">
      <c r="A627" t="s">
        <v>1287</v>
      </c>
      <c r="B627" t="s">
        <v>1288</v>
      </c>
      <c r="C627" t="s">
        <v>55</v>
      </c>
      <c r="D627" t="s">
        <v>80</v>
      </c>
      <c r="E627" t="s">
        <v>35</v>
      </c>
      <c r="F627" t="s">
        <v>19</v>
      </c>
      <c r="G627" t="s">
        <v>36</v>
      </c>
      <c r="H627">
        <v>64</v>
      </c>
      <c r="I627" s="1">
        <v>37662</v>
      </c>
      <c r="J627">
        <v>57032</v>
      </c>
      <c r="K627">
        <v>0</v>
      </c>
      <c r="L627" t="s">
        <v>21</v>
      </c>
      <c r="M627" t="s">
        <v>56</v>
      </c>
      <c r="N627" s="1"/>
    </row>
    <row r="628" spans="1:14" x14ac:dyDescent="0.25">
      <c r="A628" t="s">
        <v>1289</v>
      </c>
      <c r="B628" t="s">
        <v>1290</v>
      </c>
      <c r="C628" t="s">
        <v>43</v>
      </c>
      <c r="D628" t="s">
        <v>48</v>
      </c>
      <c r="E628" t="s">
        <v>26</v>
      </c>
      <c r="F628" t="s">
        <v>19</v>
      </c>
      <c r="G628" t="s">
        <v>85</v>
      </c>
      <c r="H628">
        <v>57</v>
      </c>
      <c r="I628" s="1">
        <v>39357</v>
      </c>
      <c r="J628">
        <v>98150</v>
      </c>
      <c r="K628">
        <v>0</v>
      </c>
      <c r="L628" t="s">
        <v>93</v>
      </c>
      <c r="M628" t="s">
        <v>101</v>
      </c>
      <c r="N628" s="1"/>
    </row>
    <row r="629" spans="1:14" x14ac:dyDescent="0.25">
      <c r="A629" t="s">
        <v>1291</v>
      </c>
      <c r="B629" t="s">
        <v>1292</v>
      </c>
      <c r="C629" t="s">
        <v>33</v>
      </c>
      <c r="D629" t="s">
        <v>80</v>
      </c>
      <c r="E629" t="s">
        <v>26</v>
      </c>
      <c r="F629" t="s">
        <v>19</v>
      </c>
      <c r="G629" t="s">
        <v>28</v>
      </c>
      <c r="H629">
        <v>35</v>
      </c>
      <c r="I629" s="1">
        <v>42800</v>
      </c>
      <c r="J629">
        <v>171426</v>
      </c>
      <c r="K629">
        <v>0.15</v>
      </c>
      <c r="L629" t="s">
        <v>29</v>
      </c>
      <c r="M629" t="s">
        <v>118</v>
      </c>
      <c r="N629" s="1">
        <v>43000</v>
      </c>
    </row>
    <row r="630" spans="1:14" x14ac:dyDescent="0.25">
      <c r="A630" t="s">
        <v>41</v>
      </c>
      <c r="B630" t="s">
        <v>1293</v>
      </c>
      <c r="C630" t="s">
        <v>55</v>
      </c>
      <c r="D630" t="s">
        <v>34</v>
      </c>
      <c r="E630" t="s">
        <v>26</v>
      </c>
      <c r="F630" t="s">
        <v>19</v>
      </c>
      <c r="G630" t="s">
        <v>36</v>
      </c>
      <c r="H630">
        <v>55</v>
      </c>
      <c r="I630" s="1">
        <v>44302</v>
      </c>
      <c r="J630">
        <v>48266</v>
      </c>
      <c r="K630">
        <v>0</v>
      </c>
      <c r="L630" t="s">
        <v>21</v>
      </c>
      <c r="M630" t="s">
        <v>37</v>
      </c>
      <c r="N630" s="1"/>
    </row>
    <row r="631" spans="1:14" x14ac:dyDescent="0.25">
      <c r="A631" t="s">
        <v>1294</v>
      </c>
      <c r="B631" t="s">
        <v>1295</v>
      </c>
      <c r="C631" t="s">
        <v>79</v>
      </c>
      <c r="D631" t="s">
        <v>34</v>
      </c>
      <c r="E631" t="s">
        <v>18</v>
      </c>
      <c r="F631" t="s">
        <v>27</v>
      </c>
      <c r="G631" t="s">
        <v>85</v>
      </c>
      <c r="H631">
        <v>36</v>
      </c>
      <c r="I631" s="1">
        <v>43330</v>
      </c>
      <c r="J631">
        <v>223404</v>
      </c>
      <c r="K631">
        <v>0.32</v>
      </c>
      <c r="L631" t="s">
        <v>21</v>
      </c>
      <c r="M631" t="s">
        <v>88</v>
      </c>
      <c r="N631" s="1"/>
    </row>
    <row r="632" spans="1:14" x14ac:dyDescent="0.25">
      <c r="A632" t="s">
        <v>1296</v>
      </c>
      <c r="B632" t="s">
        <v>1297</v>
      </c>
      <c r="C632" t="s">
        <v>484</v>
      </c>
      <c r="D632" t="s">
        <v>17</v>
      </c>
      <c r="E632" t="s">
        <v>35</v>
      </c>
      <c r="F632" t="s">
        <v>19</v>
      </c>
      <c r="G632" t="s">
        <v>28</v>
      </c>
      <c r="H632">
        <v>57</v>
      </c>
      <c r="I632" s="1">
        <v>41649</v>
      </c>
      <c r="J632">
        <v>74854</v>
      </c>
      <c r="K632">
        <v>0</v>
      </c>
      <c r="L632" t="s">
        <v>21</v>
      </c>
      <c r="M632" t="s">
        <v>22</v>
      </c>
      <c r="N632" s="1"/>
    </row>
    <row r="633" spans="1:14" x14ac:dyDescent="0.25">
      <c r="A633" t="s">
        <v>1298</v>
      </c>
      <c r="B633" t="s">
        <v>1299</v>
      </c>
      <c r="C633" t="s">
        <v>79</v>
      </c>
      <c r="D633" t="s">
        <v>59</v>
      </c>
      <c r="E633" t="s">
        <v>35</v>
      </c>
      <c r="F633" t="s">
        <v>19</v>
      </c>
      <c r="G633" t="s">
        <v>36</v>
      </c>
      <c r="H633">
        <v>48</v>
      </c>
      <c r="I633" s="1">
        <v>39197</v>
      </c>
      <c r="J633">
        <v>217783</v>
      </c>
      <c r="K633">
        <v>0.36</v>
      </c>
      <c r="L633" t="s">
        <v>21</v>
      </c>
      <c r="M633" t="s">
        <v>22</v>
      </c>
      <c r="N633" s="1"/>
    </row>
    <row r="634" spans="1:14" x14ac:dyDescent="0.25">
      <c r="A634" t="s">
        <v>1300</v>
      </c>
      <c r="B634" t="s">
        <v>1301</v>
      </c>
      <c r="C634" t="s">
        <v>339</v>
      </c>
      <c r="D634" t="s">
        <v>17</v>
      </c>
      <c r="E634" t="s">
        <v>26</v>
      </c>
      <c r="F634" t="s">
        <v>19</v>
      </c>
      <c r="G634" t="s">
        <v>85</v>
      </c>
      <c r="H634">
        <v>53</v>
      </c>
      <c r="I634" s="1">
        <v>38214</v>
      </c>
      <c r="J634">
        <v>44735</v>
      </c>
      <c r="K634">
        <v>0</v>
      </c>
      <c r="L634" t="s">
        <v>93</v>
      </c>
      <c r="M634" t="s">
        <v>94</v>
      </c>
      <c r="N634" s="1"/>
    </row>
    <row r="635" spans="1:14" x14ac:dyDescent="0.25">
      <c r="A635" t="s">
        <v>1302</v>
      </c>
      <c r="B635" t="s">
        <v>1303</v>
      </c>
      <c r="C635" t="s">
        <v>128</v>
      </c>
      <c r="D635" t="s">
        <v>34</v>
      </c>
      <c r="E635" t="s">
        <v>26</v>
      </c>
      <c r="F635" t="s">
        <v>19</v>
      </c>
      <c r="G635" t="s">
        <v>36</v>
      </c>
      <c r="H635">
        <v>41</v>
      </c>
      <c r="I635" s="1">
        <v>39091</v>
      </c>
      <c r="J635">
        <v>50685</v>
      </c>
      <c r="K635">
        <v>0</v>
      </c>
      <c r="L635" t="s">
        <v>21</v>
      </c>
      <c r="M635" t="s">
        <v>88</v>
      </c>
      <c r="N635" s="1"/>
    </row>
    <row r="636" spans="1:14" x14ac:dyDescent="0.25">
      <c r="A636" t="s">
        <v>1304</v>
      </c>
      <c r="B636" t="s">
        <v>1305</v>
      </c>
      <c r="C636" t="s">
        <v>128</v>
      </c>
      <c r="D636" t="s">
        <v>48</v>
      </c>
      <c r="E636" t="s">
        <v>18</v>
      </c>
      <c r="F636" t="s">
        <v>27</v>
      </c>
      <c r="G636" t="s">
        <v>28</v>
      </c>
      <c r="H636">
        <v>34</v>
      </c>
      <c r="I636" s="1">
        <v>43169</v>
      </c>
      <c r="J636">
        <v>58993</v>
      </c>
      <c r="K636">
        <v>0</v>
      </c>
      <c r="L636" t="s">
        <v>21</v>
      </c>
      <c r="M636" t="s">
        <v>60</v>
      </c>
      <c r="N636" s="1"/>
    </row>
    <row r="637" spans="1:14" x14ac:dyDescent="0.25">
      <c r="A637" t="s">
        <v>1306</v>
      </c>
      <c r="B637" t="s">
        <v>1307</v>
      </c>
      <c r="C637" t="s">
        <v>187</v>
      </c>
      <c r="D637" t="s">
        <v>69</v>
      </c>
      <c r="E637" t="s">
        <v>49</v>
      </c>
      <c r="F637" t="s">
        <v>27</v>
      </c>
      <c r="G637" t="s">
        <v>36</v>
      </c>
      <c r="H637">
        <v>47</v>
      </c>
      <c r="I637" s="1">
        <v>43990</v>
      </c>
      <c r="J637">
        <v>115765</v>
      </c>
      <c r="K637">
        <v>0</v>
      </c>
      <c r="L637" t="s">
        <v>21</v>
      </c>
      <c r="M637" t="s">
        <v>56</v>
      </c>
      <c r="N637" s="1">
        <v>44229</v>
      </c>
    </row>
    <row r="638" spans="1:14" x14ac:dyDescent="0.25">
      <c r="A638" t="s">
        <v>1308</v>
      </c>
      <c r="B638" t="s">
        <v>1309</v>
      </c>
      <c r="C638" t="s">
        <v>33</v>
      </c>
      <c r="D638" t="s">
        <v>59</v>
      </c>
      <c r="E638" t="s">
        <v>26</v>
      </c>
      <c r="F638" t="s">
        <v>19</v>
      </c>
      <c r="G638" t="s">
        <v>28</v>
      </c>
      <c r="H638">
        <v>63</v>
      </c>
      <c r="I638" s="1">
        <v>39147</v>
      </c>
      <c r="J638">
        <v>193044</v>
      </c>
      <c r="K638">
        <v>0.15</v>
      </c>
      <c r="L638" t="s">
        <v>21</v>
      </c>
      <c r="M638" t="s">
        <v>56</v>
      </c>
      <c r="N638" s="1"/>
    </row>
    <row r="639" spans="1:14" x14ac:dyDescent="0.25">
      <c r="A639" t="s">
        <v>1310</v>
      </c>
      <c r="B639" t="s">
        <v>1311</v>
      </c>
      <c r="C639" t="s">
        <v>55</v>
      </c>
      <c r="D639" t="s">
        <v>80</v>
      </c>
      <c r="E639" t="s">
        <v>18</v>
      </c>
      <c r="F639" t="s">
        <v>19</v>
      </c>
      <c r="G639" t="s">
        <v>20</v>
      </c>
      <c r="H639">
        <v>65</v>
      </c>
      <c r="I639" s="1">
        <v>40711</v>
      </c>
      <c r="J639">
        <v>56686</v>
      </c>
      <c r="K639">
        <v>0</v>
      </c>
      <c r="L639" t="s">
        <v>21</v>
      </c>
      <c r="M639" t="s">
        <v>22</v>
      </c>
      <c r="N639" s="1">
        <v>42164</v>
      </c>
    </row>
    <row r="640" spans="1:14" x14ac:dyDescent="0.25">
      <c r="A640" t="s">
        <v>1312</v>
      </c>
      <c r="B640" t="s">
        <v>1313</v>
      </c>
      <c r="C640" t="s">
        <v>16</v>
      </c>
      <c r="D640" t="s">
        <v>34</v>
      </c>
      <c r="E640" t="s">
        <v>26</v>
      </c>
      <c r="F640" t="s">
        <v>19</v>
      </c>
      <c r="G640" t="s">
        <v>20</v>
      </c>
      <c r="H640">
        <v>33</v>
      </c>
      <c r="I640" s="1">
        <v>43763</v>
      </c>
      <c r="J640">
        <v>131652</v>
      </c>
      <c r="K640">
        <v>0.11</v>
      </c>
      <c r="L640" t="s">
        <v>21</v>
      </c>
      <c r="M640" t="s">
        <v>22</v>
      </c>
      <c r="N640" s="1"/>
    </row>
    <row r="641" spans="1:14" x14ac:dyDescent="0.25">
      <c r="A641" t="s">
        <v>1314</v>
      </c>
      <c r="B641" t="s">
        <v>1315</v>
      </c>
      <c r="C641" t="s">
        <v>33</v>
      </c>
      <c r="D641" t="s">
        <v>80</v>
      </c>
      <c r="E641" t="s">
        <v>26</v>
      </c>
      <c r="F641" t="s">
        <v>19</v>
      </c>
      <c r="G641" t="s">
        <v>20</v>
      </c>
      <c r="H641">
        <v>45</v>
      </c>
      <c r="I641" s="1">
        <v>39507</v>
      </c>
      <c r="J641">
        <v>150577</v>
      </c>
      <c r="K641">
        <v>0.25</v>
      </c>
      <c r="L641" t="s">
        <v>21</v>
      </c>
      <c r="M641" t="s">
        <v>56</v>
      </c>
      <c r="N641" s="1"/>
    </row>
    <row r="642" spans="1:14" x14ac:dyDescent="0.25">
      <c r="A642" t="s">
        <v>560</v>
      </c>
      <c r="B642" t="s">
        <v>1316</v>
      </c>
      <c r="C642" t="s">
        <v>117</v>
      </c>
      <c r="D642" t="s">
        <v>69</v>
      </c>
      <c r="E642" t="s">
        <v>18</v>
      </c>
      <c r="F642" t="s">
        <v>19</v>
      </c>
      <c r="G642" t="s">
        <v>85</v>
      </c>
      <c r="H642">
        <v>37</v>
      </c>
      <c r="I642" s="1">
        <v>43461</v>
      </c>
      <c r="J642">
        <v>87359</v>
      </c>
      <c r="K642">
        <v>0.11</v>
      </c>
      <c r="L642" t="s">
        <v>93</v>
      </c>
      <c r="M642" t="s">
        <v>101</v>
      </c>
      <c r="N642" s="1"/>
    </row>
    <row r="643" spans="1:14" x14ac:dyDescent="0.25">
      <c r="A643" t="s">
        <v>1317</v>
      </c>
      <c r="B643" t="s">
        <v>1318</v>
      </c>
      <c r="C643" t="s">
        <v>128</v>
      </c>
      <c r="D643" t="s">
        <v>48</v>
      </c>
      <c r="E643" t="s">
        <v>35</v>
      </c>
      <c r="F643" t="s">
        <v>19</v>
      </c>
      <c r="G643" t="s">
        <v>28</v>
      </c>
      <c r="H643">
        <v>60</v>
      </c>
      <c r="I643" s="1">
        <v>41647</v>
      </c>
      <c r="J643">
        <v>51877</v>
      </c>
      <c r="K643">
        <v>0</v>
      </c>
      <c r="L643" t="s">
        <v>29</v>
      </c>
      <c r="M643" t="s">
        <v>118</v>
      </c>
      <c r="N643" s="1"/>
    </row>
    <row r="644" spans="1:14" x14ac:dyDescent="0.25">
      <c r="A644" t="s">
        <v>277</v>
      </c>
      <c r="B644" t="s">
        <v>1319</v>
      </c>
      <c r="C644" t="s">
        <v>381</v>
      </c>
      <c r="D644" t="s">
        <v>17</v>
      </c>
      <c r="E644" t="s">
        <v>26</v>
      </c>
      <c r="F644" t="s">
        <v>27</v>
      </c>
      <c r="G644" t="s">
        <v>28</v>
      </c>
      <c r="H644">
        <v>43</v>
      </c>
      <c r="I644" s="1">
        <v>42753</v>
      </c>
      <c r="J644">
        <v>86417</v>
      </c>
      <c r="K644">
        <v>0</v>
      </c>
      <c r="L644" t="s">
        <v>21</v>
      </c>
      <c r="M644" t="s">
        <v>37</v>
      </c>
      <c r="N644" s="1"/>
    </row>
    <row r="645" spans="1:14" x14ac:dyDescent="0.25">
      <c r="A645" t="s">
        <v>1320</v>
      </c>
      <c r="B645" t="s">
        <v>1321</v>
      </c>
      <c r="C645" t="s">
        <v>484</v>
      </c>
      <c r="D645" t="s">
        <v>17</v>
      </c>
      <c r="E645" t="s">
        <v>18</v>
      </c>
      <c r="F645" t="s">
        <v>19</v>
      </c>
      <c r="G645" t="s">
        <v>28</v>
      </c>
      <c r="H645">
        <v>65</v>
      </c>
      <c r="I645" s="1">
        <v>37749</v>
      </c>
      <c r="J645">
        <v>96548</v>
      </c>
      <c r="K645">
        <v>0</v>
      </c>
      <c r="L645" t="s">
        <v>21</v>
      </c>
      <c r="M645" t="s">
        <v>60</v>
      </c>
      <c r="N645" s="1"/>
    </row>
    <row r="646" spans="1:14" x14ac:dyDescent="0.25">
      <c r="A646" t="s">
        <v>1322</v>
      </c>
      <c r="B646" t="s">
        <v>1323</v>
      </c>
      <c r="C646" t="s">
        <v>43</v>
      </c>
      <c r="D646" t="s">
        <v>59</v>
      </c>
      <c r="E646" t="s">
        <v>26</v>
      </c>
      <c r="F646" t="s">
        <v>19</v>
      </c>
      <c r="G646" t="s">
        <v>28</v>
      </c>
      <c r="H646">
        <v>43</v>
      </c>
      <c r="I646" s="1">
        <v>41662</v>
      </c>
      <c r="J646">
        <v>92940</v>
      </c>
      <c r="K646">
        <v>0</v>
      </c>
      <c r="L646" t="s">
        <v>29</v>
      </c>
      <c r="M646" t="s">
        <v>139</v>
      </c>
      <c r="N646" s="1"/>
    </row>
    <row r="647" spans="1:14" x14ac:dyDescent="0.25">
      <c r="A647" t="s">
        <v>982</v>
      </c>
      <c r="B647" t="s">
        <v>1324</v>
      </c>
      <c r="C647" t="s">
        <v>128</v>
      </c>
      <c r="D647" t="s">
        <v>59</v>
      </c>
      <c r="E647" t="s">
        <v>35</v>
      </c>
      <c r="F647" t="s">
        <v>27</v>
      </c>
      <c r="G647" t="s">
        <v>28</v>
      </c>
      <c r="H647">
        <v>28</v>
      </c>
      <c r="I647" s="1">
        <v>43336</v>
      </c>
      <c r="J647">
        <v>61410</v>
      </c>
      <c r="K647">
        <v>0</v>
      </c>
      <c r="L647" t="s">
        <v>21</v>
      </c>
      <c r="M647" t="s">
        <v>44</v>
      </c>
      <c r="N647" s="1"/>
    </row>
    <row r="648" spans="1:14" x14ac:dyDescent="0.25">
      <c r="A648" t="s">
        <v>1325</v>
      </c>
      <c r="B648" t="s">
        <v>1326</v>
      </c>
      <c r="C648" t="s">
        <v>52</v>
      </c>
      <c r="D648" t="s">
        <v>34</v>
      </c>
      <c r="E648" t="s">
        <v>35</v>
      </c>
      <c r="F648" t="s">
        <v>19</v>
      </c>
      <c r="G648" t="s">
        <v>20</v>
      </c>
      <c r="H648">
        <v>61</v>
      </c>
      <c r="I648" s="1">
        <v>40293</v>
      </c>
      <c r="J648">
        <v>110302</v>
      </c>
      <c r="K648">
        <v>0.06</v>
      </c>
      <c r="L648" t="s">
        <v>21</v>
      </c>
      <c r="M648" t="s">
        <v>56</v>
      </c>
      <c r="N648" s="1"/>
    </row>
    <row r="649" spans="1:14" x14ac:dyDescent="0.25">
      <c r="A649" t="s">
        <v>1327</v>
      </c>
      <c r="B649" t="s">
        <v>1328</v>
      </c>
      <c r="C649" t="s">
        <v>33</v>
      </c>
      <c r="D649" t="s">
        <v>69</v>
      </c>
      <c r="E649" t="s">
        <v>35</v>
      </c>
      <c r="F649" t="s">
        <v>19</v>
      </c>
      <c r="G649" t="s">
        <v>20</v>
      </c>
      <c r="H649">
        <v>45</v>
      </c>
      <c r="I649" s="1">
        <v>43212</v>
      </c>
      <c r="J649">
        <v>187205</v>
      </c>
      <c r="K649">
        <v>0.24</v>
      </c>
      <c r="L649" t="s">
        <v>21</v>
      </c>
      <c r="M649" t="s">
        <v>88</v>
      </c>
      <c r="N649" s="1">
        <v>44732</v>
      </c>
    </row>
    <row r="650" spans="1:14" x14ac:dyDescent="0.25">
      <c r="A650" t="s">
        <v>1329</v>
      </c>
      <c r="B650" t="s">
        <v>1330</v>
      </c>
      <c r="C650" t="s">
        <v>43</v>
      </c>
      <c r="D650" t="s">
        <v>48</v>
      </c>
      <c r="E650" t="s">
        <v>49</v>
      </c>
      <c r="F650" t="s">
        <v>27</v>
      </c>
      <c r="G650" t="s">
        <v>36</v>
      </c>
      <c r="H650">
        <v>45</v>
      </c>
      <c r="I650" s="1">
        <v>40618</v>
      </c>
      <c r="J650">
        <v>81687</v>
      </c>
      <c r="K650">
        <v>0</v>
      </c>
      <c r="L650" t="s">
        <v>21</v>
      </c>
      <c r="M650" t="s">
        <v>44</v>
      </c>
      <c r="N650" s="1"/>
    </row>
    <row r="651" spans="1:14" x14ac:dyDescent="0.25">
      <c r="A651" t="s">
        <v>1331</v>
      </c>
      <c r="B651" t="s">
        <v>1332</v>
      </c>
      <c r="C651" t="s">
        <v>79</v>
      </c>
      <c r="D651" t="s">
        <v>17</v>
      </c>
      <c r="E651" t="s">
        <v>35</v>
      </c>
      <c r="F651" t="s">
        <v>27</v>
      </c>
      <c r="G651" t="s">
        <v>85</v>
      </c>
      <c r="H651">
        <v>54</v>
      </c>
      <c r="I651" s="1">
        <v>40040</v>
      </c>
      <c r="J651">
        <v>241083</v>
      </c>
      <c r="K651">
        <v>0.39</v>
      </c>
      <c r="L651" t="s">
        <v>21</v>
      </c>
      <c r="M651" t="s">
        <v>88</v>
      </c>
      <c r="N651" s="1"/>
    </row>
    <row r="652" spans="1:14" x14ac:dyDescent="0.25">
      <c r="A652" t="s">
        <v>1333</v>
      </c>
      <c r="B652" t="s">
        <v>1334</v>
      </c>
      <c r="C652" t="s">
        <v>79</v>
      </c>
      <c r="D652" t="s">
        <v>34</v>
      </c>
      <c r="E652" t="s">
        <v>35</v>
      </c>
      <c r="F652" t="s">
        <v>19</v>
      </c>
      <c r="G652" t="s">
        <v>20</v>
      </c>
      <c r="H652">
        <v>38</v>
      </c>
      <c r="I652" s="1">
        <v>43413</v>
      </c>
      <c r="J652">
        <v>223805</v>
      </c>
      <c r="K652">
        <v>0.36</v>
      </c>
      <c r="L652" t="s">
        <v>21</v>
      </c>
      <c r="M652" t="s">
        <v>37</v>
      </c>
      <c r="N652" s="1"/>
    </row>
    <row r="653" spans="1:14" x14ac:dyDescent="0.25">
      <c r="A653" t="s">
        <v>1335</v>
      </c>
      <c r="B653" t="s">
        <v>1336</v>
      </c>
      <c r="C653" t="s">
        <v>33</v>
      </c>
      <c r="D653" t="s">
        <v>59</v>
      </c>
      <c r="E653" t="s">
        <v>49</v>
      </c>
      <c r="F653" t="s">
        <v>19</v>
      </c>
      <c r="G653" t="s">
        <v>36</v>
      </c>
      <c r="H653">
        <v>27</v>
      </c>
      <c r="I653" s="1">
        <v>44393</v>
      </c>
      <c r="J653">
        <v>161759</v>
      </c>
      <c r="K653">
        <v>0.16</v>
      </c>
      <c r="L653" t="s">
        <v>21</v>
      </c>
      <c r="M653" t="s">
        <v>56</v>
      </c>
      <c r="N653" s="1"/>
    </row>
    <row r="654" spans="1:14" x14ac:dyDescent="0.25">
      <c r="A654" t="s">
        <v>1337</v>
      </c>
      <c r="B654" t="s">
        <v>1338</v>
      </c>
      <c r="C654" t="s">
        <v>40</v>
      </c>
      <c r="D654" t="s">
        <v>17</v>
      </c>
      <c r="E654" t="s">
        <v>18</v>
      </c>
      <c r="F654" t="s">
        <v>27</v>
      </c>
      <c r="G654" t="s">
        <v>20</v>
      </c>
      <c r="H654">
        <v>40</v>
      </c>
      <c r="I654" s="1">
        <v>43520</v>
      </c>
      <c r="J654">
        <v>95899</v>
      </c>
      <c r="K654">
        <v>0.1</v>
      </c>
      <c r="L654" t="s">
        <v>21</v>
      </c>
      <c r="M654" t="s">
        <v>88</v>
      </c>
      <c r="N654" s="1">
        <v>44263</v>
      </c>
    </row>
    <row r="655" spans="1:14" x14ac:dyDescent="0.25">
      <c r="A655" t="s">
        <v>1339</v>
      </c>
      <c r="B655" t="s">
        <v>1340</v>
      </c>
      <c r="C655" t="s">
        <v>43</v>
      </c>
      <c r="D655" t="s">
        <v>34</v>
      </c>
      <c r="E655" t="s">
        <v>49</v>
      </c>
      <c r="F655" t="s">
        <v>27</v>
      </c>
      <c r="G655" t="s">
        <v>28</v>
      </c>
      <c r="H655">
        <v>49</v>
      </c>
      <c r="I655" s="1">
        <v>43623</v>
      </c>
      <c r="J655">
        <v>80700</v>
      </c>
      <c r="K655">
        <v>0</v>
      </c>
      <c r="L655" t="s">
        <v>21</v>
      </c>
      <c r="M655" t="s">
        <v>88</v>
      </c>
      <c r="N655" s="1"/>
    </row>
    <row r="656" spans="1:14" x14ac:dyDescent="0.25">
      <c r="A656" t="s">
        <v>784</v>
      </c>
      <c r="B656" t="s">
        <v>1341</v>
      </c>
      <c r="C656" t="s">
        <v>52</v>
      </c>
      <c r="D656" t="s">
        <v>65</v>
      </c>
      <c r="E656" t="s">
        <v>35</v>
      </c>
      <c r="F656" t="s">
        <v>27</v>
      </c>
      <c r="G656" t="s">
        <v>28</v>
      </c>
      <c r="H656">
        <v>54</v>
      </c>
      <c r="I656" s="1">
        <v>35500</v>
      </c>
      <c r="J656">
        <v>128136</v>
      </c>
      <c r="K656">
        <v>0.05</v>
      </c>
      <c r="L656" t="s">
        <v>29</v>
      </c>
      <c r="M656" t="s">
        <v>118</v>
      </c>
      <c r="N656" s="1"/>
    </row>
    <row r="657" spans="1:14" x14ac:dyDescent="0.25">
      <c r="A657" t="s">
        <v>1342</v>
      </c>
      <c r="B657" t="s">
        <v>1343</v>
      </c>
      <c r="C657" t="s">
        <v>128</v>
      </c>
      <c r="D657" t="s">
        <v>80</v>
      </c>
      <c r="E657" t="s">
        <v>49</v>
      </c>
      <c r="F657" t="s">
        <v>19</v>
      </c>
      <c r="G657" t="s">
        <v>36</v>
      </c>
      <c r="H657">
        <v>39</v>
      </c>
      <c r="I657" s="1">
        <v>42843</v>
      </c>
      <c r="J657">
        <v>58745</v>
      </c>
      <c r="K657">
        <v>0</v>
      </c>
      <c r="L657" t="s">
        <v>21</v>
      </c>
      <c r="M657" t="s">
        <v>60</v>
      </c>
      <c r="N657" s="1"/>
    </row>
    <row r="658" spans="1:14" x14ac:dyDescent="0.25">
      <c r="A658" t="s">
        <v>1344</v>
      </c>
      <c r="B658" t="s">
        <v>1345</v>
      </c>
      <c r="C658" t="s">
        <v>25</v>
      </c>
      <c r="D658" t="s">
        <v>17</v>
      </c>
      <c r="E658" t="s">
        <v>49</v>
      </c>
      <c r="F658" t="s">
        <v>19</v>
      </c>
      <c r="G658" t="s">
        <v>28</v>
      </c>
      <c r="H658">
        <v>57</v>
      </c>
      <c r="I658" s="1">
        <v>33728</v>
      </c>
      <c r="J658">
        <v>76202</v>
      </c>
      <c r="K658">
        <v>0</v>
      </c>
      <c r="L658" t="s">
        <v>21</v>
      </c>
      <c r="M658" t="s">
        <v>60</v>
      </c>
      <c r="N658" s="1">
        <v>34686</v>
      </c>
    </row>
    <row r="659" spans="1:14" x14ac:dyDescent="0.25">
      <c r="A659" t="s">
        <v>1346</v>
      </c>
      <c r="B659" t="s">
        <v>1347</v>
      </c>
      <c r="C659" t="s">
        <v>79</v>
      </c>
      <c r="D659" t="s">
        <v>48</v>
      </c>
      <c r="E659" t="s">
        <v>35</v>
      </c>
      <c r="F659" t="s">
        <v>27</v>
      </c>
      <c r="G659" t="s">
        <v>20</v>
      </c>
      <c r="H659">
        <v>36</v>
      </c>
      <c r="I659" s="1">
        <v>43178</v>
      </c>
      <c r="J659">
        <v>195200</v>
      </c>
      <c r="K659">
        <v>0.36</v>
      </c>
      <c r="L659" t="s">
        <v>21</v>
      </c>
      <c r="M659" t="s">
        <v>60</v>
      </c>
      <c r="N659" s="1"/>
    </row>
    <row r="660" spans="1:14" x14ac:dyDescent="0.25">
      <c r="A660" t="s">
        <v>1348</v>
      </c>
      <c r="B660" t="s">
        <v>1349</v>
      </c>
      <c r="C660" t="s">
        <v>128</v>
      </c>
      <c r="D660" t="s">
        <v>34</v>
      </c>
      <c r="E660" t="s">
        <v>26</v>
      </c>
      <c r="F660" t="s">
        <v>19</v>
      </c>
      <c r="G660" t="s">
        <v>28</v>
      </c>
      <c r="H660">
        <v>45</v>
      </c>
      <c r="I660" s="1">
        <v>42711</v>
      </c>
      <c r="J660">
        <v>71454</v>
      </c>
      <c r="K660">
        <v>0</v>
      </c>
      <c r="L660" t="s">
        <v>29</v>
      </c>
      <c r="M660" t="s">
        <v>74</v>
      </c>
      <c r="N660" s="1"/>
    </row>
    <row r="661" spans="1:14" x14ac:dyDescent="0.25">
      <c r="A661" t="s">
        <v>1350</v>
      </c>
      <c r="B661" t="s">
        <v>1351</v>
      </c>
      <c r="C661" t="s">
        <v>213</v>
      </c>
      <c r="D661" t="s">
        <v>17</v>
      </c>
      <c r="E661" t="s">
        <v>26</v>
      </c>
      <c r="F661" t="s">
        <v>19</v>
      </c>
      <c r="G661" t="s">
        <v>36</v>
      </c>
      <c r="H661">
        <v>30</v>
      </c>
      <c r="I661" s="1">
        <v>43864</v>
      </c>
      <c r="J661">
        <v>94652</v>
      </c>
      <c r="K661">
        <v>0</v>
      </c>
      <c r="L661" t="s">
        <v>21</v>
      </c>
      <c r="M661" t="s">
        <v>22</v>
      </c>
      <c r="N661" s="1"/>
    </row>
    <row r="662" spans="1:14" x14ac:dyDescent="0.25">
      <c r="A662" t="s">
        <v>1352</v>
      </c>
      <c r="B662" t="s">
        <v>1353</v>
      </c>
      <c r="C662" t="s">
        <v>25</v>
      </c>
      <c r="D662" t="s">
        <v>17</v>
      </c>
      <c r="E662" t="s">
        <v>26</v>
      </c>
      <c r="F662" t="s">
        <v>27</v>
      </c>
      <c r="G662" t="s">
        <v>20</v>
      </c>
      <c r="H662">
        <v>34</v>
      </c>
      <c r="I662" s="1">
        <v>42416</v>
      </c>
      <c r="J662">
        <v>63411</v>
      </c>
      <c r="K662">
        <v>0</v>
      </c>
      <c r="L662" t="s">
        <v>21</v>
      </c>
      <c r="M662" t="s">
        <v>56</v>
      </c>
      <c r="N662" s="1"/>
    </row>
    <row r="663" spans="1:14" x14ac:dyDescent="0.25">
      <c r="A663" t="s">
        <v>1354</v>
      </c>
      <c r="B663" t="s">
        <v>1355</v>
      </c>
      <c r="C663" t="s">
        <v>128</v>
      </c>
      <c r="D663" t="s">
        <v>48</v>
      </c>
      <c r="E663" t="s">
        <v>35</v>
      </c>
      <c r="F663" t="s">
        <v>27</v>
      </c>
      <c r="G663" t="s">
        <v>28</v>
      </c>
      <c r="H663">
        <v>31</v>
      </c>
      <c r="I663" s="1">
        <v>43878</v>
      </c>
      <c r="J663">
        <v>67171</v>
      </c>
      <c r="K663">
        <v>0</v>
      </c>
      <c r="L663" t="s">
        <v>29</v>
      </c>
      <c r="M663" t="s">
        <v>30</v>
      </c>
      <c r="N663" s="1">
        <v>44317</v>
      </c>
    </row>
    <row r="664" spans="1:14" x14ac:dyDescent="0.25">
      <c r="A664" t="s">
        <v>1356</v>
      </c>
      <c r="B664" t="s">
        <v>1357</v>
      </c>
      <c r="C664" t="s">
        <v>16</v>
      </c>
      <c r="D664" t="s">
        <v>59</v>
      </c>
      <c r="E664" t="s">
        <v>35</v>
      </c>
      <c r="F664" t="s">
        <v>19</v>
      </c>
      <c r="G664" t="s">
        <v>85</v>
      </c>
      <c r="H664">
        <v>28</v>
      </c>
      <c r="I664" s="1">
        <v>43652</v>
      </c>
      <c r="J664">
        <v>152036</v>
      </c>
      <c r="K664">
        <v>0.15</v>
      </c>
      <c r="L664" t="s">
        <v>93</v>
      </c>
      <c r="M664" t="s">
        <v>101</v>
      </c>
      <c r="N664" s="1"/>
    </row>
    <row r="665" spans="1:14" x14ac:dyDescent="0.25">
      <c r="A665" t="s">
        <v>1358</v>
      </c>
      <c r="B665" t="s">
        <v>1359</v>
      </c>
      <c r="C665" t="s">
        <v>68</v>
      </c>
      <c r="D665" t="s">
        <v>69</v>
      </c>
      <c r="E665" t="s">
        <v>26</v>
      </c>
      <c r="F665" t="s">
        <v>19</v>
      </c>
      <c r="G665" t="s">
        <v>20</v>
      </c>
      <c r="H665">
        <v>55</v>
      </c>
      <c r="I665" s="1">
        <v>44276</v>
      </c>
      <c r="J665">
        <v>95562</v>
      </c>
      <c r="K665">
        <v>0</v>
      </c>
      <c r="L665" t="s">
        <v>21</v>
      </c>
      <c r="M665" t="s">
        <v>37</v>
      </c>
      <c r="N665" s="1"/>
    </row>
    <row r="666" spans="1:14" x14ac:dyDescent="0.25">
      <c r="A666" t="s">
        <v>1360</v>
      </c>
      <c r="B666" t="s">
        <v>1361</v>
      </c>
      <c r="C666" t="s">
        <v>43</v>
      </c>
      <c r="D666" t="s">
        <v>48</v>
      </c>
      <c r="E666" t="s">
        <v>18</v>
      </c>
      <c r="F666" t="s">
        <v>27</v>
      </c>
      <c r="G666" t="s">
        <v>36</v>
      </c>
      <c r="H666">
        <v>30</v>
      </c>
      <c r="I666" s="1">
        <v>43773</v>
      </c>
      <c r="J666">
        <v>96092</v>
      </c>
      <c r="K666">
        <v>0</v>
      </c>
      <c r="L666" t="s">
        <v>21</v>
      </c>
      <c r="M666" t="s">
        <v>60</v>
      </c>
      <c r="N666" s="1"/>
    </row>
    <row r="667" spans="1:14" x14ac:dyDescent="0.25">
      <c r="A667" t="s">
        <v>1362</v>
      </c>
      <c r="B667" t="s">
        <v>1363</v>
      </c>
      <c r="C667" t="s">
        <v>79</v>
      </c>
      <c r="D667" t="s">
        <v>69</v>
      </c>
      <c r="E667" t="s">
        <v>26</v>
      </c>
      <c r="F667" t="s">
        <v>27</v>
      </c>
      <c r="G667" t="s">
        <v>28</v>
      </c>
      <c r="H667">
        <v>63</v>
      </c>
      <c r="I667" s="1">
        <v>41428</v>
      </c>
      <c r="J667">
        <v>254289</v>
      </c>
      <c r="K667">
        <v>0.39</v>
      </c>
      <c r="L667" t="s">
        <v>21</v>
      </c>
      <c r="M667" t="s">
        <v>37</v>
      </c>
      <c r="N667" s="1"/>
    </row>
    <row r="668" spans="1:14" x14ac:dyDescent="0.25">
      <c r="A668" t="s">
        <v>1364</v>
      </c>
      <c r="B668" t="s">
        <v>1365</v>
      </c>
      <c r="C668" t="s">
        <v>40</v>
      </c>
      <c r="D668" t="s">
        <v>17</v>
      </c>
      <c r="E668" t="s">
        <v>18</v>
      </c>
      <c r="F668" t="s">
        <v>27</v>
      </c>
      <c r="G668" t="s">
        <v>36</v>
      </c>
      <c r="H668">
        <v>26</v>
      </c>
      <c r="I668" s="1">
        <v>43656</v>
      </c>
      <c r="J668">
        <v>69110</v>
      </c>
      <c r="K668">
        <v>0.05</v>
      </c>
      <c r="L668" t="s">
        <v>21</v>
      </c>
      <c r="M668" t="s">
        <v>37</v>
      </c>
      <c r="N668" s="1"/>
    </row>
    <row r="669" spans="1:14" x14ac:dyDescent="0.25">
      <c r="A669" t="s">
        <v>1366</v>
      </c>
      <c r="B669" t="s">
        <v>1367</v>
      </c>
      <c r="C669" t="s">
        <v>79</v>
      </c>
      <c r="D669" t="s">
        <v>80</v>
      </c>
      <c r="E669" t="s">
        <v>35</v>
      </c>
      <c r="F669" t="s">
        <v>27</v>
      </c>
      <c r="G669" t="s">
        <v>36</v>
      </c>
      <c r="H669">
        <v>52</v>
      </c>
      <c r="I669" s="1">
        <v>37418</v>
      </c>
      <c r="J669">
        <v>236314</v>
      </c>
      <c r="K669">
        <v>0.34</v>
      </c>
      <c r="L669" t="s">
        <v>21</v>
      </c>
      <c r="M669" t="s">
        <v>56</v>
      </c>
      <c r="N669" s="1"/>
    </row>
    <row r="670" spans="1:14" x14ac:dyDescent="0.25">
      <c r="A670" t="s">
        <v>1368</v>
      </c>
      <c r="B670" t="s">
        <v>1369</v>
      </c>
      <c r="C670" t="s">
        <v>55</v>
      </c>
      <c r="D670" t="s">
        <v>80</v>
      </c>
      <c r="E670" t="s">
        <v>49</v>
      </c>
      <c r="F670" t="s">
        <v>27</v>
      </c>
      <c r="G670" t="s">
        <v>85</v>
      </c>
      <c r="H670">
        <v>51</v>
      </c>
      <c r="I670" s="1">
        <v>39252</v>
      </c>
      <c r="J670">
        <v>45206</v>
      </c>
      <c r="K670">
        <v>0</v>
      </c>
      <c r="L670" t="s">
        <v>21</v>
      </c>
      <c r="M670" t="s">
        <v>88</v>
      </c>
      <c r="N670" s="1"/>
    </row>
    <row r="671" spans="1:14" x14ac:dyDescent="0.25">
      <c r="A671" t="s">
        <v>1370</v>
      </c>
      <c r="B671" t="s">
        <v>1371</v>
      </c>
      <c r="C671" t="s">
        <v>79</v>
      </c>
      <c r="D671" t="s">
        <v>34</v>
      </c>
      <c r="E671" t="s">
        <v>18</v>
      </c>
      <c r="F671" t="s">
        <v>19</v>
      </c>
      <c r="G671" t="s">
        <v>28</v>
      </c>
      <c r="H671">
        <v>25</v>
      </c>
      <c r="I671" s="1">
        <v>44515</v>
      </c>
      <c r="J671">
        <v>210708</v>
      </c>
      <c r="K671">
        <v>0.33</v>
      </c>
      <c r="L671" t="s">
        <v>21</v>
      </c>
      <c r="M671" t="s">
        <v>37</v>
      </c>
      <c r="N671" s="1"/>
    </row>
    <row r="672" spans="1:14" x14ac:dyDescent="0.25">
      <c r="A672" t="s">
        <v>1372</v>
      </c>
      <c r="B672" t="s">
        <v>1373</v>
      </c>
      <c r="C672" t="s">
        <v>484</v>
      </c>
      <c r="D672" t="s">
        <v>17</v>
      </c>
      <c r="E672" t="s">
        <v>49</v>
      </c>
      <c r="F672" t="s">
        <v>27</v>
      </c>
      <c r="G672" t="s">
        <v>85</v>
      </c>
      <c r="H672">
        <v>40</v>
      </c>
      <c r="I672" s="1">
        <v>44465</v>
      </c>
      <c r="J672">
        <v>87770</v>
      </c>
      <c r="K672">
        <v>0</v>
      </c>
      <c r="L672" t="s">
        <v>21</v>
      </c>
      <c r="M672" t="s">
        <v>60</v>
      </c>
      <c r="N672" s="1"/>
    </row>
    <row r="673" spans="1:14" x14ac:dyDescent="0.25">
      <c r="A673" t="s">
        <v>1374</v>
      </c>
      <c r="B673" t="s">
        <v>1375</v>
      </c>
      <c r="C673" t="s">
        <v>52</v>
      </c>
      <c r="D673" t="s">
        <v>59</v>
      </c>
      <c r="E673" t="s">
        <v>49</v>
      </c>
      <c r="F673" t="s">
        <v>19</v>
      </c>
      <c r="G673" t="s">
        <v>36</v>
      </c>
      <c r="H673">
        <v>38</v>
      </c>
      <c r="I673" s="1">
        <v>42228</v>
      </c>
      <c r="J673">
        <v>106858</v>
      </c>
      <c r="K673">
        <v>0.05</v>
      </c>
      <c r="L673" t="s">
        <v>21</v>
      </c>
      <c r="M673" t="s">
        <v>22</v>
      </c>
      <c r="N673" s="1"/>
    </row>
    <row r="674" spans="1:14" x14ac:dyDescent="0.25">
      <c r="A674" t="s">
        <v>1376</v>
      </c>
      <c r="B674" t="s">
        <v>1377</v>
      </c>
      <c r="C674" t="s">
        <v>33</v>
      </c>
      <c r="D674" t="s">
        <v>65</v>
      </c>
      <c r="E674" t="s">
        <v>49</v>
      </c>
      <c r="F674" t="s">
        <v>27</v>
      </c>
      <c r="G674" t="s">
        <v>36</v>
      </c>
      <c r="H674">
        <v>60</v>
      </c>
      <c r="I674" s="1">
        <v>42108</v>
      </c>
      <c r="J674">
        <v>155788</v>
      </c>
      <c r="K674">
        <v>0.17</v>
      </c>
      <c r="L674" t="s">
        <v>21</v>
      </c>
      <c r="M674" t="s">
        <v>22</v>
      </c>
      <c r="N674" s="1"/>
    </row>
    <row r="675" spans="1:14" x14ac:dyDescent="0.25">
      <c r="A675" t="s">
        <v>1378</v>
      </c>
      <c r="B675" t="s">
        <v>1379</v>
      </c>
      <c r="C675" t="s">
        <v>148</v>
      </c>
      <c r="D675" t="s">
        <v>65</v>
      </c>
      <c r="E675" t="s">
        <v>35</v>
      </c>
      <c r="F675" t="s">
        <v>19</v>
      </c>
      <c r="G675" t="s">
        <v>85</v>
      </c>
      <c r="H675">
        <v>45</v>
      </c>
      <c r="I675" s="1">
        <v>43581</v>
      </c>
      <c r="J675">
        <v>74891</v>
      </c>
      <c r="K675">
        <v>0</v>
      </c>
      <c r="L675" t="s">
        <v>93</v>
      </c>
      <c r="M675" t="s">
        <v>101</v>
      </c>
      <c r="N675" s="1"/>
    </row>
    <row r="676" spans="1:14" x14ac:dyDescent="0.25">
      <c r="A676" t="s">
        <v>1380</v>
      </c>
      <c r="B676" t="s">
        <v>1381</v>
      </c>
      <c r="C676" t="s">
        <v>68</v>
      </c>
      <c r="D676" t="s">
        <v>69</v>
      </c>
      <c r="E676" t="s">
        <v>49</v>
      </c>
      <c r="F676" t="s">
        <v>27</v>
      </c>
      <c r="G676" t="s">
        <v>28</v>
      </c>
      <c r="H676">
        <v>28</v>
      </c>
      <c r="I676" s="1">
        <v>44548</v>
      </c>
      <c r="J676">
        <v>95670</v>
      </c>
      <c r="K676">
        <v>0</v>
      </c>
      <c r="L676" t="s">
        <v>21</v>
      </c>
      <c r="M676" t="s">
        <v>44</v>
      </c>
      <c r="N676" s="1"/>
    </row>
    <row r="677" spans="1:14" x14ac:dyDescent="0.25">
      <c r="A677" t="s">
        <v>1382</v>
      </c>
      <c r="B677" t="s">
        <v>1383</v>
      </c>
      <c r="C677" t="s">
        <v>47</v>
      </c>
      <c r="D677" t="s">
        <v>48</v>
      </c>
      <c r="E677" t="s">
        <v>18</v>
      </c>
      <c r="F677" t="s">
        <v>19</v>
      </c>
      <c r="G677" t="s">
        <v>20</v>
      </c>
      <c r="H677">
        <v>65</v>
      </c>
      <c r="I677" s="1">
        <v>36798</v>
      </c>
      <c r="J677">
        <v>67837</v>
      </c>
      <c r="K677">
        <v>0</v>
      </c>
      <c r="L677" t="s">
        <v>21</v>
      </c>
      <c r="M677" t="s">
        <v>60</v>
      </c>
      <c r="N677" s="1"/>
    </row>
    <row r="678" spans="1:14" x14ac:dyDescent="0.25">
      <c r="A678" t="s">
        <v>1384</v>
      </c>
      <c r="B678" t="s">
        <v>1385</v>
      </c>
      <c r="C678" t="s">
        <v>128</v>
      </c>
      <c r="D678" t="s">
        <v>48</v>
      </c>
      <c r="E678" t="s">
        <v>18</v>
      </c>
      <c r="F678" t="s">
        <v>27</v>
      </c>
      <c r="G678" t="s">
        <v>28</v>
      </c>
      <c r="H678">
        <v>41</v>
      </c>
      <c r="I678" s="1">
        <v>40333</v>
      </c>
      <c r="J678">
        <v>72425</v>
      </c>
      <c r="K678">
        <v>0</v>
      </c>
      <c r="L678" t="s">
        <v>29</v>
      </c>
      <c r="M678" t="s">
        <v>118</v>
      </c>
      <c r="N678" s="1"/>
    </row>
    <row r="679" spans="1:14" x14ac:dyDescent="0.25">
      <c r="A679" t="s">
        <v>1386</v>
      </c>
      <c r="B679" t="s">
        <v>1387</v>
      </c>
      <c r="C679" t="s">
        <v>43</v>
      </c>
      <c r="D679" t="s">
        <v>48</v>
      </c>
      <c r="E679" t="s">
        <v>49</v>
      </c>
      <c r="F679" t="s">
        <v>19</v>
      </c>
      <c r="G679" t="s">
        <v>85</v>
      </c>
      <c r="H679">
        <v>52</v>
      </c>
      <c r="I679" s="1">
        <v>34623</v>
      </c>
      <c r="J679">
        <v>93103</v>
      </c>
      <c r="K679">
        <v>0</v>
      </c>
      <c r="L679" t="s">
        <v>21</v>
      </c>
      <c r="M679" t="s">
        <v>44</v>
      </c>
      <c r="N679" s="1"/>
    </row>
    <row r="680" spans="1:14" x14ac:dyDescent="0.25">
      <c r="A680" t="s">
        <v>1388</v>
      </c>
      <c r="B680" t="s">
        <v>1389</v>
      </c>
      <c r="C680" t="s">
        <v>68</v>
      </c>
      <c r="D680" t="s">
        <v>69</v>
      </c>
      <c r="E680" t="s">
        <v>49</v>
      </c>
      <c r="F680" t="s">
        <v>19</v>
      </c>
      <c r="G680" t="s">
        <v>36</v>
      </c>
      <c r="H680">
        <v>56</v>
      </c>
      <c r="I680" s="1">
        <v>42291</v>
      </c>
      <c r="J680">
        <v>76272</v>
      </c>
      <c r="K680">
        <v>0</v>
      </c>
      <c r="L680" t="s">
        <v>21</v>
      </c>
      <c r="M680" t="s">
        <v>56</v>
      </c>
      <c r="N680" s="1">
        <v>44491</v>
      </c>
    </row>
    <row r="681" spans="1:14" x14ac:dyDescent="0.25">
      <c r="A681" t="s">
        <v>1390</v>
      </c>
      <c r="B681" t="s">
        <v>1391</v>
      </c>
      <c r="C681" t="s">
        <v>128</v>
      </c>
      <c r="D681" t="s">
        <v>34</v>
      </c>
      <c r="E681" t="s">
        <v>26</v>
      </c>
      <c r="F681" t="s">
        <v>19</v>
      </c>
      <c r="G681" t="s">
        <v>28</v>
      </c>
      <c r="H681">
        <v>48</v>
      </c>
      <c r="I681" s="1">
        <v>37796</v>
      </c>
      <c r="J681">
        <v>55760</v>
      </c>
      <c r="K681">
        <v>0</v>
      </c>
      <c r="L681" t="s">
        <v>21</v>
      </c>
      <c r="M681" t="s">
        <v>60</v>
      </c>
      <c r="N681" s="1"/>
    </row>
    <row r="682" spans="1:14" x14ac:dyDescent="0.25">
      <c r="A682" t="s">
        <v>1392</v>
      </c>
      <c r="B682" t="s">
        <v>1393</v>
      </c>
      <c r="C682" t="s">
        <v>79</v>
      </c>
      <c r="D682" t="s">
        <v>59</v>
      </c>
      <c r="E682" t="s">
        <v>49</v>
      </c>
      <c r="F682" t="s">
        <v>19</v>
      </c>
      <c r="G682" t="s">
        <v>36</v>
      </c>
      <c r="H682">
        <v>36</v>
      </c>
      <c r="I682" s="1">
        <v>43843</v>
      </c>
      <c r="J682">
        <v>253294</v>
      </c>
      <c r="K682">
        <v>0.4</v>
      </c>
      <c r="L682" t="s">
        <v>21</v>
      </c>
      <c r="M682" t="s">
        <v>56</v>
      </c>
      <c r="N682" s="1"/>
    </row>
    <row r="683" spans="1:14" x14ac:dyDescent="0.25">
      <c r="A683" t="s">
        <v>1394</v>
      </c>
      <c r="B683" t="s">
        <v>1395</v>
      </c>
      <c r="C683" t="s">
        <v>128</v>
      </c>
      <c r="D683" t="s">
        <v>34</v>
      </c>
      <c r="E683" t="s">
        <v>49</v>
      </c>
      <c r="F683" t="s">
        <v>27</v>
      </c>
      <c r="G683" t="s">
        <v>36</v>
      </c>
      <c r="H683">
        <v>60</v>
      </c>
      <c r="I683" s="1">
        <v>39310</v>
      </c>
      <c r="J683">
        <v>58671</v>
      </c>
      <c r="K683">
        <v>0</v>
      </c>
      <c r="L683" t="s">
        <v>21</v>
      </c>
      <c r="M683" t="s">
        <v>88</v>
      </c>
      <c r="N683" s="1"/>
    </row>
    <row r="684" spans="1:14" x14ac:dyDescent="0.25">
      <c r="A684" t="s">
        <v>1396</v>
      </c>
      <c r="B684" t="s">
        <v>1397</v>
      </c>
      <c r="C684" t="s">
        <v>47</v>
      </c>
      <c r="D684" t="s">
        <v>48</v>
      </c>
      <c r="E684" t="s">
        <v>18</v>
      </c>
      <c r="F684" t="s">
        <v>19</v>
      </c>
      <c r="G684" t="s">
        <v>28</v>
      </c>
      <c r="H684">
        <v>40</v>
      </c>
      <c r="I684" s="1">
        <v>43175</v>
      </c>
      <c r="J684">
        <v>55457</v>
      </c>
      <c r="K684">
        <v>0</v>
      </c>
      <c r="L684" t="s">
        <v>21</v>
      </c>
      <c r="M684" t="s">
        <v>88</v>
      </c>
      <c r="N684" s="1"/>
    </row>
    <row r="685" spans="1:14" x14ac:dyDescent="0.25">
      <c r="A685" t="s">
        <v>1398</v>
      </c>
      <c r="B685" t="s">
        <v>1399</v>
      </c>
      <c r="C685" t="s">
        <v>47</v>
      </c>
      <c r="D685" t="s">
        <v>48</v>
      </c>
      <c r="E685" t="s">
        <v>26</v>
      </c>
      <c r="F685" t="s">
        <v>19</v>
      </c>
      <c r="G685" t="s">
        <v>28</v>
      </c>
      <c r="H685">
        <v>63</v>
      </c>
      <c r="I685" s="1">
        <v>43004</v>
      </c>
      <c r="J685">
        <v>72340</v>
      </c>
      <c r="K685">
        <v>0</v>
      </c>
      <c r="L685" t="s">
        <v>21</v>
      </c>
      <c r="M685" t="s">
        <v>44</v>
      </c>
      <c r="N685" s="1">
        <v>43558</v>
      </c>
    </row>
    <row r="686" spans="1:14" x14ac:dyDescent="0.25">
      <c r="A686" t="s">
        <v>1400</v>
      </c>
      <c r="B686" t="s">
        <v>1401</v>
      </c>
      <c r="C686" t="s">
        <v>52</v>
      </c>
      <c r="D686" t="s">
        <v>80</v>
      </c>
      <c r="E686" t="s">
        <v>49</v>
      </c>
      <c r="F686" t="s">
        <v>19</v>
      </c>
      <c r="G686" t="s">
        <v>36</v>
      </c>
      <c r="H686">
        <v>29</v>
      </c>
      <c r="I686" s="1">
        <v>42676</v>
      </c>
      <c r="J686">
        <v>122054</v>
      </c>
      <c r="K686">
        <v>0.06</v>
      </c>
      <c r="L686" t="s">
        <v>21</v>
      </c>
      <c r="M686" t="s">
        <v>44</v>
      </c>
      <c r="N686" s="1"/>
    </row>
    <row r="687" spans="1:14" x14ac:dyDescent="0.25">
      <c r="A687" t="s">
        <v>1402</v>
      </c>
      <c r="B687" t="s">
        <v>1403</v>
      </c>
      <c r="C687" t="s">
        <v>33</v>
      </c>
      <c r="D687" t="s">
        <v>17</v>
      </c>
      <c r="E687" t="s">
        <v>26</v>
      </c>
      <c r="F687" t="s">
        <v>19</v>
      </c>
      <c r="G687" t="s">
        <v>28</v>
      </c>
      <c r="H687">
        <v>27</v>
      </c>
      <c r="I687" s="1">
        <v>43103</v>
      </c>
      <c r="J687">
        <v>167100</v>
      </c>
      <c r="K687">
        <v>0.2</v>
      </c>
      <c r="L687" t="s">
        <v>29</v>
      </c>
      <c r="M687" t="s">
        <v>139</v>
      </c>
      <c r="N687" s="1"/>
    </row>
    <row r="688" spans="1:14" x14ac:dyDescent="0.25">
      <c r="A688" t="s">
        <v>1404</v>
      </c>
      <c r="B688" t="s">
        <v>1405</v>
      </c>
      <c r="C688" t="s">
        <v>25</v>
      </c>
      <c r="D688" t="s">
        <v>17</v>
      </c>
      <c r="E688" t="s">
        <v>49</v>
      </c>
      <c r="F688" t="s">
        <v>19</v>
      </c>
      <c r="G688" t="s">
        <v>36</v>
      </c>
      <c r="H688">
        <v>53</v>
      </c>
      <c r="I688" s="1">
        <v>35543</v>
      </c>
      <c r="J688">
        <v>78153</v>
      </c>
      <c r="K688">
        <v>0</v>
      </c>
      <c r="L688" t="s">
        <v>21</v>
      </c>
      <c r="M688" t="s">
        <v>56</v>
      </c>
      <c r="N688" s="1"/>
    </row>
    <row r="689" spans="1:14" x14ac:dyDescent="0.25">
      <c r="A689" t="s">
        <v>1406</v>
      </c>
      <c r="B689" t="s">
        <v>1407</v>
      </c>
      <c r="C689" t="s">
        <v>52</v>
      </c>
      <c r="D689" t="s">
        <v>34</v>
      </c>
      <c r="E689" t="s">
        <v>26</v>
      </c>
      <c r="F689" t="s">
        <v>19</v>
      </c>
      <c r="G689" t="s">
        <v>36</v>
      </c>
      <c r="H689">
        <v>37</v>
      </c>
      <c r="I689" s="1">
        <v>43935</v>
      </c>
      <c r="J689">
        <v>103524</v>
      </c>
      <c r="K689">
        <v>0.09</v>
      </c>
      <c r="L689" t="s">
        <v>21</v>
      </c>
      <c r="M689" t="s">
        <v>44</v>
      </c>
      <c r="N689" s="1"/>
    </row>
    <row r="690" spans="1:14" x14ac:dyDescent="0.25">
      <c r="A690" t="s">
        <v>1408</v>
      </c>
      <c r="B690" t="s">
        <v>1409</v>
      </c>
      <c r="C690" t="s">
        <v>52</v>
      </c>
      <c r="D690" t="s">
        <v>17</v>
      </c>
      <c r="E690" t="s">
        <v>49</v>
      </c>
      <c r="F690" t="s">
        <v>27</v>
      </c>
      <c r="G690" t="s">
        <v>36</v>
      </c>
      <c r="H690">
        <v>30</v>
      </c>
      <c r="I690" s="1">
        <v>42952</v>
      </c>
      <c r="J690">
        <v>119906</v>
      </c>
      <c r="K690">
        <v>0.05</v>
      </c>
      <c r="L690" t="s">
        <v>21</v>
      </c>
      <c r="M690" t="s">
        <v>88</v>
      </c>
      <c r="N690" s="1"/>
    </row>
    <row r="691" spans="1:14" x14ac:dyDescent="0.25">
      <c r="A691" t="s">
        <v>1410</v>
      </c>
      <c r="B691" t="s">
        <v>1411</v>
      </c>
      <c r="C691" t="s">
        <v>55</v>
      </c>
      <c r="D691" t="s">
        <v>80</v>
      </c>
      <c r="E691" t="s">
        <v>35</v>
      </c>
      <c r="F691" t="s">
        <v>19</v>
      </c>
      <c r="G691" t="s">
        <v>36</v>
      </c>
      <c r="H691">
        <v>28</v>
      </c>
      <c r="I691" s="1">
        <v>43847</v>
      </c>
      <c r="J691">
        <v>45061</v>
      </c>
      <c r="K691">
        <v>0</v>
      </c>
      <c r="L691" t="s">
        <v>21</v>
      </c>
      <c r="M691" t="s">
        <v>56</v>
      </c>
      <c r="N691" s="1"/>
    </row>
    <row r="692" spans="1:14" x14ac:dyDescent="0.25">
      <c r="A692" t="s">
        <v>1412</v>
      </c>
      <c r="B692" t="s">
        <v>1413</v>
      </c>
      <c r="C692" t="s">
        <v>451</v>
      </c>
      <c r="D692" t="s">
        <v>17</v>
      </c>
      <c r="E692" t="s">
        <v>49</v>
      </c>
      <c r="F692" t="s">
        <v>27</v>
      </c>
      <c r="G692" t="s">
        <v>28</v>
      </c>
      <c r="H692">
        <v>51</v>
      </c>
      <c r="I692" s="1">
        <v>37638</v>
      </c>
      <c r="J692">
        <v>91399</v>
      </c>
      <c r="K692">
        <v>0</v>
      </c>
      <c r="L692" t="s">
        <v>21</v>
      </c>
      <c r="M692" t="s">
        <v>22</v>
      </c>
      <c r="N692" s="1"/>
    </row>
    <row r="693" spans="1:14" x14ac:dyDescent="0.25">
      <c r="A693" t="s">
        <v>1414</v>
      </c>
      <c r="B693" t="s">
        <v>1415</v>
      </c>
      <c r="C693" t="s">
        <v>136</v>
      </c>
      <c r="D693" t="s">
        <v>17</v>
      </c>
      <c r="E693" t="s">
        <v>18</v>
      </c>
      <c r="F693" t="s">
        <v>27</v>
      </c>
      <c r="G693" t="s">
        <v>85</v>
      </c>
      <c r="H693">
        <v>28</v>
      </c>
      <c r="I693" s="1">
        <v>43006</v>
      </c>
      <c r="J693">
        <v>97336</v>
      </c>
      <c r="K693">
        <v>0</v>
      </c>
      <c r="L693" t="s">
        <v>21</v>
      </c>
      <c r="M693" t="s">
        <v>60</v>
      </c>
      <c r="N693" s="1"/>
    </row>
    <row r="694" spans="1:14" x14ac:dyDescent="0.25">
      <c r="A694" t="s">
        <v>1333</v>
      </c>
      <c r="B694" t="s">
        <v>1416</v>
      </c>
      <c r="C694" t="s">
        <v>16</v>
      </c>
      <c r="D694" t="s">
        <v>59</v>
      </c>
      <c r="E694" t="s">
        <v>49</v>
      </c>
      <c r="F694" t="s">
        <v>19</v>
      </c>
      <c r="G694" t="s">
        <v>20</v>
      </c>
      <c r="H694">
        <v>31</v>
      </c>
      <c r="I694" s="1">
        <v>42755</v>
      </c>
      <c r="J694">
        <v>124629</v>
      </c>
      <c r="K694">
        <v>0.1</v>
      </c>
      <c r="L694" t="s">
        <v>21</v>
      </c>
      <c r="M694" t="s">
        <v>88</v>
      </c>
      <c r="N694" s="1"/>
    </row>
    <row r="695" spans="1:14" x14ac:dyDescent="0.25">
      <c r="A695" t="s">
        <v>1417</v>
      </c>
      <c r="B695" t="s">
        <v>1418</v>
      </c>
      <c r="C695" t="s">
        <v>79</v>
      </c>
      <c r="D695" t="s">
        <v>65</v>
      </c>
      <c r="E695" t="s">
        <v>35</v>
      </c>
      <c r="F695" t="s">
        <v>19</v>
      </c>
      <c r="G695" t="s">
        <v>36</v>
      </c>
      <c r="H695">
        <v>28</v>
      </c>
      <c r="I695" s="1">
        <v>44402</v>
      </c>
      <c r="J695">
        <v>231850</v>
      </c>
      <c r="K695">
        <v>0.39</v>
      </c>
      <c r="L695" t="s">
        <v>21</v>
      </c>
      <c r="M695" t="s">
        <v>56</v>
      </c>
      <c r="N695" s="1"/>
    </row>
    <row r="696" spans="1:14" x14ac:dyDescent="0.25">
      <c r="A696" t="s">
        <v>1419</v>
      </c>
      <c r="B696" t="s">
        <v>1420</v>
      </c>
      <c r="C696" t="s">
        <v>52</v>
      </c>
      <c r="D696" t="s">
        <v>59</v>
      </c>
      <c r="E696" t="s">
        <v>18</v>
      </c>
      <c r="F696" t="s">
        <v>27</v>
      </c>
      <c r="G696" t="s">
        <v>85</v>
      </c>
      <c r="H696">
        <v>34</v>
      </c>
      <c r="I696" s="1">
        <v>43255</v>
      </c>
      <c r="J696">
        <v>128329</v>
      </c>
      <c r="K696">
        <v>0.08</v>
      </c>
      <c r="L696" t="s">
        <v>21</v>
      </c>
      <c r="M696" t="s">
        <v>44</v>
      </c>
      <c r="N696" s="1"/>
    </row>
    <row r="697" spans="1:14" x14ac:dyDescent="0.25">
      <c r="A697" t="s">
        <v>1421</v>
      </c>
      <c r="B697" t="s">
        <v>1422</v>
      </c>
      <c r="C697" t="s">
        <v>79</v>
      </c>
      <c r="D697" t="s">
        <v>80</v>
      </c>
      <c r="E697" t="s">
        <v>35</v>
      </c>
      <c r="F697" t="s">
        <v>27</v>
      </c>
      <c r="G697" t="s">
        <v>85</v>
      </c>
      <c r="H697">
        <v>44</v>
      </c>
      <c r="I697" s="1">
        <v>44283</v>
      </c>
      <c r="J697">
        <v>186033</v>
      </c>
      <c r="K697">
        <v>0.34</v>
      </c>
      <c r="L697" t="s">
        <v>93</v>
      </c>
      <c r="M697" t="s">
        <v>224</v>
      </c>
      <c r="N697" s="1"/>
    </row>
    <row r="698" spans="1:14" x14ac:dyDescent="0.25">
      <c r="A698" t="s">
        <v>1423</v>
      </c>
      <c r="B698" t="s">
        <v>1424</v>
      </c>
      <c r="C698" t="s">
        <v>16</v>
      </c>
      <c r="D698" t="s">
        <v>80</v>
      </c>
      <c r="E698" t="s">
        <v>26</v>
      </c>
      <c r="F698" t="s">
        <v>27</v>
      </c>
      <c r="G698" t="s">
        <v>28</v>
      </c>
      <c r="H698">
        <v>60</v>
      </c>
      <c r="I698" s="1">
        <v>44403</v>
      </c>
      <c r="J698">
        <v>121480</v>
      </c>
      <c r="K698">
        <v>0.14000000000000001</v>
      </c>
      <c r="L698" t="s">
        <v>21</v>
      </c>
      <c r="M698" t="s">
        <v>44</v>
      </c>
      <c r="N698" s="1"/>
    </row>
    <row r="699" spans="1:14" x14ac:dyDescent="0.25">
      <c r="A699" t="s">
        <v>1425</v>
      </c>
      <c r="B699" t="s">
        <v>1426</v>
      </c>
      <c r="C699" t="s">
        <v>33</v>
      </c>
      <c r="D699" t="s">
        <v>65</v>
      </c>
      <c r="E699" t="s">
        <v>35</v>
      </c>
      <c r="F699" t="s">
        <v>19</v>
      </c>
      <c r="G699" t="s">
        <v>36</v>
      </c>
      <c r="H699">
        <v>41</v>
      </c>
      <c r="I699" s="1">
        <v>40319</v>
      </c>
      <c r="J699">
        <v>153275</v>
      </c>
      <c r="K699">
        <v>0.24</v>
      </c>
      <c r="L699" t="s">
        <v>21</v>
      </c>
      <c r="M699" t="s">
        <v>88</v>
      </c>
      <c r="N699" s="1"/>
    </row>
    <row r="700" spans="1:14" x14ac:dyDescent="0.25">
      <c r="A700" t="s">
        <v>1427</v>
      </c>
      <c r="B700" t="s">
        <v>1428</v>
      </c>
      <c r="C700" t="s">
        <v>43</v>
      </c>
      <c r="D700" t="s">
        <v>48</v>
      </c>
      <c r="E700" t="s">
        <v>18</v>
      </c>
      <c r="F700" t="s">
        <v>19</v>
      </c>
      <c r="G700" t="s">
        <v>28</v>
      </c>
      <c r="H700">
        <v>62</v>
      </c>
      <c r="I700" s="1">
        <v>43969</v>
      </c>
      <c r="J700">
        <v>97830</v>
      </c>
      <c r="K700">
        <v>0</v>
      </c>
      <c r="L700" t="s">
        <v>21</v>
      </c>
      <c r="M700" t="s">
        <v>60</v>
      </c>
      <c r="N700" s="1"/>
    </row>
    <row r="701" spans="1:14" x14ac:dyDescent="0.25">
      <c r="A701" t="s">
        <v>1429</v>
      </c>
      <c r="B701" t="s">
        <v>1430</v>
      </c>
      <c r="C701" t="s">
        <v>79</v>
      </c>
      <c r="D701" t="s">
        <v>80</v>
      </c>
      <c r="E701" t="s">
        <v>49</v>
      </c>
      <c r="F701" t="s">
        <v>19</v>
      </c>
      <c r="G701" t="s">
        <v>85</v>
      </c>
      <c r="H701">
        <v>47</v>
      </c>
      <c r="I701" s="1">
        <v>36232</v>
      </c>
      <c r="J701">
        <v>239394</v>
      </c>
      <c r="K701">
        <v>0.32</v>
      </c>
      <c r="L701" t="s">
        <v>21</v>
      </c>
      <c r="M701" t="s">
        <v>60</v>
      </c>
      <c r="N701" s="1"/>
    </row>
    <row r="702" spans="1:14" x14ac:dyDescent="0.25">
      <c r="A702" t="s">
        <v>677</v>
      </c>
      <c r="B702" t="s">
        <v>1431</v>
      </c>
      <c r="C702" t="s">
        <v>55</v>
      </c>
      <c r="D702" t="s">
        <v>34</v>
      </c>
      <c r="E702" t="s">
        <v>35</v>
      </c>
      <c r="F702" t="s">
        <v>19</v>
      </c>
      <c r="G702" t="s">
        <v>28</v>
      </c>
      <c r="H702">
        <v>62</v>
      </c>
      <c r="I702" s="1">
        <v>37519</v>
      </c>
      <c r="J702">
        <v>49738</v>
      </c>
      <c r="K702">
        <v>0</v>
      </c>
      <c r="L702" t="s">
        <v>29</v>
      </c>
      <c r="M702" t="s">
        <v>118</v>
      </c>
      <c r="N702" s="1"/>
    </row>
    <row r="703" spans="1:14" x14ac:dyDescent="0.25">
      <c r="A703" t="s">
        <v>1432</v>
      </c>
      <c r="B703" t="s">
        <v>1433</v>
      </c>
      <c r="C703" t="s">
        <v>55</v>
      </c>
      <c r="D703" t="s">
        <v>59</v>
      </c>
      <c r="E703" t="s">
        <v>26</v>
      </c>
      <c r="F703" t="s">
        <v>19</v>
      </c>
      <c r="G703" t="s">
        <v>85</v>
      </c>
      <c r="H703">
        <v>33</v>
      </c>
      <c r="I703" s="1">
        <v>43247</v>
      </c>
      <c r="J703">
        <v>45049</v>
      </c>
      <c r="K703">
        <v>0</v>
      </c>
      <c r="L703" t="s">
        <v>21</v>
      </c>
      <c r="M703" t="s">
        <v>22</v>
      </c>
      <c r="N703" s="1"/>
    </row>
    <row r="704" spans="1:14" x14ac:dyDescent="0.25">
      <c r="A704" t="s">
        <v>1434</v>
      </c>
      <c r="B704" t="s">
        <v>1435</v>
      </c>
      <c r="C704" t="s">
        <v>33</v>
      </c>
      <c r="D704" t="s">
        <v>34</v>
      </c>
      <c r="E704" t="s">
        <v>18</v>
      </c>
      <c r="F704" t="s">
        <v>19</v>
      </c>
      <c r="G704" t="s">
        <v>28</v>
      </c>
      <c r="H704">
        <v>27</v>
      </c>
      <c r="I704" s="1">
        <v>43977</v>
      </c>
      <c r="J704">
        <v>153628</v>
      </c>
      <c r="K704">
        <v>0.28999999999999998</v>
      </c>
      <c r="L704" t="s">
        <v>29</v>
      </c>
      <c r="M704" t="s">
        <v>30</v>
      </c>
      <c r="N704" s="1">
        <v>44177</v>
      </c>
    </row>
    <row r="705" spans="1:14" x14ac:dyDescent="0.25">
      <c r="A705" t="s">
        <v>1436</v>
      </c>
      <c r="B705" t="s">
        <v>1437</v>
      </c>
      <c r="C705" t="s">
        <v>16</v>
      </c>
      <c r="D705" t="s">
        <v>48</v>
      </c>
      <c r="E705" t="s">
        <v>26</v>
      </c>
      <c r="F705" t="s">
        <v>27</v>
      </c>
      <c r="G705" t="s">
        <v>28</v>
      </c>
      <c r="H705">
        <v>25</v>
      </c>
      <c r="I705" s="1">
        <v>44362</v>
      </c>
      <c r="J705">
        <v>142731</v>
      </c>
      <c r="K705">
        <v>0.11</v>
      </c>
      <c r="L705" t="s">
        <v>29</v>
      </c>
      <c r="M705" t="s">
        <v>74</v>
      </c>
      <c r="N705" s="1">
        <v>44715</v>
      </c>
    </row>
    <row r="706" spans="1:14" x14ac:dyDescent="0.25">
      <c r="A706" t="s">
        <v>1438</v>
      </c>
      <c r="B706" t="s">
        <v>1439</v>
      </c>
      <c r="C706" t="s">
        <v>16</v>
      </c>
      <c r="D706" t="s">
        <v>80</v>
      </c>
      <c r="E706" t="s">
        <v>35</v>
      </c>
      <c r="F706" t="s">
        <v>19</v>
      </c>
      <c r="G706" t="s">
        <v>85</v>
      </c>
      <c r="H706">
        <v>29</v>
      </c>
      <c r="I706" s="1">
        <v>43966</v>
      </c>
      <c r="J706">
        <v>137106</v>
      </c>
      <c r="K706">
        <v>0.12</v>
      </c>
      <c r="L706" t="s">
        <v>93</v>
      </c>
      <c r="M706" t="s">
        <v>224</v>
      </c>
      <c r="N706" s="1"/>
    </row>
    <row r="707" spans="1:14" x14ac:dyDescent="0.25">
      <c r="A707" t="s">
        <v>258</v>
      </c>
      <c r="B707" t="s">
        <v>1440</v>
      </c>
      <c r="C707" t="s">
        <v>79</v>
      </c>
      <c r="D707" t="s">
        <v>34</v>
      </c>
      <c r="E707" t="s">
        <v>49</v>
      </c>
      <c r="F707" t="s">
        <v>19</v>
      </c>
      <c r="G707" t="s">
        <v>28</v>
      </c>
      <c r="H707">
        <v>54</v>
      </c>
      <c r="I707" s="1">
        <v>39330</v>
      </c>
      <c r="J707">
        <v>183239</v>
      </c>
      <c r="K707">
        <v>0.32</v>
      </c>
      <c r="L707" t="s">
        <v>21</v>
      </c>
      <c r="M707" t="s">
        <v>22</v>
      </c>
      <c r="N707" s="1"/>
    </row>
    <row r="708" spans="1:14" x14ac:dyDescent="0.25">
      <c r="A708" t="s">
        <v>1032</v>
      </c>
      <c r="B708" t="s">
        <v>1441</v>
      </c>
      <c r="C708" t="s">
        <v>55</v>
      </c>
      <c r="D708" t="s">
        <v>59</v>
      </c>
      <c r="E708" t="s">
        <v>26</v>
      </c>
      <c r="F708" t="s">
        <v>19</v>
      </c>
      <c r="G708" t="s">
        <v>36</v>
      </c>
      <c r="H708">
        <v>28</v>
      </c>
      <c r="I708" s="1">
        <v>43610</v>
      </c>
      <c r="J708">
        <v>45819</v>
      </c>
      <c r="K708">
        <v>0</v>
      </c>
      <c r="L708" t="s">
        <v>21</v>
      </c>
      <c r="M708" t="s">
        <v>56</v>
      </c>
      <c r="N708" s="1"/>
    </row>
    <row r="709" spans="1:14" x14ac:dyDescent="0.25">
      <c r="A709" t="s">
        <v>1442</v>
      </c>
      <c r="B709" t="s">
        <v>1443</v>
      </c>
      <c r="C709" t="s">
        <v>55</v>
      </c>
      <c r="D709" t="s">
        <v>59</v>
      </c>
      <c r="E709" t="s">
        <v>18</v>
      </c>
      <c r="F709" t="s">
        <v>19</v>
      </c>
      <c r="G709" t="s">
        <v>28</v>
      </c>
      <c r="H709">
        <v>54</v>
      </c>
      <c r="I709" s="1">
        <v>39080</v>
      </c>
      <c r="J709">
        <v>55518</v>
      </c>
      <c r="K709">
        <v>0</v>
      </c>
      <c r="L709" t="s">
        <v>21</v>
      </c>
      <c r="M709" t="s">
        <v>88</v>
      </c>
      <c r="N709" s="1"/>
    </row>
    <row r="710" spans="1:14" x14ac:dyDescent="0.25">
      <c r="A710" t="s">
        <v>1444</v>
      </c>
      <c r="B710" t="s">
        <v>1445</v>
      </c>
      <c r="C710" t="s">
        <v>52</v>
      </c>
      <c r="D710" t="s">
        <v>80</v>
      </c>
      <c r="E710" t="s">
        <v>26</v>
      </c>
      <c r="F710" t="s">
        <v>19</v>
      </c>
      <c r="G710" t="s">
        <v>28</v>
      </c>
      <c r="H710">
        <v>50</v>
      </c>
      <c r="I710" s="1">
        <v>40979</v>
      </c>
      <c r="J710">
        <v>108134</v>
      </c>
      <c r="K710">
        <v>0.1</v>
      </c>
      <c r="L710" t="s">
        <v>29</v>
      </c>
      <c r="M710" t="s">
        <v>74</v>
      </c>
      <c r="N710" s="1"/>
    </row>
    <row r="711" spans="1:14" x14ac:dyDescent="0.25">
      <c r="A711" t="s">
        <v>1446</v>
      </c>
      <c r="B711" t="s">
        <v>1447</v>
      </c>
      <c r="C711" t="s">
        <v>52</v>
      </c>
      <c r="D711" t="s">
        <v>80</v>
      </c>
      <c r="E711" t="s">
        <v>18</v>
      </c>
      <c r="F711" t="s">
        <v>19</v>
      </c>
      <c r="G711" t="s">
        <v>20</v>
      </c>
      <c r="H711">
        <v>55</v>
      </c>
      <c r="I711" s="1">
        <v>33958</v>
      </c>
      <c r="J711">
        <v>113950</v>
      </c>
      <c r="K711">
        <v>0.09</v>
      </c>
      <c r="L711" t="s">
        <v>21</v>
      </c>
      <c r="M711" t="s">
        <v>56</v>
      </c>
      <c r="N711" s="1"/>
    </row>
    <row r="712" spans="1:14" x14ac:dyDescent="0.25">
      <c r="A712" t="s">
        <v>1080</v>
      </c>
      <c r="B712" t="s">
        <v>1448</v>
      </c>
      <c r="C712" t="s">
        <v>79</v>
      </c>
      <c r="D712" t="s">
        <v>80</v>
      </c>
      <c r="E712" t="s">
        <v>35</v>
      </c>
      <c r="F712" t="s">
        <v>19</v>
      </c>
      <c r="G712" t="s">
        <v>28</v>
      </c>
      <c r="H712">
        <v>52</v>
      </c>
      <c r="I712" s="1">
        <v>35886</v>
      </c>
      <c r="J712">
        <v>182035</v>
      </c>
      <c r="K712">
        <v>0.3</v>
      </c>
      <c r="L712" t="s">
        <v>21</v>
      </c>
      <c r="M712" t="s">
        <v>37</v>
      </c>
      <c r="N712" s="1"/>
    </row>
    <row r="713" spans="1:14" x14ac:dyDescent="0.25">
      <c r="A713" t="s">
        <v>211</v>
      </c>
      <c r="B713" t="s">
        <v>1449</v>
      </c>
      <c r="C713" t="s">
        <v>33</v>
      </c>
      <c r="D713" t="s">
        <v>59</v>
      </c>
      <c r="E713" t="s">
        <v>35</v>
      </c>
      <c r="F713" t="s">
        <v>27</v>
      </c>
      <c r="G713" t="s">
        <v>28</v>
      </c>
      <c r="H713">
        <v>35</v>
      </c>
      <c r="I713" s="1">
        <v>42963</v>
      </c>
      <c r="J713">
        <v>181356</v>
      </c>
      <c r="K713">
        <v>0.23</v>
      </c>
      <c r="L713" t="s">
        <v>29</v>
      </c>
      <c r="M713" t="s">
        <v>118</v>
      </c>
      <c r="N713" s="1"/>
    </row>
    <row r="714" spans="1:14" x14ac:dyDescent="0.25">
      <c r="A714" t="s">
        <v>1450</v>
      </c>
      <c r="B714" t="s">
        <v>1451</v>
      </c>
      <c r="C714" t="s">
        <v>47</v>
      </c>
      <c r="D714" t="s">
        <v>48</v>
      </c>
      <c r="E714" t="s">
        <v>49</v>
      </c>
      <c r="F714" t="s">
        <v>19</v>
      </c>
      <c r="G714" t="s">
        <v>20</v>
      </c>
      <c r="H714">
        <v>26</v>
      </c>
      <c r="I714" s="1">
        <v>43698</v>
      </c>
      <c r="J714">
        <v>66084</v>
      </c>
      <c r="K714">
        <v>0</v>
      </c>
      <c r="L714" t="s">
        <v>21</v>
      </c>
      <c r="M714" t="s">
        <v>22</v>
      </c>
      <c r="N714" s="1"/>
    </row>
    <row r="715" spans="1:14" x14ac:dyDescent="0.25">
      <c r="A715" t="s">
        <v>1452</v>
      </c>
      <c r="B715" t="s">
        <v>1453</v>
      </c>
      <c r="C715" t="s">
        <v>381</v>
      </c>
      <c r="D715" t="s">
        <v>17</v>
      </c>
      <c r="E715" t="s">
        <v>35</v>
      </c>
      <c r="F715" t="s">
        <v>19</v>
      </c>
      <c r="G715" t="s">
        <v>85</v>
      </c>
      <c r="H715">
        <v>43</v>
      </c>
      <c r="I715" s="1">
        <v>40290</v>
      </c>
      <c r="J715">
        <v>76912</v>
      </c>
      <c r="K715">
        <v>0</v>
      </c>
      <c r="L715" t="s">
        <v>93</v>
      </c>
      <c r="M715" t="s">
        <v>224</v>
      </c>
      <c r="N715" s="1"/>
    </row>
    <row r="716" spans="1:14" x14ac:dyDescent="0.25">
      <c r="A716" t="s">
        <v>1454</v>
      </c>
      <c r="B716" t="s">
        <v>1455</v>
      </c>
      <c r="C716" t="s">
        <v>229</v>
      </c>
      <c r="D716" t="s">
        <v>69</v>
      </c>
      <c r="E716" t="s">
        <v>18</v>
      </c>
      <c r="F716" t="s">
        <v>19</v>
      </c>
      <c r="G716" t="s">
        <v>28</v>
      </c>
      <c r="H716">
        <v>63</v>
      </c>
      <c r="I716" s="1">
        <v>43227</v>
      </c>
      <c r="J716">
        <v>67987</v>
      </c>
      <c r="K716">
        <v>0</v>
      </c>
      <c r="L716" t="s">
        <v>21</v>
      </c>
      <c r="M716" t="s">
        <v>56</v>
      </c>
      <c r="N716" s="1"/>
    </row>
    <row r="717" spans="1:14" x14ac:dyDescent="0.25">
      <c r="A717" t="s">
        <v>1456</v>
      </c>
      <c r="B717" t="s">
        <v>1457</v>
      </c>
      <c r="C717" t="s">
        <v>128</v>
      </c>
      <c r="D717" t="s">
        <v>80</v>
      </c>
      <c r="E717" t="s">
        <v>26</v>
      </c>
      <c r="F717" t="s">
        <v>27</v>
      </c>
      <c r="G717" t="s">
        <v>36</v>
      </c>
      <c r="H717">
        <v>65</v>
      </c>
      <c r="I717" s="1">
        <v>38584</v>
      </c>
      <c r="J717">
        <v>59833</v>
      </c>
      <c r="K717">
        <v>0</v>
      </c>
      <c r="L717" t="s">
        <v>21</v>
      </c>
      <c r="M717" t="s">
        <v>88</v>
      </c>
      <c r="N717" s="1"/>
    </row>
    <row r="718" spans="1:14" x14ac:dyDescent="0.25">
      <c r="A718" t="s">
        <v>1458</v>
      </c>
      <c r="B718" t="s">
        <v>1459</v>
      </c>
      <c r="C718" t="s">
        <v>16</v>
      </c>
      <c r="D718" t="s">
        <v>80</v>
      </c>
      <c r="E718" t="s">
        <v>35</v>
      </c>
      <c r="F718" t="s">
        <v>27</v>
      </c>
      <c r="G718" t="s">
        <v>28</v>
      </c>
      <c r="H718">
        <v>45</v>
      </c>
      <c r="I718" s="1">
        <v>38453</v>
      </c>
      <c r="J718">
        <v>128468</v>
      </c>
      <c r="K718">
        <v>0.11</v>
      </c>
      <c r="L718" t="s">
        <v>21</v>
      </c>
      <c r="M718" t="s">
        <v>37</v>
      </c>
      <c r="N718" s="1"/>
    </row>
    <row r="719" spans="1:14" x14ac:dyDescent="0.25">
      <c r="A719" t="s">
        <v>596</v>
      </c>
      <c r="B719" t="s">
        <v>1460</v>
      </c>
      <c r="C719" t="s">
        <v>52</v>
      </c>
      <c r="D719" t="s">
        <v>48</v>
      </c>
      <c r="E719" t="s">
        <v>49</v>
      </c>
      <c r="F719" t="s">
        <v>27</v>
      </c>
      <c r="G719" t="s">
        <v>20</v>
      </c>
      <c r="H719">
        <v>42</v>
      </c>
      <c r="I719" s="1">
        <v>40692</v>
      </c>
      <c r="J719">
        <v>102440</v>
      </c>
      <c r="K719">
        <v>0.06</v>
      </c>
      <c r="L719" t="s">
        <v>21</v>
      </c>
      <c r="M719" t="s">
        <v>37</v>
      </c>
      <c r="N719" s="1"/>
    </row>
    <row r="720" spans="1:14" x14ac:dyDescent="0.25">
      <c r="A720" t="s">
        <v>1461</v>
      </c>
      <c r="B720" t="s">
        <v>1462</v>
      </c>
      <c r="C720" t="s">
        <v>79</v>
      </c>
      <c r="D720" t="s">
        <v>17</v>
      </c>
      <c r="E720" t="s">
        <v>35</v>
      </c>
      <c r="F720" t="s">
        <v>27</v>
      </c>
      <c r="G720" t="s">
        <v>20</v>
      </c>
      <c r="H720">
        <v>59</v>
      </c>
      <c r="I720" s="1">
        <v>40542</v>
      </c>
      <c r="J720">
        <v>246619</v>
      </c>
      <c r="K720">
        <v>0.36</v>
      </c>
      <c r="L720" t="s">
        <v>21</v>
      </c>
      <c r="M720" t="s">
        <v>56</v>
      </c>
      <c r="N720" s="1"/>
    </row>
    <row r="721" spans="1:14" x14ac:dyDescent="0.25">
      <c r="A721" t="s">
        <v>1463</v>
      </c>
      <c r="B721" t="s">
        <v>1464</v>
      </c>
      <c r="C721" t="s">
        <v>52</v>
      </c>
      <c r="D721" t="s">
        <v>65</v>
      </c>
      <c r="E721" t="s">
        <v>49</v>
      </c>
      <c r="F721" t="s">
        <v>19</v>
      </c>
      <c r="G721" t="s">
        <v>85</v>
      </c>
      <c r="H721">
        <v>42</v>
      </c>
      <c r="I721" s="1">
        <v>43058</v>
      </c>
      <c r="J721">
        <v>101143</v>
      </c>
      <c r="K721">
        <v>0.06</v>
      </c>
      <c r="L721" t="s">
        <v>21</v>
      </c>
      <c r="M721" t="s">
        <v>56</v>
      </c>
      <c r="N721" s="1"/>
    </row>
    <row r="722" spans="1:14" x14ac:dyDescent="0.25">
      <c r="A722" t="s">
        <v>1465</v>
      </c>
      <c r="B722" t="s">
        <v>1466</v>
      </c>
      <c r="C722" t="s">
        <v>190</v>
      </c>
      <c r="D722" t="s">
        <v>65</v>
      </c>
      <c r="E722" t="s">
        <v>26</v>
      </c>
      <c r="F722" t="s">
        <v>19</v>
      </c>
      <c r="G722" t="s">
        <v>85</v>
      </c>
      <c r="H722">
        <v>45</v>
      </c>
      <c r="I722" s="1">
        <v>38639</v>
      </c>
      <c r="J722">
        <v>51404</v>
      </c>
      <c r="K722">
        <v>0</v>
      </c>
      <c r="L722" t="s">
        <v>93</v>
      </c>
      <c r="M722" t="s">
        <v>94</v>
      </c>
      <c r="N722" s="1">
        <v>40153</v>
      </c>
    </row>
    <row r="723" spans="1:14" x14ac:dyDescent="0.25">
      <c r="A723" t="s">
        <v>1467</v>
      </c>
      <c r="B723" t="s">
        <v>1468</v>
      </c>
      <c r="C723" t="s">
        <v>181</v>
      </c>
      <c r="D723" t="s">
        <v>69</v>
      </c>
      <c r="E723" t="s">
        <v>35</v>
      </c>
      <c r="F723" t="s">
        <v>27</v>
      </c>
      <c r="G723" t="s">
        <v>36</v>
      </c>
      <c r="H723">
        <v>45</v>
      </c>
      <c r="I723" s="1">
        <v>42329</v>
      </c>
      <c r="J723">
        <v>87292</v>
      </c>
      <c r="K723">
        <v>0</v>
      </c>
      <c r="L723" t="s">
        <v>21</v>
      </c>
      <c r="M723" t="s">
        <v>88</v>
      </c>
      <c r="N723" s="1"/>
    </row>
    <row r="724" spans="1:14" x14ac:dyDescent="0.25">
      <c r="A724" t="s">
        <v>1469</v>
      </c>
      <c r="B724" t="s">
        <v>1470</v>
      </c>
      <c r="C724" t="s">
        <v>33</v>
      </c>
      <c r="D724" t="s">
        <v>80</v>
      </c>
      <c r="E724" t="s">
        <v>35</v>
      </c>
      <c r="F724" t="s">
        <v>19</v>
      </c>
      <c r="G724" t="s">
        <v>28</v>
      </c>
      <c r="H724">
        <v>28</v>
      </c>
      <c r="I724" s="1">
        <v>43810</v>
      </c>
      <c r="J724">
        <v>182321</v>
      </c>
      <c r="K724">
        <v>0.28000000000000003</v>
      </c>
      <c r="L724" t="s">
        <v>29</v>
      </c>
      <c r="M724" t="s">
        <v>118</v>
      </c>
      <c r="N724" s="1"/>
    </row>
    <row r="725" spans="1:14" x14ac:dyDescent="0.25">
      <c r="A725" t="s">
        <v>1333</v>
      </c>
      <c r="B725" t="s">
        <v>1471</v>
      </c>
      <c r="C725" t="s">
        <v>339</v>
      </c>
      <c r="D725" t="s">
        <v>17</v>
      </c>
      <c r="E725" t="s">
        <v>49</v>
      </c>
      <c r="F725" t="s">
        <v>27</v>
      </c>
      <c r="G725" t="s">
        <v>36</v>
      </c>
      <c r="H725">
        <v>51</v>
      </c>
      <c r="I725" s="1">
        <v>41697</v>
      </c>
      <c r="J725">
        <v>53929</v>
      </c>
      <c r="K725">
        <v>0</v>
      </c>
      <c r="L725" t="s">
        <v>21</v>
      </c>
      <c r="M725" t="s">
        <v>56</v>
      </c>
      <c r="N725" s="1">
        <v>43091</v>
      </c>
    </row>
    <row r="726" spans="1:14" x14ac:dyDescent="0.25">
      <c r="A726" t="s">
        <v>1472</v>
      </c>
      <c r="B726" t="s">
        <v>1473</v>
      </c>
      <c r="C726" t="s">
        <v>79</v>
      </c>
      <c r="D726" t="s">
        <v>59</v>
      </c>
      <c r="E726" t="s">
        <v>26</v>
      </c>
      <c r="F726" t="s">
        <v>19</v>
      </c>
      <c r="G726" t="s">
        <v>28</v>
      </c>
      <c r="H726">
        <v>38</v>
      </c>
      <c r="I726" s="1">
        <v>41256</v>
      </c>
      <c r="J726">
        <v>191571</v>
      </c>
      <c r="K726">
        <v>0.32</v>
      </c>
      <c r="L726" t="s">
        <v>21</v>
      </c>
      <c r="M726" t="s">
        <v>60</v>
      </c>
      <c r="N726" s="1"/>
    </row>
    <row r="727" spans="1:14" x14ac:dyDescent="0.25">
      <c r="A727" t="s">
        <v>1474</v>
      </c>
      <c r="B727" t="s">
        <v>1475</v>
      </c>
      <c r="C727" t="s">
        <v>16</v>
      </c>
      <c r="D727" t="s">
        <v>59</v>
      </c>
      <c r="E727" t="s">
        <v>49</v>
      </c>
      <c r="F727" t="s">
        <v>19</v>
      </c>
      <c r="G727" t="s">
        <v>36</v>
      </c>
      <c r="H727">
        <v>62</v>
      </c>
      <c r="I727" s="1">
        <v>39843</v>
      </c>
      <c r="J727">
        <v>150555</v>
      </c>
      <c r="K727">
        <v>0.13</v>
      </c>
      <c r="L727" t="s">
        <v>21</v>
      </c>
      <c r="M727" t="s">
        <v>44</v>
      </c>
      <c r="N727" s="1"/>
    </row>
    <row r="728" spans="1:14" x14ac:dyDescent="0.25">
      <c r="A728" t="s">
        <v>1476</v>
      </c>
      <c r="B728" t="s">
        <v>1477</v>
      </c>
      <c r="C728" t="s">
        <v>52</v>
      </c>
      <c r="D728" t="s">
        <v>34</v>
      </c>
      <c r="E728" t="s">
        <v>49</v>
      </c>
      <c r="F728" t="s">
        <v>27</v>
      </c>
      <c r="G728" t="s">
        <v>28</v>
      </c>
      <c r="H728">
        <v>52</v>
      </c>
      <c r="I728" s="1">
        <v>40091</v>
      </c>
      <c r="J728">
        <v>122890</v>
      </c>
      <c r="K728">
        <v>7.0000000000000007E-2</v>
      </c>
      <c r="L728" t="s">
        <v>29</v>
      </c>
      <c r="M728" t="s">
        <v>74</v>
      </c>
      <c r="N728" s="1"/>
    </row>
    <row r="729" spans="1:14" x14ac:dyDescent="0.25">
      <c r="A729" t="s">
        <v>1478</v>
      </c>
      <c r="B729" t="s">
        <v>1479</v>
      </c>
      <c r="C729" t="s">
        <v>79</v>
      </c>
      <c r="D729" t="s">
        <v>34</v>
      </c>
      <c r="E729" t="s">
        <v>18</v>
      </c>
      <c r="F729" t="s">
        <v>27</v>
      </c>
      <c r="G729" t="s">
        <v>28</v>
      </c>
      <c r="H729">
        <v>52</v>
      </c>
      <c r="I729" s="1">
        <v>35576</v>
      </c>
      <c r="J729">
        <v>216999</v>
      </c>
      <c r="K729">
        <v>0.37</v>
      </c>
      <c r="L729" t="s">
        <v>21</v>
      </c>
      <c r="M729" t="s">
        <v>56</v>
      </c>
      <c r="N729" s="1"/>
    </row>
    <row r="730" spans="1:14" x14ac:dyDescent="0.25">
      <c r="A730" t="s">
        <v>1480</v>
      </c>
      <c r="B730" t="s">
        <v>1481</v>
      </c>
      <c r="C730" t="s">
        <v>52</v>
      </c>
      <c r="D730" t="s">
        <v>65</v>
      </c>
      <c r="E730" t="s">
        <v>49</v>
      </c>
      <c r="F730" t="s">
        <v>27</v>
      </c>
      <c r="G730" t="s">
        <v>28</v>
      </c>
      <c r="H730">
        <v>48</v>
      </c>
      <c r="I730" s="1">
        <v>42201</v>
      </c>
      <c r="J730">
        <v>110565</v>
      </c>
      <c r="K730">
        <v>0.09</v>
      </c>
      <c r="L730" t="s">
        <v>29</v>
      </c>
      <c r="M730" t="s">
        <v>118</v>
      </c>
      <c r="N730" s="1"/>
    </row>
    <row r="731" spans="1:14" x14ac:dyDescent="0.25">
      <c r="A731" t="s">
        <v>1482</v>
      </c>
      <c r="B731" t="s">
        <v>1483</v>
      </c>
      <c r="C731" t="s">
        <v>123</v>
      </c>
      <c r="D731" t="s">
        <v>17</v>
      </c>
      <c r="E731" t="s">
        <v>35</v>
      </c>
      <c r="F731" t="s">
        <v>27</v>
      </c>
      <c r="G731" t="s">
        <v>36</v>
      </c>
      <c r="H731">
        <v>38</v>
      </c>
      <c r="I731" s="1">
        <v>42113</v>
      </c>
      <c r="J731">
        <v>48762</v>
      </c>
      <c r="K731">
        <v>0</v>
      </c>
      <c r="L731" t="s">
        <v>21</v>
      </c>
      <c r="M731" t="s">
        <v>22</v>
      </c>
      <c r="N731" s="1"/>
    </row>
    <row r="732" spans="1:14" x14ac:dyDescent="0.25">
      <c r="A732" t="s">
        <v>1484</v>
      </c>
      <c r="B732" t="s">
        <v>1485</v>
      </c>
      <c r="C732" t="s">
        <v>286</v>
      </c>
      <c r="D732" t="s">
        <v>69</v>
      </c>
      <c r="E732" t="s">
        <v>35</v>
      </c>
      <c r="F732" t="s">
        <v>19</v>
      </c>
      <c r="G732" t="s">
        <v>28</v>
      </c>
      <c r="H732">
        <v>51</v>
      </c>
      <c r="I732" s="1">
        <v>42777</v>
      </c>
      <c r="J732">
        <v>87036</v>
      </c>
      <c r="K732">
        <v>0</v>
      </c>
      <c r="L732" t="s">
        <v>29</v>
      </c>
      <c r="M732" t="s">
        <v>30</v>
      </c>
      <c r="N732" s="1"/>
    </row>
    <row r="733" spans="1:14" x14ac:dyDescent="0.25">
      <c r="A733" t="s">
        <v>1486</v>
      </c>
      <c r="B733" t="s">
        <v>1487</v>
      </c>
      <c r="C733" t="s">
        <v>33</v>
      </c>
      <c r="D733" t="s">
        <v>80</v>
      </c>
      <c r="E733" t="s">
        <v>35</v>
      </c>
      <c r="F733" t="s">
        <v>27</v>
      </c>
      <c r="G733" t="s">
        <v>36</v>
      </c>
      <c r="H733">
        <v>32</v>
      </c>
      <c r="I733" s="1">
        <v>42702</v>
      </c>
      <c r="J733">
        <v>177443</v>
      </c>
      <c r="K733">
        <v>0.16</v>
      </c>
      <c r="L733" t="s">
        <v>21</v>
      </c>
      <c r="M733" t="s">
        <v>22</v>
      </c>
      <c r="N733" s="1"/>
    </row>
    <row r="734" spans="1:14" x14ac:dyDescent="0.25">
      <c r="A734" t="s">
        <v>1488</v>
      </c>
      <c r="B734" t="s">
        <v>1489</v>
      </c>
      <c r="C734" t="s">
        <v>136</v>
      </c>
      <c r="D734" t="s">
        <v>17</v>
      </c>
      <c r="E734" t="s">
        <v>18</v>
      </c>
      <c r="F734" t="s">
        <v>19</v>
      </c>
      <c r="G734" t="s">
        <v>28</v>
      </c>
      <c r="H734">
        <v>36</v>
      </c>
      <c r="I734" s="1">
        <v>42489</v>
      </c>
      <c r="J734">
        <v>75862</v>
      </c>
      <c r="K734">
        <v>0</v>
      </c>
      <c r="L734" t="s">
        <v>21</v>
      </c>
      <c r="M734" t="s">
        <v>60</v>
      </c>
      <c r="N734" s="1"/>
    </row>
    <row r="735" spans="1:14" x14ac:dyDescent="0.25">
      <c r="A735" t="s">
        <v>1490</v>
      </c>
      <c r="B735" t="s">
        <v>1491</v>
      </c>
      <c r="C735" t="s">
        <v>148</v>
      </c>
      <c r="D735" t="s">
        <v>65</v>
      </c>
      <c r="E735" t="s">
        <v>18</v>
      </c>
      <c r="F735" t="s">
        <v>19</v>
      </c>
      <c r="G735" t="s">
        <v>28</v>
      </c>
      <c r="H735">
        <v>45</v>
      </c>
      <c r="I735" s="1">
        <v>43581</v>
      </c>
      <c r="J735">
        <v>90870</v>
      </c>
      <c r="K735">
        <v>0</v>
      </c>
      <c r="L735" t="s">
        <v>21</v>
      </c>
      <c r="M735" t="s">
        <v>37</v>
      </c>
      <c r="N735" s="1"/>
    </row>
    <row r="736" spans="1:14" x14ac:dyDescent="0.25">
      <c r="A736" t="s">
        <v>1492</v>
      </c>
      <c r="B736" t="s">
        <v>1493</v>
      </c>
      <c r="C736" t="s">
        <v>117</v>
      </c>
      <c r="D736" t="s">
        <v>69</v>
      </c>
      <c r="E736" t="s">
        <v>49</v>
      </c>
      <c r="F736" t="s">
        <v>19</v>
      </c>
      <c r="G736" t="s">
        <v>28</v>
      </c>
      <c r="H736">
        <v>32</v>
      </c>
      <c r="I736" s="1">
        <v>41977</v>
      </c>
      <c r="J736">
        <v>99202</v>
      </c>
      <c r="K736">
        <v>0.11</v>
      </c>
      <c r="L736" t="s">
        <v>21</v>
      </c>
      <c r="M736" t="s">
        <v>44</v>
      </c>
      <c r="N736" s="1"/>
    </row>
    <row r="737" spans="1:14" x14ac:dyDescent="0.25">
      <c r="A737" t="s">
        <v>1494</v>
      </c>
      <c r="B737" t="s">
        <v>1495</v>
      </c>
      <c r="C737" t="s">
        <v>43</v>
      </c>
      <c r="D737" t="s">
        <v>80</v>
      </c>
      <c r="E737" t="s">
        <v>49</v>
      </c>
      <c r="F737" t="s">
        <v>27</v>
      </c>
      <c r="G737" t="s">
        <v>28</v>
      </c>
      <c r="H737">
        <v>45</v>
      </c>
      <c r="I737" s="1">
        <v>39347</v>
      </c>
      <c r="J737">
        <v>92293</v>
      </c>
      <c r="K737">
        <v>0</v>
      </c>
      <c r="L737" t="s">
        <v>29</v>
      </c>
      <c r="M737" t="s">
        <v>139</v>
      </c>
      <c r="N737" s="1"/>
    </row>
    <row r="738" spans="1:14" x14ac:dyDescent="0.25">
      <c r="A738" t="s">
        <v>1496</v>
      </c>
      <c r="B738" t="s">
        <v>1497</v>
      </c>
      <c r="C738" t="s">
        <v>381</v>
      </c>
      <c r="D738" t="s">
        <v>17</v>
      </c>
      <c r="E738" t="s">
        <v>49</v>
      </c>
      <c r="F738" t="s">
        <v>27</v>
      </c>
      <c r="G738" t="s">
        <v>36</v>
      </c>
      <c r="H738">
        <v>54</v>
      </c>
      <c r="I738" s="1">
        <v>33785</v>
      </c>
      <c r="J738">
        <v>63196</v>
      </c>
      <c r="K738">
        <v>0</v>
      </c>
      <c r="L738" t="s">
        <v>21</v>
      </c>
      <c r="M738" t="s">
        <v>37</v>
      </c>
      <c r="N738" s="1">
        <v>41938</v>
      </c>
    </row>
    <row r="739" spans="1:14" x14ac:dyDescent="0.25">
      <c r="A739" t="s">
        <v>1498</v>
      </c>
      <c r="B739" t="s">
        <v>1499</v>
      </c>
      <c r="C739" t="s">
        <v>286</v>
      </c>
      <c r="D739" t="s">
        <v>69</v>
      </c>
      <c r="E739" t="s">
        <v>35</v>
      </c>
      <c r="F739" t="s">
        <v>19</v>
      </c>
      <c r="G739" t="s">
        <v>28</v>
      </c>
      <c r="H739">
        <v>48</v>
      </c>
      <c r="I739" s="1">
        <v>41032</v>
      </c>
      <c r="J739">
        <v>65340</v>
      </c>
      <c r="K739">
        <v>0</v>
      </c>
      <c r="L739" t="s">
        <v>29</v>
      </c>
      <c r="M739" t="s">
        <v>74</v>
      </c>
      <c r="N739" s="1">
        <v>43229</v>
      </c>
    </row>
    <row r="740" spans="1:14" x14ac:dyDescent="0.25">
      <c r="A740" t="s">
        <v>1500</v>
      </c>
      <c r="B740" t="s">
        <v>1501</v>
      </c>
      <c r="C740" t="s">
        <v>79</v>
      </c>
      <c r="D740" t="s">
        <v>80</v>
      </c>
      <c r="E740" t="s">
        <v>49</v>
      </c>
      <c r="F740" t="s">
        <v>27</v>
      </c>
      <c r="G740" t="s">
        <v>28</v>
      </c>
      <c r="H740">
        <v>45</v>
      </c>
      <c r="I740" s="1">
        <v>42271</v>
      </c>
      <c r="J740">
        <v>202680</v>
      </c>
      <c r="K740">
        <v>0.32</v>
      </c>
      <c r="L740" t="s">
        <v>21</v>
      </c>
      <c r="M740" t="s">
        <v>44</v>
      </c>
      <c r="N740" s="1">
        <v>44790</v>
      </c>
    </row>
    <row r="741" spans="1:14" x14ac:dyDescent="0.25">
      <c r="A741" t="s">
        <v>1502</v>
      </c>
      <c r="B741" t="s">
        <v>1503</v>
      </c>
      <c r="C741" t="s">
        <v>40</v>
      </c>
      <c r="D741" t="s">
        <v>17</v>
      </c>
      <c r="E741" t="s">
        <v>26</v>
      </c>
      <c r="F741" t="s">
        <v>19</v>
      </c>
      <c r="G741" t="s">
        <v>85</v>
      </c>
      <c r="H741">
        <v>46</v>
      </c>
      <c r="I741" s="1">
        <v>42849</v>
      </c>
      <c r="J741">
        <v>77461</v>
      </c>
      <c r="K741">
        <v>0.09</v>
      </c>
      <c r="L741" t="s">
        <v>93</v>
      </c>
      <c r="M741" t="s">
        <v>224</v>
      </c>
      <c r="N741" s="1"/>
    </row>
    <row r="742" spans="1:14" x14ac:dyDescent="0.25">
      <c r="A742" t="s">
        <v>1504</v>
      </c>
      <c r="B742" t="s">
        <v>1505</v>
      </c>
      <c r="C742" t="s">
        <v>187</v>
      </c>
      <c r="D742" t="s">
        <v>69</v>
      </c>
      <c r="E742" t="s">
        <v>18</v>
      </c>
      <c r="F742" t="s">
        <v>19</v>
      </c>
      <c r="G742" t="s">
        <v>28</v>
      </c>
      <c r="H742">
        <v>40</v>
      </c>
      <c r="I742" s="1">
        <v>42622</v>
      </c>
      <c r="J742">
        <v>109680</v>
      </c>
      <c r="K742">
        <v>0</v>
      </c>
      <c r="L742" t="s">
        <v>29</v>
      </c>
      <c r="M742" t="s">
        <v>139</v>
      </c>
      <c r="N742" s="1"/>
    </row>
    <row r="743" spans="1:14" x14ac:dyDescent="0.25">
      <c r="A743" t="s">
        <v>364</v>
      </c>
      <c r="B743" t="s">
        <v>1506</v>
      </c>
      <c r="C743" t="s">
        <v>33</v>
      </c>
      <c r="D743" t="s">
        <v>48</v>
      </c>
      <c r="E743" t="s">
        <v>26</v>
      </c>
      <c r="F743" t="s">
        <v>19</v>
      </c>
      <c r="G743" t="s">
        <v>20</v>
      </c>
      <c r="H743">
        <v>61</v>
      </c>
      <c r="I743" s="1">
        <v>35661</v>
      </c>
      <c r="J743">
        <v>159567</v>
      </c>
      <c r="K743">
        <v>0.28000000000000003</v>
      </c>
      <c r="L743" t="s">
        <v>21</v>
      </c>
      <c r="M743" t="s">
        <v>44</v>
      </c>
      <c r="N743" s="1"/>
    </row>
    <row r="744" spans="1:14" x14ac:dyDescent="0.25">
      <c r="A744" t="s">
        <v>1507</v>
      </c>
      <c r="B744" t="s">
        <v>1508</v>
      </c>
      <c r="C744" t="s">
        <v>286</v>
      </c>
      <c r="D744" t="s">
        <v>69</v>
      </c>
      <c r="E744" t="s">
        <v>35</v>
      </c>
      <c r="F744" t="s">
        <v>27</v>
      </c>
      <c r="G744" t="s">
        <v>85</v>
      </c>
      <c r="H744">
        <v>54</v>
      </c>
      <c r="I744" s="1">
        <v>41237</v>
      </c>
      <c r="J744">
        <v>94407</v>
      </c>
      <c r="K744">
        <v>0</v>
      </c>
      <c r="L744" t="s">
        <v>93</v>
      </c>
      <c r="M744" t="s">
        <v>224</v>
      </c>
      <c r="N744" s="1"/>
    </row>
    <row r="745" spans="1:14" x14ac:dyDescent="0.25">
      <c r="A745" t="s">
        <v>1509</v>
      </c>
      <c r="B745" t="s">
        <v>1510</v>
      </c>
      <c r="C745" t="s">
        <v>79</v>
      </c>
      <c r="D745" t="s">
        <v>65</v>
      </c>
      <c r="E745" t="s">
        <v>49</v>
      </c>
      <c r="F745" t="s">
        <v>27</v>
      </c>
      <c r="G745" t="s">
        <v>85</v>
      </c>
      <c r="H745">
        <v>62</v>
      </c>
      <c r="I745" s="1">
        <v>37484</v>
      </c>
      <c r="J745">
        <v>234594</v>
      </c>
      <c r="K745">
        <v>0.33</v>
      </c>
      <c r="L745" t="s">
        <v>21</v>
      </c>
      <c r="M745" t="s">
        <v>22</v>
      </c>
      <c r="N745" s="1"/>
    </row>
    <row r="746" spans="1:14" x14ac:dyDescent="0.25">
      <c r="A746" t="s">
        <v>1511</v>
      </c>
      <c r="B746" t="s">
        <v>1512</v>
      </c>
      <c r="C746" t="s">
        <v>339</v>
      </c>
      <c r="D746" t="s">
        <v>17</v>
      </c>
      <c r="E746" t="s">
        <v>35</v>
      </c>
      <c r="F746" t="s">
        <v>27</v>
      </c>
      <c r="G746" t="s">
        <v>36</v>
      </c>
      <c r="H746">
        <v>48</v>
      </c>
      <c r="I746" s="1">
        <v>37298</v>
      </c>
      <c r="J746">
        <v>43080</v>
      </c>
      <c r="K746">
        <v>0</v>
      </c>
      <c r="L746" t="s">
        <v>21</v>
      </c>
      <c r="M746" t="s">
        <v>60</v>
      </c>
      <c r="N746" s="1"/>
    </row>
    <row r="747" spans="1:14" x14ac:dyDescent="0.25">
      <c r="A747" t="s">
        <v>1513</v>
      </c>
      <c r="B747" t="s">
        <v>1514</v>
      </c>
      <c r="C747" t="s">
        <v>52</v>
      </c>
      <c r="D747" t="s">
        <v>80</v>
      </c>
      <c r="E747" t="s">
        <v>26</v>
      </c>
      <c r="F747" t="s">
        <v>19</v>
      </c>
      <c r="G747" t="s">
        <v>85</v>
      </c>
      <c r="H747">
        <v>29</v>
      </c>
      <c r="I747" s="1">
        <v>44325</v>
      </c>
      <c r="J747">
        <v>129541</v>
      </c>
      <c r="K747">
        <v>0.08</v>
      </c>
      <c r="L747" t="s">
        <v>21</v>
      </c>
      <c r="M747" t="s">
        <v>44</v>
      </c>
      <c r="N747" s="1">
        <v>44340</v>
      </c>
    </row>
    <row r="748" spans="1:14" x14ac:dyDescent="0.25">
      <c r="A748" t="s">
        <v>1515</v>
      </c>
      <c r="B748" t="s">
        <v>1516</v>
      </c>
      <c r="C748" t="s">
        <v>33</v>
      </c>
      <c r="D748" t="s">
        <v>48</v>
      </c>
      <c r="E748" t="s">
        <v>18</v>
      </c>
      <c r="F748" t="s">
        <v>27</v>
      </c>
      <c r="G748" t="s">
        <v>85</v>
      </c>
      <c r="H748">
        <v>39</v>
      </c>
      <c r="I748" s="1">
        <v>41635</v>
      </c>
      <c r="J748">
        <v>165756</v>
      </c>
      <c r="K748">
        <v>0.28000000000000003</v>
      </c>
      <c r="L748" t="s">
        <v>21</v>
      </c>
      <c r="M748" t="s">
        <v>88</v>
      </c>
      <c r="N748" s="1">
        <v>43991</v>
      </c>
    </row>
    <row r="749" spans="1:14" x14ac:dyDescent="0.25">
      <c r="A749" t="s">
        <v>1517</v>
      </c>
      <c r="B749" t="s">
        <v>1518</v>
      </c>
      <c r="C749" t="s">
        <v>16</v>
      </c>
      <c r="D749" t="s">
        <v>34</v>
      </c>
      <c r="E749" t="s">
        <v>35</v>
      </c>
      <c r="F749" t="s">
        <v>27</v>
      </c>
      <c r="G749" t="s">
        <v>28</v>
      </c>
      <c r="H749">
        <v>44</v>
      </c>
      <c r="I749" s="1">
        <v>40274</v>
      </c>
      <c r="J749">
        <v>142878</v>
      </c>
      <c r="K749">
        <v>0.12</v>
      </c>
      <c r="L749" t="s">
        <v>21</v>
      </c>
      <c r="M749" t="s">
        <v>88</v>
      </c>
      <c r="N749" s="1"/>
    </row>
    <row r="750" spans="1:14" x14ac:dyDescent="0.25">
      <c r="A750" t="s">
        <v>1519</v>
      </c>
      <c r="B750" t="s">
        <v>1520</v>
      </c>
      <c r="C750" t="s">
        <v>33</v>
      </c>
      <c r="D750" t="s">
        <v>69</v>
      </c>
      <c r="E750" t="s">
        <v>26</v>
      </c>
      <c r="F750" t="s">
        <v>27</v>
      </c>
      <c r="G750" t="s">
        <v>36</v>
      </c>
      <c r="H750">
        <v>52</v>
      </c>
      <c r="I750" s="1">
        <v>39018</v>
      </c>
      <c r="J750">
        <v>187992</v>
      </c>
      <c r="K750">
        <v>0.28000000000000003</v>
      </c>
      <c r="L750" t="s">
        <v>21</v>
      </c>
      <c r="M750" t="s">
        <v>56</v>
      </c>
      <c r="N750" s="1"/>
    </row>
    <row r="751" spans="1:14" x14ac:dyDescent="0.25">
      <c r="A751" t="s">
        <v>1521</v>
      </c>
      <c r="B751" t="s">
        <v>1522</v>
      </c>
      <c r="C751" t="s">
        <v>79</v>
      </c>
      <c r="D751" t="s">
        <v>65</v>
      </c>
      <c r="E751" t="s">
        <v>35</v>
      </c>
      <c r="F751" t="s">
        <v>19</v>
      </c>
      <c r="G751" t="s">
        <v>85</v>
      </c>
      <c r="H751">
        <v>45</v>
      </c>
      <c r="I751" s="1">
        <v>43521</v>
      </c>
      <c r="J751">
        <v>249801</v>
      </c>
      <c r="K751">
        <v>0.39</v>
      </c>
      <c r="L751" t="s">
        <v>93</v>
      </c>
      <c r="M751" t="s">
        <v>224</v>
      </c>
      <c r="N751" s="1"/>
    </row>
    <row r="752" spans="1:14" x14ac:dyDescent="0.25">
      <c r="A752" t="s">
        <v>1523</v>
      </c>
      <c r="B752" t="s">
        <v>1524</v>
      </c>
      <c r="C752" t="s">
        <v>495</v>
      </c>
      <c r="D752" t="s">
        <v>17</v>
      </c>
      <c r="E752" t="s">
        <v>18</v>
      </c>
      <c r="F752" t="s">
        <v>27</v>
      </c>
      <c r="G752" t="s">
        <v>36</v>
      </c>
      <c r="H752">
        <v>48</v>
      </c>
      <c r="I752" s="1">
        <v>38987</v>
      </c>
      <c r="J752">
        <v>76505</v>
      </c>
      <c r="K752">
        <v>0</v>
      </c>
      <c r="L752" t="s">
        <v>21</v>
      </c>
      <c r="M752" t="s">
        <v>22</v>
      </c>
      <c r="N752" s="1">
        <v>39180</v>
      </c>
    </row>
    <row r="753" spans="1:14" x14ac:dyDescent="0.25">
      <c r="A753" t="s">
        <v>1525</v>
      </c>
      <c r="B753" t="s">
        <v>1526</v>
      </c>
      <c r="C753" t="s">
        <v>471</v>
      </c>
      <c r="D753" t="s">
        <v>17</v>
      </c>
      <c r="E753" t="s">
        <v>49</v>
      </c>
      <c r="F753" t="s">
        <v>27</v>
      </c>
      <c r="G753" t="s">
        <v>85</v>
      </c>
      <c r="H753">
        <v>39</v>
      </c>
      <c r="I753" s="1">
        <v>42664</v>
      </c>
      <c r="J753">
        <v>84297</v>
      </c>
      <c r="K753">
        <v>0</v>
      </c>
      <c r="L753" t="s">
        <v>93</v>
      </c>
      <c r="M753" t="s">
        <v>94</v>
      </c>
      <c r="N753" s="1"/>
    </row>
    <row r="754" spans="1:14" x14ac:dyDescent="0.25">
      <c r="A754" t="s">
        <v>1527</v>
      </c>
      <c r="B754" t="s">
        <v>1528</v>
      </c>
      <c r="C754" t="s">
        <v>43</v>
      </c>
      <c r="D754" t="s">
        <v>48</v>
      </c>
      <c r="E754" t="s">
        <v>35</v>
      </c>
      <c r="F754" t="s">
        <v>19</v>
      </c>
      <c r="G754" t="s">
        <v>85</v>
      </c>
      <c r="H754">
        <v>53</v>
      </c>
      <c r="I754" s="1">
        <v>42744</v>
      </c>
      <c r="J754">
        <v>75769</v>
      </c>
      <c r="K754">
        <v>0</v>
      </c>
      <c r="L754" t="s">
        <v>93</v>
      </c>
      <c r="M754" t="s">
        <v>94</v>
      </c>
      <c r="N754" s="1">
        <v>44029</v>
      </c>
    </row>
    <row r="755" spans="1:14" x14ac:dyDescent="0.25">
      <c r="A755" t="s">
        <v>1529</v>
      </c>
      <c r="B755" t="s">
        <v>1530</v>
      </c>
      <c r="C755" t="s">
        <v>79</v>
      </c>
      <c r="D755" t="s">
        <v>59</v>
      </c>
      <c r="E755" t="s">
        <v>35</v>
      </c>
      <c r="F755" t="s">
        <v>27</v>
      </c>
      <c r="G755" t="s">
        <v>36</v>
      </c>
      <c r="H755">
        <v>41</v>
      </c>
      <c r="I755" s="1">
        <v>41503</v>
      </c>
      <c r="J755">
        <v>235619</v>
      </c>
      <c r="K755">
        <v>0.3</v>
      </c>
      <c r="L755" t="s">
        <v>21</v>
      </c>
      <c r="M755" t="s">
        <v>22</v>
      </c>
      <c r="N755" s="1"/>
    </row>
    <row r="756" spans="1:14" x14ac:dyDescent="0.25">
      <c r="A756" t="s">
        <v>1531</v>
      </c>
      <c r="B756" t="s">
        <v>1532</v>
      </c>
      <c r="C756" t="s">
        <v>33</v>
      </c>
      <c r="D756" t="s">
        <v>69</v>
      </c>
      <c r="E756" t="s">
        <v>35</v>
      </c>
      <c r="F756" t="s">
        <v>27</v>
      </c>
      <c r="G756" t="s">
        <v>85</v>
      </c>
      <c r="H756">
        <v>40</v>
      </c>
      <c r="I756" s="1">
        <v>43868</v>
      </c>
      <c r="J756">
        <v>187187</v>
      </c>
      <c r="K756">
        <v>0.18</v>
      </c>
      <c r="L756" t="s">
        <v>93</v>
      </c>
      <c r="M756" t="s">
        <v>94</v>
      </c>
      <c r="N756" s="1"/>
    </row>
    <row r="757" spans="1:14" x14ac:dyDescent="0.25">
      <c r="A757" t="s">
        <v>95</v>
      </c>
      <c r="B757" t="s">
        <v>1533</v>
      </c>
      <c r="C757" t="s">
        <v>257</v>
      </c>
      <c r="D757" t="s">
        <v>17</v>
      </c>
      <c r="E757" t="s">
        <v>18</v>
      </c>
      <c r="F757" t="s">
        <v>27</v>
      </c>
      <c r="G757" t="s">
        <v>85</v>
      </c>
      <c r="H757">
        <v>48</v>
      </c>
      <c r="I757" s="1">
        <v>38560</v>
      </c>
      <c r="J757">
        <v>68987</v>
      </c>
      <c r="K757">
        <v>0</v>
      </c>
      <c r="L757" t="s">
        <v>21</v>
      </c>
      <c r="M757" t="s">
        <v>37</v>
      </c>
      <c r="N757" s="1">
        <v>38829</v>
      </c>
    </row>
    <row r="758" spans="1:14" x14ac:dyDescent="0.25">
      <c r="A758" t="s">
        <v>1534</v>
      </c>
      <c r="B758" t="s">
        <v>1535</v>
      </c>
      <c r="C758" t="s">
        <v>33</v>
      </c>
      <c r="D758" t="s">
        <v>69</v>
      </c>
      <c r="E758" t="s">
        <v>35</v>
      </c>
      <c r="F758" t="s">
        <v>27</v>
      </c>
      <c r="G758" t="s">
        <v>36</v>
      </c>
      <c r="H758">
        <v>41</v>
      </c>
      <c r="I758" s="1">
        <v>39156</v>
      </c>
      <c r="J758">
        <v>155926</v>
      </c>
      <c r="K758">
        <v>0.24</v>
      </c>
      <c r="L758" t="s">
        <v>21</v>
      </c>
      <c r="M758" t="s">
        <v>88</v>
      </c>
      <c r="N758" s="1">
        <v>39598</v>
      </c>
    </row>
    <row r="759" spans="1:14" x14ac:dyDescent="0.25">
      <c r="A759" t="s">
        <v>1536</v>
      </c>
      <c r="B759" t="s">
        <v>1537</v>
      </c>
      <c r="C759" t="s">
        <v>43</v>
      </c>
      <c r="D759" t="s">
        <v>59</v>
      </c>
      <c r="E759" t="s">
        <v>35</v>
      </c>
      <c r="F759" t="s">
        <v>27</v>
      </c>
      <c r="G759" t="s">
        <v>28</v>
      </c>
      <c r="H759">
        <v>54</v>
      </c>
      <c r="I759" s="1">
        <v>42494</v>
      </c>
      <c r="J759">
        <v>93668</v>
      </c>
      <c r="K759">
        <v>0</v>
      </c>
      <c r="L759" t="s">
        <v>21</v>
      </c>
      <c r="M759" t="s">
        <v>37</v>
      </c>
      <c r="N759" s="1"/>
    </row>
    <row r="760" spans="1:14" x14ac:dyDescent="0.25">
      <c r="A760" t="s">
        <v>1538</v>
      </c>
      <c r="B760" t="s">
        <v>1539</v>
      </c>
      <c r="C760" t="s">
        <v>170</v>
      </c>
      <c r="D760" t="s">
        <v>65</v>
      </c>
      <c r="E760" t="s">
        <v>18</v>
      </c>
      <c r="F760" t="s">
        <v>27</v>
      </c>
      <c r="G760" t="s">
        <v>36</v>
      </c>
      <c r="H760">
        <v>38</v>
      </c>
      <c r="I760" s="1">
        <v>43798</v>
      </c>
      <c r="J760">
        <v>69647</v>
      </c>
      <c r="K760">
        <v>0</v>
      </c>
      <c r="L760" t="s">
        <v>21</v>
      </c>
      <c r="M760" t="s">
        <v>56</v>
      </c>
      <c r="N760" s="1">
        <v>44671</v>
      </c>
    </row>
    <row r="761" spans="1:14" x14ac:dyDescent="0.25">
      <c r="A761" t="s">
        <v>1540</v>
      </c>
      <c r="B761" t="s">
        <v>1541</v>
      </c>
      <c r="C761" t="s">
        <v>484</v>
      </c>
      <c r="D761" t="s">
        <v>17</v>
      </c>
      <c r="E761" t="s">
        <v>49</v>
      </c>
      <c r="F761" t="s">
        <v>27</v>
      </c>
      <c r="G761" t="s">
        <v>28</v>
      </c>
      <c r="H761">
        <v>57</v>
      </c>
      <c r="I761" s="1">
        <v>37798</v>
      </c>
      <c r="J761">
        <v>63318</v>
      </c>
      <c r="K761">
        <v>0</v>
      </c>
      <c r="L761" t="s">
        <v>21</v>
      </c>
      <c r="M761" t="s">
        <v>88</v>
      </c>
      <c r="N761" s="1"/>
    </row>
    <row r="762" spans="1:14" x14ac:dyDescent="0.25">
      <c r="A762" t="s">
        <v>1542</v>
      </c>
      <c r="B762" t="s">
        <v>1543</v>
      </c>
      <c r="C762" t="s">
        <v>43</v>
      </c>
      <c r="D762" t="s">
        <v>80</v>
      </c>
      <c r="E762" t="s">
        <v>26</v>
      </c>
      <c r="F762" t="s">
        <v>27</v>
      </c>
      <c r="G762" t="s">
        <v>28</v>
      </c>
      <c r="H762">
        <v>63</v>
      </c>
      <c r="I762" s="1">
        <v>42778</v>
      </c>
      <c r="J762">
        <v>77629</v>
      </c>
      <c r="K762">
        <v>0</v>
      </c>
      <c r="L762" t="s">
        <v>29</v>
      </c>
      <c r="M762" t="s">
        <v>118</v>
      </c>
      <c r="N762" s="1"/>
    </row>
    <row r="763" spans="1:14" x14ac:dyDescent="0.25">
      <c r="A763" t="s">
        <v>1544</v>
      </c>
      <c r="B763" t="s">
        <v>1545</v>
      </c>
      <c r="C763" t="s">
        <v>16</v>
      </c>
      <c r="D763" t="s">
        <v>65</v>
      </c>
      <c r="E763" t="s">
        <v>26</v>
      </c>
      <c r="F763" t="s">
        <v>27</v>
      </c>
      <c r="G763" t="s">
        <v>28</v>
      </c>
      <c r="H763">
        <v>62</v>
      </c>
      <c r="I763" s="1">
        <v>43061</v>
      </c>
      <c r="J763">
        <v>138808</v>
      </c>
      <c r="K763">
        <v>0.15</v>
      </c>
      <c r="L763" t="s">
        <v>29</v>
      </c>
      <c r="M763" t="s">
        <v>30</v>
      </c>
      <c r="N763" s="1"/>
    </row>
    <row r="764" spans="1:14" x14ac:dyDescent="0.25">
      <c r="A764" t="s">
        <v>1546</v>
      </c>
      <c r="B764" t="s">
        <v>1547</v>
      </c>
      <c r="C764" t="s">
        <v>136</v>
      </c>
      <c r="D764" t="s">
        <v>17</v>
      </c>
      <c r="E764" t="s">
        <v>18</v>
      </c>
      <c r="F764" t="s">
        <v>19</v>
      </c>
      <c r="G764" t="s">
        <v>36</v>
      </c>
      <c r="H764">
        <v>49</v>
      </c>
      <c r="I764" s="1">
        <v>41703</v>
      </c>
      <c r="J764">
        <v>88777</v>
      </c>
      <c r="K764">
        <v>0</v>
      </c>
      <c r="L764" t="s">
        <v>21</v>
      </c>
      <c r="M764" t="s">
        <v>37</v>
      </c>
      <c r="N764" s="1"/>
    </row>
    <row r="765" spans="1:14" x14ac:dyDescent="0.25">
      <c r="A765" t="s">
        <v>1548</v>
      </c>
      <c r="B765" t="s">
        <v>1549</v>
      </c>
      <c r="C765" t="s">
        <v>33</v>
      </c>
      <c r="D765" t="s">
        <v>59</v>
      </c>
      <c r="E765" t="s">
        <v>49</v>
      </c>
      <c r="F765" t="s">
        <v>19</v>
      </c>
      <c r="G765" t="s">
        <v>28</v>
      </c>
      <c r="H765">
        <v>60</v>
      </c>
      <c r="I765" s="1">
        <v>38121</v>
      </c>
      <c r="J765">
        <v>186378</v>
      </c>
      <c r="K765">
        <v>0.26</v>
      </c>
      <c r="L765" t="s">
        <v>29</v>
      </c>
      <c r="M765" t="s">
        <v>30</v>
      </c>
      <c r="N765" s="1"/>
    </row>
    <row r="766" spans="1:14" x14ac:dyDescent="0.25">
      <c r="A766" t="s">
        <v>1550</v>
      </c>
      <c r="B766" t="s">
        <v>1551</v>
      </c>
      <c r="C766" t="s">
        <v>111</v>
      </c>
      <c r="D766" t="s">
        <v>69</v>
      </c>
      <c r="E766" t="s">
        <v>18</v>
      </c>
      <c r="F766" t="s">
        <v>19</v>
      </c>
      <c r="G766" t="s">
        <v>28</v>
      </c>
      <c r="H766">
        <v>45</v>
      </c>
      <c r="I766" s="1">
        <v>42117</v>
      </c>
      <c r="J766">
        <v>60017</v>
      </c>
      <c r="K766">
        <v>0</v>
      </c>
      <c r="L766" t="s">
        <v>21</v>
      </c>
      <c r="M766" t="s">
        <v>37</v>
      </c>
      <c r="N766" s="1"/>
    </row>
    <row r="767" spans="1:14" x14ac:dyDescent="0.25">
      <c r="A767" t="s">
        <v>1552</v>
      </c>
      <c r="B767" t="s">
        <v>1553</v>
      </c>
      <c r="C767" t="s">
        <v>16</v>
      </c>
      <c r="D767" t="s">
        <v>48</v>
      </c>
      <c r="E767" t="s">
        <v>35</v>
      </c>
      <c r="F767" t="s">
        <v>19</v>
      </c>
      <c r="G767" t="s">
        <v>85</v>
      </c>
      <c r="H767">
        <v>45</v>
      </c>
      <c r="I767" s="1">
        <v>43305</v>
      </c>
      <c r="J767">
        <v>148991</v>
      </c>
      <c r="K767">
        <v>0.12</v>
      </c>
      <c r="L767" t="s">
        <v>93</v>
      </c>
      <c r="M767" t="s">
        <v>224</v>
      </c>
      <c r="N767" s="1"/>
    </row>
    <row r="768" spans="1:14" x14ac:dyDescent="0.25">
      <c r="A768" t="s">
        <v>1554</v>
      </c>
      <c r="B768" t="s">
        <v>1555</v>
      </c>
      <c r="C768" t="s">
        <v>181</v>
      </c>
      <c r="D768" t="s">
        <v>69</v>
      </c>
      <c r="E768" t="s">
        <v>35</v>
      </c>
      <c r="F768" t="s">
        <v>19</v>
      </c>
      <c r="G768" t="s">
        <v>85</v>
      </c>
      <c r="H768">
        <v>52</v>
      </c>
      <c r="I768" s="1">
        <v>39532</v>
      </c>
      <c r="J768">
        <v>97398</v>
      </c>
      <c r="K768">
        <v>0</v>
      </c>
      <c r="L768" t="s">
        <v>93</v>
      </c>
      <c r="M768" t="s">
        <v>94</v>
      </c>
      <c r="N768" s="1"/>
    </row>
    <row r="769" spans="1:14" x14ac:dyDescent="0.25">
      <c r="A769" t="s">
        <v>1556</v>
      </c>
      <c r="B769" t="s">
        <v>1557</v>
      </c>
      <c r="C769" t="s">
        <v>148</v>
      </c>
      <c r="D769" t="s">
        <v>65</v>
      </c>
      <c r="E769" t="s">
        <v>26</v>
      </c>
      <c r="F769" t="s">
        <v>19</v>
      </c>
      <c r="G769" t="s">
        <v>28</v>
      </c>
      <c r="H769">
        <v>63</v>
      </c>
      <c r="I769" s="1">
        <v>39204</v>
      </c>
      <c r="J769">
        <v>72805</v>
      </c>
      <c r="K769">
        <v>0</v>
      </c>
      <c r="L769" t="s">
        <v>29</v>
      </c>
      <c r="M769" t="s">
        <v>74</v>
      </c>
      <c r="N769" s="1"/>
    </row>
    <row r="770" spans="1:14" x14ac:dyDescent="0.25">
      <c r="A770" t="s">
        <v>1558</v>
      </c>
      <c r="B770" t="s">
        <v>1559</v>
      </c>
      <c r="C770" t="s">
        <v>303</v>
      </c>
      <c r="D770" t="s">
        <v>48</v>
      </c>
      <c r="E770" t="s">
        <v>18</v>
      </c>
      <c r="F770" t="s">
        <v>19</v>
      </c>
      <c r="G770" t="s">
        <v>28</v>
      </c>
      <c r="H770">
        <v>46</v>
      </c>
      <c r="I770" s="1">
        <v>44213</v>
      </c>
      <c r="J770">
        <v>72131</v>
      </c>
      <c r="K770">
        <v>0</v>
      </c>
      <c r="L770" t="s">
        <v>29</v>
      </c>
      <c r="M770" t="s">
        <v>74</v>
      </c>
      <c r="N770" s="1"/>
    </row>
    <row r="771" spans="1:14" x14ac:dyDescent="0.25">
      <c r="A771" t="s">
        <v>1560</v>
      </c>
      <c r="B771" t="s">
        <v>1561</v>
      </c>
      <c r="C771" t="s">
        <v>52</v>
      </c>
      <c r="D771" t="s">
        <v>65</v>
      </c>
      <c r="E771" t="s">
        <v>26</v>
      </c>
      <c r="F771" t="s">
        <v>27</v>
      </c>
      <c r="G771" t="s">
        <v>36</v>
      </c>
      <c r="H771">
        <v>64</v>
      </c>
      <c r="I771" s="1">
        <v>33964</v>
      </c>
      <c r="J771">
        <v>104668</v>
      </c>
      <c r="K771">
        <v>0.08</v>
      </c>
      <c r="L771" t="s">
        <v>21</v>
      </c>
      <c r="M771" t="s">
        <v>88</v>
      </c>
      <c r="N771" s="1"/>
    </row>
    <row r="772" spans="1:14" x14ac:dyDescent="0.25">
      <c r="A772" t="s">
        <v>1562</v>
      </c>
      <c r="B772" t="s">
        <v>1563</v>
      </c>
      <c r="C772" t="s">
        <v>43</v>
      </c>
      <c r="D772" t="s">
        <v>48</v>
      </c>
      <c r="E772" t="s">
        <v>26</v>
      </c>
      <c r="F772" t="s">
        <v>19</v>
      </c>
      <c r="G772" t="s">
        <v>36</v>
      </c>
      <c r="H772">
        <v>53</v>
      </c>
      <c r="I772" s="1">
        <v>42952</v>
      </c>
      <c r="J772">
        <v>89769</v>
      </c>
      <c r="K772">
        <v>0</v>
      </c>
      <c r="L772" t="s">
        <v>21</v>
      </c>
      <c r="M772" t="s">
        <v>22</v>
      </c>
      <c r="N772" s="1"/>
    </row>
    <row r="773" spans="1:14" x14ac:dyDescent="0.25">
      <c r="A773" t="s">
        <v>1564</v>
      </c>
      <c r="B773" t="s">
        <v>1565</v>
      </c>
      <c r="C773" t="s">
        <v>52</v>
      </c>
      <c r="D773" t="s">
        <v>48</v>
      </c>
      <c r="E773" t="s">
        <v>49</v>
      </c>
      <c r="F773" t="s">
        <v>19</v>
      </c>
      <c r="G773" t="s">
        <v>28</v>
      </c>
      <c r="H773">
        <v>27</v>
      </c>
      <c r="I773" s="1">
        <v>43358</v>
      </c>
      <c r="J773">
        <v>127616</v>
      </c>
      <c r="K773">
        <v>7.0000000000000007E-2</v>
      </c>
      <c r="L773" t="s">
        <v>21</v>
      </c>
      <c r="M773" t="s">
        <v>88</v>
      </c>
      <c r="N773" s="1"/>
    </row>
    <row r="774" spans="1:14" x14ac:dyDescent="0.25">
      <c r="A774" t="s">
        <v>560</v>
      </c>
      <c r="B774" t="s">
        <v>1566</v>
      </c>
      <c r="C774" t="s">
        <v>52</v>
      </c>
      <c r="D774" t="s">
        <v>65</v>
      </c>
      <c r="E774" t="s">
        <v>49</v>
      </c>
      <c r="F774" t="s">
        <v>27</v>
      </c>
      <c r="G774" t="s">
        <v>36</v>
      </c>
      <c r="H774">
        <v>45</v>
      </c>
      <c r="I774" s="1">
        <v>41099</v>
      </c>
      <c r="J774">
        <v>109883</v>
      </c>
      <c r="K774">
        <v>7.0000000000000007E-2</v>
      </c>
      <c r="L774" t="s">
        <v>21</v>
      </c>
      <c r="M774" t="s">
        <v>88</v>
      </c>
      <c r="N774" s="1"/>
    </row>
    <row r="775" spans="1:14" x14ac:dyDescent="0.25">
      <c r="A775" t="s">
        <v>1567</v>
      </c>
      <c r="B775" t="s">
        <v>1568</v>
      </c>
      <c r="C775" t="s">
        <v>190</v>
      </c>
      <c r="D775" t="s">
        <v>65</v>
      </c>
      <c r="E775" t="s">
        <v>26</v>
      </c>
      <c r="F775" t="s">
        <v>19</v>
      </c>
      <c r="G775" t="s">
        <v>28</v>
      </c>
      <c r="H775">
        <v>25</v>
      </c>
      <c r="I775" s="1">
        <v>44270</v>
      </c>
      <c r="J775">
        <v>47974</v>
      </c>
      <c r="K775">
        <v>0</v>
      </c>
      <c r="L775" t="s">
        <v>29</v>
      </c>
      <c r="M775" t="s">
        <v>30</v>
      </c>
      <c r="N775" s="1"/>
    </row>
    <row r="776" spans="1:14" x14ac:dyDescent="0.25">
      <c r="A776" t="s">
        <v>1569</v>
      </c>
      <c r="B776" t="s">
        <v>1570</v>
      </c>
      <c r="C776" t="s">
        <v>16</v>
      </c>
      <c r="D776" t="s">
        <v>17</v>
      </c>
      <c r="E776" t="s">
        <v>35</v>
      </c>
      <c r="F776" t="s">
        <v>19</v>
      </c>
      <c r="G776" t="s">
        <v>36</v>
      </c>
      <c r="H776">
        <v>43</v>
      </c>
      <c r="I776" s="1">
        <v>42090</v>
      </c>
      <c r="J776">
        <v>120321</v>
      </c>
      <c r="K776">
        <v>0.12</v>
      </c>
      <c r="L776" t="s">
        <v>21</v>
      </c>
      <c r="M776" t="s">
        <v>60</v>
      </c>
      <c r="N776" s="1"/>
    </row>
    <row r="777" spans="1:14" x14ac:dyDescent="0.25">
      <c r="A777" t="s">
        <v>1571</v>
      </c>
      <c r="B777" t="s">
        <v>1572</v>
      </c>
      <c r="C777" t="s">
        <v>123</v>
      </c>
      <c r="D777" t="s">
        <v>17</v>
      </c>
      <c r="E777" t="s">
        <v>26</v>
      </c>
      <c r="F777" t="s">
        <v>19</v>
      </c>
      <c r="G777" t="s">
        <v>85</v>
      </c>
      <c r="H777">
        <v>61</v>
      </c>
      <c r="I777" s="1">
        <v>41861</v>
      </c>
      <c r="J777">
        <v>57446</v>
      </c>
      <c r="K777">
        <v>0</v>
      </c>
      <c r="L777" t="s">
        <v>21</v>
      </c>
      <c r="M777" t="s">
        <v>44</v>
      </c>
      <c r="N777" s="1"/>
    </row>
    <row r="778" spans="1:14" x14ac:dyDescent="0.25">
      <c r="A778" t="s">
        <v>1573</v>
      </c>
      <c r="B778" t="s">
        <v>1574</v>
      </c>
      <c r="C778" t="s">
        <v>33</v>
      </c>
      <c r="D778" t="s">
        <v>59</v>
      </c>
      <c r="E778" t="s">
        <v>18</v>
      </c>
      <c r="F778" t="s">
        <v>19</v>
      </c>
      <c r="G778" t="s">
        <v>36</v>
      </c>
      <c r="H778">
        <v>42</v>
      </c>
      <c r="I778" s="1">
        <v>39968</v>
      </c>
      <c r="J778">
        <v>174099</v>
      </c>
      <c r="K778">
        <v>0.26</v>
      </c>
      <c r="L778" t="s">
        <v>21</v>
      </c>
      <c r="M778" t="s">
        <v>60</v>
      </c>
      <c r="N778" s="1"/>
    </row>
    <row r="779" spans="1:14" x14ac:dyDescent="0.25">
      <c r="A779" t="s">
        <v>1575</v>
      </c>
      <c r="B779" t="s">
        <v>1576</v>
      </c>
      <c r="C779" t="s">
        <v>16</v>
      </c>
      <c r="D779" t="s">
        <v>34</v>
      </c>
      <c r="E779" t="s">
        <v>26</v>
      </c>
      <c r="F779" t="s">
        <v>27</v>
      </c>
      <c r="G779" t="s">
        <v>28</v>
      </c>
      <c r="H779">
        <v>63</v>
      </c>
      <c r="I779" s="1">
        <v>37295</v>
      </c>
      <c r="J779">
        <v>128703</v>
      </c>
      <c r="K779">
        <v>0.13</v>
      </c>
      <c r="L779" t="s">
        <v>21</v>
      </c>
      <c r="M779" t="s">
        <v>60</v>
      </c>
      <c r="N779" s="1"/>
    </row>
    <row r="780" spans="1:14" x14ac:dyDescent="0.25">
      <c r="A780" t="s">
        <v>1577</v>
      </c>
      <c r="B780" t="s">
        <v>1578</v>
      </c>
      <c r="C780" t="s">
        <v>181</v>
      </c>
      <c r="D780" t="s">
        <v>69</v>
      </c>
      <c r="E780" t="s">
        <v>49</v>
      </c>
      <c r="F780" t="s">
        <v>19</v>
      </c>
      <c r="G780" t="s">
        <v>36</v>
      </c>
      <c r="H780">
        <v>32</v>
      </c>
      <c r="I780" s="1">
        <v>42317</v>
      </c>
      <c r="J780">
        <v>65247</v>
      </c>
      <c r="K780">
        <v>0</v>
      </c>
      <c r="L780" t="s">
        <v>21</v>
      </c>
      <c r="M780" t="s">
        <v>44</v>
      </c>
      <c r="N780" s="1"/>
    </row>
    <row r="781" spans="1:14" x14ac:dyDescent="0.25">
      <c r="A781" t="s">
        <v>1579</v>
      </c>
      <c r="B781" t="s">
        <v>1580</v>
      </c>
      <c r="C781" t="s">
        <v>111</v>
      </c>
      <c r="D781" t="s">
        <v>69</v>
      </c>
      <c r="E781" t="s">
        <v>18</v>
      </c>
      <c r="F781" t="s">
        <v>27</v>
      </c>
      <c r="G781" t="s">
        <v>85</v>
      </c>
      <c r="H781">
        <v>27</v>
      </c>
      <c r="I781" s="1">
        <v>43371</v>
      </c>
      <c r="J781">
        <v>64247</v>
      </c>
      <c r="K781">
        <v>0</v>
      </c>
      <c r="L781" t="s">
        <v>93</v>
      </c>
      <c r="M781" t="s">
        <v>101</v>
      </c>
      <c r="N781" s="1"/>
    </row>
    <row r="782" spans="1:14" x14ac:dyDescent="0.25">
      <c r="A782" t="s">
        <v>1581</v>
      </c>
      <c r="B782" t="s">
        <v>1582</v>
      </c>
      <c r="C782" t="s">
        <v>52</v>
      </c>
      <c r="D782" t="s">
        <v>65</v>
      </c>
      <c r="E782" t="s">
        <v>18</v>
      </c>
      <c r="F782" t="s">
        <v>19</v>
      </c>
      <c r="G782" t="s">
        <v>36</v>
      </c>
      <c r="H782">
        <v>33</v>
      </c>
      <c r="I782" s="1">
        <v>41071</v>
      </c>
      <c r="J782">
        <v>118253</v>
      </c>
      <c r="K782">
        <v>0.08</v>
      </c>
      <c r="L782" t="s">
        <v>21</v>
      </c>
      <c r="M782" t="s">
        <v>60</v>
      </c>
      <c r="N782" s="1"/>
    </row>
    <row r="783" spans="1:14" x14ac:dyDescent="0.25">
      <c r="A783" t="s">
        <v>1583</v>
      </c>
      <c r="B783" t="s">
        <v>1584</v>
      </c>
      <c r="C783" t="s">
        <v>187</v>
      </c>
      <c r="D783" t="s">
        <v>69</v>
      </c>
      <c r="E783" t="s">
        <v>26</v>
      </c>
      <c r="F783" t="s">
        <v>19</v>
      </c>
      <c r="G783" t="s">
        <v>28</v>
      </c>
      <c r="H783">
        <v>45</v>
      </c>
      <c r="I783" s="1">
        <v>38057</v>
      </c>
      <c r="J783">
        <v>109422</v>
      </c>
      <c r="K783">
        <v>0</v>
      </c>
      <c r="L783" t="s">
        <v>29</v>
      </c>
      <c r="M783" t="s">
        <v>30</v>
      </c>
      <c r="N783" s="1"/>
    </row>
    <row r="784" spans="1:14" x14ac:dyDescent="0.25">
      <c r="A784" t="s">
        <v>1585</v>
      </c>
      <c r="B784" t="s">
        <v>1586</v>
      </c>
      <c r="C784" t="s">
        <v>52</v>
      </c>
      <c r="D784" t="s">
        <v>65</v>
      </c>
      <c r="E784" t="s">
        <v>49</v>
      </c>
      <c r="F784" t="s">
        <v>27</v>
      </c>
      <c r="G784" t="s">
        <v>28</v>
      </c>
      <c r="H784">
        <v>41</v>
      </c>
      <c r="I784" s="1">
        <v>43502</v>
      </c>
      <c r="J784">
        <v>126950</v>
      </c>
      <c r="K784">
        <v>0.1</v>
      </c>
      <c r="L784" t="s">
        <v>21</v>
      </c>
      <c r="M784" t="s">
        <v>37</v>
      </c>
      <c r="N784" s="1"/>
    </row>
    <row r="785" spans="1:14" x14ac:dyDescent="0.25">
      <c r="A785" t="s">
        <v>1587</v>
      </c>
      <c r="B785" t="s">
        <v>1588</v>
      </c>
      <c r="C785" t="s">
        <v>136</v>
      </c>
      <c r="D785" t="s">
        <v>17</v>
      </c>
      <c r="E785" t="s">
        <v>26</v>
      </c>
      <c r="F785" t="s">
        <v>19</v>
      </c>
      <c r="G785" t="s">
        <v>28</v>
      </c>
      <c r="H785">
        <v>36</v>
      </c>
      <c r="I785" s="1">
        <v>41964</v>
      </c>
      <c r="J785">
        <v>97500</v>
      </c>
      <c r="K785">
        <v>0</v>
      </c>
      <c r="L785" t="s">
        <v>21</v>
      </c>
      <c r="M785" t="s">
        <v>56</v>
      </c>
      <c r="N785" s="1"/>
    </row>
    <row r="786" spans="1:14" x14ac:dyDescent="0.25">
      <c r="A786" t="s">
        <v>1589</v>
      </c>
      <c r="B786" t="s">
        <v>1590</v>
      </c>
      <c r="C786" t="s">
        <v>123</v>
      </c>
      <c r="D786" t="s">
        <v>17</v>
      </c>
      <c r="E786" t="s">
        <v>26</v>
      </c>
      <c r="F786" t="s">
        <v>27</v>
      </c>
      <c r="G786" t="s">
        <v>28</v>
      </c>
      <c r="H786">
        <v>25</v>
      </c>
      <c r="I786" s="1">
        <v>44213</v>
      </c>
      <c r="J786">
        <v>41844</v>
      </c>
      <c r="K786">
        <v>0</v>
      </c>
      <c r="L786" t="s">
        <v>29</v>
      </c>
      <c r="M786" t="s">
        <v>30</v>
      </c>
      <c r="N786" s="1"/>
    </row>
    <row r="787" spans="1:14" x14ac:dyDescent="0.25">
      <c r="A787" t="s">
        <v>1591</v>
      </c>
      <c r="B787" t="s">
        <v>1592</v>
      </c>
      <c r="C787" t="s">
        <v>128</v>
      </c>
      <c r="D787" t="s">
        <v>59</v>
      </c>
      <c r="E787" t="s">
        <v>18</v>
      </c>
      <c r="F787" t="s">
        <v>27</v>
      </c>
      <c r="G787" t="s">
        <v>28</v>
      </c>
      <c r="H787">
        <v>43</v>
      </c>
      <c r="I787" s="1">
        <v>41680</v>
      </c>
      <c r="J787">
        <v>58875</v>
      </c>
      <c r="K787">
        <v>0</v>
      </c>
      <c r="L787" t="s">
        <v>29</v>
      </c>
      <c r="M787" t="s">
        <v>139</v>
      </c>
      <c r="N787" s="1"/>
    </row>
    <row r="788" spans="1:14" x14ac:dyDescent="0.25">
      <c r="A788" t="s">
        <v>1593</v>
      </c>
      <c r="B788" t="s">
        <v>1594</v>
      </c>
      <c r="C788" t="s">
        <v>47</v>
      </c>
      <c r="D788" t="s">
        <v>48</v>
      </c>
      <c r="E788" t="s">
        <v>26</v>
      </c>
      <c r="F788" t="s">
        <v>19</v>
      </c>
      <c r="G788" t="s">
        <v>28</v>
      </c>
      <c r="H788">
        <v>37</v>
      </c>
      <c r="I788" s="1">
        <v>42318</v>
      </c>
      <c r="J788">
        <v>64204</v>
      </c>
      <c r="K788">
        <v>0</v>
      </c>
      <c r="L788" t="s">
        <v>21</v>
      </c>
      <c r="M788" t="s">
        <v>88</v>
      </c>
      <c r="N788" s="1">
        <v>44306</v>
      </c>
    </row>
    <row r="789" spans="1:14" x14ac:dyDescent="0.25">
      <c r="A789" t="s">
        <v>1595</v>
      </c>
      <c r="B789" t="s">
        <v>1596</v>
      </c>
      <c r="C789" t="s">
        <v>128</v>
      </c>
      <c r="D789" t="s">
        <v>48</v>
      </c>
      <c r="E789" t="s">
        <v>49</v>
      </c>
      <c r="F789" t="s">
        <v>19</v>
      </c>
      <c r="G789" t="s">
        <v>28</v>
      </c>
      <c r="H789">
        <v>42</v>
      </c>
      <c r="I789" s="1">
        <v>40307</v>
      </c>
      <c r="J789">
        <v>67743</v>
      </c>
      <c r="K789">
        <v>0</v>
      </c>
      <c r="L789" t="s">
        <v>29</v>
      </c>
      <c r="M789" t="s">
        <v>118</v>
      </c>
      <c r="N789" s="1">
        <v>41998</v>
      </c>
    </row>
    <row r="790" spans="1:14" x14ac:dyDescent="0.25">
      <c r="A790" t="s">
        <v>1597</v>
      </c>
      <c r="B790" t="s">
        <v>1241</v>
      </c>
      <c r="C790" t="s">
        <v>303</v>
      </c>
      <c r="D790" t="s">
        <v>48</v>
      </c>
      <c r="E790" t="s">
        <v>35</v>
      </c>
      <c r="F790" t="s">
        <v>19</v>
      </c>
      <c r="G790" t="s">
        <v>20</v>
      </c>
      <c r="H790">
        <v>60</v>
      </c>
      <c r="I790" s="1">
        <v>35641</v>
      </c>
      <c r="J790">
        <v>71677</v>
      </c>
      <c r="K790">
        <v>0</v>
      </c>
      <c r="L790" t="s">
        <v>21</v>
      </c>
      <c r="M790" t="s">
        <v>88</v>
      </c>
      <c r="N790" s="1"/>
    </row>
    <row r="791" spans="1:14" x14ac:dyDescent="0.25">
      <c r="A791" t="s">
        <v>1598</v>
      </c>
      <c r="B791" t="s">
        <v>1599</v>
      </c>
      <c r="C791" t="s">
        <v>123</v>
      </c>
      <c r="D791" t="s">
        <v>17</v>
      </c>
      <c r="E791" t="s">
        <v>35</v>
      </c>
      <c r="F791" t="s">
        <v>27</v>
      </c>
      <c r="G791" t="s">
        <v>28</v>
      </c>
      <c r="H791">
        <v>61</v>
      </c>
      <c r="I791" s="1">
        <v>36793</v>
      </c>
      <c r="J791">
        <v>40063</v>
      </c>
      <c r="K791">
        <v>0</v>
      </c>
      <c r="L791" t="s">
        <v>21</v>
      </c>
      <c r="M791" t="s">
        <v>56</v>
      </c>
      <c r="N791" s="1"/>
    </row>
    <row r="792" spans="1:14" x14ac:dyDescent="0.25">
      <c r="A792" t="s">
        <v>1600</v>
      </c>
      <c r="B792" t="s">
        <v>1601</v>
      </c>
      <c r="C792" t="s">
        <v>123</v>
      </c>
      <c r="D792" t="s">
        <v>17</v>
      </c>
      <c r="E792" t="s">
        <v>26</v>
      </c>
      <c r="F792" t="s">
        <v>19</v>
      </c>
      <c r="G792" t="s">
        <v>36</v>
      </c>
      <c r="H792">
        <v>55</v>
      </c>
      <c r="I792" s="1">
        <v>38107</v>
      </c>
      <c r="J792">
        <v>40124</v>
      </c>
      <c r="K792">
        <v>0</v>
      </c>
      <c r="L792" t="s">
        <v>21</v>
      </c>
      <c r="M792" t="s">
        <v>60</v>
      </c>
      <c r="N792" s="1"/>
    </row>
    <row r="793" spans="1:14" x14ac:dyDescent="0.25">
      <c r="A793" t="s">
        <v>1602</v>
      </c>
      <c r="B793" t="s">
        <v>1603</v>
      </c>
      <c r="C793" t="s">
        <v>184</v>
      </c>
      <c r="D793" t="s">
        <v>69</v>
      </c>
      <c r="E793" t="s">
        <v>26</v>
      </c>
      <c r="F793" t="s">
        <v>27</v>
      </c>
      <c r="G793" t="s">
        <v>28</v>
      </c>
      <c r="H793">
        <v>57</v>
      </c>
      <c r="I793" s="1">
        <v>43157</v>
      </c>
      <c r="J793">
        <v>103183</v>
      </c>
      <c r="K793">
        <v>0</v>
      </c>
      <c r="L793" t="s">
        <v>21</v>
      </c>
      <c r="M793" t="s">
        <v>60</v>
      </c>
      <c r="N793" s="1">
        <v>44386</v>
      </c>
    </row>
    <row r="794" spans="1:14" x14ac:dyDescent="0.25">
      <c r="A794" t="s">
        <v>1604</v>
      </c>
      <c r="B794" t="s">
        <v>1605</v>
      </c>
      <c r="C794" t="s">
        <v>484</v>
      </c>
      <c r="D794" t="s">
        <v>17</v>
      </c>
      <c r="E794" t="s">
        <v>49</v>
      </c>
      <c r="F794" t="s">
        <v>27</v>
      </c>
      <c r="G794" t="s">
        <v>28</v>
      </c>
      <c r="H794">
        <v>54</v>
      </c>
      <c r="I794" s="1">
        <v>35961</v>
      </c>
      <c r="J794">
        <v>95239</v>
      </c>
      <c r="K794">
        <v>0</v>
      </c>
      <c r="L794" t="s">
        <v>21</v>
      </c>
      <c r="M794" t="s">
        <v>44</v>
      </c>
      <c r="N794" s="1"/>
    </row>
    <row r="795" spans="1:14" x14ac:dyDescent="0.25">
      <c r="A795" t="s">
        <v>1606</v>
      </c>
      <c r="B795" t="s">
        <v>1321</v>
      </c>
      <c r="C795" t="s">
        <v>286</v>
      </c>
      <c r="D795" t="s">
        <v>69</v>
      </c>
      <c r="E795" t="s">
        <v>26</v>
      </c>
      <c r="F795" t="s">
        <v>19</v>
      </c>
      <c r="G795" t="s">
        <v>28</v>
      </c>
      <c r="H795">
        <v>29</v>
      </c>
      <c r="I795" s="1">
        <v>43778</v>
      </c>
      <c r="J795">
        <v>75012</v>
      </c>
      <c r="K795">
        <v>0</v>
      </c>
      <c r="L795" t="s">
        <v>21</v>
      </c>
      <c r="M795" t="s">
        <v>37</v>
      </c>
      <c r="N795" s="1"/>
    </row>
    <row r="796" spans="1:14" x14ac:dyDescent="0.25">
      <c r="A796" t="s">
        <v>1607</v>
      </c>
      <c r="B796" t="s">
        <v>1608</v>
      </c>
      <c r="C796" t="s">
        <v>254</v>
      </c>
      <c r="D796" t="s">
        <v>17</v>
      </c>
      <c r="E796" t="s">
        <v>26</v>
      </c>
      <c r="F796" t="s">
        <v>19</v>
      </c>
      <c r="G796" t="s">
        <v>28</v>
      </c>
      <c r="H796">
        <v>33</v>
      </c>
      <c r="I796" s="1">
        <v>41819</v>
      </c>
      <c r="J796">
        <v>96366</v>
      </c>
      <c r="K796">
        <v>0</v>
      </c>
      <c r="L796" t="s">
        <v>29</v>
      </c>
      <c r="M796" t="s">
        <v>139</v>
      </c>
      <c r="N796" s="1"/>
    </row>
    <row r="797" spans="1:14" x14ac:dyDescent="0.25">
      <c r="A797" t="s">
        <v>1609</v>
      </c>
      <c r="B797" t="s">
        <v>1610</v>
      </c>
      <c r="C797" t="s">
        <v>55</v>
      </c>
      <c r="D797" t="s">
        <v>80</v>
      </c>
      <c r="E797" t="s">
        <v>49</v>
      </c>
      <c r="F797" t="s">
        <v>19</v>
      </c>
      <c r="G797" t="s">
        <v>28</v>
      </c>
      <c r="H797">
        <v>39</v>
      </c>
      <c r="I797" s="1">
        <v>41849</v>
      </c>
      <c r="J797">
        <v>40897</v>
      </c>
      <c r="K797">
        <v>0</v>
      </c>
      <c r="L797" t="s">
        <v>21</v>
      </c>
      <c r="M797" t="s">
        <v>22</v>
      </c>
      <c r="N797" s="1"/>
    </row>
    <row r="798" spans="1:14" x14ac:dyDescent="0.25">
      <c r="A798" t="s">
        <v>1611</v>
      </c>
      <c r="B798" t="s">
        <v>1612</v>
      </c>
      <c r="C798" t="s">
        <v>52</v>
      </c>
      <c r="D798" t="s">
        <v>34</v>
      </c>
      <c r="E798" t="s">
        <v>18</v>
      </c>
      <c r="F798" t="s">
        <v>19</v>
      </c>
      <c r="G798" t="s">
        <v>28</v>
      </c>
      <c r="H798">
        <v>37</v>
      </c>
      <c r="I798" s="1">
        <v>42605</v>
      </c>
      <c r="J798">
        <v>124928</v>
      </c>
      <c r="K798">
        <v>0.06</v>
      </c>
      <c r="L798" t="s">
        <v>29</v>
      </c>
      <c r="M798" t="s">
        <v>30</v>
      </c>
      <c r="N798" s="1"/>
    </row>
    <row r="799" spans="1:14" x14ac:dyDescent="0.25">
      <c r="A799" t="s">
        <v>1613</v>
      </c>
      <c r="B799" t="s">
        <v>1614</v>
      </c>
      <c r="C799" t="s">
        <v>52</v>
      </c>
      <c r="D799" t="s">
        <v>34</v>
      </c>
      <c r="E799" t="s">
        <v>35</v>
      </c>
      <c r="F799" t="s">
        <v>19</v>
      </c>
      <c r="G799" t="s">
        <v>85</v>
      </c>
      <c r="H799">
        <v>51</v>
      </c>
      <c r="I799" s="1">
        <v>41439</v>
      </c>
      <c r="J799">
        <v>108221</v>
      </c>
      <c r="K799">
        <v>0.05</v>
      </c>
      <c r="L799" t="s">
        <v>93</v>
      </c>
      <c r="M799" t="s">
        <v>94</v>
      </c>
      <c r="N799" s="1"/>
    </row>
    <row r="800" spans="1:14" x14ac:dyDescent="0.25">
      <c r="A800" t="s">
        <v>512</v>
      </c>
      <c r="B800" t="s">
        <v>1615</v>
      </c>
      <c r="C800" t="s">
        <v>148</v>
      </c>
      <c r="D800" t="s">
        <v>65</v>
      </c>
      <c r="E800" t="s">
        <v>49</v>
      </c>
      <c r="F800" t="s">
        <v>27</v>
      </c>
      <c r="G800" t="s">
        <v>36</v>
      </c>
      <c r="H800">
        <v>46</v>
      </c>
      <c r="I800" s="1">
        <v>39133</v>
      </c>
      <c r="J800">
        <v>75579</v>
      </c>
      <c r="K800">
        <v>0</v>
      </c>
      <c r="L800" t="s">
        <v>21</v>
      </c>
      <c r="M800" t="s">
        <v>22</v>
      </c>
      <c r="N800" s="1"/>
    </row>
    <row r="801" spans="1:14" x14ac:dyDescent="0.25">
      <c r="A801" t="s">
        <v>1616</v>
      </c>
      <c r="B801" t="s">
        <v>1617</v>
      </c>
      <c r="C801" t="s">
        <v>16</v>
      </c>
      <c r="D801" t="s">
        <v>65</v>
      </c>
      <c r="E801" t="s">
        <v>26</v>
      </c>
      <c r="F801" t="s">
        <v>27</v>
      </c>
      <c r="G801" t="s">
        <v>85</v>
      </c>
      <c r="H801">
        <v>41</v>
      </c>
      <c r="I801" s="1">
        <v>42365</v>
      </c>
      <c r="J801">
        <v>129903</v>
      </c>
      <c r="K801">
        <v>0.13</v>
      </c>
      <c r="L801" t="s">
        <v>93</v>
      </c>
      <c r="M801" t="s">
        <v>224</v>
      </c>
      <c r="N801" s="1"/>
    </row>
    <row r="802" spans="1:14" x14ac:dyDescent="0.25">
      <c r="A802" t="s">
        <v>1618</v>
      </c>
      <c r="B802" t="s">
        <v>1619</v>
      </c>
      <c r="C802" t="s">
        <v>33</v>
      </c>
      <c r="D802" t="s">
        <v>34</v>
      </c>
      <c r="E802" t="s">
        <v>18</v>
      </c>
      <c r="F802" t="s">
        <v>19</v>
      </c>
      <c r="G802" t="s">
        <v>28</v>
      </c>
      <c r="H802">
        <v>25</v>
      </c>
      <c r="I802" s="1">
        <v>44303</v>
      </c>
      <c r="J802">
        <v>186870</v>
      </c>
      <c r="K802">
        <v>0.2</v>
      </c>
      <c r="L802" t="s">
        <v>29</v>
      </c>
      <c r="M802" t="s">
        <v>74</v>
      </c>
      <c r="N802" s="1"/>
    </row>
    <row r="803" spans="1:14" x14ac:dyDescent="0.25">
      <c r="A803" t="s">
        <v>1620</v>
      </c>
      <c r="B803" t="s">
        <v>1621</v>
      </c>
      <c r="C803" t="s">
        <v>128</v>
      </c>
      <c r="D803" t="s">
        <v>48</v>
      </c>
      <c r="E803" t="s">
        <v>18</v>
      </c>
      <c r="F803" t="s">
        <v>27</v>
      </c>
      <c r="G803" t="s">
        <v>36</v>
      </c>
      <c r="H803">
        <v>37</v>
      </c>
      <c r="I803" s="1">
        <v>40291</v>
      </c>
      <c r="J803">
        <v>57531</v>
      </c>
      <c r="K803">
        <v>0</v>
      </c>
      <c r="L803" t="s">
        <v>21</v>
      </c>
      <c r="M803" t="s">
        <v>37</v>
      </c>
      <c r="N803" s="1"/>
    </row>
    <row r="804" spans="1:14" x14ac:dyDescent="0.25">
      <c r="A804" t="s">
        <v>1622</v>
      </c>
      <c r="B804" t="s">
        <v>1623</v>
      </c>
      <c r="C804" t="s">
        <v>55</v>
      </c>
      <c r="D804" t="s">
        <v>34</v>
      </c>
      <c r="E804" t="s">
        <v>18</v>
      </c>
      <c r="F804" t="s">
        <v>27</v>
      </c>
      <c r="G804" t="s">
        <v>28</v>
      </c>
      <c r="H804">
        <v>46</v>
      </c>
      <c r="I804" s="1">
        <v>40657</v>
      </c>
      <c r="J804">
        <v>55894</v>
      </c>
      <c r="K804">
        <v>0</v>
      </c>
      <c r="L804" t="s">
        <v>21</v>
      </c>
      <c r="M804" t="s">
        <v>22</v>
      </c>
      <c r="N804" s="1"/>
    </row>
    <row r="805" spans="1:14" x14ac:dyDescent="0.25">
      <c r="A805" t="s">
        <v>1624</v>
      </c>
      <c r="B805" t="s">
        <v>1625</v>
      </c>
      <c r="C805" t="s">
        <v>181</v>
      </c>
      <c r="D805" t="s">
        <v>69</v>
      </c>
      <c r="E805" t="s">
        <v>26</v>
      </c>
      <c r="F805" t="s">
        <v>19</v>
      </c>
      <c r="G805" t="s">
        <v>28</v>
      </c>
      <c r="H805">
        <v>42</v>
      </c>
      <c r="I805" s="1">
        <v>41026</v>
      </c>
      <c r="J805">
        <v>72903</v>
      </c>
      <c r="K805">
        <v>0</v>
      </c>
      <c r="L805" t="s">
        <v>21</v>
      </c>
      <c r="M805" t="s">
        <v>44</v>
      </c>
      <c r="N805" s="1"/>
    </row>
    <row r="806" spans="1:14" x14ac:dyDescent="0.25">
      <c r="A806" t="s">
        <v>480</v>
      </c>
      <c r="B806" t="s">
        <v>1626</v>
      </c>
      <c r="C806" t="s">
        <v>55</v>
      </c>
      <c r="D806" t="s">
        <v>34</v>
      </c>
      <c r="E806" t="s">
        <v>49</v>
      </c>
      <c r="F806" t="s">
        <v>27</v>
      </c>
      <c r="G806" t="s">
        <v>28</v>
      </c>
      <c r="H806">
        <v>37</v>
      </c>
      <c r="I806" s="1">
        <v>42317</v>
      </c>
      <c r="J806">
        <v>45369</v>
      </c>
      <c r="K806">
        <v>0</v>
      </c>
      <c r="L806" t="s">
        <v>29</v>
      </c>
      <c r="M806" t="s">
        <v>118</v>
      </c>
      <c r="N806" s="1"/>
    </row>
    <row r="807" spans="1:14" x14ac:dyDescent="0.25">
      <c r="A807" t="s">
        <v>1627</v>
      </c>
      <c r="B807" t="s">
        <v>1628</v>
      </c>
      <c r="C807" t="s">
        <v>52</v>
      </c>
      <c r="D807" t="s">
        <v>34</v>
      </c>
      <c r="E807" t="s">
        <v>35</v>
      </c>
      <c r="F807" t="s">
        <v>27</v>
      </c>
      <c r="G807" t="s">
        <v>36</v>
      </c>
      <c r="H807">
        <v>60</v>
      </c>
      <c r="I807" s="1">
        <v>40344</v>
      </c>
      <c r="J807">
        <v>106578</v>
      </c>
      <c r="K807">
        <v>0.09</v>
      </c>
      <c r="L807" t="s">
        <v>21</v>
      </c>
      <c r="M807" t="s">
        <v>56</v>
      </c>
      <c r="N807" s="1"/>
    </row>
    <row r="808" spans="1:14" x14ac:dyDescent="0.25">
      <c r="A808" t="s">
        <v>1629</v>
      </c>
      <c r="B808" t="s">
        <v>1630</v>
      </c>
      <c r="C808" t="s">
        <v>148</v>
      </c>
      <c r="D808" t="s">
        <v>65</v>
      </c>
      <c r="E808" t="s">
        <v>18</v>
      </c>
      <c r="F808" t="s">
        <v>19</v>
      </c>
      <c r="G808" t="s">
        <v>85</v>
      </c>
      <c r="H808">
        <v>52</v>
      </c>
      <c r="I808" s="1">
        <v>36416</v>
      </c>
      <c r="J808">
        <v>92994</v>
      </c>
      <c r="K808">
        <v>0</v>
      </c>
      <c r="L808" t="s">
        <v>21</v>
      </c>
      <c r="M808" t="s">
        <v>37</v>
      </c>
      <c r="N808" s="1"/>
    </row>
    <row r="809" spans="1:14" x14ac:dyDescent="0.25">
      <c r="A809" t="s">
        <v>1631</v>
      </c>
      <c r="B809" t="s">
        <v>1632</v>
      </c>
      <c r="C809" t="s">
        <v>43</v>
      </c>
      <c r="D809" t="s">
        <v>48</v>
      </c>
      <c r="E809" t="s">
        <v>35</v>
      </c>
      <c r="F809" t="s">
        <v>27</v>
      </c>
      <c r="G809" t="s">
        <v>28</v>
      </c>
      <c r="H809">
        <v>59</v>
      </c>
      <c r="I809" s="1">
        <v>35502</v>
      </c>
      <c r="J809">
        <v>83685</v>
      </c>
      <c r="K809">
        <v>0</v>
      </c>
      <c r="L809" t="s">
        <v>29</v>
      </c>
      <c r="M809" t="s">
        <v>118</v>
      </c>
      <c r="N809" s="1"/>
    </row>
    <row r="810" spans="1:14" x14ac:dyDescent="0.25">
      <c r="A810" t="s">
        <v>310</v>
      </c>
      <c r="B810" t="s">
        <v>1633</v>
      </c>
      <c r="C810" t="s">
        <v>213</v>
      </c>
      <c r="D810" t="s">
        <v>17</v>
      </c>
      <c r="E810" t="s">
        <v>18</v>
      </c>
      <c r="F810" t="s">
        <v>27</v>
      </c>
      <c r="G810" t="s">
        <v>36</v>
      </c>
      <c r="H810">
        <v>48</v>
      </c>
      <c r="I810" s="1">
        <v>40435</v>
      </c>
      <c r="J810">
        <v>99335</v>
      </c>
      <c r="K810">
        <v>0</v>
      </c>
      <c r="L810" t="s">
        <v>21</v>
      </c>
      <c r="M810" t="s">
        <v>44</v>
      </c>
      <c r="N810" s="1"/>
    </row>
    <row r="811" spans="1:14" x14ac:dyDescent="0.25">
      <c r="A811" t="s">
        <v>1634</v>
      </c>
      <c r="B811" t="s">
        <v>1635</v>
      </c>
      <c r="C811" t="s">
        <v>16</v>
      </c>
      <c r="D811" t="s">
        <v>65</v>
      </c>
      <c r="E811" t="s">
        <v>26</v>
      </c>
      <c r="F811" t="s">
        <v>27</v>
      </c>
      <c r="G811" t="s">
        <v>36</v>
      </c>
      <c r="H811">
        <v>42</v>
      </c>
      <c r="I811" s="1">
        <v>41382</v>
      </c>
      <c r="J811">
        <v>131179</v>
      </c>
      <c r="K811">
        <v>0.15</v>
      </c>
      <c r="L811" t="s">
        <v>21</v>
      </c>
      <c r="M811" t="s">
        <v>88</v>
      </c>
      <c r="N811" s="1"/>
    </row>
    <row r="812" spans="1:14" x14ac:dyDescent="0.25">
      <c r="A812" t="s">
        <v>1636</v>
      </c>
      <c r="B812" t="s">
        <v>1637</v>
      </c>
      <c r="C812" t="s">
        <v>40</v>
      </c>
      <c r="D812" t="s">
        <v>17</v>
      </c>
      <c r="E812" t="s">
        <v>35</v>
      </c>
      <c r="F812" t="s">
        <v>27</v>
      </c>
      <c r="G812" t="s">
        <v>28</v>
      </c>
      <c r="H812">
        <v>35</v>
      </c>
      <c r="I812" s="1">
        <v>42493</v>
      </c>
      <c r="J812">
        <v>73899</v>
      </c>
      <c r="K812">
        <v>0.05</v>
      </c>
      <c r="L812" t="s">
        <v>29</v>
      </c>
      <c r="M812" t="s">
        <v>139</v>
      </c>
      <c r="N812" s="1"/>
    </row>
    <row r="813" spans="1:14" x14ac:dyDescent="0.25">
      <c r="A813" t="s">
        <v>1638</v>
      </c>
      <c r="B813" t="s">
        <v>1639</v>
      </c>
      <c r="C813" t="s">
        <v>79</v>
      </c>
      <c r="D813" t="s">
        <v>59</v>
      </c>
      <c r="E813" t="s">
        <v>26</v>
      </c>
      <c r="F813" t="s">
        <v>27</v>
      </c>
      <c r="G813" t="s">
        <v>28</v>
      </c>
      <c r="H813">
        <v>64</v>
      </c>
      <c r="I813" s="1">
        <v>41362</v>
      </c>
      <c r="J813">
        <v>252325</v>
      </c>
      <c r="K813">
        <v>0.4</v>
      </c>
      <c r="L813" t="s">
        <v>21</v>
      </c>
      <c r="M813" t="s">
        <v>88</v>
      </c>
      <c r="N813" s="1"/>
    </row>
    <row r="814" spans="1:14" x14ac:dyDescent="0.25">
      <c r="A814" t="s">
        <v>1640</v>
      </c>
      <c r="B814" t="s">
        <v>1641</v>
      </c>
      <c r="C814" t="s">
        <v>128</v>
      </c>
      <c r="D814" t="s">
        <v>34</v>
      </c>
      <c r="E814" t="s">
        <v>18</v>
      </c>
      <c r="F814" t="s">
        <v>19</v>
      </c>
      <c r="G814" t="s">
        <v>36</v>
      </c>
      <c r="H814">
        <v>30</v>
      </c>
      <c r="I814" s="1">
        <v>42068</v>
      </c>
      <c r="J814">
        <v>52697</v>
      </c>
      <c r="K814">
        <v>0</v>
      </c>
      <c r="L814" t="s">
        <v>21</v>
      </c>
      <c r="M814" t="s">
        <v>22</v>
      </c>
      <c r="N814" s="1"/>
    </row>
    <row r="815" spans="1:14" x14ac:dyDescent="0.25">
      <c r="A815" t="s">
        <v>1562</v>
      </c>
      <c r="B815" t="s">
        <v>1642</v>
      </c>
      <c r="C815" t="s">
        <v>187</v>
      </c>
      <c r="D815" t="s">
        <v>69</v>
      </c>
      <c r="E815" t="s">
        <v>35</v>
      </c>
      <c r="F815" t="s">
        <v>19</v>
      </c>
      <c r="G815" t="s">
        <v>85</v>
      </c>
      <c r="H815">
        <v>29</v>
      </c>
      <c r="I815" s="1">
        <v>44099</v>
      </c>
      <c r="J815">
        <v>123588</v>
      </c>
      <c r="K815">
        <v>0</v>
      </c>
      <c r="L815" t="s">
        <v>93</v>
      </c>
      <c r="M815" t="s">
        <v>224</v>
      </c>
      <c r="N815" s="1"/>
    </row>
    <row r="816" spans="1:14" x14ac:dyDescent="0.25">
      <c r="A816" t="s">
        <v>1643</v>
      </c>
      <c r="B816" t="s">
        <v>1644</v>
      </c>
      <c r="C816" t="s">
        <v>79</v>
      </c>
      <c r="D816" t="s">
        <v>59</v>
      </c>
      <c r="E816" t="s">
        <v>49</v>
      </c>
      <c r="F816" t="s">
        <v>19</v>
      </c>
      <c r="G816" t="s">
        <v>28</v>
      </c>
      <c r="H816">
        <v>47</v>
      </c>
      <c r="I816" s="1">
        <v>44556</v>
      </c>
      <c r="J816">
        <v>243568</v>
      </c>
      <c r="K816">
        <v>0.33</v>
      </c>
      <c r="L816" t="s">
        <v>21</v>
      </c>
      <c r="M816" t="s">
        <v>60</v>
      </c>
      <c r="N816" s="1"/>
    </row>
    <row r="817" spans="1:14" x14ac:dyDescent="0.25">
      <c r="A817" t="s">
        <v>1236</v>
      </c>
      <c r="B817" t="s">
        <v>1645</v>
      </c>
      <c r="C817" t="s">
        <v>33</v>
      </c>
      <c r="D817" t="s">
        <v>48</v>
      </c>
      <c r="E817" t="s">
        <v>18</v>
      </c>
      <c r="F817" t="s">
        <v>27</v>
      </c>
      <c r="G817" t="s">
        <v>28</v>
      </c>
      <c r="H817">
        <v>49</v>
      </c>
      <c r="I817" s="1">
        <v>37092</v>
      </c>
      <c r="J817">
        <v>199176</v>
      </c>
      <c r="K817">
        <v>0.24</v>
      </c>
      <c r="L817" t="s">
        <v>21</v>
      </c>
      <c r="M817" t="s">
        <v>44</v>
      </c>
      <c r="N817" s="1"/>
    </row>
    <row r="818" spans="1:14" x14ac:dyDescent="0.25">
      <c r="A818" t="s">
        <v>161</v>
      </c>
      <c r="B818" t="s">
        <v>1646</v>
      </c>
      <c r="C818" t="s">
        <v>25</v>
      </c>
      <c r="D818" t="s">
        <v>17</v>
      </c>
      <c r="E818" t="s">
        <v>35</v>
      </c>
      <c r="F818" t="s">
        <v>19</v>
      </c>
      <c r="G818" t="s">
        <v>28</v>
      </c>
      <c r="H818">
        <v>56</v>
      </c>
      <c r="I818" s="1">
        <v>35238</v>
      </c>
      <c r="J818">
        <v>82806</v>
      </c>
      <c r="K818">
        <v>0</v>
      </c>
      <c r="L818" t="s">
        <v>21</v>
      </c>
      <c r="M818" t="s">
        <v>22</v>
      </c>
      <c r="N818" s="1"/>
    </row>
    <row r="819" spans="1:14" x14ac:dyDescent="0.25">
      <c r="A819" t="s">
        <v>1647</v>
      </c>
      <c r="B819" t="s">
        <v>1648</v>
      </c>
      <c r="C819" t="s">
        <v>33</v>
      </c>
      <c r="D819" t="s">
        <v>80</v>
      </c>
      <c r="E819" t="s">
        <v>35</v>
      </c>
      <c r="F819" t="s">
        <v>19</v>
      </c>
      <c r="G819" t="s">
        <v>28</v>
      </c>
      <c r="H819">
        <v>53</v>
      </c>
      <c r="I819" s="1">
        <v>35601</v>
      </c>
      <c r="J819">
        <v>164399</v>
      </c>
      <c r="K819">
        <v>0.25</v>
      </c>
      <c r="L819" t="s">
        <v>21</v>
      </c>
      <c r="M819" t="s">
        <v>22</v>
      </c>
      <c r="N819" s="1"/>
    </row>
    <row r="820" spans="1:14" x14ac:dyDescent="0.25">
      <c r="A820" t="s">
        <v>1649</v>
      </c>
      <c r="B820" t="s">
        <v>1650</v>
      </c>
      <c r="C820" t="s">
        <v>16</v>
      </c>
      <c r="D820" t="s">
        <v>65</v>
      </c>
      <c r="E820" t="s">
        <v>26</v>
      </c>
      <c r="F820" t="s">
        <v>19</v>
      </c>
      <c r="G820" t="s">
        <v>28</v>
      </c>
      <c r="H820">
        <v>32</v>
      </c>
      <c r="I820" s="1">
        <v>42839</v>
      </c>
      <c r="J820">
        <v>154956</v>
      </c>
      <c r="K820">
        <v>0.13</v>
      </c>
      <c r="L820" t="s">
        <v>21</v>
      </c>
      <c r="M820" t="s">
        <v>44</v>
      </c>
      <c r="N820" s="1"/>
    </row>
    <row r="821" spans="1:14" x14ac:dyDescent="0.25">
      <c r="A821" t="s">
        <v>1651</v>
      </c>
      <c r="B821" t="s">
        <v>1652</v>
      </c>
      <c r="C821" t="s">
        <v>16</v>
      </c>
      <c r="D821" t="s">
        <v>80</v>
      </c>
      <c r="E821" t="s">
        <v>26</v>
      </c>
      <c r="F821" t="s">
        <v>27</v>
      </c>
      <c r="G821" t="s">
        <v>28</v>
      </c>
      <c r="H821">
        <v>32</v>
      </c>
      <c r="I821" s="1">
        <v>42764</v>
      </c>
      <c r="J821">
        <v>143970</v>
      </c>
      <c r="K821">
        <v>0.12</v>
      </c>
      <c r="L821" t="s">
        <v>21</v>
      </c>
      <c r="M821" t="s">
        <v>22</v>
      </c>
      <c r="N821" s="1">
        <v>43078</v>
      </c>
    </row>
    <row r="822" spans="1:14" x14ac:dyDescent="0.25">
      <c r="A822" t="s">
        <v>1653</v>
      </c>
      <c r="B822" t="s">
        <v>1654</v>
      </c>
      <c r="C822" t="s">
        <v>33</v>
      </c>
      <c r="D822" t="s">
        <v>48</v>
      </c>
      <c r="E822" t="s">
        <v>49</v>
      </c>
      <c r="F822" t="s">
        <v>27</v>
      </c>
      <c r="G822" t="s">
        <v>85</v>
      </c>
      <c r="H822">
        <v>52</v>
      </c>
      <c r="I822" s="1">
        <v>44099</v>
      </c>
      <c r="J822">
        <v>163143</v>
      </c>
      <c r="K822">
        <v>0.28000000000000003</v>
      </c>
      <c r="L822" t="s">
        <v>93</v>
      </c>
      <c r="M822" t="s">
        <v>224</v>
      </c>
      <c r="N822" s="1"/>
    </row>
    <row r="823" spans="1:14" x14ac:dyDescent="0.25">
      <c r="A823" t="s">
        <v>1655</v>
      </c>
      <c r="B823" t="s">
        <v>1656</v>
      </c>
      <c r="C823" t="s">
        <v>43</v>
      </c>
      <c r="D823" t="s">
        <v>59</v>
      </c>
      <c r="E823" t="s">
        <v>35</v>
      </c>
      <c r="F823" t="s">
        <v>19</v>
      </c>
      <c r="G823" t="s">
        <v>36</v>
      </c>
      <c r="H823">
        <v>38</v>
      </c>
      <c r="I823" s="1">
        <v>44036</v>
      </c>
      <c r="J823">
        <v>89390</v>
      </c>
      <c r="K823">
        <v>0</v>
      </c>
      <c r="L823" t="s">
        <v>21</v>
      </c>
      <c r="M823" t="s">
        <v>22</v>
      </c>
      <c r="N823" s="1"/>
    </row>
    <row r="824" spans="1:14" x14ac:dyDescent="0.25">
      <c r="A824" t="s">
        <v>1657</v>
      </c>
      <c r="B824" t="s">
        <v>1658</v>
      </c>
      <c r="C824" t="s">
        <v>254</v>
      </c>
      <c r="D824" t="s">
        <v>17</v>
      </c>
      <c r="E824" t="s">
        <v>26</v>
      </c>
      <c r="F824" t="s">
        <v>27</v>
      </c>
      <c r="G824" t="s">
        <v>36</v>
      </c>
      <c r="H824">
        <v>41</v>
      </c>
      <c r="I824" s="1">
        <v>43013</v>
      </c>
      <c r="J824">
        <v>67468</v>
      </c>
      <c r="K824">
        <v>0</v>
      </c>
      <c r="L824" t="s">
        <v>21</v>
      </c>
      <c r="M824" t="s">
        <v>56</v>
      </c>
      <c r="N824" s="1"/>
    </row>
    <row r="825" spans="1:14" x14ac:dyDescent="0.25">
      <c r="A825" t="s">
        <v>1659</v>
      </c>
      <c r="B825" t="s">
        <v>1660</v>
      </c>
      <c r="C825" t="s">
        <v>117</v>
      </c>
      <c r="D825" t="s">
        <v>69</v>
      </c>
      <c r="E825" t="s">
        <v>26</v>
      </c>
      <c r="F825" t="s">
        <v>19</v>
      </c>
      <c r="G825" t="s">
        <v>85</v>
      </c>
      <c r="H825">
        <v>49</v>
      </c>
      <c r="I825" s="1">
        <v>42441</v>
      </c>
      <c r="J825">
        <v>100810</v>
      </c>
      <c r="K825">
        <v>0.12</v>
      </c>
      <c r="L825" t="s">
        <v>93</v>
      </c>
      <c r="M825" t="s">
        <v>101</v>
      </c>
      <c r="N825" s="1"/>
    </row>
    <row r="826" spans="1:14" x14ac:dyDescent="0.25">
      <c r="A826" t="s">
        <v>1661</v>
      </c>
      <c r="B826" t="s">
        <v>1662</v>
      </c>
      <c r="C826" t="s">
        <v>43</v>
      </c>
      <c r="D826" t="s">
        <v>34</v>
      </c>
      <c r="E826" t="s">
        <v>26</v>
      </c>
      <c r="F826" t="s">
        <v>19</v>
      </c>
      <c r="G826" t="s">
        <v>28</v>
      </c>
      <c r="H826">
        <v>35</v>
      </c>
      <c r="I826" s="1">
        <v>43542</v>
      </c>
      <c r="J826">
        <v>74779</v>
      </c>
      <c r="K826">
        <v>0</v>
      </c>
      <c r="L826" t="s">
        <v>21</v>
      </c>
      <c r="M826" t="s">
        <v>44</v>
      </c>
      <c r="N826" s="1"/>
    </row>
    <row r="827" spans="1:14" x14ac:dyDescent="0.25">
      <c r="A827" t="s">
        <v>657</v>
      </c>
      <c r="B827" t="s">
        <v>1663</v>
      </c>
      <c r="C827" t="s">
        <v>257</v>
      </c>
      <c r="D827" t="s">
        <v>17</v>
      </c>
      <c r="E827" t="s">
        <v>49</v>
      </c>
      <c r="F827" t="s">
        <v>19</v>
      </c>
      <c r="G827" t="s">
        <v>28</v>
      </c>
      <c r="H827">
        <v>29</v>
      </c>
      <c r="I827" s="1">
        <v>43048</v>
      </c>
      <c r="J827">
        <v>63985</v>
      </c>
      <c r="K827">
        <v>0</v>
      </c>
      <c r="L827" t="s">
        <v>21</v>
      </c>
      <c r="M827" t="s">
        <v>56</v>
      </c>
      <c r="N827" s="1"/>
    </row>
    <row r="828" spans="1:14" x14ac:dyDescent="0.25">
      <c r="A828" t="s">
        <v>1664</v>
      </c>
      <c r="B828" t="s">
        <v>1665</v>
      </c>
      <c r="C828" t="s">
        <v>381</v>
      </c>
      <c r="D828" t="s">
        <v>17</v>
      </c>
      <c r="E828" t="s">
        <v>26</v>
      </c>
      <c r="F828" t="s">
        <v>19</v>
      </c>
      <c r="G828" t="s">
        <v>36</v>
      </c>
      <c r="H828">
        <v>64</v>
      </c>
      <c r="I828" s="1">
        <v>38176</v>
      </c>
      <c r="J828">
        <v>77903</v>
      </c>
      <c r="K828">
        <v>0</v>
      </c>
      <c r="L828" t="s">
        <v>21</v>
      </c>
      <c r="M828" t="s">
        <v>22</v>
      </c>
      <c r="N828" s="1"/>
    </row>
    <row r="829" spans="1:14" x14ac:dyDescent="0.25">
      <c r="A829" t="s">
        <v>1666</v>
      </c>
      <c r="B829" t="s">
        <v>1667</v>
      </c>
      <c r="C829" t="s">
        <v>33</v>
      </c>
      <c r="D829" t="s">
        <v>80</v>
      </c>
      <c r="E829" t="s">
        <v>49</v>
      </c>
      <c r="F829" t="s">
        <v>27</v>
      </c>
      <c r="G829" t="s">
        <v>36</v>
      </c>
      <c r="H829">
        <v>33</v>
      </c>
      <c r="I829" s="1">
        <v>42898</v>
      </c>
      <c r="J829">
        <v>164396</v>
      </c>
      <c r="K829">
        <v>0.28999999999999998</v>
      </c>
      <c r="L829" t="s">
        <v>21</v>
      </c>
      <c r="M829" t="s">
        <v>88</v>
      </c>
      <c r="N829" s="1"/>
    </row>
    <row r="830" spans="1:14" x14ac:dyDescent="0.25">
      <c r="A830" t="s">
        <v>1668</v>
      </c>
      <c r="B830" t="s">
        <v>1669</v>
      </c>
      <c r="C830" t="s">
        <v>451</v>
      </c>
      <c r="D830" t="s">
        <v>17</v>
      </c>
      <c r="E830" t="s">
        <v>49</v>
      </c>
      <c r="F830" t="s">
        <v>27</v>
      </c>
      <c r="G830" t="s">
        <v>28</v>
      </c>
      <c r="H830">
        <v>29</v>
      </c>
      <c r="I830" s="1">
        <v>44375</v>
      </c>
      <c r="J830">
        <v>71234</v>
      </c>
      <c r="K830">
        <v>0</v>
      </c>
      <c r="L830" t="s">
        <v>21</v>
      </c>
      <c r="M830" t="s">
        <v>22</v>
      </c>
      <c r="N830" s="1"/>
    </row>
    <row r="831" spans="1:14" x14ac:dyDescent="0.25">
      <c r="A831" t="s">
        <v>1670</v>
      </c>
      <c r="B831" t="s">
        <v>1671</v>
      </c>
      <c r="C831" t="s">
        <v>52</v>
      </c>
      <c r="D831" t="s">
        <v>34</v>
      </c>
      <c r="E831" t="s">
        <v>49</v>
      </c>
      <c r="F831" t="s">
        <v>27</v>
      </c>
      <c r="G831" t="s">
        <v>28</v>
      </c>
      <c r="H831">
        <v>63</v>
      </c>
      <c r="I831" s="1">
        <v>38096</v>
      </c>
      <c r="J831">
        <v>122487</v>
      </c>
      <c r="K831">
        <v>0.08</v>
      </c>
      <c r="L831" t="s">
        <v>29</v>
      </c>
      <c r="M831" t="s">
        <v>74</v>
      </c>
      <c r="N831" s="1"/>
    </row>
    <row r="832" spans="1:14" x14ac:dyDescent="0.25">
      <c r="A832" t="s">
        <v>1672</v>
      </c>
      <c r="B832" t="s">
        <v>1673</v>
      </c>
      <c r="C832" t="s">
        <v>52</v>
      </c>
      <c r="D832" t="s">
        <v>65</v>
      </c>
      <c r="E832" t="s">
        <v>35</v>
      </c>
      <c r="F832" t="s">
        <v>19</v>
      </c>
      <c r="G832" t="s">
        <v>28</v>
      </c>
      <c r="H832">
        <v>32</v>
      </c>
      <c r="I832" s="1">
        <v>42738</v>
      </c>
      <c r="J832">
        <v>101870</v>
      </c>
      <c r="K832">
        <v>0.1</v>
      </c>
      <c r="L832" t="s">
        <v>21</v>
      </c>
      <c r="M832" t="s">
        <v>44</v>
      </c>
      <c r="N832" s="1"/>
    </row>
    <row r="833" spans="1:14" x14ac:dyDescent="0.25">
      <c r="A833" t="s">
        <v>1674</v>
      </c>
      <c r="B833" t="s">
        <v>1675</v>
      </c>
      <c r="C833" t="s">
        <v>339</v>
      </c>
      <c r="D833" t="s">
        <v>17</v>
      </c>
      <c r="E833" t="s">
        <v>18</v>
      </c>
      <c r="F833" t="s">
        <v>27</v>
      </c>
      <c r="G833" t="s">
        <v>85</v>
      </c>
      <c r="H833">
        <v>64</v>
      </c>
      <c r="I833" s="1">
        <v>44009</v>
      </c>
      <c r="J833">
        <v>40316</v>
      </c>
      <c r="K833">
        <v>0</v>
      </c>
      <c r="L833" t="s">
        <v>93</v>
      </c>
      <c r="M833" t="s">
        <v>94</v>
      </c>
      <c r="N833" s="1"/>
    </row>
    <row r="834" spans="1:14" x14ac:dyDescent="0.25">
      <c r="A834" t="s">
        <v>1676</v>
      </c>
      <c r="B834" t="s">
        <v>1677</v>
      </c>
      <c r="C834" t="s">
        <v>52</v>
      </c>
      <c r="D834" t="s">
        <v>17</v>
      </c>
      <c r="E834" t="s">
        <v>18</v>
      </c>
      <c r="F834" t="s">
        <v>19</v>
      </c>
      <c r="G834" t="s">
        <v>28</v>
      </c>
      <c r="H834">
        <v>55</v>
      </c>
      <c r="I834" s="1">
        <v>38391</v>
      </c>
      <c r="J834">
        <v>115145</v>
      </c>
      <c r="K834">
        <v>0.05</v>
      </c>
      <c r="L834" t="s">
        <v>29</v>
      </c>
      <c r="M834" t="s">
        <v>30</v>
      </c>
      <c r="N834" s="1"/>
    </row>
    <row r="835" spans="1:14" x14ac:dyDescent="0.25">
      <c r="A835" t="s">
        <v>1678</v>
      </c>
      <c r="B835" t="s">
        <v>1679</v>
      </c>
      <c r="C835" t="s">
        <v>213</v>
      </c>
      <c r="D835" t="s">
        <v>17</v>
      </c>
      <c r="E835" t="s">
        <v>26</v>
      </c>
      <c r="F835" t="s">
        <v>19</v>
      </c>
      <c r="G835" t="s">
        <v>85</v>
      </c>
      <c r="H835">
        <v>43</v>
      </c>
      <c r="I835" s="1">
        <v>39885</v>
      </c>
      <c r="J835">
        <v>62335</v>
      </c>
      <c r="K835">
        <v>0</v>
      </c>
      <c r="L835" t="s">
        <v>93</v>
      </c>
      <c r="M835" t="s">
        <v>94</v>
      </c>
      <c r="N835" s="1"/>
    </row>
    <row r="836" spans="1:14" x14ac:dyDescent="0.25">
      <c r="A836" t="s">
        <v>1680</v>
      </c>
      <c r="B836" t="s">
        <v>1681</v>
      </c>
      <c r="C836" t="s">
        <v>55</v>
      </c>
      <c r="D836" t="s">
        <v>34</v>
      </c>
      <c r="E836" t="s">
        <v>26</v>
      </c>
      <c r="F836" t="s">
        <v>27</v>
      </c>
      <c r="G836" t="s">
        <v>28</v>
      </c>
      <c r="H836">
        <v>56</v>
      </c>
      <c r="I836" s="1">
        <v>38847</v>
      </c>
      <c r="J836">
        <v>41561</v>
      </c>
      <c r="K836">
        <v>0</v>
      </c>
      <c r="L836" t="s">
        <v>21</v>
      </c>
      <c r="M836" t="s">
        <v>60</v>
      </c>
      <c r="N836" s="1"/>
    </row>
    <row r="837" spans="1:14" x14ac:dyDescent="0.25">
      <c r="A837" t="s">
        <v>1682</v>
      </c>
      <c r="B837" t="s">
        <v>1683</v>
      </c>
      <c r="C837" t="s">
        <v>16</v>
      </c>
      <c r="D837" t="s">
        <v>34</v>
      </c>
      <c r="E837" t="s">
        <v>35</v>
      </c>
      <c r="F837" t="s">
        <v>19</v>
      </c>
      <c r="G837" t="s">
        <v>28</v>
      </c>
      <c r="H837">
        <v>37</v>
      </c>
      <c r="I837" s="1">
        <v>40657</v>
      </c>
      <c r="J837">
        <v>131183</v>
      </c>
      <c r="K837">
        <v>0.14000000000000001</v>
      </c>
      <c r="L837" t="s">
        <v>29</v>
      </c>
      <c r="M837" t="s">
        <v>74</v>
      </c>
      <c r="N837" s="1">
        <v>42445</v>
      </c>
    </row>
    <row r="838" spans="1:14" x14ac:dyDescent="0.25">
      <c r="A838" t="s">
        <v>959</v>
      </c>
      <c r="B838" t="s">
        <v>1684</v>
      </c>
      <c r="C838" t="s">
        <v>25</v>
      </c>
      <c r="D838" t="s">
        <v>17</v>
      </c>
      <c r="E838" t="s">
        <v>26</v>
      </c>
      <c r="F838" t="s">
        <v>19</v>
      </c>
      <c r="G838" t="s">
        <v>28</v>
      </c>
      <c r="H838">
        <v>45</v>
      </c>
      <c r="I838" s="1">
        <v>37445</v>
      </c>
      <c r="J838">
        <v>92655</v>
      </c>
      <c r="K838">
        <v>0</v>
      </c>
      <c r="L838" t="s">
        <v>29</v>
      </c>
      <c r="M838" t="s">
        <v>139</v>
      </c>
      <c r="N838" s="1"/>
    </row>
    <row r="839" spans="1:14" x14ac:dyDescent="0.25">
      <c r="A839" t="s">
        <v>1521</v>
      </c>
      <c r="B839" t="s">
        <v>1685</v>
      </c>
      <c r="C839" t="s">
        <v>16</v>
      </c>
      <c r="D839" t="s">
        <v>48</v>
      </c>
      <c r="E839" t="s">
        <v>26</v>
      </c>
      <c r="F839" t="s">
        <v>19</v>
      </c>
      <c r="G839" t="s">
        <v>85</v>
      </c>
      <c r="H839">
        <v>49</v>
      </c>
      <c r="I839" s="1">
        <v>35157</v>
      </c>
      <c r="J839">
        <v>157057</v>
      </c>
      <c r="K839">
        <v>0.12</v>
      </c>
      <c r="L839" t="s">
        <v>21</v>
      </c>
      <c r="M839" t="s">
        <v>56</v>
      </c>
      <c r="N839" s="1"/>
    </row>
    <row r="840" spans="1:14" x14ac:dyDescent="0.25">
      <c r="A840" t="s">
        <v>1686</v>
      </c>
      <c r="B840" t="s">
        <v>1687</v>
      </c>
      <c r="C840" t="s">
        <v>136</v>
      </c>
      <c r="D840" t="s">
        <v>17</v>
      </c>
      <c r="E840" t="s">
        <v>35</v>
      </c>
      <c r="F840" t="s">
        <v>19</v>
      </c>
      <c r="G840" t="s">
        <v>36</v>
      </c>
      <c r="H840">
        <v>61</v>
      </c>
      <c r="I840" s="1">
        <v>38392</v>
      </c>
      <c r="J840">
        <v>64462</v>
      </c>
      <c r="K840">
        <v>0</v>
      </c>
      <c r="L840" t="s">
        <v>21</v>
      </c>
      <c r="M840" t="s">
        <v>37</v>
      </c>
      <c r="N840" s="1"/>
    </row>
    <row r="841" spans="1:14" x14ac:dyDescent="0.25">
      <c r="A841" t="s">
        <v>1688</v>
      </c>
      <c r="B841" t="s">
        <v>1689</v>
      </c>
      <c r="C841" t="s">
        <v>111</v>
      </c>
      <c r="D841" t="s">
        <v>69</v>
      </c>
      <c r="E841" t="s">
        <v>49</v>
      </c>
      <c r="F841" t="s">
        <v>19</v>
      </c>
      <c r="G841" t="s">
        <v>36</v>
      </c>
      <c r="H841">
        <v>41</v>
      </c>
      <c r="I841" s="1">
        <v>38632</v>
      </c>
      <c r="J841">
        <v>79352</v>
      </c>
      <c r="K841">
        <v>0</v>
      </c>
      <c r="L841" t="s">
        <v>21</v>
      </c>
      <c r="M841" t="s">
        <v>22</v>
      </c>
      <c r="N841" s="1"/>
    </row>
    <row r="842" spans="1:14" x14ac:dyDescent="0.25">
      <c r="A842" t="s">
        <v>1690</v>
      </c>
      <c r="B842" t="s">
        <v>1691</v>
      </c>
      <c r="C842" t="s">
        <v>16</v>
      </c>
      <c r="D842" t="s">
        <v>80</v>
      </c>
      <c r="E842" t="s">
        <v>35</v>
      </c>
      <c r="F842" t="s">
        <v>19</v>
      </c>
      <c r="G842" t="s">
        <v>36</v>
      </c>
      <c r="H842">
        <v>55</v>
      </c>
      <c r="I842" s="1">
        <v>36977</v>
      </c>
      <c r="J842">
        <v>157812</v>
      </c>
      <c r="K842">
        <v>0.11</v>
      </c>
      <c r="L842" t="s">
        <v>21</v>
      </c>
      <c r="M842" t="s">
        <v>56</v>
      </c>
      <c r="N842" s="1"/>
    </row>
    <row r="843" spans="1:14" x14ac:dyDescent="0.25">
      <c r="A843" t="s">
        <v>1692</v>
      </c>
      <c r="B843" t="s">
        <v>1693</v>
      </c>
      <c r="C843" t="s">
        <v>111</v>
      </c>
      <c r="D843" t="s">
        <v>69</v>
      </c>
      <c r="E843" t="s">
        <v>49</v>
      </c>
      <c r="F843" t="s">
        <v>27</v>
      </c>
      <c r="G843" t="s">
        <v>36</v>
      </c>
      <c r="H843">
        <v>27</v>
      </c>
      <c r="I843" s="1">
        <v>43354</v>
      </c>
      <c r="J843">
        <v>80745</v>
      </c>
      <c r="K843">
        <v>0</v>
      </c>
      <c r="L843" t="s">
        <v>21</v>
      </c>
      <c r="M843" t="s">
        <v>37</v>
      </c>
      <c r="N843" s="1"/>
    </row>
    <row r="844" spans="1:14" x14ac:dyDescent="0.25">
      <c r="A844" t="s">
        <v>1694</v>
      </c>
      <c r="B844" t="s">
        <v>1695</v>
      </c>
      <c r="C844" t="s">
        <v>484</v>
      </c>
      <c r="D844" t="s">
        <v>17</v>
      </c>
      <c r="E844" t="s">
        <v>26</v>
      </c>
      <c r="F844" t="s">
        <v>19</v>
      </c>
      <c r="G844" t="s">
        <v>36</v>
      </c>
      <c r="H844">
        <v>57</v>
      </c>
      <c r="I844" s="1">
        <v>35113</v>
      </c>
      <c r="J844">
        <v>75354</v>
      </c>
      <c r="K844">
        <v>0</v>
      </c>
      <c r="L844" t="s">
        <v>21</v>
      </c>
      <c r="M844" t="s">
        <v>60</v>
      </c>
      <c r="N844" s="1">
        <v>35413</v>
      </c>
    </row>
    <row r="845" spans="1:14" x14ac:dyDescent="0.25">
      <c r="A845" t="s">
        <v>1696</v>
      </c>
      <c r="B845" t="s">
        <v>1697</v>
      </c>
      <c r="C845" t="s">
        <v>117</v>
      </c>
      <c r="D845" t="s">
        <v>69</v>
      </c>
      <c r="E845" t="s">
        <v>18</v>
      </c>
      <c r="F845" t="s">
        <v>27</v>
      </c>
      <c r="G845" t="s">
        <v>85</v>
      </c>
      <c r="H845">
        <v>56</v>
      </c>
      <c r="I845" s="1">
        <v>43363</v>
      </c>
      <c r="J845">
        <v>78938</v>
      </c>
      <c r="K845">
        <v>0.14000000000000001</v>
      </c>
      <c r="L845" t="s">
        <v>21</v>
      </c>
      <c r="M845" t="s">
        <v>44</v>
      </c>
      <c r="N845" s="1"/>
    </row>
    <row r="846" spans="1:14" x14ac:dyDescent="0.25">
      <c r="A846" t="s">
        <v>1698</v>
      </c>
      <c r="B846" t="s">
        <v>1699</v>
      </c>
      <c r="C846" t="s">
        <v>187</v>
      </c>
      <c r="D846" t="s">
        <v>69</v>
      </c>
      <c r="E846" t="s">
        <v>49</v>
      </c>
      <c r="F846" t="s">
        <v>27</v>
      </c>
      <c r="G846" t="s">
        <v>85</v>
      </c>
      <c r="H846">
        <v>59</v>
      </c>
      <c r="I846" s="1">
        <v>39701</v>
      </c>
      <c r="J846">
        <v>96313</v>
      </c>
      <c r="K846">
        <v>0</v>
      </c>
      <c r="L846" t="s">
        <v>21</v>
      </c>
      <c r="M846" t="s">
        <v>60</v>
      </c>
      <c r="N846" s="1"/>
    </row>
    <row r="847" spans="1:14" x14ac:dyDescent="0.25">
      <c r="A847" t="s">
        <v>1700</v>
      </c>
      <c r="B847" t="s">
        <v>1701</v>
      </c>
      <c r="C847" t="s">
        <v>33</v>
      </c>
      <c r="D847" t="s">
        <v>69</v>
      </c>
      <c r="E847" t="s">
        <v>35</v>
      </c>
      <c r="F847" t="s">
        <v>27</v>
      </c>
      <c r="G847" t="s">
        <v>36</v>
      </c>
      <c r="H847">
        <v>45</v>
      </c>
      <c r="I847" s="1">
        <v>40511</v>
      </c>
      <c r="J847">
        <v>153767</v>
      </c>
      <c r="K847">
        <v>0.27</v>
      </c>
      <c r="L847" t="s">
        <v>21</v>
      </c>
      <c r="M847" t="s">
        <v>44</v>
      </c>
      <c r="N847" s="1"/>
    </row>
    <row r="848" spans="1:14" x14ac:dyDescent="0.25">
      <c r="A848" t="s">
        <v>1356</v>
      </c>
      <c r="B848" t="s">
        <v>1702</v>
      </c>
      <c r="C848" t="s">
        <v>52</v>
      </c>
      <c r="D848" t="s">
        <v>80</v>
      </c>
      <c r="E848" t="s">
        <v>18</v>
      </c>
      <c r="F848" t="s">
        <v>19</v>
      </c>
      <c r="G848" t="s">
        <v>20</v>
      </c>
      <c r="H848">
        <v>42</v>
      </c>
      <c r="I848" s="1">
        <v>42266</v>
      </c>
      <c r="J848">
        <v>103423</v>
      </c>
      <c r="K848">
        <v>0.06</v>
      </c>
      <c r="L848" t="s">
        <v>21</v>
      </c>
      <c r="M848" t="s">
        <v>88</v>
      </c>
      <c r="N848" s="1"/>
    </row>
    <row r="849" spans="1:14" x14ac:dyDescent="0.25">
      <c r="A849" t="s">
        <v>1703</v>
      </c>
      <c r="B849" t="s">
        <v>1704</v>
      </c>
      <c r="C849" t="s">
        <v>68</v>
      </c>
      <c r="D849" t="s">
        <v>69</v>
      </c>
      <c r="E849" t="s">
        <v>49</v>
      </c>
      <c r="F849" t="s">
        <v>19</v>
      </c>
      <c r="G849" t="s">
        <v>28</v>
      </c>
      <c r="H849">
        <v>25</v>
      </c>
      <c r="I849" s="1">
        <v>44370</v>
      </c>
      <c r="J849">
        <v>86464</v>
      </c>
      <c r="K849">
        <v>0</v>
      </c>
      <c r="L849" t="s">
        <v>29</v>
      </c>
      <c r="M849" t="s">
        <v>74</v>
      </c>
      <c r="N849" s="1"/>
    </row>
    <row r="850" spans="1:14" x14ac:dyDescent="0.25">
      <c r="A850" t="s">
        <v>1705</v>
      </c>
      <c r="B850" t="s">
        <v>1706</v>
      </c>
      <c r="C850" t="s">
        <v>68</v>
      </c>
      <c r="D850" t="s">
        <v>69</v>
      </c>
      <c r="E850" t="s">
        <v>49</v>
      </c>
      <c r="F850" t="s">
        <v>19</v>
      </c>
      <c r="G850" t="s">
        <v>85</v>
      </c>
      <c r="H850">
        <v>29</v>
      </c>
      <c r="I850" s="1">
        <v>43114</v>
      </c>
      <c r="J850">
        <v>80516</v>
      </c>
      <c r="K850">
        <v>0</v>
      </c>
      <c r="L850" t="s">
        <v>93</v>
      </c>
      <c r="M850" t="s">
        <v>224</v>
      </c>
      <c r="N850" s="1"/>
    </row>
    <row r="851" spans="1:14" x14ac:dyDescent="0.25">
      <c r="A851" t="s">
        <v>1707</v>
      </c>
      <c r="B851" t="s">
        <v>1708</v>
      </c>
      <c r="C851" t="s">
        <v>52</v>
      </c>
      <c r="D851" t="s">
        <v>65</v>
      </c>
      <c r="E851" t="s">
        <v>35</v>
      </c>
      <c r="F851" t="s">
        <v>19</v>
      </c>
      <c r="G851" t="s">
        <v>20</v>
      </c>
      <c r="H851">
        <v>33</v>
      </c>
      <c r="I851" s="1">
        <v>41507</v>
      </c>
      <c r="J851">
        <v>105390</v>
      </c>
      <c r="K851">
        <v>0.06</v>
      </c>
      <c r="L851" t="s">
        <v>21</v>
      </c>
      <c r="M851" t="s">
        <v>88</v>
      </c>
      <c r="N851" s="1"/>
    </row>
    <row r="852" spans="1:14" x14ac:dyDescent="0.25">
      <c r="A852" t="s">
        <v>1709</v>
      </c>
      <c r="B852" t="s">
        <v>1710</v>
      </c>
      <c r="C852" t="s">
        <v>213</v>
      </c>
      <c r="D852" t="s">
        <v>17</v>
      </c>
      <c r="E852" t="s">
        <v>26</v>
      </c>
      <c r="F852" t="s">
        <v>19</v>
      </c>
      <c r="G852" t="s">
        <v>28</v>
      </c>
      <c r="H852">
        <v>50</v>
      </c>
      <c r="I852" s="1">
        <v>44445</v>
      </c>
      <c r="J852">
        <v>83418</v>
      </c>
      <c r="K852">
        <v>0</v>
      </c>
      <c r="L852" t="s">
        <v>29</v>
      </c>
      <c r="M852" t="s">
        <v>74</v>
      </c>
      <c r="N852" s="1"/>
    </row>
    <row r="853" spans="1:14" x14ac:dyDescent="0.25">
      <c r="A853" t="s">
        <v>1711</v>
      </c>
      <c r="B853" t="s">
        <v>1712</v>
      </c>
      <c r="C853" t="s">
        <v>381</v>
      </c>
      <c r="D853" t="s">
        <v>17</v>
      </c>
      <c r="E853" t="s">
        <v>35</v>
      </c>
      <c r="F853" t="s">
        <v>19</v>
      </c>
      <c r="G853" t="s">
        <v>36</v>
      </c>
      <c r="H853">
        <v>45</v>
      </c>
      <c r="I853" s="1">
        <v>43042</v>
      </c>
      <c r="J853">
        <v>66660</v>
      </c>
      <c r="K853">
        <v>0</v>
      </c>
      <c r="L853" t="s">
        <v>21</v>
      </c>
      <c r="M853" t="s">
        <v>60</v>
      </c>
      <c r="N853" s="1"/>
    </row>
    <row r="854" spans="1:14" x14ac:dyDescent="0.25">
      <c r="A854" t="s">
        <v>1282</v>
      </c>
      <c r="B854" t="s">
        <v>1713</v>
      </c>
      <c r="C854" t="s">
        <v>52</v>
      </c>
      <c r="D854" t="s">
        <v>65</v>
      </c>
      <c r="E854" t="s">
        <v>35</v>
      </c>
      <c r="F854" t="s">
        <v>27</v>
      </c>
      <c r="G854" t="s">
        <v>85</v>
      </c>
      <c r="H854">
        <v>59</v>
      </c>
      <c r="I854" s="1">
        <v>42165</v>
      </c>
      <c r="J854">
        <v>101985</v>
      </c>
      <c r="K854">
        <v>7.0000000000000007E-2</v>
      </c>
      <c r="L854" t="s">
        <v>21</v>
      </c>
      <c r="M854" t="s">
        <v>56</v>
      </c>
      <c r="N854" s="1"/>
    </row>
    <row r="855" spans="1:14" x14ac:dyDescent="0.25">
      <c r="A855" t="s">
        <v>1714</v>
      </c>
      <c r="B855" t="s">
        <v>1715</v>
      </c>
      <c r="C855" t="s">
        <v>79</v>
      </c>
      <c r="D855" t="s">
        <v>34</v>
      </c>
      <c r="E855" t="s">
        <v>49</v>
      </c>
      <c r="F855" t="s">
        <v>27</v>
      </c>
      <c r="G855" t="s">
        <v>85</v>
      </c>
      <c r="H855">
        <v>29</v>
      </c>
      <c r="I855" s="1">
        <v>43439</v>
      </c>
      <c r="J855">
        <v>199504</v>
      </c>
      <c r="K855">
        <v>0.3</v>
      </c>
      <c r="L855" t="s">
        <v>21</v>
      </c>
      <c r="M855" t="s">
        <v>60</v>
      </c>
      <c r="N855" s="1"/>
    </row>
    <row r="856" spans="1:14" x14ac:dyDescent="0.25">
      <c r="A856" t="s">
        <v>1716</v>
      </c>
      <c r="B856" t="s">
        <v>1717</v>
      </c>
      <c r="C856" t="s">
        <v>16</v>
      </c>
      <c r="D856" t="s">
        <v>48</v>
      </c>
      <c r="E856" t="s">
        <v>49</v>
      </c>
      <c r="F856" t="s">
        <v>19</v>
      </c>
      <c r="G856" t="s">
        <v>85</v>
      </c>
      <c r="H856">
        <v>52</v>
      </c>
      <c r="I856" s="1">
        <v>38995</v>
      </c>
      <c r="J856">
        <v>147966</v>
      </c>
      <c r="K856">
        <v>0.11</v>
      </c>
      <c r="L856" t="s">
        <v>93</v>
      </c>
      <c r="M856" t="s">
        <v>101</v>
      </c>
      <c r="N856" s="1">
        <v>43608</v>
      </c>
    </row>
    <row r="857" spans="1:14" x14ac:dyDescent="0.25">
      <c r="A857" t="s">
        <v>293</v>
      </c>
      <c r="B857" t="s">
        <v>1718</v>
      </c>
      <c r="C857" t="s">
        <v>190</v>
      </c>
      <c r="D857" t="s">
        <v>65</v>
      </c>
      <c r="E857" t="s">
        <v>35</v>
      </c>
      <c r="F857" t="s">
        <v>27</v>
      </c>
      <c r="G857" t="s">
        <v>28</v>
      </c>
      <c r="H857">
        <v>58</v>
      </c>
      <c r="I857" s="1">
        <v>41810</v>
      </c>
      <c r="J857">
        <v>41728</v>
      </c>
      <c r="K857">
        <v>0</v>
      </c>
      <c r="L857" t="s">
        <v>29</v>
      </c>
      <c r="M857" t="s">
        <v>30</v>
      </c>
      <c r="N857" s="1"/>
    </row>
    <row r="858" spans="1:14" x14ac:dyDescent="0.25">
      <c r="A858" t="s">
        <v>1465</v>
      </c>
      <c r="B858" t="s">
        <v>1719</v>
      </c>
      <c r="C858" t="s">
        <v>43</v>
      </c>
      <c r="D858" t="s">
        <v>59</v>
      </c>
      <c r="E858" t="s">
        <v>35</v>
      </c>
      <c r="F858" t="s">
        <v>27</v>
      </c>
      <c r="G858" t="s">
        <v>85</v>
      </c>
      <c r="H858">
        <v>62</v>
      </c>
      <c r="I858" s="1">
        <v>40591</v>
      </c>
      <c r="J858">
        <v>94422</v>
      </c>
      <c r="K858">
        <v>0</v>
      </c>
      <c r="L858" t="s">
        <v>21</v>
      </c>
      <c r="M858" t="s">
        <v>44</v>
      </c>
      <c r="N858" s="1"/>
    </row>
    <row r="859" spans="1:14" x14ac:dyDescent="0.25">
      <c r="A859" t="s">
        <v>1720</v>
      </c>
      <c r="B859" t="s">
        <v>1721</v>
      </c>
      <c r="C859" t="s">
        <v>33</v>
      </c>
      <c r="D859" t="s">
        <v>48</v>
      </c>
      <c r="E859" t="s">
        <v>49</v>
      </c>
      <c r="F859" t="s">
        <v>27</v>
      </c>
      <c r="G859" t="s">
        <v>28</v>
      </c>
      <c r="H859">
        <v>31</v>
      </c>
      <c r="I859" s="1">
        <v>42184</v>
      </c>
      <c r="J859">
        <v>191026</v>
      </c>
      <c r="K859">
        <v>0.16</v>
      </c>
      <c r="L859" t="s">
        <v>21</v>
      </c>
      <c r="M859" t="s">
        <v>88</v>
      </c>
      <c r="N859" s="1"/>
    </row>
    <row r="860" spans="1:14" x14ac:dyDescent="0.25">
      <c r="A860" t="s">
        <v>1722</v>
      </c>
      <c r="B860" t="s">
        <v>1723</v>
      </c>
      <c r="C860" t="s">
        <v>79</v>
      </c>
      <c r="D860" t="s">
        <v>17</v>
      </c>
      <c r="E860" t="s">
        <v>18</v>
      </c>
      <c r="F860" t="s">
        <v>27</v>
      </c>
      <c r="G860" t="s">
        <v>85</v>
      </c>
      <c r="H860">
        <v>42</v>
      </c>
      <c r="I860" s="1">
        <v>40511</v>
      </c>
      <c r="J860">
        <v>186725</v>
      </c>
      <c r="K860">
        <v>0.32</v>
      </c>
      <c r="L860" t="s">
        <v>93</v>
      </c>
      <c r="M860" t="s">
        <v>94</v>
      </c>
      <c r="N860" s="1"/>
    </row>
    <row r="861" spans="1:14" x14ac:dyDescent="0.25">
      <c r="A861" t="s">
        <v>1724</v>
      </c>
      <c r="B861" t="s">
        <v>1725</v>
      </c>
      <c r="C861" t="s">
        <v>190</v>
      </c>
      <c r="D861" t="s">
        <v>65</v>
      </c>
      <c r="E861" t="s">
        <v>18</v>
      </c>
      <c r="F861" t="s">
        <v>19</v>
      </c>
      <c r="G861" t="s">
        <v>36</v>
      </c>
      <c r="H861">
        <v>56</v>
      </c>
      <c r="I861" s="1">
        <v>40045</v>
      </c>
      <c r="J861">
        <v>52800</v>
      </c>
      <c r="K861">
        <v>0</v>
      </c>
      <c r="L861" t="s">
        <v>21</v>
      </c>
      <c r="M861" t="s">
        <v>44</v>
      </c>
      <c r="N861" s="1"/>
    </row>
    <row r="862" spans="1:14" x14ac:dyDescent="0.25">
      <c r="A862" t="s">
        <v>1726</v>
      </c>
      <c r="B862" t="s">
        <v>1727</v>
      </c>
      <c r="C862" t="s">
        <v>187</v>
      </c>
      <c r="D862" t="s">
        <v>69</v>
      </c>
      <c r="E862" t="s">
        <v>35</v>
      </c>
      <c r="F862" t="s">
        <v>27</v>
      </c>
      <c r="G862" t="s">
        <v>36</v>
      </c>
      <c r="H862">
        <v>54</v>
      </c>
      <c r="I862" s="1">
        <v>40517</v>
      </c>
      <c r="J862">
        <v>113982</v>
      </c>
      <c r="K862">
        <v>0</v>
      </c>
      <c r="L862" t="s">
        <v>21</v>
      </c>
      <c r="M862" t="s">
        <v>22</v>
      </c>
      <c r="N862" s="1"/>
    </row>
    <row r="863" spans="1:14" x14ac:dyDescent="0.25">
      <c r="A863" t="s">
        <v>1728</v>
      </c>
      <c r="B863" t="s">
        <v>1729</v>
      </c>
      <c r="C863" t="s">
        <v>47</v>
      </c>
      <c r="D863" t="s">
        <v>48</v>
      </c>
      <c r="E863" t="s">
        <v>18</v>
      </c>
      <c r="F863" t="s">
        <v>19</v>
      </c>
      <c r="G863" t="s">
        <v>28</v>
      </c>
      <c r="H863">
        <v>54</v>
      </c>
      <c r="I863" s="1">
        <v>44271</v>
      </c>
      <c r="J863">
        <v>56239</v>
      </c>
      <c r="K863">
        <v>0</v>
      </c>
      <c r="L863" t="s">
        <v>29</v>
      </c>
      <c r="M863" t="s">
        <v>30</v>
      </c>
      <c r="N863" s="1"/>
    </row>
    <row r="864" spans="1:14" x14ac:dyDescent="0.25">
      <c r="A864" t="s">
        <v>427</v>
      </c>
      <c r="B864" t="s">
        <v>1730</v>
      </c>
      <c r="C864" t="s">
        <v>55</v>
      </c>
      <c r="D864" t="s">
        <v>48</v>
      </c>
      <c r="E864" t="s">
        <v>26</v>
      </c>
      <c r="F864" t="s">
        <v>27</v>
      </c>
      <c r="G864" t="s">
        <v>85</v>
      </c>
      <c r="H864">
        <v>26</v>
      </c>
      <c r="I864" s="1">
        <v>44257</v>
      </c>
      <c r="J864">
        <v>44732</v>
      </c>
      <c r="K864">
        <v>0</v>
      </c>
      <c r="L864" t="s">
        <v>93</v>
      </c>
      <c r="M864" t="s">
        <v>101</v>
      </c>
      <c r="N864" s="1"/>
    </row>
    <row r="865" spans="1:14" x14ac:dyDescent="0.25">
      <c r="A865" t="s">
        <v>1731</v>
      </c>
      <c r="B865" t="s">
        <v>1732</v>
      </c>
      <c r="C865" t="s">
        <v>33</v>
      </c>
      <c r="D865" t="s">
        <v>80</v>
      </c>
      <c r="E865" t="s">
        <v>49</v>
      </c>
      <c r="F865" t="s">
        <v>27</v>
      </c>
      <c r="G865" t="s">
        <v>28</v>
      </c>
      <c r="H865">
        <v>49</v>
      </c>
      <c r="I865" s="1">
        <v>41816</v>
      </c>
      <c r="J865">
        <v>153961</v>
      </c>
      <c r="K865">
        <v>0.25</v>
      </c>
      <c r="L865" t="s">
        <v>29</v>
      </c>
      <c r="M865" t="s">
        <v>74</v>
      </c>
      <c r="N865" s="1"/>
    </row>
    <row r="866" spans="1:14" x14ac:dyDescent="0.25">
      <c r="A866" t="s">
        <v>1220</v>
      </c>
      <c r="B866" t="s">
        <v>1733</v>
      </c>
      <c r="C866" t="s">
        <v>254</v>
      </c>
      <c r="D866" t="s">
        <v>17</v>
      </c>
      <c r="E866" t="s">
        <v>35</v>
      </c>
      <c r="F866" t="s">
        <v>19</v>
      </c>
      <c r="G866" t="s">
        <v>28</v>
      </c>
      <c r="H866">
        <v>45</v>
      </c>
      <c r="I866" s="1">
        <v>39069</v>
      </c>
      <c r="J866">
        <v>68337</v>
      </c>
      <c r="K866">
        <v>0</v>
      </c>
      <c r="L866" t="s">
        <v>29</v>
      </c>
      <c r="M866" t="s">
        <v>30</v>
      </c>
      <c r="N866" s="1"/>
    </row>
    <row r="867" spans="1:14" x14ac:dyDescent="0.25">
      <c r="A867" t="s">
        <v>1734</v>
      </c>
      <c r="B867" t="s">
        <v>1735</v>
      </c>
      <c r="C867" t="s">
        <v>16</v>
      </c>
      <c r="D867" t="s">
        <v>65</v>
      </c>
      <c r="E867" t="s">
        <v>49</v>
      </c>
      <c r="F867" t="s">
        <v>27</v>
      </c>
      <c r="G867" t="s">
        <v>28</v>
      </c>
      <c r="H867">
        <v>45</v>
      </c>
      <c r="I867" s="1">
        <v>40305</v>
      </c>
      <c r="J867">
        <v>145093</v>
      </c>
      <c r="K867">
        <v>0.12</v>
      </c>
      <c r="L867" t="s">
        <v>21</v>
      </c>
      <c r="M867" t="s">
        <v>37</v>
      </c>
      <c r="N867" s="1"/>
    </row>
    <row r="868" spans="1:14" x14ac:dyDescent="0.25">
      <c r="A868" t="s">
        <v>1736</v>
      </c>
      <c r="B868" t="s">
        <v>1737</v>
      </c>
      <c r="C868" t="s">
        <v>451</v>
      </c>
      <c r="D868" t="s">
        <v>17</v>
      </c>
      <c r="E868" t="s">
        <v>35</v>
      </c>
      <c r="F868" t="s">
        <v>19</v>
      </c>
      <c r="G868" t="s">
        <v>36</v>
      </c>
      <c r="H868">
        <v>26</v>
      </c>
      <c r="I868" s="1">
        <v>44266</v>
      </c>
      <c r="J868">
        <v>74170</v>
      </c>
      <c r="K868">
        <v>0</v>
      </c>
      <c r="L868" t="s">
        <v>21</v>
      </c>
      <c r="M868" t="s">
        <v>60</v>
      </c>
      <c r="N868" s="1"/>
    </row>
    <row r="869" spans="1:14" x14ac:dyDescent="0.25">
      <c r="A869" t="s">
        <v>1738</v>
      </c>
      <c r="B869" t="s">
        <v>1739</v>
      </c>
      <c r="C869" t="s">
        <v>181</v>
      </c>
      <c r="D869" t="s">
        <v>69</v>
      </c>
      <c r="E869" t="s">
        <v>18</v>
      </c>
      <c r="F869" t="s">
        <v>27</v>
      </c>
      <c r="G869" t="s">
        <v>36</v>
      </c>
      <c r="H869">
        <v>59</v>
      </c>
      <c r="I869" s="1">
        <v>35153</v>
      </c>
      <c r="J869">
        <v>62605</v>
      </c>
      <c r="K869">
        <v>0</v>
      </c>
      <c r="L869" t="s">
        <v>21</v>
      </c>
      <c r="M869" t="s">
        <v>60</v>
      </c>
      <c r="N869" s="1"/>
    </row>
    <row r="870" spans="1:14" x14ac:dyDescent="0.25">
      <c r="A870" t="s">
        <v>1740</v>
      </c>
      <c r="B870" t="s">
        <v>1741</v>
      </c>
      <c r="C870" t="s">
        <v>52</v>
      </c>
      <c r="D870" t="s">
        <v>17</v>
      </c>
      <c r="E870" t="s">
        <v>35</v>
      </c>
      <c r="F870" t="s">
        <v>19</v>
      </c>
      <c r="G870" t="s">
        <v>36</v>
      </c>
      <c r="H870">
        <v>51</v>
      </c>
      <c r="I870" s="1">
        <v>43903</v>
      </c>
      <c r="J870">
        <v>107195</v>
      </c>
      <c r="K870">
        <v>0.09</v>
      </c>
      <c r="L870" t="s">
        <v>21</v>
      </c>
      <c r="M870" t="s">
        <v>60</v>
      </c>
      <c r="N870" s="1"/>
    </row>
    <row r="871" spans="1:14" x14ac:dyDescent="0.25">
      <c r="A871" t="s">
        <v>1655</v>
      </c>
      <c r="B871" t="s">
        <v>1742</v>
      </c>
      <c r="C871" t="s">
        <v>16</v>
      </c>
      <c r="D871" t="s">
        <v>80</v>
      </c>
      <c r="E871" t="s">
        <v>35</v>
      </c>
      <c r="F871" t="s">
        <v>27</v>
      </c>
      <c r="G871" t="s">
        <v>36</v>
      </c>
      <c r="H871">
        <v>45</v>
      </c>
      <c r="I871" s="1">
        <v>43111</v>
      </c>
      <c r="J871">
        <v>127422</v>
      </c>
      <c r="K871">
        <v>0.15</v>
      </c>
      <c r="L871" t="s">
        <v>21</v>
      </c>
      <c r="M871" t="s">
        <v>88</v>
      </c>
      <c r="N871" s="1"/>
    </row>
    <row r="872" spans="1:14" x14ac:dyDescent="0.25">
      <c r="A872" t="s">
        <v>1743</v>
      </c>
      <c r="B872" t="s">
        <v>1744</v>
      </c>
      <c r="C872" t="s">
        <v>33</v>
      </c>
      <c r="D872" t="s">
        <v>59</v>
      </c>
      <c r="E872" t="s">
        <v>18</v>
      </c>
      <c r="F872" t="s">
        <v>19</v>
      </c>
      <c r="G872" t="s">
        <v>36</v>
      </c>
      <c r="H872">
        <v>35</v>
      </c>
      <c r="I872" s="1">
        <v>42912</v>
      </c>
      <c r="J872">
        <v>161269</v>
      </c>
      <c r="K872">
        <v>0.27</v>
      </c>
      <c r="L872" t="s">
        <v>21</v>
      </c>
      <c r="M872" t="s">
        <v>56</v>
      </c>
      <c r="N872" s="1"/>
    </row>
    <row r="873" spans="1:14" x14ac:dyDescent="0.25">
      <c r="A873" t="s">
        <v>1745</v>
      </c>
      <c r="B873" t="s">
        <v>1746</v>
      </c>
      <c r="C873" t="s">
        <v>79</v>
      </c>
      <c r="D873" t="s">
        <v>80</v>
      </c>
      <c r="E873" t="s">
        <v>49</v>
      </c>
      <c r="F873" t="s">
        <v>19</v>
      </c>
      <c r="G873" t="s">
        <v>85</v>
      </c>
      <c r="H873">
        <v>32</v>
      </c>
      <c r="I873" s="1">
        <v>41675</v>
      </c>
      <c r="J873">
        <v>203445</v>
      </c>
      <c r="K873">
        <v>0.34</v>
      </c>
      <c r="L873" t="s">
        <v>93</v>
      </c>
      <c r="M873" t="s">
        <v>94</v>
      </c>
      <c r="N873" s="1"/>
    </row>
    <row r="874" spans="1:14" x14ac:dyDescent="0.25">
      <c r="A874" t="s">
        <v>1747</v>
      </c>
      <c r="B874" t="s">
        <v>1748</v>
      </c>
      <c r="C874" t="s">
        <v>16</v>
      </c>
      <c r="D874" t="s">
        <v>65</v>
      </c>
      <c r="E874" t="s">
        <v>18</v>
      </c>
      <c r="F874" t="s">
        <v>19</v>
      </c>
      <c r="G874" t="s">
        <v>28</v>
      </c>
      <c r="H874">
        <v>37</v>
      </c>
      <c r="I874" s="1">
        <v>40560</v>
      </c>
      <c r="J874">
        <v>131353</v>
      </c>
      <c r="K874">
        <v>0.11</v>
      </c>
      <c r="L874" t="s">
        <v>29</v>
      </c>
      <c r="M874" t="s">
        <v>74</v>
      </c>
      <c r="N874" s="1"/>
    </row>
    <row r="875" spans="1:14" x14ac:dyDescent="0.25">
      <c r="A875" t="s">
        <v>1749</v>
      </c>
      <c r="B875" t="s">
        <v>1750</v>
      </c>
      <c r="C875" t="s">
        <v>471</v>
      </c>
      <c r="D875" t="s">
        <v>17</v>
      </c>
      <c r="E875" t="s">
        <v>26</v>
      </c>
      <c r="F875" t="s">
        <v>27</v>
      </c>
      <c r="G875" t="s">
        <v>28</v>
      </c>
      <c r="H875">
        <v>45</v>
      </c>
      <c r="I875" s="1">
        <v>40253</v>
      </c>
      <c r="J875">
        <v>88182</v>
      </c>
      <c r="K875">
        <v>0</v>
      </c>
      <c r="L875" t="s">
        <v>29</v>
      </c>
      <c r="M875" t="s">
        <v>139</v>
      </c>
      <c r="N875" s="1"/>
    </row>
    <row r="876" spans="1:14" x14ac:dyDescent="0.25">
      <c r="A876" t="s">
        <v>1751</v>
      </c>
      <c r="B876" t="s">
        <v>1752</v>
      </c>
      <c r="C876" t="s">
        <v>136</v>
      </c>
      <c r="D876" t="s">
        <v>17</v>
      </c>
      <c r="E876" t="s">
        <v>35</v>
      </c>
      <c r="F876" t="s">
        <v>27</v>
      </c>
      <c r="G876" t="s">
        <v>36</v>
      </c>
      <c r="H876">
        <v>61</v>
      </c>
      <c r="I876" s="1">
        <v>43703</v>
      </c>
      <c r="J876">
        <v>75780</v>
      </c>
      <c r="K876">
        <v>0</v>
      </c>
      <c r="L876" t="s">
        <v>21</v>
      </c>
      <c r="M876" t="s">
        <v>22</v>
      </c>
      <c r="N876" s="1"/>
    </row>
    <row r="877" spans="1:14" x14ac:dyDescent="0.25">
      <c r="A877" t="s">
        <v>1753</v>
      </c>
      <c r="B877" t="s">
        <v>1754</v>
      </c>
      <c r="C877" t="s">
        <v>128</v>
      </c>
      <c r="D877" t="s">
        <v>48</v>
      </c>
      <c r="E877" t="s">
        <v>18</v>
      </c>
      <c r="F877" t="s">
        <v>19</v>
      </c>
      <c r="G877" t="s">
        <v>28</v>
      </c>
      <c r="H877">
        <v>45</v>
      </c>
      <c r="I877" s="1">
        <v>43557</v>
      </c>
      <c r="J877">
        <v>52621</v>
      </c>
      <c r="K877">
        <v>0</v>
      </c>
      <c r="L877" t="s">
        <v>29</v>
      </c>
      <c r="M877" t="s">
        <v>118</v>
      </c>
      <c r="N877" s="1"/>
    </row>
    <row r="878" spans="1:14" x14ac:dyDescent="0.25">
      <c r="A878" t="s">
        <v>1755</v>
      </c>
      <c r="B878" t="s">
        <v>1756</v>
      </c>
      <c r="C878" t="s">
        <v>117</v>
      </c>
      <c r="D878" t="s">
        <v>69</v>
      </c>
      <c r="E878" t="s">
        <v>18</v>
      </c>
      <c r="F878" t="s">
        <v>27</v>
      </c>
      <c r="G878" t="s">
        <v>28</v>
      </c>
      <c r="H878">
        <v>60</v>
      </c>
      <c r="I878" s="1">
        <v>43146</v>
      </c>
      <c r="J878">
        <v>106079</v>
      </c>
      <c r="K878">
        <v>0.14000000000000001</v>
      </c>
      <c r="L878" t="s">
        <v>21</v>
      </c>
      <c r="M878" t="s">
        <v>60</v>
      </c>
      <c r="N878" s="1">
        <v>44295</v>
      </c>
    </row>
    <row r="879" spans="1:14" x14ac:dyDescent="0.25">
      <c r="A879" t="s">
        <v>1757</v>
      </c>
      <c r="B879" t="s">
        <v>1758</v>
      </c>
      <c r="C879" t="s">
        <v>213</v>
      </c>
      <c r="D879" t="s">
        <v>17</v>
      </c>
      <c r="E879" t="s">
        <v>49</v>
      </c>
      <c r="F879" t="s">
        <v>27</v>
      </c>
      <c r="G879" t="s">
        <v>85</v>
      </c>
      <c r="H879">
        <v>30</v>
      </c>
      <c r="I879" s="1">
        <v>42777</v>
      </c>
      <c r="J879">
        <v>92058</v>
      </c>
      <c r="K879">
        <v>0</v>
      </c>
      <c r="L879" t="s">
        <v>21</v>
      </c>
      <c r="M879" t="s">
        <v>60</v>
      </c>
      <c r="N879" s="1"/>
    </row>
    <row r="880" spans="1:14" x14ac:dyDescent="0.25">
      <c r="A880" t="s">
        <v>1759</v>
      </c>
      <c r="B880" t="s">
        <v>1760</v>
      </c>
      <c r="C880" t="s">
        <v>181</v>
      </c>
      <c r="D880" t="s">
        <v>69</v>
      </c>
      <c r="E880" t="s">
        <v>26</v>
      </c>
      <c r="F880" t="s">
        <v>27</v>
      </c>
      <c r="G880" t="s">
        <v>28</v>
      </c>
      <c r="H880">
        <v>64</v>
      </c>
      <c r="I880" s="1">
        <v>43527</v>
      </c>
      <c r="J880">
        <v>67114</v>
      </c>
      <c r="K880">
        <v>0</v>
      </c>
      <c r="L880" t="s">
        <v>21</v>
      </c>
      <c r="M880" t="s">
        <v>44</v>
      </c>
      <c r="N880" s="1"/>
    </row>
    <row r="881" spans="1:14" x14ac:dyDescent="0.25">
      <c r="A881" t="s">
        <v>1761</v>
      </c>
      <c r="B881" t="s">
        <v>1762</v>
      </c>
      <c r="C881" t="s">
        <v>128</v>
      </c>
      <c r="D881" t="s">
        <v>34</v>
      </c>
      <c r="E881" t="s">
        <v>18</v>
      </c>
      <c r="F881" t="s">
        <v>19</v>
      </c>
      <c r="G881" t="s">
        <v>85</v>
      </c>
      <c r="H881">
        <v>25</v>
      </c>
      <c r="I881" s="1">
        <v>44024</v>
      </c>
      <c r="J881">
        <v>56565</v>
      </c>
      <c r="K881">
        <v>0</v>
      </c>
      <c r="L881" t="s">
        <v>93</v>
      </c>
      <c r="M881" t="s">
        <v>224</v>
      </c>
      <c r="N881" s="1"/>
    </row>
    <row r="882" spans="1:14" x14ac:dyDescent="0.25">
      <c r="A882" t="s">
        <v>1763</v>
      </c>
      <c r="B882" t="s">
        <v>1764</v>
      </c>
      <c r="C882" t="s">
        <v>170</v>
      </c>
      <c r="D882" t="s">
        <v>65</v>
      </c>
      <c r="E882" t="s">
        <v>26</v>
      </c>
      <c r="F882" t="s">
        <v>19</v>
      </c>
      <c r="G882" t="s">
        <v>36</v>
      </c>
      <c r="H882">
        <v>61</v>
      </c>
      <c r="I882" s="1">
        <v>40683</v>
      </c>
      <c r="J882">
        <v>64937</v>
      </c>
      <c r="K882">
        <v>0</v>
      </c>
      <c r="L882" t="s">
        <v>21</v>
      </c>
      <c r="M882" t="s">
        <v>44</v>
      </c>
      <c r="N882" s="1"/>
    </row>
    <row r="883" spans="1:14" x14ac:dyDescent="0.25">
      <c r="A883" t="s">
        <v>1765</v>
      </c>
      <c r="B883" t="s">
        <v>1766</v>
      </c>
      <c r="C883" t="s">
        <v>52</v>
      </c>
      <c r="D883" t="s">
        <v>80</v>
      </c>
      <c r="E883" t="s">
        <v>26</v>
      </c>
      <c r="F883" t="s">
        <v>19</v>
      </c>
      <c r="G883" t="s">
        <v>85</v>
      </c>
      <c r="H883">
        <v>65</v>
      </c>
      <c r="I883" s="1">
        <v>38967</v>
      </c>
      <c r="J883">
        <v>127626</v>
      </c>
      <c r="K883">
        <v>0.1</v>
      </c>
      <c r="L883" t="s">
        <v>21</v>
      </c>
      <c r="M883" t="s">
        <v>56</v>
      </c>
      <c r="N883" s="1"/>
    </row>
    <row r="884" spans="1:14" x14ac:dyDescent="0.25">
      <c r="A884" t="s">
        <v>1767</v>
      </c>
      <c r="B884" t="s">
        <v>1768</v>
      </c>
      <c r="C884" t="s">
        <v>254</v>
      </c>
      <c r="D884" t="s">
        <v>17</v>
      </c>
      <c r="E884" t="s">
        <v>49</v>
      </c>
      <c r="F884" t="s">
        <v>27</v>
      </c>
      <c r="G884" t="s">
        <v>20</v>
      </c>
      <c r="H884">
        <v>61</v>
      </c>
      <c r="I884" s="1">
        <v>38013</v>
      </c>
      <c r="J884">
        <v>88478</v>
      </c>
      <c r="K884">
        <v>0</v>
      </c>
      <c r="L884" t="s">
        <v>21</v>
      </c>
      <c r="M884" t="s">
        <v>60</v>
      </c>
      <c r="N884" s="1"/>
    </row>
    <row r="885" spans="1:14" x14ac:dyDescent="0.25">
      <c r="A885" t="s">
        <v>1769</v>
      </c>
      <c r="B885" t="s">
        <v>1770</v>
      </c>
      <c r="C885" t="s">
        <v>40</v>
      </c>
      <c r="D885" t="s">
        <v>17</v>
      </c>
      <c r="E885" t="s">
        <v>35</v>
      </c>
      <c r="F885" t="s">
        <v>19</v>
      </c>
      <c r="G885" t="s">
        <v>28</v>
      </c>
      <c r="H885">
        <v>48</v>
      </c>
      <c r="I885" s="1">
        <v>41749</v>
      </c>
      <c r="J885">
        <v>91679</v>
      </c>
      <c r="K885">
        <v>7.0000000000000007E-2</v>
      </c>
      <c r="L885" t="s">
        <v>29</v>
      </c>
      <c r="M885" t="s">
        <v>30</v>
      </c>
      <c r="N885" s="1"/>
    </row>
    <row r="886" spans="1:14" x14ac:dyDescent="0.25">
      <c r="A886" t="s">
        <v>1771</v>
      </c>
      <c r="B886" t="s">
        <v>1772</v>
      </c>
      <c r="C886" t="s">
        <v>33</v>
      </c>
      <c r="D886" t="s">
        <v>48</v>
      </c>
      <c r="E886" t="s">
        <v>49</v>
      </c>
      <c r="F886" t="s">
        <v>27</v>
      </c>
      <c r="G886" t="s">
        <v>28</v>
      </c>
      <c r="H886">
        <v>58</v>
      </c>
      <c r="I886" s="1">
        <v>33682</v>
      </c>
      <c r="J886">
        <v>199848</v>
      </c>
      <c r="K886">
        <v>0.16</v>
      </c>
      <c r="L886" t="s">
        <v>29</v>
      </c>
      <c r="M886" t="s">
        <v>30</v>
      </c>
      <c r="N886" s="1"/>
    </row>
    <row r="887" spans="1:14" x14ac:dyDescent="0.25">
      <c r="A887" t="s">
        <v>1773</v>
      </c>
      <c r="B887" t="s">
        <v>1774</v>
      </c>
      <c r="C887" t="s">
        <v>257</v>
      </c>
      <c r="D887" t="s">
        <v>17</v>
      </c>
      <c r="E887" t="s">
        <v>26</v>
      </c>
      <c r="F887" t="s">
        <v>27</v>
      </c>
      <c r="G887" t="s">
        <v>28</v>
      </c>
      <c r="H887">
        <v>34</v>
      </c>
      <c r="I887" s="1">
        <v>43414</v>
      </c>
      <c r="J887">
        <v>61944</v>
      </c>
      <c r="K887">
        <v>0</v>
      </c>
      <c r="L887" t="s">
        <v>29</v>
      </c>
      <c r="M887" t="s">
        <v>74</v>
      </c>
      <c r="N887" s="1"/>
    </row>
    <row r="888" spans="1:14" x14ac:dyDescent="0.25">
      <c r="A888" t="s">
        <v>1775</v>
      </c>
      <c r="B888" t="s">
        <v>1776</v>
      </c>
      <c r="C888" t="s">
        <v>16</v>
      </c>
      <c r="D888" t="s">
        <v>48</v>
      </c>
      <c r="E888" t="s">
        <v>35</v>
      </c>
      <c r="F888" t="s">
        <v>19</v>
      </c>
      <c r="G888" t="s">
        <v>20</v>
      </c>
      <c r="H888">
        <v>30</v>
      </c>
      <c r="I888" s="1">
        <v>42960</v>
      </c>
      <c r="J888">
        <v>154624</v>
      </c>
      <c r="K888">
        <v>0.15</v>
      </c>
      <c r="L888" t="s">
        <v>21</v>
      </c>
      <c r="M888" t="s">
        <v>60</v>
      </c>
      <c r="N888" s="1"/>
    </row>
    <row r="889" spans="1:14" x14ac:dyDescent="0.25">
      <c r="A889" t="s">
        <v>1777</v>
      </c>
      <c r="B889" t="s">
        <v>1778</v>
      </c>
      <c r="C889" t="s">
        <v>43</v>
      </c>
      <c r="D889" t="s">
        <v>59</v>
      </c>
      <c r="E889" t="s">
        <v>18</v>
      </c>
      <c r="F889" t="s">
        <v>27</v>
      </c>
      <c r="G889" t="s">
        <v>28</v>
      </c>
      <c r="H889">
        <v>50</v>
      </c>
      <c r="I889" s="1">
        <v>40109</v>
      </c>
      <c r="J889">
        <v>79447</v>
      </c>
      <c r="K889">
        <v>0</v>
      </c>
      <c r="L889" t="s">
        <v>29</v>
      </c>
      <c r="M889" t="s">
        <v>74</v>
      </c>
      <c r="N889" s="1"/>
    </row>
    <row r="890" spans="1:14" x14ac:dyDescent="0.25">
      <c r="A890" t="s">
        <v>1779</v>
      </c>
      <c r="B890" t="s">
        <v>1780</v>
      </c>
      <c r="C890" t="s">
        <v>43</v>
      </c>
      <c r="D890" t="s">
        <v>48</v>
      </c>
      <c r="E890" t="s">
        <v>26</v>
      </c>
      <c r="F890" t="s">
        <v>27</v>
      </c>
      <c r="G890" t="s">
        <v>85</v>
      </c>
      <c r="H890">
        <v>51</v>
      </c>
      <c r="I890" s="1">
        <v>35852</v>
      </c>
      <c r="J890">
        <v>71111</v>
      </c>
      <c r="K890">
        <v>0</v>
      </c>
      <c r="L890" t="s">
        <v>93</v>
      </c>
      <c r="M890" t="s">
        <v>101</v>
      </c>
      <c r="N890" s="1"/>
    </row>
    <row r="891" spans="1:14" x14ac:dyDescent="0.25">
      <c r="A891" t="s">
        <v>1781</v>
      </c>
      <c r="B891" t="s">
        <v>1782</v>
      </c>
      <c r="C891" t="s">
        <v>16</v>
      </c>
      <c r="D891" t="s">
        <v>48</v>
      </c>
      <c r="E891" t="s">
        <v>18</v>
      </c>
      <c r="F891" t="s">
        <v>27</v>
      </c>
      <c r="G891" t="s">
        <v>36</v>
      </c>
      <c r="H891">
        <v>53</v>
      </c>
      <c r="I891" s="1">
        <v>41931</v>
      </c>
      <c r="J891">
        <v>159538</v>
      </c>
      <c r="K891">
        <v>0.11</v>
      </c>
      <c r="L891" t="s">
        <v>21</v>
      </c>
      <c r="M891" t="s">
        <v>56</v>
      </c>
      <c r="N891" s="1"/>
    </row>
    <row r="892" spans="1:14" x14ac:dyDescent="0.25">
      <c r="A892" t="s">
        <v>1392</v>
      </c>
      <c r="B892" t="s">
        <v>1783</v>
      </c>
      <c r="C892" t="s">
        <v>68</v>
      </c>
      <c r="D892" t="s">
        <v>69</v>
      </c>
      <c r="E892" t="s">
        <v>49</v>
      </c>
      <c r="F892" t="s">
        <v>19</v>
      </c>
      <c r="G892" t="s">
        <v>85</v>
      </c>
      <c r="H892">
        <v>47</v>
      </c>
      <c r="I892" s="1">
        <v>43375</v>
      </c>
      <c r="J892">
        <v>111404</v>
      </c>
      <c r="K892">
        <v>0</v>
      </c>
      <c r="L892" t="s">
        <v>93</v>
      </c>
      <c r="M892" t="s">
        <v>101</v>
      </c>
      <c r="N892" s="1"/>
    </row>
    <row r="893" spans="1:14" x14ac:dyDescent="0.25">
      <c r="A893" t="s">
        <v>1784</v>
      </c>
      <c r="B893" t="s">
        <v>1785</v>
      </c>
      <c r="C893" t="s">
        <v>33</v>
      </c>
      <c r="D893" t="s">
        <v>80</v>
      </c>
      <c r="E893" t="s">
        <v>35</v>
      </c>
      <c r="F893" t="s">
        <v>27</v>
      </c>
      <c r="G893" t="s">
        <v>36</v>
      </c>
      <c r="H893">
        <v>25</v>
      </c>
      <c r="I893" s="1">
        <v>44058</v>
      </c>
      <c r="J893">
        <v>172007</v>
      </c>
      <c r="K893">
        <v>0.26</v>
      </c>
      <c r="L893" t="s">
        <v>21</v>
      </c>
      <c r="M893" t="s">
        <v>56</v>
      </c>
      <c r="N893" s="1"/>
    </row>
    <row r="894" spans="1:14" x14ac:dyDescent="0.25">
      <c r="A894" t="s">
        <v>1786</v>
      </c>
      <c r="B894" t="s">
        <v>1787</v>
      </c>
      <c r="C894" t="s">
        <v>79</v>
      </c>
      <c r="D894" t="s">
        <v>80</v>
      </c>
      <c r="E894" t="s">
        <v>26</v>
      </c>
      <c r="F894" t="s">
        <v>19</v>
      </c>
      <c r="G894" t="s">
        <v>85</v>
      </c>
      <c r="H894">
        <v>37</v>
      </c>
      <c r="I894" s="1">
        <v>40745</v>
      </c>
      <c r="J894">
        <v>219474</v>
      </c>
      <c r="K894">
        <v>0.36</v>
      </c>
      <c r="L894" t="s">
        <v>93</v>
      </c>
      <c r="M894" t="s">
        <v>94</v>
      </c>
      <c r="N894" s="1"/>
    </row>
    <row r="895" spans="1:14" x14ac:dyDescent="0.25">
      <c r="A895" t="s">
        <v>1788</v>
      </c>
      <c r="B895" t="s">
        <v>1789</v>
      </c>
      <c r="C895" t="s">
        <v>33</v>
      </c>
      <c r="D895" t="s">
        <v>34</v>
      </c>
      <c r="E895" t="s">
        <v>49</v>
      </c>
      <c r="F895" t="s">
        <v>27</v>
      </c>
      <c r="G895" t="s">
        <v>36</v>
      </c>
      <c r="H895">
        <v>41</v>
      </c>
      <c r="I895" s="1">
        <v>43600</v>
      </c>
      <c r="J895">
        <v>174415</v>
      </c>
      <c r="K895">
        <v>0.23</v>
      </c>
      <c r="L895" t="s">
        <v>21</v>
      </c>
      <c r="M895" t="s">
        <v>56</v>
      </c>
      <c r="N895" s="1"/>
    </row>
    <row r="896" spans="1:14" x14ac:dyDescent="0.25">
      <c r="A896" t="s">
        <v>1790</v>
      </c>
      <c r="B896" t="s">
        <v>1791</v>
      </c>
      <c r="C896" t="s">
        <v>254</v>
      </c>
      <c r="D896" t="s">
        <v>17</v>
      </c>
      <c r="E896" t="s">
        <v>35</v>
      </c>
      <c r="F896" t="s">
        <v>19</v>
      </c>
      <c r="G896" t="s">
        <v>85</v>
      </c>
      <c r="H896">
        <v>36</v>
      </c>
      <c r="I896" s="1">
        <v>44217</v>
      </c>
      <c r="J896">
        <v>90333</v>
      </c>
      <c r="K896">
        <v>0</v>
      </c>
      <c r="L896" t="s">
        <v>93</v>
      </c>
      <c r="M896" t="s">
        <v>101</v>
      </c>
      <c r="N896" s="1"/>
    </row>
    <row r="897" spans="1:14" x14ac:dyDescent="0.25">
      <c r="A897" t="s">
        <v>1792</v>
      </c>
      <c r="B897" t="s">
        <v>1793</v>
      </c>
      <c r="C897" t="s">
        <v>170</v>
      </c>
      <c r="D897" t="s">
        <v>65</v>
      </c>
      <c r="E897" t="s">
        <v>35</v>
      </c>
      <c r="F897" t="s">
        <v>27</v>
      </c>
      <c r="G897" t="s">
        <v>28</v>
      </c>
      <c r="H897">
        <v>25</v>
      </c>
      <c r="I897" s="1">
        <v>44217</v>
      </c>
      <c r="J897">
        <v>67299</v>
      </c>
      <c r="K897">
        <v>0</v>
      </c>
      <c r="L897" t="s">
        <v>21</v>
      </c>
      <c r="M897" t="s">
        <v>44</v>
      </c>
      <c r="N897" s="1"/>
    </row>
    <row r="898" spans="1:14" x14ac:dyDescent="0.25">
      <c r="A898" t="s">
        <v>1794</v>
      </c>
      <c r="B898" t="s">
        <v>1795</v>
      </c>
      <c r="C898" t="s">
        <v>339</v>
      </c>
      <c r="D898" t="s">
        <v>17</v>
      </c>
      <c r="E898" t="s">
        <v>18</v>
      </c>
      <c r="F898" t="s">
        <v>19</v>
      </c>
      <c r="G898" t="s">
        <v>36</v>
      </c>
      <c r="H898">
        <v>52</v>
      </c>
      <c r="I898" s="1">
        <v>38406</v>
      </c>
      <c r="J898">
        <v>45286</v>
      </c>
      <c r="K898">
        <v>0</v>
      </c>
      <c r="L898" t="s">
        <v>21</v>
      </c>
      <c r="M898" t="s">
        <v>37</v>
      </c>
      <c r="N898" s="1"/>
    </row>
    <row r="899" spans="1:14" x14ac:dyDescent="0.25">
      <c r="A899" t="s">
        <v>1171</v>
      </c>
      <c r="B899" t="s">
        <v>1796</v>
      </c>
      <c r="C899" t="s">
        <v>33</v>
      </c>
      <c r="D899" t="s">
        <v>80</v>
      </c>
      <c r="E899" t="s">
        <v>18</v>
      </c>
      <c r="F899" t="s">
        <v>27</v>
      </c>
      <c r="G899" t="s">
        <v>36</v>
      </c>
      <c r="H899">
        <v>48</v>
      </c>
      <c r="I899" s="1">
        <v>39302</v>
      </c>
      <c r="J899">
        <v>194723</v>
      </c>
      <c r="K899">
        <v>0.25</v>
      </c>
      <c r="L899" t="s">
        <v>21</v>
      </c>
      <c r="M899" t="s">
        <v>44</v>
      </c>
      <c r="N899" s="1"/>
    </row>
    <row r="900" spans="1:14" x14ac:dyDescent="0.25">
      <c r="A900" t="s">
        <v>1797</v>
      </c>
      <c r="B900" t="s">
        <v>1798</v>
      </c>
      <c r="C900" t="s">
        <v>52</v>
      </c>
      <c r="D900" t="s">
        <v>48</v>
      </c>
      <c r="E900" t="s">
        <v>18</v>
      </c>
      <c r="F900" t="s">
        <v>27</v>
      </c>
      <c r="G900" t="s">
        <v>28</v>
      </c>
      <c r="H900">
        <v>49</v>
      </c>
      <c r="I900" s="1">
        <v>41131</v>
      </c>
      <c r="J900">
        <v>109850</v>
      </c>
      <c r="K900">
        <v>7.0000000000000007E-2</v>
      </c>
      <c r="L900" t="s">
        <v>29</v>
      </c>
      <c r="M900" t="s">
        <v>118</v>
      </c>
      <c r="N900" s="1">
        <v>43865</v>
      </c>
    </row>
    <row r="901" spans="1:14" x14ac:dyDescent="0.25">
      <c r="A901" t="s">
        <v>1799</v>
      </c>
      <c r="B901" t="s">
        <v>1800</v>
      </c>
      <c r="C901" t="s">
        <v>190</v>
      </c>
      <c r="D901" t="s">
        <v>65</v>
      </c>
      <c r="E901" t="s">
        <v>18</v>
      </c>
      <c r="F901" t="s">
        <v>19</v>
      </c>
      <c r="G901" t="s">
        <v>85</v>
      </c>
      <c r="H901">
        <v>62</v>
      </c>
      <c r="I901" s="1">
        <v>41748</v>
      </c>
      <c r="J901">
        <v>45295</v>
      </c>
      <c r="K901">
        <v>0</v>
      </c>
      <c r="L901" t="s">
        <v>93</v>
      </c>
      <c r="M901" t="s">
        <v>224</v>
      </c>
      <c r="N901" s="1"/>
    </row>
    <row r="902" spans="1:14" x14ac:dyDescent="0.25">
      <c r="A902" t="s">
        <v>1801</v>
      </c>
      <c r="B902" t="s">
        <v>1802</v>
      </c>
      <c r="C902" t="s">
        <v>495</v>
      </c>
      <c r="D902" t="s">
        <v>17</v>
      </c>
      <c r="E902" t="s">
        <v>26</v>
      </c>
      <c r="F902" t="s">
        <v>19</v>
      </c>
      <c r="G902" t="s">
        <v>36</v>
      </c>
      <c r="H902">
        <v>36</v>
      </c>
      <c r="I902" s="1">
        <v>40413</v>
      </c>
      <c r="J902">
        <v>61310</v>
      </c>
      <c r="K902">
        <v>0</v>
      </c>
      <c r="L902" t="s">
        <v>21</v>
      </c>
      <c r="M902" t="s">
        <v>44</v>
      </c>
      <c r="N902" s="1"/>
    </row>
    <row r="903" spans="1:14" x14ac:dyDescent="0.25">
      <c r="A903" t="s">
        <v>416</v>
      </c>
      <c r="B903" t="s">
        <v>1576</v>
      </c>
      <c r="C903" t="s">
        <v>484</v>
      </c>
      <c r="D903" t="s">
        <v>17</v>
      </c>
      <c r="E903" t="s">
        <v>18</v>
      </c>
      <c r="F903" t="s">
        <v>27</v>
      </c>
      <c r="G903" t="s">
        <v>28</v>
      </c>
      <c r="H903">
        <v>55</v>
      </c>
      <c r="I903" s="1">
        <v>42683</v>
      </c>
      <c r="J903">
        <v>87851</v>
      </c>
      <c r="K903">
        <v>0</v>
      </c>
      <c r="L903" t="s">
        <v>29</v>
      </c>
      <c r="M903" t="s">
        <v>30</v>
      </c>
      <c r="N903" s="1"/>
    </row>
    <row r="904" spans="1:14" x14ac:dyDescent="0.25">
      <c r="A904" t="s">
        <v>1803</v>
      </c>
      <c r="B904" t="s">
        <v>1804</v>
      </c>
      <c r="C904" t="s">
        <v>190</v>
      </c>
      <c r="D904" t="s">
        <v>65</v>
      </c>
      <c r="E904" t="s">
        <v>35</v>
      </c>
      <c r="F904" t="s">
        <v>19</v>
      </c>
      <c r="G904" t="s">
        <v>28</v>
      </c>
      <c r="H904">
        <v>31</v>
      </c>
      <c r="I904" s="1">
        <v>43171</v>
      </c>
      <c r="J904">
        <v>47913</v>
      </c>
      <c r="K904">
        <v>0</v>
      </c>
      <c r="L904" t="s">
        <v>21</v>
      </c>
      <c r="M904" t="s">
        <v>22</v>
      </c>
      <c r="N904" s="1"/>
    </row>
    <row r="905" spans="1:14" x14ac:dyDescent="0.25">
      <c r="A905" t="s">
        <v>1805</v>
      </c>
      <c r="B905" t="s">
        <v>1806</v>
      </c>
      <c r="C905" t="s">
        <v>190</v>
      </c>
      <c r="D905" t="s">
        <v>65</v>
      </c>
      <c r="E905" t="s">
        <v>35</v>
      </c>
      <c r="F905" t="s">
        <v>19</v>
      </c>
      <c r="G905" t="s">
        <v>28</v>
      </c>
      <c r="H905">
        <v>53</v>
      </c>
      <c r="I905" s="1">
        <v>42985</v>
      </c>
      <c r="J905">
        <v>46727</v>
      </c>
      <c r="K905">
        <v>0</v>
      </c>
      <c r="L905" t="s">
        <v>21</v>
      </c>
      <c r="M905" t="s">
        <v>88</v>
      </c>
      <c r="N905" s="1">
        <v>43251</v>
      </c>
    </row>
    <row r="906" spans="1:14" x14ac:dyDescent="0.25">
      <c r="A906" t="s">
        <v>1807</v>
      </c>
      <c r="B906" t="s">
        <v>1808</v>
      </c>
      <c r="C906" t="s">
        <v>16</v>
      </c>
      <c r="D906" t="s">
        <v>65</v>
      </c>
      <c r="E906" t="s">
        <v>35</v>
      </c>
      <c r="F906" t="s">
        <v>27</v>
      </c>
      <c r="G906" t="s">
        <v>28</v>
      </c>
      <c r="H906">
        <v>27</v>
      </c>
      <c r="I906" s="1">
        <v>44302</v>
      </c>
      <c r="J906">
        <v>133400</v>
      </c>
      <c r="K906">
        <v>0.11</v>
      </c>
      <c r="L906" t="s">
        <v>21</v>
      </c>
      <c r="M906" t="s">
        <v>44</v>
      </c>
      <c r="N906" s="1"/>
    </row>
    <row r="907" spans="1:14" x14ac:dyDescent="0.25">
      <c r="A907" t="s">
        <v>1809</v>
      </c>
      <c r="B907" t="s">
        <v>1810</v>
      </c>
      <c r="C907" t="s">
        <v>381</v>
      </c>
      <c r="D907" t="s">
        <v>17</v>
      </c>
      <c r="E907" t="s">
        <v>35</v>
      </c>
      <c r="F907" t="s">
        <v>19</v>
      </c>
      <c r="G907" t="s">
        <v>28</v>
      </c>
      <c r="H907">
        <v>39</v>
      </c>
      <c r="I907" s="1">
        <v>43943</v>
      </c>
      <c r="J907">
        <v>90535</v>
      </c>
      <c r="K907">
        <v>0</v>
      </c>
      <c r="L907" t="s">
        <v>21</v>
      </c>
      <c r="M907" t="s">
        <v>56</v>
      </c>
      <c r="N907" s="1"/>
    </row>
    <row r="908" spans="1:14" x14ac:dyDescent="0.25">
      <c r="A908" t="s">
        <v>1811</v>
      </c>
      <c r="B908" t="s">
        <v>1812</v>
      </c>
      <c r="C908" t="s">
        <v>43</v>
      </c>
      <c r="D908" t="s">
        <v>80</v>
      </c>
      <c r="E908" t="s">
        <v>35</v>
      </c>
      <c r="F908" t="s">
        <v>27</v>
      </c>
      <c r="G908" t="s">
        <v>28</v>
      </c>
      <c r="H908">
        <v>55</v>
      </c>
      <c r="I908" s="1">
        <v>38909</v>
      </c>
      <c r="J908">
        <v>93343</v>
      </c>
      <c r="K908">
        <v>0</v>
      </c>
      <c r="L908" t="s">
        <v>29</v>
      </c>
      <c r="M908" t="s">
        <v>30</v>
      </c>
      <c r="N908" s="1"/>
    </row>
    <row r="909" spans="1:14" x14ac:dyDescent="0.25">
      <c r="A909" t="s">
        <v>1807</v>
      </c>
      <c r="B909" t="s">
        <v>1813</v>
      </c>
      <c r="C909" t="s">
        <v>170</v>
      </c>
      <c r="D909" t="s">
        <v>65</v>
      </c>
      <c r="E909" t="s">
        <v>49</v>
      </c>
      <c r="F909" t="s">
        <v>19</v>
      </c>
      <c r="G909" t="s">
        <v>28</v>
      </c>
      <c r="H909">
        <v>44</v>
      </c>
      <c r="I909" s="1">
        <v>38771</v>
      </c>
      <c r="J909">
        <v>63705</v>
      </c>
      <c r="K909">
        <v>0</v>
      </c>
      <c r="L909" t="s">
        <v>21</v>
      </c>
      <c r="M909" t="s">
        <v>56</v>
      </c>
      <c r="N909" s="1"/>
    </row>
    <row r="910" spans="1:14" x14ac:dyDescent="0.25">
      <c r="A910" t="s">
        <v>1814</v>
      </c>
      <c r="B910" t="s">
        <v>1815</v>
      </c>
      <c r="C910" t="s">
        <v>79</v>
      </c>
      <c r="D910" t="s">
        <v>48</v>
      </c>
      <c r="E910" t="s">
        <v>49</v>
      </c>
      <c r="F910" t="s">
        <v>27</v>
      </c>
      <c r="G910" t="s">
        <v>85</v>
      </c>
      <c r="H910">
        <v>48</v>
      </c>
      <c r="I910" s="1">
        <v>36584</v>
      </c>
      <c r="J910">
        <v>258081</v>
      </c>
      <c r="K910">
        <v>0.3</v>
      </c>
      <c r="L910" t="s">
        <v>21</v>
      </c>
      <c r="M910" t="s">
        <v>37</v>
      </c>
      <c r="N910" s="1"/>
    </row>
    <row r="911" spans="1:14" x14ac:dyDescent="0.25">
      <c r="A911" t="s">
        <v>1816</v>
      </c>
      <c r="B911" t="s">
        <v>1817</v>
      </c>
      <c r="C911" t="s">
        <v>190</v>
      </c>
      <c r="D911" t="s">
        <v>65</v>
      </c>
      <c r="E911" t="s">
        <v>18</v>
      </c>
      <c r="F911" t="s">
        <v>27</v>
      </c>
      <c r="G911" t="s">
        <v>20</v>
      </c>
      <c r="H911">
        <v>48</v>
      </c>
      <c r="I911" s="1">
        <v>44095</v>
      </c>
      <c r="J911">
        <v>54654</v>
      </c>
      <c r="K911">
        <v>0</v>
      </c>
      <c r="L911" t="s">
        <v>21</v>
      </c>
      <c r="M911" t="s">
        <v>44</v>
      </c>
      <c r="N911" s="1"/>
    </row>
    <row r="912" spans="1:14" x14ac:dyDescent="0.25">
      <c r="A912" t="s">
        <v>1818</v>
      </c>
      <c r="B912" t="s">
        <v>1819</v>
      </c>
      <c r="C912" t="s">
        <v>55</v>
      </c>
      <c r="D912" t="s">
        <v>48</v>
      </c>
      <c r="E912" t="s">
        <v>26</v>
      </c>
      <c r="F912" t="s">
        <v>27</v>
      </c>
      <c r="G912" t="s">
        <v>36</v>
      </c>
      <c r="H912">
        <v>54</v>
      </c>
      <c r="I912" s="1">
        <v>36062</v>
      </c>
      <c r="J912">
        <v>58006</v>
      </c>
      <c r="K912">
        <v>0</v>
      </c>
      <c r="L912" t="s">
        <v>21</v>
      </c>
      <c r="M912" t="s">
        <v>22</v>
      </c>
      <c r="N912" s="1"/>
    </row>
    <row r="913" spans="1:14" x14ac:dyDescent="0.25">
      <c r="A913" t="s">
        <v>556</v>
      </c>
      <c r="B913" t="s">
        <v>800</v>
      </c>
      <c r="C913" t="s">
        <v>16</v>
      </c>
      <c r="D913" t="s">
        <v>34</v>
      </c>
      <c r="E913" t="s">
        <v>26</v>
      </c>
      <c r="F913" t="s">
        <v>19</v>
      </c>
      <c r="G913" t="s">
        <v>28</v>
      </c>
      <c r="H913">
        <v>42</v>
      </c>
      <c r="I913" s="1">
        <v>40620</v>
      </c>
      <c r="J913">
        <v>150034</v>
      </c>
      <c r="K913">
        <v>0.12</v>
      </c>
      <c r="L913" t="s">
        <v>29</v>
      </c>
      <c r="M913" t="s">
        <v>118</v>
      </c>
      <c r="N913" s="1"/>
    </row>
    <row r="914" spans="1:14" x14ac:dyDescent="0.25">
      <c r="A914" t="s">
        <v>1738</v>
      </c>
      <c r="B914" t="s">
        <v>1820</v>
      </c>
      <c r="C914" t="s">
        <v>33</v>
      </c>
      <c r="D914" t="s">
        <v>65</v>
      </c>
      <c r="E914" t="s">
        <v>35</v>
      </c>
      <c r="F914" t="s">
        <v>19</v>
      </c>
      <c r="G914" t="s">
        <v>28</v>
      </c>
      <c r="H914">
        <v>38</v>
      </c>
      <c r="I914" s="1">
        <v>39232</v>
      </c>
      <c r="J914">
        <v>198562</v>
      </c>
      <c r="K914">
        <v>0.22</v>
      </c>
      <c r="L914" t="s">
        <v>21</v>
      </c>
      <c r="M914" t="s">
        <v>22</v>
      </c>
      <c r="N914" s="1"/>
    </row>
    <row r="915" spans="1:14" x14ac:dyDescent="0.25">
      <c r="A915" t="s">
        <v>1821</v>
      </c>
      <c r="B915" t="s">
        <v>1822</v>
      </c>
      <c r="C915" t="s">
        <v>47</v>
      </c>
      <c r="D915" t="s">
        <v>48</v>
      </c>
      <c r="E915" t="s">
        <v>18</v>
      </c>
      <c r="F915" t="s">
        <v>19</v>
      </c>
      <c r="G915" t="s">
        <v>20</v>
      </c>
      <c r="H915">
        <v>40</v>
      </c>
      <c r="I915" s="1">
        <v>39960</v>
      </c>
      <c r="J915">
        <v>62411</v>
      </c>
      <c r="K915">
        <v>0</v>
      </c>
      <c r="L915" t="s">
        <v>21</v>
      </c>
      <c r="M915" t="s">
        <v>56</v>
      </c>
      <c r="N915" s="1">
        <v>44422</v>
      </c>
    </row>
    <row r="916" spans="1:14" x14ac:dyDescent="0.25">
      <c r="A916" t="s">
        <v>1823</v>
      </c>
      <c r="B916" t="s">
        <v>1824</v>
      </c>
      <c r="C916" t="s">
        <v>117</v>
      </c>
      <c r="D916" t="s">
        <v>69</v>
      </c>
      <c r="E916" t="s">
        <v>18</v>
      </c>
      <c r="F916" t="s">
        <v>27</v>
      </c>
      <c r="G916" t="s">
        <v>28</v>
      </c>
      <c r="H916">
        <v>57</v>
      </c>
      <c r="I916" s="1">
        <v>33612</v>
      </c>
      <c r="J916">
        <v>111299</v>
      </c>
      <c r="K916">
        <v>0.12</v>
      </c>
      <c r="L916" t="s">
        <v>21</v>
      </c>
      <c r="M916" t="s">
        <v>56</v>
      </c>
      <c r="N916" s="1"/>
    </row>
    <row r="917" spans="1:14" x14ac:dyDescent="0.25">
      <c r="A917" t="s">
        <v>1589</v>
      </c>
      <c r="B917" t="s">
        <v>1825</v>
      </c>
      <c r="C917" t="s">
        <v>55</v>
      </c>
      <c r="D917" t="s">
        <v>80</v>
      </c>
      <c r="E917" t="s">
        <v>18</v>
      </c>
      <c r="F917" t="s">
        <v>19</v>
      </c>
      <c r="G917" t="s">
        <v>36</v>
      </c>
      <c r="H917">
        <v>43</v>
      </c>
      <c r="I917" s="1">
        <v>43659</v>
      </c>
      <c r="J917">
        <v>41545</v>
      </c>
      <c r="K917">
        <v>0</v>
      </c>
      <c r="L917" t="s">
        <v>21</v>
      </c>
      <c r="M917" t="s">
        <v>56</v>
      </c>
      <c r="N917" s="1"/>
    </row>
    <row r="918" spans="1:14" x14ac:dyDescent="0.25">
      <c r="A918" t="s">
        <v>1826</v>
      </c>
      <c r="B918" t="s">
        <v>1827</v>
      </c>
      <c r="C918" t="s">
        <v>257</v>
      </c>
      <c r="D918" t="s">
        <v>17</v>
      </c>
      <c r="E918" t="s">
        <v>26</v>
      </c>
      <c r="F918" t="s">
        <v>27</v>
      </c>
      <c r="G918" t="s">
        <v>85</v>
      </c>
      <c r="H918">
        <v>26</v>
      </c>
      <c r="I918" s="1">
        <v>43569</v>
      </c>
      <c r="J918">
        <v>74467</v>
      </c>
      <c r="K918">
        <v>0</v>
      </c>
      <c r="L918" t="s">
        <v>21</v>
      </c>
      <c r="M918" t="s">
        <v>88</v>
      </c>
      <c r="N918" s="1">
        <v>44211</v>
      </c>
    </row>
    <row r="919" spans="1:14" x14ac:dyDescent="0.25">
      <c r="A919" t="s">
        <v>1731</v>
      </c>
      <c r="B919" t="s">
        <v>1828</v>
      </c>
      <c r="C919" t="s">
        <v>52</v>
      </c>
      <c r="D919" t="s">
        <v>59</v>
      </c>
      <c r="E919" t="s">
        <v>18</v>
      </c>
      <c r="F919" t="s">
        <v>27</v>
      </c>
      <c r="G919" t="s">
        <v>36</v>
      </c>
      <c r="H919">
        <v>44</v>
      </c>
      <c r="I919" s="1">
        <v>37296</v>
      </c>
      <c r="J919">
        <v>117545</v>
      </c>
      <c r="K919">
        <v>0.06</v>
      </c>
      <c r="L919" t="s">
        <v>21</v>
      </c>
      <c r="M919" t="s">
        <v>44</v>
      </c>
      <c r="N919" s="1"/>
    </row>
    <row r="920" spans="1:14" x14ac:dyDescent="0.25">
      <c r="A920" t="s">
        <v>1829</v>
      </c>
      <c r="B920" t="s">
        <v>1830</v>
      </c>
      <c r="C920" t="s">
        <v>52</v>
      </c>
      <c r="D920" t="s">
        <v>65</v>
      </c>
      <c r="E920" t="s">
        <v>35</v>
      </c>
      <c r="F920" t="s">
        <v>27</v>
      </c>
      <c r="G920" t="s">
        <v>28</v>
      </c>
      <c r="H920">
        <v>50</v>
      </c>
      <c r="I920" s="1">
        <v>40983</v>
      </c>
      <c r="J920">
        <v>117226</v>
      </c>
      <c r="K920">
        <v>0.08</v>
      </c>
      <c r="L920" t="s">
        <v>21</v>
      </c>
      <c r="M920" t="s">
        <v>44</v>
      </c>
      <c r="N920" s="1"/>
    </row>
    <row r="921" spans="1:14" x14ac:dyDescent="0.25">
      <c r="A921" t="s">
        <v>1831</v>
      </c>
      <c r="B921" t="s">
        <v>1832</v>
      </c>
      <c r="C921" t="s">
        <v>55</v>
      </c>
      <c r="D921" t="s">
        <v>59</v>
      </c>
      <c r="E921" t="s">
        <v>49</v>
      </c>
      <c r="F921" t="s">
        <v>19</v>
      </c>
      <c r="G921" t="s">
        <v>85</v>
      </c>
      <c r="H921">
        <v>26</v>
      </c>
      <c r="I921" s="1">
        <v>43489</v>
      </c>
      <c r="J921">
        <v>55767</v>
      </c>
      <c r="K921">
        <v>0</v>
      </c>
      <c r="L921" t="s">
        <v>21</v>
      </c>
      <c r="M921" t="s">
        <v>44</v>
      </c>
      <c r="N921" s="1"/>
    </row>
    <row r="922" spans="1:14" x14ac:dyDescent="0.25">
      <c r="A922" t="s">
        <v>1833</v>
      </c>
      <c r="B922" t="s">
        <v>1834</v>
      </c>
      <c r="C922" t="s">
        <v>128</v>
      </c>
      <c r="D922" t="s">
        <v>48</v>
      </c>
      <c r="E922" t="s">
        <v>26</v>
      </c>
      <c r="F922" t="s">
        <v>19</v>
      </c>
      <c r="G922" t="s">
        <v>36</v>
      </c>
      <c r="H922">
        <v>29</v>
      </c>
      <c r="I922" s="1">
        <v>42691</v>
      </c>
      <c r="J922">
        <v>60930</v>
      </c>
      <c r="K922">
        <v>0</v>
      </c>
      <c r="L922" t="s">
        <v>21</v>
      </c>
      <c r="M922" t="s">
        <v>60</v>
      </c>
      <c r="N922" s="1"/>
    </row>
    <row r="923" spans="1:14" x14ac:dyDescent="0.25">
      <c r="A923" t="s">
        <v>1835</v>
      </c>
      <c r="B923" t="s">
        <v>1836</v>
      </c>
      <c r="C923" t="s">
        <v>33</v>
      </c>
      <c r="D923" t="s">
        <v>48</v>
      </c>
      <c r="E923" t="s">
        <v>35</v>
      </c>
      <c r="F923" t="s">
        <v>19</v>
      </c>
      <c r="G923" t="s">
        <v>85</v>
      </c>
      <c r="H923">
        <v>27</v>
      </c>
      <c r="I923" s="1">
        <v>43397</v>
      </c>
      <c r="J923">
        <v>154973</v>
      </c>
      <c r="K923">
        <v>0.28999999999999998</v>
      </c>
      <c r="L923" t="s">
        <v>93</v>
      </c>
      <c r="M923" t="s">
        <v>224</v>
      </c>
      <c r="N923" s="1"/>
    </row>
    <row r="924" spans="1:14" x14ac:dyDescent="0.25">
      <c r="A924" t="s">
        <v>1837</v>
      </c>
      <c r="B924" t="s">
        <v>1838</v>
      </c>
      <c r="C924" t="s">
        <v>213</v>
      </c>
      <c r="D924" t="s">
        <v>17</v>
      </c>
      <c r="E924" t="s">
        <v>26</v>
      </c>
      <c r="F924" t="s">
        <v>19</v>
      </c>
      <c r="G924" t="s">
        <v>28</v>
      </c>
      <c r="H924">
        <v>33</v>
      </c>
      <c r="I924" s="1">
        <v>43029</v>
      </c>
      <c r="J924">
        <v>69332</v>
      </c>
      <c r="K924">
        <v>0</v>
      </c>
      <c r="L924" t="s">
        <v>21</v>
      </c>
      <c r="M924" t="s">
        <v>88</v>
      </c>
      <c r="N924" s="1"/>
    </row>
    <row r="925" spans="1:14" x14ac:dyDescent="0.25">
      <c r="A925" t="s">
        <v>1839</v>
      </c>
      <c r="B925" t="s">
        <v>1840</v>
      </c>
      <c r="C925" t="s">
        <v>68</v>
      </c>
      <c r="D925" t="s">
        <v>69</v>
      </c>
      <c r="E925" t="s">
        <v>18</v>
      </c>
      <c r="F925" t="s">
        <v>19</v>
      </c>
      <c r="G925" t="s">
        <v>28</v>
      </c>
      <c r="H925">
        <v>59</v>
      </c>
      <c r="I925" s="1">
        <v>36990</v>
      </c>
      <c r="J925">
        <v>119699</v>
      </c>
      <c r="K925">
        <v>0</v>
      </c>
      <c r="L925" t="s">
        <v>29</v>
      </c>
      <c r="M925" t="s">
        <v>74</v>
      </c>
      <c r="N925" s="1"/>
    </row>
    <row r="926" spans="1:14" x14ac:dyDescent="0.25">
      <c r="A926" t="s">
        <v>1841</v>
      </c>
      <c r="B926" t="s">
        <v>1842</v>
      </c>
      <c r="C926" t="s">
        <v>33</v>
      </c>
      <c r="D926" t="s">
        <v>65</v>
      </c>
      <c r="E926" t="s">
        <v>35</v>
      </c>
      <c r="F926" t="s">
        <v>19</v>
      </c>
      <c r="G926" t="s">
        <v>85</v>
      </c>
      <c r="H926">
        <v>40</v>
      </c>
      <c r="I926" s="1">
        <v>44094</v>
      </c>
      <c r="J926">
        <v>198176</v>
      </c>
      <c r="K926">
        <v>0.17</v>
      </c>
      <c r="L926" t="s">
        <v>93</v>
      </c>
      <c r="M926" t="s">
        <v>94</v>
      </c>
      <c r="N926" s="1"/>
    </row>
    <row r="927" spans="1:14" x14ac:dyDescent="0.25">
      <c r="A927" t="s">
        <v>1843</v>
      </c>
      <c r="B927" t="s">
        <v>1844</v>
      </c>
      <c r="C927" t="s">
        <v>128</v>
      </c>
      <c r="D927" t="s">
        <v>34</v>
      </c>
      <c r="E927" t="s">
        <v>18</v>
      </c>
      <c r="F927" t="s">
        <v>19</v>
      </c>
      <c r="G927" t="s">
        <v>85</v>
      </c>
      <c r="H927">
        <v>45</v>
      </c>
      <c r="I927" s="1">
        <v>41127</v>
      </c>
      <c r="J927">
        <v>58586</v>
      </c>
      <c r="K927">
        <v>0</v>
      </c>
      <c r="L927" t="s">
        <v>93</v>
      </c>
      <c r="M927" t="s">
        <v>224</v>
      </c>
      <c r="N927" s="1"/>
    </row>
    <row r="928" spans="1:14" x14ac:dyDescent="0.25">
      <c r="A928" t="s">
        <v>1845</v>
      </c>
      <c r="B928" t="s">
        <v>1846</v>
      </c>
      <c r="C928" t="s">
        <v>303</v>
      </c>
      <c r="D928" t="s">
        <v>48</v>
      </c>
      <c r="E928" t="s">
        <v>49</v>
      </c>
      <c r="F928" t="s">
        <v>27</v>
      </c>
      <c r="G928" t="s">
        <v>28</v>
      </c>
      <c r="H928">
        <v>38</v>
      </c>
      <c r="I928" s="1">
        <v>40875</v>
      </c>
      <c r="J928">
        <v>74010</v>
      </c>
      <c r="K928">
        <v>0</v>
      </c>
      <c r="L928" t="s">
        <v>21</v>
      </c>
      <c r="M928" t="s">
        <v>37</v>
      </c>
      <c r="N928" s="1"/>
    </row>
    <row r="929" spans="1:14" x14ac:dyDescent="0.25">
      <c r="A929" t="s">
        <v>1847</v>
      </c>
      <c r="B929" t="s">
        <v>1848</v>
      </c>
      <c r="C929" t="s">
        <v>303</v>
      </c>
      <c r="D929" t="s">
        <v>48</v>
      </c>
      <c r="E929" t="s">
        <v>35</v>
      </c>
      <c r="F929" t="s">
        <v>27</v>
      </c>
      <c r="G929" t="s">
        <v>36</v>
      </c>
      <c r="H929">
        <v>32</v>
      </c>
      <c r="I929" s="1">
        <v>43864</v>
      </c>
      <c r="J929">
        <v>96598</v>
      </c>
      <c r="K929">
        <v>0</v>
      </c>
      <c r="L929" t="s">
        <v>21</v>
      </c>
      <c r="M929" t="s">
        <v>44</v>
      </c>
      <c r="N929" s="1"/>
    </row>
    <row r="930" spans="1:14" x14ac:dyDescent="0.25">
      <c r="A930" t="s">
        <v>1465</v>
      </c>
      <c r="B930" t="s">
        <v>1849</v>
      </c>
      <c r="C930" t="s">
        <v>52</v>
      </c>
      <c r="D930" t="s">
        <v>48</v>
      </c>
      <c r="E930" t="s">
        <v>35</v>
      </c>
      <c r="F930" t="s">
        <v>19</v>
      </c>
      <c r="G930" t="s">
        <v>28</v>
      </c>
      <c r="H930">
        <v>64</v>
      </c>
      <c r="I930" s="1">
        <v>37762</v>
      </c>
      <c r="J930">
        <v>106444</v>
      </c>
      <c r="K930">
        <v>0.05</v>
      </c>
      <c r="L930" t="s">
        <v>21</v>
      </c>
      <c r="M930" t="s">
        <v>44</v>
      </c>
      <c r="N930" s="1"/>
    </row>
    <row r="931" spans="1:14" x14ac:dyDescent="0.25">
      <c r="A931" t="s">
        <v>1850</v>
      </c>
      <c r="B931" t="s">
        <v>1851</v>
      </c>
      <c r="C931" t="s">
        <v>33</v>
      </c>
      <c r="D931" t="s">
        <v>34</v>
      </c>
      <c r="E931" t="s">
        <v>49</v>
      </c>
      <c r="F931" t="s">
        <v>27</v>
      </c>
      <c r="G931" t="s">
        <v>85</v>
      </c>
      <c r="H931">
        <v>31</v>
      </c>
      <c r="I931" s="1">
        <v>42957</v>
      </c>
      <c r="J931">
        <v>156931</v>
      </c>
      <c r="K931">
        <v>0.28000000000000003</v>
      </c>
      <c r="L931" t="s">
        <v>21</v>
      </c>
      <c r="M931" t="s">
        <v>22</v>
      </c>
      <c r="N931" s="1"/>
    </row>
    <row r="932" spans="1:14" x14ac:dyDescent="0.25">
      <c r="A932" t="s">
        <v>1852</v>
      </c>
      <c r="B932" t="s">
        <v>1853</v>
      </c>
      <c r="C932" t="s">
        <v>33</v>
      </c>
      <c r="D932" t="s">
        <v>80</v>
      </c>
      <c r="E932" t="s">
        <v>18</v>
      </c>
      <c r="F932" t="s">
        <v>19</v>
      </c>
      <c r="G932" t="s">
        <v>85</v>
      </c>
      <c r="H932">
        <v>43</v>
      </c>
      <c r="I932" s="1">
        <v>41928</v>
      </c>
      <c r="J932">
        <v>171360</v>
      </c>
      <c r="K932">
        <v>0.23</v>
      </c>
      <c r="L932" t="s">
        <v>93</v>
      </c>
      <c r="M932" t="s">
        <v>94</v>
      </c>
      <c r="N932" s="1"/>
    </row>
    <row r="933" spans="1:14" x14ac:dyDescent="0.25">
      <c r="A933" t="s">
        <v>1854</v>
      </c>
      <c r="B933" t="s">
        <v>1855</v>
      </c>
      <c r="C933" t="s">
        <v>136</v>
      </c>
      <c r="D933" t="s">
        <v>17</v>
      </c>
      <c r="E933" t="s">
        <v>18</v>
      </c>
      <c r="F933" t="s">
        <v>19</v>
      </c>
      <c r="G933" t="s">
        <v>36</v>
      </c>
      <c r="H933">
        <v>45</v>
      </c>
      <c r="I933" s="1">
        <v>39908</v>
      </c>
      <c r="J933">
        <v>64505</v>
      </c>
      <c r="K933">
        <v>0</v>
      </c>
      <c r="L933" t="s">
        <v>21</v>
      </c>
      <c r="M933" t="s">
        <v>56</v>
      </c>
      <c r="N933" s="1"/>
    </row>
    <row r="934" spans="1:14" x14ac:dyDescent="0.25">
      <c r="A934" t="s">
        <v>1856</v>
      </c>
      <c r="B934" t="s">
        <v>1857</v>
      </c>
      <c r="C934" t="s">
        <v>117</v>
      </c>
      <c r="D934" t="s">
        <v>69</v>
      </c>
      <c r="E934" t="s">
        <v>35</v>
      </c>
      <c r="F934" t="s">
        <v>27</v>
      </c>
      <c r="G934" t="s">
        <v>85</v>
      </c>
      <c r="H934">
        <v>32</v>
      </c>
      <c r="I934" s="1">
        <v>44478</v>
      </c>
      <c r="J934">
        <v>102298</v>
      </c>
      <c r="K934">
        <v>0.13</v>
      </c>
      <c r="L934" t="s">
        <v>93</v>
      </c>
      <c r="M934" t="s">
        <v>101</v>
      </c>
      <c r="N934" s="1"/>
    </row>
    <row r="935" spans="1:14" x14ac:dyDescent="0.25">
      <c r="A935" t="s">
        <v>1858</v>
      </c>
      <c r="B935" t="s">
        <v>1859</v>
      </c>
      <c r="C935" t="s">
        <v>16</v>
      </c>
      <c r="D935" t="s">
        <v>48</v>
      </c>
      <c r="E935" t="s">
        <v>49</v>
      </c>
      <c r="F935" t="s">
        <v>19</v>
      </c>
      <c r="G935" t="s">
        <v>85</v>
      </c>
      <c r="H935">
        <v>27</v>
      </c>
      <c r="I935" s="1">
        <v>43721</v>
      </c>
      <c r="J935">
        <v>133297</v>
      </c>
      <c r="K935">
        <v>0.13</v>
      </c>
      <c r="L935" t="s">
        <v>93</v>
      </c>
      <c r="M935" t="s">
        <v>101</v>
      </c>
      <c r="N935" s="1"/>
    </row>
    <row r="936" spans="1:14" x14ac:dyDescent="0.25">
      <c r="A936" t="s">
        <v>1860</v>
      </c>
      <c r="B936" t="s">
        <v>1861</v>
      </c>
      <c r="C936" t="s">
        <v>16</v>
      </c>
      <c r="D936" t="s">
        <v>65</v>
      </c>
      <c r="E936" t="s">
        <v>35</v>
      </c>
      <c r="F936" t="s">
        <v>19</v>
      </c>
      <c r="G936" t="s">
        <v>20</v>
      </c>
      <c r="H936">
        <v>25</v>
      </c>
      <c r="I936" s="1">
        <v>44272</v>
      </c>
      <c r="J936">
        <v>155080</v>
      </c>
      <c r="K936">
        <v>0.1</v>
      </c>
      <c r="L936" t="s">
        <v>21</v>
      </c>
      <c r="M936" t="s">
        <v>60</v>
      </c>
      <c r="N936" s="1"/>
    </row>
    <row r="937" spans="1:14" x14ac:dyDescent="0.25">
      <c r="A937" t="s">
        <v>1862</v>
      </c>
      <c r="B937" t="s">
        <v>1863</v>
      </c>
      <c r="C937" t="s">
        <v>43</v>
      </c>
      <c r="D937" t="s">
        <v>48</v>
      </c>
      <c r="E937" t="s">
        <v>35</v>
      </c>
      <c r="F937" t="s">
        <v>27</v>
      </c>
      <c r="G937" t="s">
        <v>36</v>
      </c>
      <c r="H937">
        <v>31</v>
      </c>
      <c r="I937" s="1">
        <v>43325</v>
      </c>
      <c r="J937">
        <v>81828</v>
      </c>
      <c r="K937">
        <v>0</v>
      </c>
      <c r="L937" t="s">
        <v>21</v>
      </c>
      <c r="M937" t="s">
        <v>56</v>
      </c>
      <c r="N937" s="1"/>
    </row>
    <row r="938" spans="1:14" x14ac:dyDescent="0.25">
      <c r="A938" t="s">
        <v>1864</v>
      </c>
      <c r="B938" t="s">
        <v>1865</v>
      </c>
      <c r="C938" t="s">
        <v>16</v>
      </c>
      <c r="D938" t="s">
        <v>80</v>
      </c>
      <c r="E938" t="s">
        <v>49</v>
      </c>
      <c r="F938" t="s">
        <v>19</v>
      </c>
      <c r="G938" t="s">
        <v>28</v>
      </c>
      <c r="H938">
        <v>65</v>
      </c>
      <c r="I938" s="1">
        <v>36823</v>
      </c>
      <c r="J938">
        <v>149417</v>
      </c>
      <c r="K938">
        <v>0.13</v>
      </c>
      <c r="L938" t="s">
        <v>29</v>
      </c>
      <c r="M938" t="s">
        <v>139</v>
      </c>
      <c r="N938" s="1"/>
    </row>
    <row r="939" spans="1:14" x14ac:dyDescent="0.25">
      <c r="A939" t="s">
        <v>1866</v>
      </c>
      <c r="B939" t="s">
        <v>1867</v>
      </c>
      <c r="C939" t="s">
        <v>52</v>
      </c>
      <c r="D939" t="s">
        <v>48</v>
      </c>
      <c r="E939" t="s">
        <v>49</v>
      </c>
      <c r="F939" t="s">
        <v>27</v>
      </c>
      <c r="G939" t="s">
        <v>85</v>
      </c>
      <c r="H939">
        <v>50</v>
      </c>
      <c r="I939" s="1">
        <v>41024</v>
      </c>
      <c r="J939">
        <v>113269</v>
      </c>
      <c r="K939">
        <v>0.09</v>
      </c>
      <c r="L939" t="s">
        <v>93</v>
      </c>
      <c r="M939" t="s">
        <v>224</v>
      </c>
      <c r="N939" s="1"/>
    </row>
    <row r="940" spans="1:14" x14ac:dyDescent="0.25">
      <c r="A940" t="s">
        <v>1868</v>
      </c>
      <c r="B940" t="s">
        <v>1869</v>
      </c>
      <c r="C940" t="s">
        <v>16</v>
      </c>
      <c r="D940" t="s">
        <v>17</v>
      </c>
      <c r="E940" t="s">
        <v>26</v>
      </c>
      <c r="F940" t="s">
        <v>27</v>
      </c>
      <c r="G940" t="s">
        <v>28</v>
      </c>
      <c r="H940">
        <v>46</v>
      </c>
      <c r="I940" s="1">
        <v>43085</v>
      </c>
      <c r="J940">
        <v>136716</v>
      </c>
      <c r="K940">
        <v>0.12</v>
      </c>
      <c r="L940" t="s">
        <v>21</v>
      </c>
      <c r="M940" t="s">
        <v>60</v>
      </c>
      <c r="N940" s="1"/>
    </row>
    <row r="941" spans="1:14" x14ac:dyDescent="0.25">
      <c r="A941" t="s">
        <v>1870</v>
      </c>
      <c r="B941" t="s">
        <v>1871</v>
      </c>
      <c r="C941" t="s">
        <v>16</v>
      </c>
      <c r="D941" t="s">
        <v>48</v>
      </c>
      <c r="E941" t="s">
        <v>35</v>
      </c>
      <c r="F941" t="s">
        <v>27</v>
      </c>
      <c r="G941" t="s">
        <v>85</v>
      </c>
      <c r="H941">
        <v>54</v>
      </c>
      <c r="I941" s="1">
        <v>40836</v>
      </c>
      <c r="J941">
        <v>122644</v>
      </c>
      <c r="K941">
        <v>0.12</v>
      </c>
      <c r="L941" t="s">
        <v>21</v>
      </c>
      <c r="M941" t="s">
        <v>60</v>
      </c>
      <c r="N941" s="1"/>
    </row>
    <row r="942" spans="1:14" x14ac:dyDescent="0.25">
      <c r="A942" t="s">
        <v>1872</v>
      </c>
      <c r="B942" t="s">
        <v>1873</v>
      </c>
      <c r="C942" t="s">
        <v>52</v>
      </c>
      <c r="D942" t="s">
        <v>48</v>
      </c>
      <c r="E942" t="s">
        <v>18</v>
      </c>
      <c r="F942" t="s">
        <v>19</v>
      </c>
      <c r="G942" t="s">
        <v>28</v>
      </c>
      <c r="H942">
        <v>50</v>
      </c>
      <c r="I942" s="1">
        <v>36653</v>
      </c>
      <c r="J942">
        <v>106428</v>
      </c>
      <c r="K942">
        <v>7.0000000000000007E-2</v>
      </c>
      <c r="L942" t="s">
        <v>21</v>
      </c>
      <c r="M942" t="s">
        <v>37</v>
      </c>
      <c r="N942" s="1"/>
    </row>
    <row r="943" spans="1:14" x14ac:dyDescent="0.25">
      <c r="A943" t="s">
        <v>1874</v>
      </c>
      <c r="B943" t="s">
        <v>1875</v>
      </c>
      <c r="C943" t="s">
        <v>79</v>
      </c>
      <c r="D943" t="s">
        <v>34</v>
      </c>
      <c r="E943" t="s">
        <v>49</v>
      </c>
      <c r="F943" t="s">
        <v>27</v>
      </c>
      <c r="G943" t="s">
        <v>36</v>
      </c>
      <c r="H943">
        <v>36</v>
      </c>
      <c r="I943" s="1">
        <v>39830</v>
      </c>
      <c r="J943">
        <v>238236</v>
      </c>
      <c r="K943">
        <v>0.31</v>
      </c>
      <c r="L943" t="s">
        <v>21</v>
      </c>
      <c r="M943" t="s">
        <v>22</v>
      </c>
      <c r="N943" s="1"/>
    </row>
    <row r="944" spans="1:14" x14ac:dyDescent="0.25">
      <c r="A944" t="s">
        <v>1876</v>
      </c>
      <c r="B944" t="s">
        <v>1877</v>
      </c>
      <c r="C944" t="s">
        <v>33</v>
      </c>
      <c r="D944" t="s">
        <v>34</v>
      </c>
      <c r="E944" t="s">
        <v>49</v>
      </c>
      <c r="F944" t="s">
        <v>19</v>
      </c>
      <c r="G944" t="s">
        <v>36</v>
      </c>
      <c r="H944">
        <v>64</v>
      </c>
      <c r="I944" s="1">
        <v>41264</v>
      </c>
      <c r="J944">
        <v>153253</v>
      </c>
      <c r="K944">
        <v>0.24</v>
      </c>
      <c r="L944" t="s">
        <v>21</v>
      </c>
      <c r="M944" t="s">
        <v>60</v>
      </c>
      <c r="N944" s="1"/>
    </row>
    <row r="945" spans="1:14" x14ac:dyDescent="0.25">
      <c r="A945" t="s">
        <v>1878</v>
      </c>
      <c r="B945" t="s">
        <v>1879</v>
      </c>
      <c r="C945" t="s">
        <v>52</v>
      </c>
      <c r="D945" t="s">
        <v>59</v>
      </c>
      <c r="E945" t="s">
        <v>26</v>
      </c>
      <c r="F945" t="s">
        <v>19</v>
      </c>
      <c r="G945" t="s">
        <v>36</v>
      </c>
      <c r="H945">
        <v>34</v>
      </c>
      <c r="I945" s="1">
        <v>41915</v>
      </c>
      <c r="J945">
        <v>103707</v>
      </c>
      <c r="K945">
        <v>0.09</v>
      </c>
      <c r="L945" t="s">
        <v>21</v>
      </c>
      <c r="M945" t="s">
        <v>88</v>
      </c>
      <c r="N945" s="1"/>
    </row>
    <row r="946" spans="1:14" x14ac:dyDescent="0.25">
      <c r="A946" t="s">
        <v>1880</v>
      </c>
      <c r="B946" t="s">
        <v>1881</v>
      </c>
      <c r="C946" t="s">
        <v>79</v>
      </c>
      <c r="D946" t="s">
        <v>59</v>
      </c>
      <c r="E946" t="s">
        <v>35</v>
      </c>
      <c r="F946" t="s">
        <v>19</v>
      </c>
      <c r="G946" t="s">
        <v>36</v>
      </c>
      <c r="H946">
        <v>41</v>
      </c>
      <c r="I946" s="1">
        <v>41130</v>
      </c>
      <c r="J946">
        <v>245360</v>
      </c>
      <c r="K946">
        <v>0.37</v>
      </c>
      <c r="L946" t="s">
        <v>21</v>
      </c>
      <c r="M946" t="s">
        <v>60</v>
      </c>
      <c r="N946" s="1"/>
    </row>
    <row r="947" spans="1:14" x14ac:dyDescent="0.25">
      <c r="A947" t="s">
        <v>1882</v>
      </c>
      <c r="B947" t="s">
        <v>1883</v>
      </c>
      <c r="C947" t="s">
        <v>286</v>
      </c>
      <c r="D947" t="s">
        <v>69</v>
      </c>
      <c r="E947" t="s">
        <v>35</v>
      </c>
      <c r="F947" t="s">
        <v>27</v>
      </c>
      <c r="G947" t="s">
        <v>28</v>
      </c>
      <c r="H947">
        <v>25</v>
      </c>
      <c r="I947" s="1">
        <v>44385</v>
      </c>
      <c r="J947">
        <v>67275</v>
      </c>
      <c r="K947">
        <v>0</v>
      </c>
      <c r="L947" t="s">
        <v>21</v>
      </c>
      <c r="M947" t="s">
        <v>88</v>
      </c>
      <c r="N947" s="1"/>
    </row>
    <row r="948" spans="1:14" x14ac:dyDescent="0.25">
      <c r="A948" t="s">
        <v>1884</v>
      </c>
      <c r="B948" t="s">
        <v>1885</v>
      </c>
      <c r="C948" t="s">
        <v>52</v>
      </c>
      <c r="D948" t="s">
        <v>17</v>
      </c>
      <c r="E948" t="s">
        <v>26</v>
      </c>
      <c r="F948" t="s">
        <v>27</v>
      </c>
      <c r="G948" t="s">
        <v>28</v>
      </c>
      <c r="H948">
        <v>45</v>
      </c>
      <c r="I948" s="1">
        <v>42026</v>
      </c>
      <c r="J948">
        <v>101288</v>
      </c>
      <c r="K948">
        <v>0.1</v>
      </c>
      <c r="L948" t="s">
        <v>21</v>
      </c>
      <c r="M948" t="s">
        <v>44</v>
      </c>
      <c r="N948" s="1"/>
    </row>
    <row r="949" spans="1:14" x14ac:dyDescent="0.25">
      <c r="A949" t="s">
        <v>264</v>
      </c>
      <c r="B949" t="s">
        <v>1886</v>
      </c>
      <c r="C949" t="s">
        <v>33</v>
      </c>
      <c r="D949" t="s">
        <v>65</v>
      </c>
      <c r="E949" t="s">
        <v>35</v>
      </c>
      <c r="F949" t="s">
        <v>19</v>
      </c>
      <c r="G949" t="s">
        <v>85</v>
      </c>
      <c r="H949">
        <v>52</v>
      </c>
      <c r="I949" s="1">
        <v>34209</v>
      </c>
      <c r="J949">
        <v>177443</v>
      </c>
      <c r="K949">
        <v>0.25</v>
      </c>
      <c r="L949" t="s">
        <v>93</v>
      </c>
      <c r="M949" t="s">
        <v>224</v>
      </c>
      <c r="N949" s="1"/>
    </row>
    <row r="950" spans="1:14" x14ac:dyDescent="0.25">
      <c r="A950" t="s">
        <v>1887</v>
      </c>
      <c r="B950" t="s">
        <v>1888</v>
      </c>
      <c r="C950" t="s">
        <v>213</v>
      </c>
      <c r="D950" t="s">
        <v>17</v>
      </c>
      <c r="E950" t="s">
        <v>26</v>
      </c>
      <c r="F950" t="s">
        <v>19</v>
      </c>
      <c r="G950" t="s">
        <v>20</v>
      </c>
      <c r="H950">
        <v>37</v>
      </c>
      <c r="I950" s="1">
        <v>42487</v>
      </c>
      <c r="J950">
        <v>91400</v>
      </c>
      <c r="K950">
        <v>0</v>
      </c>
      <c r="L950" t="s">
        <v>21</v>
      </c>
      <c r="M950" t="s">
        <v>37</v>
      </c>
      <c r="N950" s="1"/>
    </row>
    <row r="951" spans="1:14" x14ac:dyDescent="0.25">
      <c r="A951" t="s">
        <v>1889</v>
      </c>
      <c r="B951" t="s">
        <v>1890</v>
      </c>
      <c r="C951" t="s">
        <v>79</v>
      </c>
      <c r="D951" t="s">
        <v>65</v>
      </c>
      <c r="E951" t="s">
        <v>49</v>
      </c>
      <c r="F951" t="s">
        <v>27</v>
      </c>
      <c r="G951" t="s">
        <v>85</v>
      </c>
      <c r="H951">
        <v>44</v>
      </c>
      <c r="I951" s="1">
        <v>39335</v>
      </c>
      <c r="J951">
        <v>181247</v>
      </c>
      <c r="K951">
        <v>0.33</v>
      </c>
      <c r="L951" t="s">
        <v>93</v>
      </c>
      <c r="M951" t="s">
        <v>224</v>
      </c>
      <c r="N951" s="1"/>
    </row>
    <row r="952" spans="1:14" x14ac:dyDescent="0.25">
      <c r="A952" t="s">
        <v>1891</v>
      </c>
      <c r="B952" t="s">
        <v>1892</v>
      </c>
      <c r="C952" t="s">
        <v>16</v>
      </c>
      <c r="D952" t="s">
        <v>65</v>
      </c>
      <c r="E952" t="s">
        <v>18</v>
      </c>
      <c r="F952" t="s">
        <v>27</v>
      </c>
      <c r="G952" t="s">
        <v>20</v>
      </c>
      <c r="H952">
        <v>42</v>
      </c>
      <c r="I952" s="1">
        <v>37914</v>
      </c>
      <c r="J952">
        <v>135558</v>
      </c>
      <c r="K952">
        <v>0.14000000000000001</v>
      </c>
      <c r="L952" t="s">
        <v>21</v>
      </c>
      <c r="M952" t="s">
        <v>44</v>
      </c>
      <c r="N952" s="1"/>
    </row>
    <row r="953" spans="1:14" x14ac:dyDescent="0.25">
      <c r="A953" t="s">
        <v>1893</v>
      </c>
      <c r="B953" t="s">
        <v>1353</v>
      </c>
      <c r="C953" t="s">
        <v>55</v>
      </c>
      <c r="D953" t="s">
        <v>59</v>
      </c>
      <c r="E953" t="s">
        <v>35</v>
      </c>
      <c r="F953" t="s">
        <v>27</v>
      </c>
      <c r="G953" t="s">
        <v>36</v>
      </c>
      <c r="H953">
        <v>49</v>
      </c>
      <c r="I953" s="1">
        <v>40894</v>
      </c>
      <c r="J953">
        <v>56878</v>
      </c>
      <c r="K953">
        <v>0</v>
      </c>
      <c r="L953" t="s">
        <v>21</v>
      </c>
      <c r="M953" t="s">
        <v>22</v>
      </c>
      <c r="N953" s="1"/>
    </row>
    <row r="954" spans="1:14" x14ac:dyDescent="0.25">
      <c r="A954" t="s">
        <v>1894</v>
      </c>
      <c r="B954" t="s">
        <v>1895</v>
      </c>
      <c r="C954" t="s">
        <v>451</v>
      </c>
      <c r="D954" t="s">
        <v>17</v>
      </c>
      <c r="E954" t="s">
        <v>35</v>
      </c>
      <c r="F954" t="s">
        <v>27</v>
      </c>
      <c r="G954" t="s">
        <v>28</v>
      </c>
      <c r="H954">
        <v>34</v>
      </c>
      <c r="I954" s="1">
        <v>43728</v>
      </c>
      <c r="J954">
        <v>94735</v>
      </c>
      <c r="K954">
        <v>0</v>
      </c>
      <c r="L954" t="s">
        <v>29</v>
      </c>
      <c r="M954" t="s">
        <v>118</v>
      </c>
      <c r="N954" s="1"/>
    </row>
    <row r="955" spans="1:14" x14ac:dyDescent="0.25">
      <c r="A955" t="s">
        <v>1896</v>
      </c>
      <c r="B955" t="s">
        <v>1897</v>
      </c>
      <c r="C955" t="s">
        <v>128</v>
      </c>
      <c r="D955" t="s">
        <v>48</v>
      </c>
      <c r="E955" t="s">
        <v>26</v>
      </c>
      <c r="F955" t="s">
        <v>27</v>
      </c>
      <c r="G955" t="s">
        <v>85</v>
      </c>
      <c r="H955">
        <v>39</v>
      </c>
      <c r="I955" s="1">
        <v>39229</v>
      </c>
      <c r="J955">
        <v>51234</v>
      </c>
      <c r="K955">
        <v>0</v>
      </c>
      <c r="L955" t="s">
        <v>21</v>
      </c>
      <c r="M955" t="s">
        <v>22</v>
      </c>
      <c r="N955" s="1"/>
    </row>
    <row r="956" spans="1:14" x14ac:dyDescent="0.25">
      <c r="A956" t="s">
        <v>1360</v>
      </c>
      <c r="B956" t="s">
        <v>1898</v>
      </c>
      <c r="C956" t="s">
        <v>79</v>
      </c>
      <c r="D956" t="s">
        <v>65</v>
      </c>
      <c r="E956" t="s">
        <v>35</v>
      </c>
      <c r="F956" t="s">
        <v>27</v>
      </c>
      <c r="G956" t="s">
        <v>28</v>
      </c>
      <c r="H956">
        <v>31</v>
      </c>
      <c r="I956" s="1">
        <v>42018</v>
      </c>
      <c r="J956">
        <v>230025</v>
      </c>
      <c r="K956">
        <v>0.34</v>
      </c>
      <c r="L956" t="s">
        <v>21</v>
      </c>
      <c r="M956" t="s">
        <v>44</v>
      </c>
      <c r="N956" s="1"/>
    </row>
    <row r="957" spans="1:14" x14ac:dyDescent="0.25">
      <c r="A957" t="s">
        <v>1899</v>
      </c>
      <c r="B957" t="s">
        <v>1900</v>
      </c>
      <c r="C957" t="s">
        <v>16</v>
      </c>
      <c r="D957" t="s">
        <v>65</v>
      </c>
      <c r="E957" t="s">
        <v>35</v>
      </c>
      <c r="F957" t="s">
        <v>19</v>
      </c>
      <c r="G957" t="s">
        <v>28</v>
      </c>
      <c r="H957">
        <v>36</v>
      </c>
      <c r="I957" s="1">
        <v>40248</v>
      </c>
      <c r="J957">
        <v>134006</v>
      </c>
      <c r="K957">
        <v>0.13</v>
      </c>
      <c r="L957" t="s">
        <v>29</v>
      </c>
      <c r="M957" t="s">
        <v>118</v>
      </c>
      <c r="N957" s="1"/>
    </row>
    <row r="958" spans="1:14" x14ac:dyDescent="0.25">
      <c r="A958" t="s">
        <v>1901</v>
      </c>
      <c r="B958" t="s">
        <v>1902</v>
      </c>
      <c r="C958" t="s">
        <v>52</v>
      </c>
      <c r="D958" t="s">
        <v>34</v>
      </c>
      <c r="E958" t="s">
        <v>49</v>
      </c>
      <c r="F958" t="s">
        <v>19</v>
      </c>
      <c r="G958" t="s">
        <v>28</v>
      </c>
      <c r="H958">
        <v>61</v>
      </c>
      <c r="I958" s="1">
        <v>40092</v>
      </c>
      <c r="J958">
        <v>103096</v>
      </c>
      <c r="K958">
        <v>7.0000000000000007E-2</v>
      </c>
      <c r="L958" t="s">
        <v>29</v>
      </c>
      <c r="M958" t="s">
        <v>118</v>
      </c>
      <c r="N958" s="1"/>
    </row>
    <row r="959" spans="1:14" x14ac:dyDescent="0.25">
      <c r="A959" t="s">
        <v>1903</v>
      </c>
      <c r="B959" t="s">
        <v>1904</v>
      </c>
      <c r="C959" t="s">
        <v>55</v>
      </c>
      <c r="D959" t="s">
        <v>59</v>
      </c>
      <c r="E959" t="s">
        <v>26</v>
      </c>
      <c r="F959" t="s">
        <v>27</v>
      </c>
      <c r="G959" t="s">
        <v>28</v>
      </c>
      <c r="H959">
        <v>29</v>
      </c>
      <c r="I959" s="1">
        <v>42602</v>
      </c>
      <c r="J959">
        <v>58703</v>
      </c>
      <c r="K959">
        <v>0</v>
      </c>
      <c r="L959" t="s">
        <v>21</v>
      </c>
      <c r="M959" t="s">
        <v>88</v>
      </c>
      <c r="N959" s="1"/>
    </row>
    <row r="960" spans="1:14" x14ac:dyDescent="0.25">
      <c r="A960" t="s">
        <v>1905</v>
      </c>
      <c r="B960" t="s">
        <v>1906</v>
      </c>
      <c r="C960" t="s">
        <v>16</v>
      </c>
      <c r="D960" t="s">
        <v>17</v>
      </c>
      <c r="E960" t="s">
        <v>35</v>
      </c>
      <c r="F960" t="s">
        <v>27</v>
      </c>
      <c r="G960" t="s">
        <v>85</v>
      </c>
      <c r="H960">
        <v>33</v>
      </c>
      <c r="I960" s="1">
        <v>41267</v>
      </c>
      <c r="J960">
        <v>132544</v>
      </c>
      <c r="K960">
        <v>0.1</v>
      </c>
      <c r="L960" t="s">
        <v>93</v>
      </c>
      <c r="M960" t="s">
        <v>101</v>
      </c>
      <c r="N960" s="1"/>
    </row>
    <row r="961" spans="1:14" x14ac:dyDescent="0.25">
      <c r="A961" t="s">
        <v>1907</v>
      </c>
      <c r="B961" t="s">
        <v>1908</v>
      </c>
      <c r="C961" t="s">
        <v>52</v>
      </c>
      <c r="D961" t="s">
        <v>34</v>
      </c>
      <c r="E961" t="s">
        <v>26</v>
      </c>
      <c r="F961" t="s">
        <v>27</v>
      </c>
      <c r="G961" t="s">
        <v>36</v>
      </c>
      <c r="H961">
        <v>32</v>
      </c>
      <c r="I961" s="1">
        <v>43936</v>
      </c>
      <c r="J961">
        <v>126671</v>
      </c>
      <c r="K961">
        <v>0.09</v>
      </c>
      <c r="L961" t="s">
        <v>21</v>
      </c>
      <c r="M961" t="s">
        <v>56</v>
      </c>
      <c r="N961" s="1"/>
    </row>
    <row r="962" spans="1:14" x14ac:dyDescent="0.25">
      <c r="A962" t="s">
        <v>1909</v>
      </c>
      <c r="B962" t="s">
        <v>1910</v>
      </c>
      <c r="C962" t="s">
        <v>47</v>
      </c>
      <c r="D962" t="s">
        <v>48</v>
      </c>
      <c r="E962" t="s">
        <v>18</v>
      </c>
      <c r="F962" t="s">
        <v>19</v>
      </c>
      <c r="G962" t="s">
        <v>28</v>
      </c>
      <c r="H962">
        <v>33</v>
      </c>
      <c r="I962" s="1">
        <v>44218</v>
      </c>
      <c r="J962">
        <v>56405</v>
      </c>
      <c r="K962">
        <v>0</v>
      </c>
      <c r="L962" t="s">
        <v>21</v>
      </c>
      <c r="M962" t="s">
        <v>37</v>
      </c>
      <c r="N962" s="1"/>
    </row>
    <row r="963" spans="1:14" x14ac:dyDescent="0.25">
      <c r="A963" t="s">
        <v>1911</v>
      </c>
      <c r="B963" t="s">
        <v>1912</v>
      </c>
      <c r="C963" t="s">
        <v>40</v>
      </c>
      <c r="D963" t="s">
        <v>17</v>
      </c>
      <c r="E963" t="s">
        <v>35</v>
      </c>
      <c r="F963" t="s">
        <v>19</v>
      </c>
      <c r="G963" t="s">
        <v>28</v>
      </c>
      <c r="H963">
        <v>36</v>
      </c>
      <c r="I963" s="1">
        <v>41972</v>
      </c>
      <c r="J963">
        <v>88730</v>
      </c>
      <c r="K963">
        <v>0.08</v>
      </c>
      <c r="L963" t="s">
        <v>29</v>
      </c>
      <c r="M963" t="s">
        <v>30</v>
      </c>
      <c r="N963" s="1"/>
    </row>
    <row r="964" spans="1:14" x14ac:dyDescent="0.25">
      <c r="A964" t="s">
        <v>1913</v>
      </c>
      <c r="B964" t="s">
        <v>1914</v>
      </c>
      <c r="C964" t="s">
        <v>128</v>
      </c>
      <c r="D964" t="s">
        <v>34</v>
      </c>
      <c r="E964" t="s">
        <v>26</v>
      </c>
      <c r="F964" t="s">
        <v>27</v>
      </c>
      <c r="G964" t="s">
        <v>85</v>
      </c>
      <c r="H964">
        <v>39</v>
      </c>
      <c r="I964" s="1">
        <v>39708</v>
      </c>
      <c r="J964">
        <v>62861</v>
      </c>
      <c r="K964">
        <v>0</v>
      </c>
      <c r="L964" t="s">
        <v>21</v>
      </c>
      <c r="M964" t="s">
        <v>22</v>
      </c>
      <c r="N964" s="1"/>
    </row>
    <row r="965" spans="1:14" x14ac:dyDescent="0.25">
      <c r="A965" t="s">
        <v>1915</v>
      </c>
      <c r="B965" t="s">
        <v>1916</v>
      </c>
      <c r="C965" t="s">
        <v>33</v>
      </c>
      <c r="D965" t="s">
        <v>65</v>
      </c>
      <c r="E965" t="s">
        <v>49</v>
      </c>
      <c r="F965" t="s">
        <v>19</v>
      </c>
      <c r="G965" t="s">
        <v>85</v>
      </c>
      <c r="H965">
        <v>53</v>
      </c>
      <c r="I965" s="1">
        <v>38919</v>
      </c>
      <c r="J965">
        <v>151246</v>
      </c>
      <c r="K965">
        <v>0.21</v>
      </c>
      <c r="L965" t="s">
        <v>93</v>
      </c>
      <c r="M965" t="s">
        <v>224</v>
      </c>
      <c r="N965" s="1"/>
    </row>
    <row r="966" spans="1:14" x14ac:dyDescent="0.25">
      <c r="A966" t="s">
        <v>1917</v>
      </c>
      <c r="B966" t="s">
        <v>1918</v>
      </c>
      <c r="C966" t="s">
        <v>16</v>
      </c>
      <c r="D966" t="s">
        <v>17</v>
      </c>
      <c r="E966" t="s">
        <v>26</v>
      </c>
      <c r="F966" t="s">
        <v>19</v>
      </c>
      <c r="G966" t="s">
        <v>28</v>
      </c>
      <c r="H966">
        <v>53</v>
      </c>
      <c r="I966" s="1">
        <v>35532</v>
      </c>
      <c r="J966">
        <v>154388</v>
      </c>
      <c r="K966">
        <v>0.1</v>
      </c>
      <c r="L966" t="s">
        <v>21</v>
      </c>
      <c r="M966" t="s">
        <v>22</v>
      </c>
      <c r="N966" s="1"/>
    </row>
    <row r="967" spans="1:14" x14ac:dyDescent="0.25">
      <c r="A967" t="s">
        <v>980</v>
      </c>
      <c r="B967" t="s">
        <v>1919</v>
      </c>
      <c r="C967" t="s">
        <v>33</v>
      </c>
      <c r="D967" t="s">
        <v>65</v>
      </c>
      <c r="E967" t="s">
        <v>26</v>
      </c>
      <c r="F967" t="s">
        <v>19</v>
      </c>
      <c r="G967" t="s">
        <v>36</v>
      </c>
      <c r="H967">
        <v>54</v>
      </c>
      <c r="I967" s="1">
        <v>34603</v>
      </c>
      <c r="J967">
        <v>162978</v>
      </c>
      <c r="K967">
        <v>0.17</v>
      </c>
      <c r="L967" t="s">
        <v>21</v>
      </c>
      <c r="M967" t="s">
        <v>56</v>
      </c>
      <c r="N967" s="1">
        <v>38131</v>
      </c>
    </row>
    <row r="968" spans="1:14" x14ac:dyDescent="0.25">
      <c r="A968" t="s">
        <v>1920</v>
      </c>
      <c r="B968" t="s">
        <v>1921</v>
      </c>
      <c r="C968" t="s">
        <v>381</v>
      </c>
      <c r="D968" t="s">
        <v>17</v>
      </c>
      <c r="E968" t="s">
        <v>35</v>
      </c>
      <c r="F968" t="s">
        <v>27</v>
      </c>
      <c r="G968" t="s">
        <v>85</v>
      </c>
      <c r="H968">
        <v>55</v>
      </c>
      <c r="I968" s="1">
        <v>34290</v>
      </c>
      <c r="J968">
        <v>80170</v>
      </c>
      <c r="K968">
        <v>0</v>
      </c>
      <c r="L968" t="s">
        <v>21</v>
      </c>
      <c r="M968" t="s">
        <v>56</v>
      </c>
      <c r="N968" s="1"/>
    </row>
    <row r="969" spans="1:14" x14ac:dyDescent="0.25">
      <c r="A969" t="s">
        <v>1183</v>
      </c>
      <c r="B969" t="s">
        <v>1922</v>
      </c>
      <c r="C969" t="s">
        <v>43</v>
      </c>
      <c r="D969" t="s">
        <v>59</v>
      </c>
      <c r="E969" t="s">
        <v>26</v>
      </c>
      <c r="F969" t="s">
        <v>19</v>
      </c>
      <c r="G969" t="s">
        <v>28</v>
      </c>
      <c r="H969">
        <v>44</v>
      </c>
      <c r="I969" s="1">
        <v>44314</v>
      </c>
      <c r="J969">
        <v>98520</v>
      </c>
      <c r="K969">
        <v>0</v>
      </c>
      <c r="L969" t="s">
        <v>21</v>
      </c>
      <c r="M969" t="s">
        <v>56</v>
      </c>
      <c r="N969" s="1"/>
    </row>
    <row r="970" spans="1:14" x14ac:dyDescent="0.25">
      <c r="A970" t="s">
        <v>1548</v>
      </c>
      <c r="B970" t="s">
        <v>1923</v>
      </c>
      <c r="C970" t="s">
        <v>52</v>
      </c>
      <c r="D970" t="s">
        <v>34</v>
      </c>
      <c r="E970" t="s">
        <v>26</v>
      </c>
      <c r="F970" t="s">
        <v>27</v>
      </c>
      <c r="G970" t="s">
        <v>28</v>
      </c>
      <c r="H970">
        <v>52</v>
      </c>
      <c r="I970" s="1">
        <v>36523</v>
      </c>
      <c r="J970">
        <v>116527</v>
      </c>
      <c r="K970">
        <v>7.0000000000000007E-2</v>
      </c>
      <c r="L970" t="s">
        <v>21</v>
      </c>
      <c r="M970" t="s">
        <v>44</v>
      </c>
      <c r="N970" s="1"/>
    </row>
    <row r="971" spans="1:14" x14ac:dyDescent="0.25">
      <c r="A971" t="s">
        <v>1711</v>
      </c>
      <c r="B971" t="s">
        <v>1924</v>
      </c>
      <c r="C971" t="s">
        <v>33</v>
      </c>
      <c r="D971" t="s">
        <v>48</v>
      </c>
      <c r="E971" t="s">
        <v>18</v>
      </c>
      <c r="F971" t="s">
        <v>27</v>
      </c>
      <c r="G971" t="s">
        <v>28</v>
      </c>
      <c r="H971">
        <v>27</v>
      </c>
      <c r="I971" s="1">
        <v>43776</v>
      </c>
      <c r="J971">
        <v>174607</v>
      </c>
      <c r="K971">
        <v>0.28999999999999998</v>
      </c>
      <c r="L971" t="s">
        <v>21</v>
      </c>
      <c r="M971" t="s">
        <v>88</v>
      </c>
      <c r="N971" s="1"/>
    </row>
    <row r="972" spans="1:14" x14ac:dyDescent="0.25">
      <c r="A972" t="s">
        <v>1925</v>
      </c>
      <c r="B972" t="s">
        <v>1926</v>
      </c>
      <c r="C972" t="s">
        <v>128</v>
      </c>
      <c r="D972" t="s">
        <v>59</v>
      </c>
      <c r="E972" t="s">
        <v>18</v>
      </c>
      <c r="F972" t="s">
        <v>27</v>
      </c>
      <c r="G972" t="s">
        <v>85</v>
      </c>
      <c r="H972">
        <v>58</v>
      </c>
      <c r="I972" s="1">
        <v>38819</v>
      </c>
      <c r="J972">
        <v>64202</v>
      </c>
      <c r="K972">
        <v>0</v>
      </c>
      <c r="L972" t="s">
        <v>21</v>
      </c>
      <c r="M972" t="s">
        <v>88</v>
      </c>
      <c r="N972" s="1"/>
    </row>
    <row r="973" spans="1:14" x14ac:dyDescent="0.25">
      <c r="A973" t="s">
        <v>1146</v>
      </c>
      <c r="B973" t="s">
        <v>1927</v>
      </c>
      <c r="C973" t="s">
        <v>128</v>
      </c>
      <c r="D973" t="s">
        <v>59</v>
      </c>
      <c r="E973" t="s">
        <v>49</v>
      </c>
      <c r="F973" t="s">
        <v>27</v>
      </c>
      <c r="G973" t="s">
        <v>28</v>
      </c>
      <c r="H973">
        <v>49</v>
      </c>
      <c r="I973" s="1">
        <v>43671</v>
      </c>
      <c r="J973">
        <v>50883</v>
      </c>
      <c r="K973">
        <v>0</v>
      </c>
      <c r="L973" t="s">
        <v>29</v>
      </c>
      <c r="M973" t="s">
        <v>30</v>
      </c>
      <c r="N973" s="1">
        <v>44257</v>
      </c>
    </row>
    <row r="974" spans="1:14" x14ac:dyDescent="0.25">
      <c r="A974" t="s">
        <v>1928</v>
      </c>
      <c r="B974" t="s">
        <v>1929</v>
      </c>
      <c r="C974" t="s">
        <v>254</v>
      </c>
      <c r="D974" t="s">
        <v>17</v>
      </c>
      <c r="E974" t="s">
        <v>35</v>
      </c>
      <c r="F974" t="s">
        <v>19</v>
      </c>
      <c r="G974" t="s">
        <v>85</v>
      </c>
      <c r="H974">
        <v>36</v>
      </c>
      <c r="I974" s="1">
        <v>42677</v>
      </c>
      <c r="J974">
        <v>94618</v>
      </c>
      <c r="K974">
        <v>0</v>
      </c>
      <c r="L974" t="s">
        <v>21</v>
      </c>
      <c r="M974" t="s">
        <v>88</v>
      </c>
      <c r="N974" s="1"/>
    </row>
    <row r="975" spans="1:14" x14ac:dyDescent="0.25">
      <c r="A975" t="s">
        <v>1930</v>
      </c>
      <c r="B975" t="s">
        <v>1931</v>
      </c>
      <c r="C975" t="s">
        <v>33</v>
      </c>
      <c r="D975" t="s">
        <v>80</v>
      </c>
      <c r="E975" t="s">
        <v>18</v>
      </c>
      <c r="F975" t="s">
        <v>27</v>
      </c>
      <c r="G975" t="s">
        <v>36</v>
      </c>
      <c r="H975">
        <v>26</v>
      </c>
      <c r="I975" s="1">
        <v>43753</v>
      </c>
      <c r="J975">
        <v>151556</v>
      </c>
      <c r="K975">
        <v>0.2</v>
      </c>
      <c r="L975" t="s">
        <v>21</v>
      </c>
      <c r="M975" t="s">
        <v>56</v>
      </c>
      <c r="N975" s="1"/>
    </row>
    <row r="976" spans="1:14" x14ac:dyDescent="0.25">
      <c r="A976" t="s">
        <v>1932</v>
      </c>
      <c r="B976" t="s">
        <v>1933</v>
      </c>
      <c r="C976" t="s">
        <v>286</v>
      </c>
      <c r="D976" t="s">
        <v>69</v>
      </c>
      <c r="E976" t="s">
        <v>18</v>
      </c>
      <c r="F976" t="s">
        <v>19</v>
      </c>
      <c r="G976" t="s">
        <v>28</v>
      </c>
      <c r="H976">
        <v>10</v>
      </c>
      <c r="I976" s="1">
        <v>43898</v>
      </c>
      <c r="J976">
        <v>80659</v>
      </c>
      <c r="K976">
        <v>0</v>
      </c>
      <c r="L976" t="s">
        <v>21</v>
      </c>
      <c r="M976" t="s">
        <v>44</v>
      </c>
      <c r="N976" s="1"/>
    </row>
    <row r="977" spans="1:14" x14ac:dyDescent="0.25">
      <c r="A977" t="s">
        <v>1934</v>
      </c>
      <c r="B977" t="s">
        <v>1935</v>
      </c>
      <c r="C977" t="s">
        <v>33</v>
      </c>
      <c r="D977" t="s">
        <v>65</v>
      </c>
      <c r="E977" t="s">
        <v>35</v>
      </c>
      <c r="F977" t="s">
        <v>27</v>
      </c>
      <c r="G977" t="s">
        <v>28</v>
      </c>
      <c r="H977">
        <v>47</v>
      </c>
      <c r="I977" s="1">
        <v>43772</v>
      </c>
      <c r="J977">
        <v>195385</v>
      </c>
      <c r="K977">
        <v>0.21</v>
      </c>
      <c r="L977" t="s">
        <v>29</v>
      </c>
      <c r="M977" t="s">
        <v>139</v>
      </c>
      <c r="N977" s="1"/>
    </row>
    <row r="978" spans="1:14" x14ac:dyDescent="0.25">
      <c r="A978" t="s">
        <v>1936</v>
      </c>
      <c r="B978" t="s">
        <v>1937</v>
      </c>
      <c r="C978" t="s">
        <v>339</v>
      </c>
      <c r="D978" t="s">
        <v>17</v>
      </c>
      <c r="E978" t="s">
        <v>35</v>
      </c>
      <c r="F978" t="s">
        <v>27</v>
      </c>
      <c r="G978" t="s">
        <v>85</v>
      </c>
      <c r="H978">
        <v>29</v>
      </c>
      <c r="I978" s="1">
        <v>42509</v>
      </c>
      <c r="J978">
        <v>52693</v>
      </c>
      <c r="K978">
        <v>0</v>
      </c>
      <c r="L978" t="s">
        <v>93</v>
      </c>
      <c r="M978" t="s">
        <v>101</v>
      </c>
      <c r="N978" s="1"/>
    </row>
    <row r="979" spans="1:14" x14ac:dyDescent="0.25">
      <c r="A979" t="s">
        <v>1938</v>
      </c>
      <c r="B979" t="s">
        <v>1939</v>
      </c>
      <c r="C979" t="s">
        <v>495</v>
      </c>
      <c r="D979" t="s">
        <v>17</v>
      </c>
      <c r="E979" t="s">
        <v>18</v>
      </c>
      <c r="F979" t="s">
        <v>19</v>
      </c>
      <c r="G979" t="s">
        <v>36</v>
      </c>
      <c r="H979">
        <v>58</v>
      </c>
      <c r="I979" s="1">
        <v>42486</v>
      </c>
      <c r="J979">
        <v>72045</v>
      </c>
      <c r="K979">
        <v>0</v>
      </c>
      <c r="L979" t="s">
        <v>21</v>
      </c>
      <c r="M979" t="s">
        <v>44</v>
      </c>
      <c r="N979" s="1"/>
    </row>
    <row r="980" spans="1:14" x14ac:dyDescent="0.25">
      <c r="A980" t="s">
        <v>1940</v>
      </c>
      <c r="B980" t="s">
        <v>1941</v>
      </c>
      <c r="C980" t="s">
        <v>128</v>
      </c>
      <c r="D980" t="s">
        <v>80</v>
      </c>
      <c r="E980" t="s">
        <v>26</v>
      </c>
      <c r="F980" t="s">
        <v>27</v>
      </c>
      <c r="G980" t="s">
        <v>85</v>
      </c>
      <c r="H980">
        <v>47</v>
      </c>
      <c r="I980" s="1">
        <v>38684</v>
      </c>
      <c r="J980">
        <v>62749</v>
      </c>
      <c r="K980">
        <v>0</v>
      </c>
      <c r="L980" t="s">
        <v>93</v>
      </c>
      <c r="M980" t="s">
        <v>94</v>
      </c>
      <c r="N980" s="1"/>
    </row>
    <row r="981" spans="1:14" x14ac:dyDescent="0.25">
      <c r="A981" t="s">
        <v>1942</v>
      </c>
      <c r="B981" t="s">
        <v>1943</v>
      </c>
      <c r="C981" t="s">
        <v>16</v>
      </c>
      <c r="D981" t="s">
        <v>80</v>
      </c>
      <c r="E981" t="s">
        <v>35</v>
      </c>
      <c r="F981" t="s">
        <v>27</v>
      </c>
      <c r="G981" t="s">
        <v>28</v>
      </c>
      <c r="H981">
        <v>52</v>
      </c>
      <c r="I981" s="1">
        <v>43255</v>
      </c>
      <c r="J981">
        <v>154884</v>
      </c>
      <c r="K981">
        <v>0.1</v>
      </c>
      <c r="L981" t="s">
        <v>29</v>
      </c>
      <c r="M981" t="s">
        <v>74</v>
      </c>
      <c r="N981" s="1"/>
    </row>
    <row r="982" spans="1:14" x14ac:dyDescent="0.25">
      <c r="A982" t="s">
        <v>1944</v>
      </c>
      <c r="B982" t="s">
        <v>1945</v>
      </c>
      <c r="C982" t="s">
        <v>254</v>
      </c>
      <c r="D982" t="s">
        <v>17</v>
      </c>
      <c r="E982" t="s">
        <v>18</v>
      </c>
      <c r="F982" t="s">
        <v>27</v>
      </c>
      <c r="G982" t="s">
        <v>36</v>
      </c>
      <c r="H982">
        <v>61</v>
      </c>
      <c r="I982" s="1">
        <v>42437</v>
      </c>
      <c r="J982">
        <v>96566</v>
      </c>
      <c r="K982">
        <v>0</v>
      </c>
      <c r="L982" t="s">
        <v>21</v>
      </c>
      <c r="M982" t="s">
        <v>88</v>
      </c>
      <c r="N982" s="1"/>
    </row>
    <row r="983" spans="1:14" x14ac:dyDescent="0.25">
      <c r="A983" t="s">
        <v>1946</v>
      </c>
      <c r="B983" t="s">
        <v>1947</v>
      </c>
      <c r="C983" t="s">
        <v>339</v>
      </c>
      <c r="D983" t="s">
        <v>17</v>
      </c>
      <c r="E983" t="s">
        <v>18</v>
      </c>
      <c r="F983" t="s">
        <v>27</v>
      </c>
      <c r="G983" t="s">
        <v>85</v>
      </c>
      <c r="H983">
        <v>45</v>
      </c>
      <c r="I983" s="1">
        <v>37126</v>
      </c>
      <c r="J983">
        <v>54994</v>
      </c>
      <c r="K983">
        <v>0</v>
      </c>
      <c r="L983" t="s">
        <v>21</v>
      </c>
      <c r="M983" t="s">
        <v>88</v>
      </c>
      <c r="N983" s="1"/>
    </row>
    <row r="984" spans="1:14" x14ac:dyDescent="0.25">
      <c r="A984" t="s">
        <v>1948</v>
      </c>
      <c r="B984" t="s">
        <v>1949</v>
      </c>
      <c r="C984" t="s">
        <v>495</v>
      </c>
      <c r="D984" t="s">
        <v>17</v>
      </c>
      <c r="E984" t="s">
        <v>49</v>
      </c>
      <c r="F984" t="s">
        <v>19</v>
      </c>
      <c r="G984" t="s">
        <v>36</v>
      </c>
      <c r="H984">
        <v>40</v>
      </c>
      <c r="I984" s="1">
        <v>40944</v>
      </c>
      <c r="J984">
        <v>61523</v>
      </c>
      <c r="K984">
        <v>0</v>
      </c>
      <c r="L984" t="s">
        <v>21</v>
      </c>
      <c r="M984" t="s">
        <v>88</v>
      </c>
      <c r="N984" s="1"/>
    </row>
    <row r="985" spans="1:14" x14ac:dyDescent="0.25">
      <c r="A985" t="s">
        <v>1950</v>
      </c>
      <c r="B985" t="s">
        <v>1951</v>
      </c>
      <c r="C985" t="s">
        <v>79</v>
      </c>
      <c r="D985" t="s">
        <v>65</v>
      </c>
      <c r="E985" t="s">
        <v>49</v>
      </c>
      <c r="F985" t="s">
        <v>27</v>
      </c>
      <c r="G985" t="s">
        <v>20</v>
      </c>
      <c r="H985">
        <v>45</v>
      </c>
      <c r="I985" s="1">
        <v>40524</v>
      </c>
      <c r="J985">
        <v>190512</v>
      </c>
      <c r="K985">
        <v>0.32</v>
      </c>
      <c r="L985" t="s">
        <v>21</v>
      </c>
      <c r="M985" t="s">
        <v>88</v>
      </c>
      <c r="N985" s="1"/>
    </row>
    <row r="986" spans="1:14" x14ac:dyDescent="0.25">
      <c r="A986" t="s">
        <v>1952</v>
      </c>
      <c r="B986" t="s">
        <v>1953</v>
      </c>
      <c r="C986" t="s">
        <v>68</v>
      </c>
      <c r="D986" t="s">
        <v>69</v>
      </c>
      <c r="E986" t="s">
        <v>35</v>
      </c>
      <c r="F986" t="s">
        <v>19</v>
      </c>
      <c r="G986" t="s">
        <v>28</v>
      </c>
      <c r="H986">
        <v>37</v>
      </c>
      <c r="I986" s="1">
        <v>41318</v>
      </c>
      <c r="J986">
        <v>124827</v>
      </c>
      <c r="K986">
        <v>0</v>
      </c>
      <c r="L986" t="s">
        <v>29</v>
      </c>
      <c r="M986" t="s">
        <v>118</v>
      </c>
      <c r="N986" s="1"/>
    </row>
    <row r="987" spans="1:14" x14ac:dyDescent="0.25">
      <c r="A987" t="s">
        <v>819</v>
      </c>
      <c r="B987" t="s">
        <v>1954</v>
      </c>
      <c r="C987" t="s">
        <v>52</v>
      </c>
      <c r="D987" t="s">
        <v>59</v>
      </c>
      <c r="E987" t="s">
        <v>26</v>
      </c>
      <c r="F987" t="s">
        <v>27</v>
      </c>
      <c r="G987" t="s">
        <v>36</v>
      </c>
      <c r="H987">
        <v>57</v>
      </c>
      <c r="I987" s="1">
        <v>43484</v>
      </c>
      <c r="J987">
        <v>101577</v>
      </c>
      <c r="K987">
        <v>0.05</v>
      </c>
      <c r="L987" t="s">
        <v>21</v>
      </c>
      <c r="M987" t="s">
        <v>37</v>
      </c>
      <c r="N987" s="1"/>
    </row>
    <row r="988" spans="1:14" x14ac:dyDescent="0.25">
      <c r="A988" t="s">
        <v>1955</v>
      </c>
      <c r="B988" t="s">
        <v>1956</v>
      </c>
      <c r="C988" t="s">
        <v>52</v>
      </c>
      <c r="D988" t="s">
        <v>59</v>
      </c>
      <c r="E988" t="s">
        <v>26</v>
      </c>
      <c r="F988" t="s">
        <v>19</v>
      </c>
      <c r="G988" t="s">
        <v>85</v>
      </c>
      <c r="H988">
        <v>44</v>
      </c>
      <c r="I988" s="1">
        <v>38642</v>
      </c>
      <c r="J988">
        <v>105223</v>
      </c>
      <c r="K988">
        <v>0.1</v>
      </c>
      <c r="L988" t="s">
        <v>21</v>
      </c>
      <c r="M988" t="s">
        <v>44</v>
      </c>
      <c r="N988" s="1"/>
    </row>
    <row r="989" spans="1:14" x14ac:dyDescent="0.25">
      <c r="A989" t="s">
        <v>1627</v>
      </c>
      <c r="B989" t="s">
        <v>1957</v>
      </c>
      <c r="C989" t="s">
        <v>451</v>
      </c>
      <c r="D989" t="s">
        <v>17</v>
      </c>
      <c r="E989" t="s">
        <v>49</v>
      </c>
      <c r="F989" t="s">
        <v>27</v>
      </c>
      <c r="G989" t="s">
        <v>85</v>
      </c>
      <c r="H989">
        <v>48</v>
      </c>
      <c r="I989" s="1">
        <v>39635</v>
      </c>
      <c r="J989">
        <v>94815</v>
      </c>
      <c r="K989">
        <v>0</v>
      </c>
      <c r="L989" t="s">
        <v>21</v>
      </c>
      <c r="M989" t="s">
        <v>37</v>
      </c>
      <c r="N989" s="1"/>
    </row>
    <row r="990" spans="1:14" x14ac:dyDescent="0.25">
      <c r="A990" t="s">
        <v>1958</v>
      </c>
      <c r="B990" t="s">
        <v>1959</v>
      </c>
      <c r="C990" t="s">
        <v>52</v>
      </c>
      <c r="D990" t="s">
        <v>59</v>
      </c>
      <c r="E990" t="s">
        <v>35</v>
      </c>
      <c r="F990" t="s">
        <v>19</v>
      </c>
      <c r="G990" t="s">
        <v>28</v>
      </c>
      <c r="H990">
        <v>25</v>
      </c>
      <c r="I990" s="1">
        <v>44545</v>
      </c>
      <c r="J990">
        <v>114893</v>
      </c>
      <c r="K990">
        <v>0.06</v>
      </c>
      <c r="L990" t="s">
        <v>29</v>
      </c>
      <c r="M990" t="s">
        <v>139</v>
      </c>
      <c r="N990" s="1"/>
    </row>
    <row r="991" spans="1:14" x14ac:dyDescent="0.25">
      <c r="A991" t="s">
        <v>1960</v>
      </c>
      <c r="B991" t="s">
        <v>1961</v>
      </c>
      <c r="C991" t="s">
        <v>43</v>
      </c>
      <c r="D991" t="s">
        <v>80</v>
      </c>
      <c r="E991" t="s">
        <v>35</v>
      </c>
      <c r="F991" t="s">
        <v>19</v>
      </c>
      <c r="G991" t="s">
        <v>85</v>
      </c>
      <c r="H991">
        <v>35</v>
      </c>
      <c r="I991" s="1">
        <v>42745</v>
      </c>
      <c r="J991">
        <v>80622</v>
      </c>
      <c r="K991">
        <v>0</v>
      </c>
      <c r="L991" t="s">
        <v>21</v>
      </c>
      <c r="M991" t="s">
        <v>60</v>
      </c>
      <c r="N991" s="1"/>
    </row>
    <row r="992" spans="1:14" x14ac:dyDescent="0.25">
      <c r="A992" t="s">
        <v>1962</v>
      </c>
      <c r="B992" t="s">
        <v>1963</v>
      </c>
      <c r="C992" t="s">
        <v>79</v>
      </c>
      <c r="D992" t="s">
        <v>17</v>
      </c>
      <c r="E992" t="s">
        <v>35</v>
      </c>
      <c r="F992" t="s">
        <v>19</v>
      </c>
      <c r="G992" t="s">
        <v>28</v>
      </c>
      <c r="H992">
        <v>57</v>
      </c>
      <c r="I992" s="1">
        <v>42685</v>
      </c>
      <c r="J992">
        <v>246589</v>
      </c>
      <c r="K992">
        <v>0.33</v>
      </c>
      <c r="L992" t="s">
        <v>21</v>
      </c>
      <c r="M992" t="s">
        <v>44</v>
      </c>
      <c r="N992" s="1">
        <v>42820</v>
      </c>
    </row>
    <row r="993" spans="1:14" x14ac:dyDescent="0.25">
      <c r="A993" t="s">
        <v>1964</v>
      </c>
      <c r="B993" t="s">
        <v>1965</v>
      </c>
      <c r="C993" t="s">
        <v>52</v>
      </c>
      <c r="D993" t="s">
        <v>80</v>
      </c>
      <c r="E993" t="s">
        <v>35</v>
      </c>
      <c r="F993" t="s">
        <v>27</v>
      </c>
      <c r="G993" t="s">
        <v>28</v>
      </c>
      <c r="H993">
        <v>49</v>
      </c>
      <c r="I993" s="1">
        <v>43240</v>
      </c>
      <c r="J993">
        <v>119397</v>
      </c>
      <c r="K993">
        <v>0.09</v>
      </c>
      <c r="L993" t="s">
        <v>29</v>
      </c>
      <c r="M993" t="s">
        <v>118</v>
      </c>
      <c r="N993" s="1">
        <v>43538</v>
      </c>
    </row>
    <row r="994" spans="1:14" x14ac:dyDescent="0.25">
      <c r="A994" t="s">
        <v>1966</v>
      </c>
      <c r="B994" t="s">
        <v>1967</v>
      </c>
      <c r="C994" t="s">
        <v>33</v>
      </c>
      <c r="D994" t="s">
        <v>48</v>
      </c>
      <c r="E994" t="s">
        <v>49</v>
      </c>
      <c r="F994" t="s">
        <v>19</v>
      </c>
      <c r="G994" t="s">
        <v>28</v>
      </c>
      <c r="H994">
        <v>25</v>
      </c>
      <c r="I994" s="1">
        <v>44549</v>
      </c>
      <c r="J994">
        <v>150666</v>
      </c>
      <c r="K994">
        <v>0.23</v>
      </c>
      <c r="L994" t="s">
        <v>29</v>
      </c>
      <c r="M994" t="s">
        <v>139</v>
      </c>
      <c r="N994" s="1"/>
    </row>
    <row r="995" spans="1:14" x14ac:dyDescent="0.25">
      <c r="A995" t="s">
        <v>1968</v>
      </c>
      <c r="B995" t="s">
        <v>1969</v>
      </c>
      <c r="C995" t="s">
        <v>16</v>
      </c>
      <c r="D995" t="s">
        <v>17</v>
      </c>
      <c r="E995" t="s">
        <v>18</v>
      </c>
      <c r="F995" t="s">
        <v>19</v>
      </c>
      <c r="G995" t="s">
        <v>36</v>
      </c>
      <c r="H995">
        <v>46</v>
      </c>
      <c r="I995" s="1">
        <v>37265</v>
      </c>
      <c r="J995">
        <v>148035</v>
      </c>
      <c r="K995">
        <v>0.14000000000000001</v>
      </c>
      <c r="L995" t="s">
        <v>21</v>
      </c>
      <c r="M995" t="s">
        <v>44</v>
      </c>
      <c r="N995" s="1"/>
    </row>
    <row r="996" spans="1:14" x14ac:dyDescent="0.25">
      <c r="A996" t="s">
        <v>211</v>
      </c>
      <c r="B996" t="s">
        <v>1970</v>
      </c>
      <c r="C996" t="s">
        <v>33</v>
      </c>
      <c r="D996" t="s">
        <v>34</v>
      </c>
      <c r="E996" t="s">
        <v>49</v>
      </c>
      <c r="F996" t="s">
        <v>27</v>
      </c>
      <c r="G996" t="s">
        <v>28</v>
      </c>
      <c r="H996">
        <v>60</v>
      </c>
      <c r="I996" s="1">
        <v>42891</v>
      </c>
      <c r="J996">
        <v>158898</v>
      </c>
      <c r="K996">
        <v>0.18</v>
      </c>
      <c r="L996" t="s">
        <v>21</v>
      </c>
      <c r="M996" t="s">
        <v>56</v>
      </c>
      <c r="N996" s="1"/>
    </row>
    <row r="997" spans="1:14" x14ac:dyDescent="0.25">
      <c r="A997" t="s">
        <v>1971</v>
      </c>
      <c r="B997" t="s">
        <v>1972</v>
      </c>
      <c r="C997" t="s">
        <v>181</v>
      </c>
      <c r="D997" t="s">
        <v>69</v>
      </c>
      <c r="E997" t="s">
        <v>49</v>
      </c>
      <c r="F997" t="s">
        <v>19</v>
      </c>
      <c r="G997" t="s">
        <v>28</v>
      </c>
      <c r="H997">
        <v>45</v>
      </c>
      <c r="I997" s="1">
        <v>40967</v>
      </c>
      <c r="J997">
        <v>89659</v>
      </c>
      <c r="K997">
        <v>0</v>
      </c>
      <c r="L997" t="s">
        <v>29</v>
      </c>
      <c r="M997" t="s">
        <v>118</v>
      </c>
      <c r="N997" s="1"/>
    </row>
    <row r="998" spans="1:14" x14ac:dyDescent="0.25">
      <c r="A998" t="s">
        <v>1973</v>
      </c>
      <c r="B998" t="s">
        <v>1974</v>
      </c>
      <c r="C998" t="s">
        <v>33</v>
      </c>
      <c r="D998" t="s">
        <v>48</v>
      </c>
      <c r="E998" t="s">
        <v>35</v>
      </c>
      <c r="F998" t="s">
        <v>19</v>
      </c>
      <c r="G998" t="s">
        <v>36</v>
      </c>
      <c r="H998">
        <v>39</v>
      </c>
      <c r="I998" s="1">
        <v>39201</v>
      </c>
      <c r="J998">
        <v>171487</v>
      </c>
      <c r="K998">
        <v>0.23</v>
      </c>
      <c r="L998" t="s">
        <v>21</v>
      </c>
      <c r="M998" t="s">
        <v>44</v>
      </c>
      <c r="N998" s="1"/>
    </row>
    <row r="999" spans="1:14" x14ac:dyDescent="0.25">
      <c r="A999" t="s">
        <v>1975</v>
      </c>
      <c r="B999" t="s">
        <v>1976</v>
      </c>
      <c r="C999" t="s">
        <v>79</v>
      </c>
      <c r="D999" t="s">
        <v>48</v>
      </c>
      <c r="E999" t="s">
        <v>26</v>
      </c>
      <c r="F999" t="s">
        <v>19</v>
      </c>
      <c r="G999" t="s">
        <v>85</v>
      </c>
      <c r="H999">
        <v>43</v>
      </c>
      <c r="I999" s="1">
        <v>42603</v>
      </c>
      <c r="J999">
        <v>258498</v>
      </c>
      <c r="K999">
        <v>0.35</v>
      </c>
      <c r="L999" t="s">
        <v>21</v>
      </c>
      <c r="M999" t="s">
        <v>88</v>
      </c>
      <c r="N999" s="1"/>
    </row>
    <row r="1000" spans="1:14" x14ac:dyDescent="0.25">
      <c r="A1000" t="s">
        <v>1977</v>
      </c>
      <c r="B1000" t="s">
        <v>1978</v>
      </c>
      <c r="C1000" t="s">
        <v>16</v>
      </c>
      <c r="D1000" t="s">
        <v>17</v>
      </c>
      <c r="E1000" t="s">
        <v>18</v>
      </c>
      <c r="F1000" t="s">
        <v>27</v>
      </c>
      <c r="G1000" t="s">
        <v>28</v>
      </c>
      <c r="H1000">
        <v>37</v>
      </c>
      <c r="I1000" s="1">
        <v>40511</v>
      </c>
      <c r="J1000">
        <v>146961</v>
      </c>
      <c r="K1000">
        <v>0.11</v>
      </c>
      <c r="L1000" t="s">
        <v>21</v>
      </c>
      <c r="M1000" t="s">
        <v>88</v>
      </c>
      <c r="N1000" s="1"/>
    </row>
    <row r="1001" spans="1:14" x14ac:dyDescent="0.25">
      <c r="A1001" t="s">
        <v>1979</v>
      </c>
      <c r="B1001" t="s">
        <v>1980</v>
      </c>
      <c r="C1001" t="s">
        <v>148</v>
      </c>
      <c r="D1001" t="s">
        <v>65</v>
      </c>
      <c r="E1001" t="s">
        <v>18</v>
      </c>
      <c r="F1001" t="s">
        <v>27</v>
      </c>
      <c r="G1001" t="s">
        <v>85</v>
      </c>
      <c r="H1001">
        <v>48</v>
      </c>
      <c r="I1001" s="1">
        <v>35907</v>
      </c>
      <c r="J1001">
        <v>85369</v>
      </c>
      <c r="K1001">
        <v>0</v>
      </c>
      <c r="L1001" t="s">
        <v>93</v>
      </c>
      <c r="M1001" t="s">
        <v>94</v>
      </c>
      <c r="N1001" s="1">
        <v>38318</v>
      </c>
    </row>
    <row r="1002" spans="1:14" x14ac:dyDescent="0.25">
      <c r="A1002" t="s">
        <v>961</v>
      </c>
      <c r="B1002" t="s">
        <v>1981</v>
      </c>
      <c r="C1002" t="s">
        <v>25</v>
      </c>
      <c r="D1002" t="s">
        <v>17</v>
      </c>
      <c r="E1002" t="s">
        <v>26</v>
      </c>
      <c r="F1002" t="s">
        <v>27</v>
      </c>
      <c r="G1002" t="s">
        <v>36</v>
      </c>
      <c r="H1002">
        <v>30</v>
      </c>
      <c r="I1002" s="1">
        <v>42169</v>
      </c>
      <c r="J1002">
        <v>67489</v>
      </c>
      <c r="K1002">
        <v>0</v>
      </c>
      <c r="L1002" t="s">
        <v>21</v>
      </c>
      <c r="M1002" t="s">
        <v>37</v>
      </c>
      <c r="N1002" s="1"/>
    </row>
    <row r="1003" spans="1:14" x14ac:dyDescent="0.25">
      <c r="A1003" t="s">
        <v>1982</v>
      </c>
      <c r="B1003" t="s">
        <v>1983</v>
      </c>
      <c r="C1003" t="s">
        <v>33</v>
      </c>
      <c r="D1003" t="s">
        <v>17</v>
      </c>
      <c r="E1003" t="s">
        <v>26</v>
      </c>
      <c r="F1003" t="s">
        <v>19</v>
      </c>
      <c r="G1003" t="s">
        <v>36</v>
      </c>
      <c r="H1003">
        <v>46</v>
      </c>
      <c r="I1003" s="1">
        <v>43379</v>
      </c>
      <c r="J1003">
        <v>166259</v>
      </c>
      <c r="K1003">
        <v>0.17</v>
      </c>
      <c r="L1003" t="s">
        <v>21</v>
      </c>
      <c r="M1003" t="s">
        <v>37</v>
      </c>
      <c r="N1003" s="1"/>
    </row>
    <row r="1004" spans="1:14" x14ac:dyDescent="0.25">
      <c r="A1004" t="s">
        <v>1984</v>
      </c>
      <c r="B1004" t="s">
        <v>1985</v>
      </c>
      <c r="C1004" t="s">
        <v>339</v>
      </c>
      <c r="D1004" t="s">
        <v>17</v>
      </c>
      <c r="E1004" t="s">
        <v>49</v>
      </c>
      <c r="F1004" t="s">
        <v>19</v>
      </c>
      <c r="G1004" t="s">
        <v>28</v>
      </c>
      <c r="H1004">
        <v>55</v>
      </c>
      <c r="I1004" s="1">
        <v>39820</v>
      </c>
      <c r="J1004">
        <v>47032</v>
      </c>
      <c r="K1004">
        <v>0</v>
      </c>
      <c r="L1004" t="s">
        <v>21</v>
      </c>
      <c r="M1004" t="s">
        <v>88</v>
      </c>
      <c r="N1004" s="1"/>
    </row>
    <row r="1005" spans="1:14" x14ac:dyDescent="0.25">
      <c r="A1005" t="s">
        <v>1986</v>
      </c>
      <c r="B1005" t="s">
        <v>1987</v>
      </c>
      <c r="C1005" t="s">
        <v>43</v>
      </c>
      <c r="D1005" t="s">
        <v>80</v>
      </c>
      <c r="E1005" t="s">
        <v>35</v>
      </c>
      <c r="F1005" t="s">
        <v>27</v>
      </c>
      <c r="G1005" t="s">
        <v>36</v>
      </c>
      <c r="H1005">
        <v>33</v>
      </c>
      <c r="I1005" s="1">
        <v>42631</v>
      </c>
      <c r="J1005">
        <v>98427</v>
      </c>
      <c r="K1005">
        <v>0</v>
      </c>
      <c r="L1005" t="s">
        <v>21</v>
      </c>
      <c r="M1005" t="s">
        <v>88</v>
      </c>
      <c r="N1005" s="1"/>
    </row>
    <row r="1006" spans="1:14" x14ac:dyDescent="0.25">
      <c r="A1006" t="s">
        <v>1988</v>
      </c>
      <c r="B1006" t="s">
        <v>1989</v>
      </c>
      <c r="C1006" t="s">
        <v>55</v>
      </c>
      <c r="D1006" t="s">
        <v>34</v>
      </c>
      <c r="E1006" t="s">
        <v>35</v>
      </c>
      <c r="F1006" t="s">
        <v>19</v>
      </c>
      <c r="G1006" t="s">
        <v>28</v>
      </c>
      <c r="H1006">
        <v>44</v>
      </c>
      <c r="I1006" s="1">
        <v>40329</v>
      </c>
      <c r="J1006">
        <v>47387</v>
      </c>
      <c r="K1006">
        <v>0</v>
      </c>
      <c r="L1006" t="s">
        <v>29</v>
      </c>
      <c r="M1006" t="s">
        <v>139</v>
      </c>
      <c r="N1006" s="1">
        <v>43108</v>
      </c>
    </row>
    <row r="1007" spans="1:14" x14ac:dyDescent="0.25">
      <c r="A1007" t="s">
        <v>1990</v>
      </c>
      <c r="B1007" t="s">
        <v>1991</v>
      </c>
      <c r="C1007" t="s">
        <v>33</v>
      </c>
      <c r="D1007" t="s">
        <v>80</v>
      </c>
      <c r="E1007" t="s">
        <v>35</v>
      </c>
      <c r="F1007" t="s">
        <v>27</v>
      </c>
      <c r="G1007" t="s">
        <v>28</v>
      </c>
      <c r="H1007">
        <v>31</v>
      </c>
      <c r="I1007" s="1">
        <v>43626</v>
      </c>
      <c r="J1007">
        <v>176710</v>
      </c>
      <c r="K1007">
        <v>0.15</v>
      </c>
      <c r="L1007" t="s">
        <v>21</v>
      </c>
      <c r="M1007" t="s">
        <v>56</v>
      </c>
      <c r="N1007" s="1"/>
    </row>
    <row r="1008" spans="1:14" x14ac:dyDescent="0.25">
      <c r="A1008" t="s">
        <v>1992</v>
      </c>
      <c r="B1008" t="s">
        <v>1993</v>
      </c>
      <c r="C1008" t="s">
        <v>43</v>
      </c>
      <c r="D1008" t="s">
        <v>34</v>
      </c>
      <c r="E1008" t="s">
        <v>35</v>
      </c>
      <c r="F1008" t="s">
        <v>19</v>
      </c>
      <c r="G1008" t="s">
        <v>28</v>
      </c>
      <c r="H1008">
        <v>33</v>
      </c>
      <c r="I1008" s="1">
        <v>40936</v>
      </c>
      <c r="J1008">
        <v>95960</v>
      </c>
      <c r="K1008">
        <v>0</v>
      </c>
      <c r="L1008" t="s">
        <v>29</v>
      </c>
      <c r="M1008" t="s">
        <v>139</v>
      </c>
      <c r="N1008" s="1"/>
    </row>
    <row r="1009" spans="1:14" x14ac:dyDescent="0.25">
      <c r="A1009" t="s">
        <v>1994</v>
      </c>
      <c r="B1009" t="s">
        <v>1995</v>
      </c>
      <c r="C1009" t="s">
        <v>79</v>
      </c>
      <c r="D1009" t="s">
        <v>59</v>
      </c>
      <c r="E1009" t="s">
        <v>49</v>
      </c>
      <c r="F1009" t="s">
        <v>19</v>
      </c>
      <c r="G1009" t="s">
        <v>28</v>
      </c>
      <c r="H1009">
        <v>63</v>
      </c>
      <c r="I1009" s="1">
        <v>44038</v>
      </c>
      <c r="J1009">
        <v>216195</v>
      </c>
      <c r="K1009">
        <v>0.31</v>
      </c>
      <c r="L1009" t="s">
        <v>21</v>
      </c>
      <c r="M1009" t="s">
        <v>56</v>
      </c>
      <c r="N1009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674B-DF94-4B60-A718-46F73078AE39}">
  <sheetPr>
    <tabColor rgb="FFFFC000"/>
  </sheetPr>
  <dimension ref="A3:B12"/>
  <sheetViews>
    <sheetView workbookViewId="0">
      <selection activeCell="A4" sqref="A4:B11"/>
    </sheetView>
  </sheetViews>
  <sheetFormatPr defaultRowHeight="15" x14ac:dyDescent="0.25"/>
  <cols>
    <col min="1" max="1" width="16.85546875" bestFit="1" customWidth="1"/>
    <col min="2" max="2" width="19.85546875" bestFit="1" customWidth="1"/>
  </cols>
  <sheetData>
    <row r="3" spans="1:2" x14ac:dyDescent="0.25">
      <c r="A3" s="3" t="s">
        <v>2001</v>
      </c>
      <c r="B3" t="s">
        <v>2005</v>
      </c>
    </row>
    <row r="4" spans="1:2" x14ac:dyDescent="0.25">
      <c r="A4" s="4"/>
      <c r="B4" s="5">
        <v>129708</v>
      </c>
    </row>
    <row r="5" spans="1:2" x14ac:dyDescent="0.25">
      <c r="A5" s="4" t="s">
        <v>59</v>
      </c>
      <c r="B5" s="5">
        <v>11786035</v>
      </c>
    </row>
    <row r="6" spans="1:2" x14ac:dyDescent="0.25">
      <c r="A6" s="4" t="s">
        <v>34</v>
      </c>
      <c r="B6" s="5">
        <v>14735562</v>
      </c>
    </row>
    <row r="7" spans="1:2" x14ac:dyDescent="0.25">
      <c r="A7" s="4" t="s">
        <v>65</v>
      </c>
      <c r="B7" s="5">
        <v>14841564</v>
      </c>
    </row>
    <row r="8" spans="1:2" x14ac:dyDescent="0.25">
      <c r="A8" s="4" t="s">
        <v>80</v>
      </c>
      <c r="B8" s="5">
        <v>15409648</v>
      </c>
    </row>
    <row r="9" spans="1:2" x14ac:dyDescent="0.25">
      <c r="A9" s="4" t="s">
        <v>48</v>
      </c>
      <c r="B9" s="5">
        <v>15546980</v>
      </c>
    </row>
    <row r="10" spans="1:2" x14ac:dyDescent="0.25">
      <c r="A10" s="4" t="s">
        <v>69</v>
      </c>
      <c r="B10" s="5">
        <v>17234648</v>
      </c>
    </row>
    <row r="11" spans="1:2" x14ac:dyDescent="0.25">
      <c r="A11" s="4" t="s">
        <v>17</v>
      </c>
      <c r="B11" s="5">
        <v>23640535</v>
      </c>
    </row>
    <row r="12" spans="1:2" x14ac:dyDescent="0.25">
      <c r="A12" s="4" t="s">
        <v>2002</v>
      </c>
      <c r="B12" s="5">
        <v>113324680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6DD1-AE79-4C6E-A0FF-0A8EC2D1999B}">
  <sheetPr>
    <tabColor rgb="FF00B0F0"/>
  </sheetPr>
  <dimension ref="A3:D36"/>
  <sheetViews>
    <sheetView tabSelected="1" topLeftCell="A13" workbookViewId="0">
      <selection activeCell="L15" sqref="L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5" width="11.28515625" bestFit="1" customWidth="1"/>
    <col min="6" max="6" width="4.85546875" bestFit="1" customWidth="1"/>
    <col min="7" max="7" width="11.28515625" bestFit="1" customWidth="1"/>
    <col min="8" max="8" width="4" bestFit="1" customWidth="1"/>
    <col min="9" max="9" width="6.7109375" bestFit="1" customWidth="1"/>
    <col min="10" max="10" width="4.42578125" bestFit="1" customWidth="1"/>
    <col min="11" max="11" width="4.28515625" bestFit="1" customWidth="1"/>
    <col min="12" max="12" width="6.7109375" bestFit="1" customWidth="1"/>
    <col min="13" max="13" width="4.5703125" bestFit="1" customWidth="1"/>
    <col min="14" max="14" width="4.28515625" bestFit="1" customWidth="1"/>
    <col min="15" max="15" width="11.28515625" bestFit="1" customWidth="1"/>
    <col min="16" max="18" width="9.7109375" bestFit="1" customWidth="1"/>
    <col min="19" max="19" width="8.7109375" bestFit="1" customWidth="1"/>
    <col min="20" max="22" width="9.7109375" bestFit="1" customWidth="1"/>
    <col min="23" max="23" width="8.7109375" bestFit="1" customWidth="1"/>
    <col min="24" max="28" width="9.7109375" bestFit="1" customWidth="1"/>
    <col min="29" max="29" width="8.7109375" bestFit="1" customWidth="1"/>
    <col min="30" max="32" width="9.7109375" bestFit="1" customWidth="1"/>
    <col min="33" max="33" width="8.7109375" bestFit="1" customWidth="1"/>
    <col min="34" max="36" width="9.7109375" bestFit="1" customWidth="1"/>
    <col min="37" max="38" width="8.7109375" bestFit="1" customWidth="1"/>
    <col min="39" max="48" width="9.7109375" bestFit="1" customWidth="1"/>
    <col min="49" max="52" width="8.7109375" bestFit="1" customWidth="1"/>
    <col min="53" max="58" width="9.7109375" bestFit="1" customWidth="1"/>
    <col min="59" max="60" width="8.7109375" bestFit="1" customWidth="1"/>
    <col min="61" max="64" width="9.7109375" bestFit="1" customWidth="1"/>
    <col min="65" max="65" width="8.7109375" bestFit="1" customWidth="1"/>
    <col min="66" max="70" width="9.7109375" bestFit="1" customWidth="1"/>
    <col min="71" max="71" width="8.7109375" bestFit="1" customWidth="1"/>
    <col min="72" max="75" width="9.7109375" bestFit="1" customWidth="1"/>
    <col min="76" max="77" width="8.7109375" bestFit="1" customWidth="1"/>
    <col min="78" max="93" width="9.7109375" bestFit="1" customWidth="1"/>
    <col min="94" max="95" width="8.7109375" bestFit="1" customWidth="1"/>
    <col min="96" max="103" width="9.7109375" bestFit="1" customWidth="1"/>
    <col min="104" max="106" width="8.7109375" bestFit="1" customWidth="1"/>
    <col min="107" max="111" width="9.7109375" bestFit="1" customWidth="1"/>
    <col min="112" max="112" width="8.7109375" bestFit="1" customWidth="1"/>
    <col min="113" max="123" width="9.7109375" bestFit="1" customWidth="1"/>
    <col min="124" max="124" width="8.7109375" bestFit="1" customWidth="1"/>
    <col min="125" max="131" width="9.7109375" bestFit="1" customWidth="1"/>
    <col min="132" max="132" width="8.7109375" bestFit="1" customWidth="1"/>
    <col min="133" max="139" width="9.7109375" bestFit="1" customWidth="1"/>
    <col min="140" max="140" width="8.7109375" bestFit="1" customWidth="1"/>
    <col min="141" max="142" width="9.7109375" bestFit="1" customWidth="1"/>
    <col min="143" max="143" width="8.7109375" bestFit="1" customWidth="1"/>
    <col min="144" max="151" width="9.7109375" bestFit="1" customWidth="1"/>
    <col min="152" max="152" width="8.7109375" bestFit="1" customWidth="1"/>
    <col min="153" max="155" width="9.7109375" bestFit="1" customWidth="1"/>
    <col min="156" max="159" width="8.7109375" bestFit="1" customWidth="1"/>
    <col min="160" max="160" width="9.7109375" bestFit="1" customWidth="1"/>
    <col min="161" max="163" width="8.7109375" bestFit="1" customWidth="1"/>
    <col min="164" max="174" width="9.7109375" bestFit="1" customWidth="1"/>
    <col min="175" max="176" width="8.7109375" bestFit="1" customWidth="1"/>
    <col min="177" max="178" width="9.7109375" bestFit="1" customWidth="1"/>
    <col min="179" max="180" width="8.7109375" bestFit="1" customWidth="1"/>
    <col min="181" max="185" width="9.7109375" bestFit="1" customWidth="1"/>
    <col min="186" max="186" width="8.7109375" bestFit="1" customWidth="1"/>
    <col min="187" max="187" width="9.7109375" bestFit="1" customWidth="1"/>
    <col min="188" max="188" width="8.7109375" bestFit="1" customWidth="1"/>
    <col min="189" max="197" width="9.7109375" bestFit="1" customWidth="1"/>
    <col min="198" max="198" width="8.7109375" bestFit="1" customWidth="1"/>
    <col min="199" max="207" width="9.7109375" bestFit="1" customWidth="1"/>
    <col min="208" max="210" width="8.7109375" bestFit="1" customWidth="1"/>
    <col min="211" max="213" width="9.7109375" bestFit="1" customWidth="1"/>
    <col min="214" max="215" width="8.7109375" bestFit="1" customWidth="1"/>
    <col min="216" max="217" width="9.7109375" bestFit="1" customWidth="1"/>
    <col min="218" max="218" width="8.7109375" bestFit="1" customWidth="1"/>
    <col min="219" max="220" width="9.7109375" bestFit="1" customWidth="1"/>
    <col min="221" max="221" width="8.7109375" bestFit="1" customWidth="1"/>
    <col min="222" max="224" width="9.7109375" bestFit="1" customWidth="1"/>
    <col min="225" max="225" width="8.7109375" bestFit="1" customWidth="1"/>
    <col min="226" max="230" width="9.7109375" bestFit="1" customWidth="1"/>
    <col min="231" max="232" width="8.7109375" bestFit="1" customWidth="1"/>
    <col min="233" max="237" width="9.7109375" bestFit="1" customWidth="1"/>
    <col min="238" max="238" width="8.7109375" bestFit="1" customWidth="1"/>
    <col min="239" max="246" width="9.7109375" bestFit="1" customWidth="1"/>
    <col min="247" max="248" width="8.7109375" bestFit="1" customWidth="1"/>
    <col min="249" max="249" width="9.7109375" bestFit="1" customWidth="1"/>
    <col min="250" max="250" width="8.7109375" bestFit="1" customWidth="1"/>
    <col min="251" max="253" width="9.7109375" bestFit="1" customWidth="1"/>
    <col min="254" max="255" width="8.7109375" bestFit="1" customWidth="1"/>
    <col min="256" max="259" width="9.7109375" bestFit="1" customWidth="1"/>
    <col min="260" max="260" width="8.7109375" bestFit="1" customWidth="1"/>
    <col min="261" max="261" width="9.7109375" bestFit="1" customWidth="1"/>
    <col min="262" max="263" width="8.7109375" bestFit="1" customWidth="1"/>
    <col min="264" max="273" width="9.7109375" bestFit="1" customWidth="1"/>
    <col min="274" max="274" width="8.7109375" bestFit="1" customWidth="1"/>
    <col min="275" max="277" width="9.7109375" bestFit="1" customWidth="1"/>
    <col min="278" max="278" width="8.7109375" bestFit="1" customWidth="1"/>
    <col min="279" max="281" width="9.7109375" bestFit="1" customWidth="1"/>
    <col min="282" max="282" width="8.7109375" bestFit="1" customWidth="1"/>
    <col min="283" max="284" width="9.7109375" bestFit="1" customWidth="1"/>
    <col min="285" max="286" width="8.7109375" bestFit="1" customWidth="1"/>
    <col min="287" max="288" width="9.7109375" bestFit="1" customWidth="1"/>
    <col min="289" max="290" width="8.7109375" bestFit="1" customWidth="1"/>
    <col min="291" max="309" width="9.7109375" bestFit="1" customWidth="1"/>
    <col min="310" max="310" width="8.7109375" bestFit="1" customWidth="1"/>
    <col min="311" max="315" width="9.7109375" bestFit="1" customWidth="1"/>
    <col min="316" max="317" width="8.7109375" bestFit="1" customWidth="1"/>
    <col min="318" max="328" width="9.7109375" bestFit="1" customWidth="1"/>
    <col min="329" max="329" width="8.7109375" bestFit="1" customWidth="1"/>
    <col min="330" max="332" width="9.7109375" bestFit="1" customWidth="1"/>
    <col min="333" max="333" width="8.7109375" bestFit="1" customWidth="1"/>
    <col min="334" max="339" width="9.7109375" bestFit="1" customWidth="1"/>
    <col min="340" max="341" width="8.7109375" bestFit="1" customWidth="1"/>
    <col min="342" max="347" width="9.7109375" bestFit="1" customWidth="1"/>
    <col min="348" max="349" width="8.7109375" bestFit="1" customWidth="1"/>
    <col min="350" max="351" width="9.7109375" bestFit="1" customWidth="1"/>
    <col min="352" max="352" width="8.7109375" bestFit="1" customWidth="1"/>
    <col min="353" max="354" width="9.7109375" bestFit="1" customWidth="1"/>
    <col min="355" max="356" width="8.7109375" bestFit="1" customWidth="1"/>
    <col min="357" max="359" width="9.7109375" bestFit="1" customWidth="1"/>
    <col min="360" max="360" width="8.7109375" bestFit="1" customWidth="1"/>
    <col min="361" max="367" width="9.7109375" bestFit="1" customWidth="1"/>
    <col min="368" max="368" width="8.7109375" bestFit="1" customWidth="1"/>
    <col min="369" max="372" width="9.7109375" bestFit="1" customWidth="1"/>
    <col min="373" max="374" width="8.7109375" bestFit="1" customWidth="1"/>
    <col min="375" max="381" width="9.7109375" bestFit="1" customWidth="1"/>
    <col min="382" max="382" width="8.7109375" bestFit="1" customWidth="1"/>
    <col min="383" max="391" width="9.7109375" bestFit="1" customWidth="1"/>
    <col min="392" max="396" width="8.7109375" bestFit="1" customWidth="1"/>
    <col min="397" max="400" width="9.7109375" bestFit="1" customWidth="1"/>
    <col min="401" max="401" width="8.7109375" bestFit="1" customWidth="1"/>
    <col min="402" max="405" width="9.7109375" bestFit="1" customWidth="1"/>
    <col min="406" max="409" width="8.7109375" bestFit="1" customWidth="1"/>
    <col min="410" max="414" width="9.7109375" bestFit="1" customWidth="1"/>
    <col min="415" max="415" width="8.7109375" bestFit="1" customWidth="1"/>
    <col min="416" max="419" width="9.7109375" bestFit="1" customWidth="1"/>
    <col min="420" max="420" width="8.7109375" bestFit="1" customWidth="1"/>
    <col min="421" max="424" width="9.7109375" bestFit="1" customWidth="1"/>
    <col min="425" max="425" width="8.7109375" bestFit="1" customWidth="1"/>
    <col min="426" max="438" width="9.7109375" bestFit="1" customWidth="1"/>
    <col min="439" max="439" width="8.7109375" bestFit="1" customWidth="1"/>
    <col min="440" max="445" width="9.7109375" bestFit="1" customWidth="1"/>
    <col min="446" max="446" width="8.7109375" bestFit="1" customWidth="1"/>
    <col min="447" max="448" width="9.7109375" bestFit="1" customWidth="1"/>
    <col min="449" max="449" width="8.7109375" bestFit="1" customWidth="1"/>
    <col min="450" max="453" width="9.7109375" bestFit="1" customWidth="1"/>
    <col min="454" max="454" width="8.7109375" bestFit="1" customWidth="1"/>
    <col min="455" max="456" width="9.7109375" bestFit="1" customWidth="1"/>
    <col min="457" max="458" width="8.7109375" bestFit="1" customWidth="1"/>
    <col min="459" max="466" width="9.7109375" bestFit="1" customWidth="1"/>
    <col min="467" max="467" width="8.7109375" bestFit="1" customWidth="1"/>
    <col min="468" max="477" width="9.7109375" bestFit="1" customWidth="1"/>
    <col min="478" max="478" width="8.7109375" bestFit="1" customWidth="1"/>
    <col min="479" max="482" width="9.7109375" bestFit="1" customWidth="1"/>
    <col min="483" max="484" width="8.7109375" bestFit="1" customWidth="1"/>
    <col min="485" max="487" width="9.7109375" bestFit="1" customWidth="1"/>
    <col min="488" max="488" width="8.7109375" bestFit="1" customWidth="1"/>
    <col min="489" max="492" width="9.7109375" bestFit="1" customWidth="1"/>
    <col min="493" max="493" width="8.7109375" bestFit="1" customWidth="1"/>
    <col min="494" max="509" width="9.7109375" bestFit="1" customWidth="1"/>
    <col min="510" max="511" width="8.7109375" bestFit="1" customWidth="1"/>
    <col min="512" max="513" width="9.7109375" bestFit="1" customWidth="1"/>
    <col min="514" max="514" width="8.7109375" bestFit="1" customWidth="1"/>
    <col min="515" max="515" width="9.7109375" bestFit="1" customWidth="1"/>
    <col min="516" max="516" width="8.7109375" bestFit="1" customWidth="1"/>
    <col min="517" max="520" width="9.7109375" bestFit="1" customWidth="1"/>
    <col min="521" max="521" width="8.7109375" bestFit="1" customWidth="1"/>
    <col min="522" max="522" width="9.7109375" bestFit="1" customWidth="1"/>
    <col min="523" max="524" width="8.7109375" bestFit="1" customWidth="1"/>
    <col min="525" max="525" width="9.7109375" bestFit="1" customWidth="1"/>
    <col min="526" max="526" width="8.7109375" bestFit="1" customWidth="1"/>
    <col min="527" max="533" width="9.7109375" bestFit="1" customWidth="1"/>
    <col min="534" max="534" width="8.7109375" bestFit="1" customWidth="1"/>
    <col min="535" max="545" width="9.7109375" bestFit="1" customWidth="1"/>
    <col min="546" max="546" width="8.7109375" bestFit="1" customWidth="1"/>
    <col min="547" max="551" width="9.7109375" bestFit="1" customWidth="1"/>
    <col min="552" max="553" width="8.7109375" bestFit="1" customWidth="1"/>
    <col min="554" max="557" width="9.7109375" bestFit="1" customWidth="1"/>
    <col min="558" max="560" width="8.7109375" bestFit="1" customWidth="1"/>
    <col min="561" max="569" width="9.7109375" bestFit="1" customWidth="1"/>
    <col min="570" max="572" width="8.7109375" bestFit="1" customWidth="1"/>
    <col min="573" max="580" width="9.7109375" bestFit="1" customWidth="1"/>
    <col min="581" max="581" width="8.7109375" bestFit="1" customWidth="1"/>
    <col min="582" max="583" width="9.7109375" bestFit="1" customWidth="1"/>
    <col min="584" max="585" width="8.7109375" bestFit="1" customWidth="1"/>
    <col min="586" max="595" width="9.7109375" bestFit="1" customWidth="1"/>
    <col min="596" max="596" width="8.7109375" bestFit="1" customWidth="1"/>
    <col min="597" max="598" width="9.7109375" bestFit="1" customWidth="1"/>
    <col min="599" max="599" width="8.7109375" bestFit="1" customWidth="1"/>
    <col min="600" max="603" width="9.7109375" bestFit="1" customWidth="1"/>
    <col min="604" max="604" width="8.7109375" bestFit="1" customWidth="1"/>
    <col min="605" max="609" width="9.7109375" bestFit="1" customWidth="1"/>
    <col min="610" max="611" width="8.7109375" bestFit="1" customWidth="1"/>
    <col min="612" max="612" width="9.7109375" bestFit="1" customWidth="1"/>
    <col min="613" max="613" width="8.7109375" bestFit="1" customWidth="1"/>
    <col min="614" max="618" width="9.7109375" bestFit="1" customWidth="1"/>
    <col min="619" max="619" width="8.7109375" bestFit="1" customWidth="1"/>
    <col min="620" max="621" width="9.7109375" bestFit="1" customWidth="1"/>
    <col min="622" max="622" width="8.7109375" bestFit="1" customWidth="1"/>
    <col min="623" max="627" width="9.7109375" bestFit="1" customWidth="1"/>
    <col min="628" max="629" width="8.7109375" bestFit="1" customWidth="1"/>
    <col min="630" max="637" width="9.7109375" bestFit="1" customWidth="1"/>
    <col min="638" max="638" width="8.7109375" bestFit="1" customWidth="1"/>
    <col min="639" max="642" width="9.7109375" bestFit="1" customWidth="1"/>
    <col min="643" max="644" width="8.7109375" bestFit="1" customWidth="1"/>
    <col min="645" max="647" width="9.7109375" bestFit="1" customWidth="1"/>
    <col min="648" max="648" width="8.7109375" bestFit="1" customWidth="1"/>
    <col min="649" max="655" width="9.7109375" bestFit="1" customWidth="1"/>
    <col min="656" max="656" width="8.7109375" bestFit="1" customWidth="1"/>
    <col min="657" max="658" width="9.7109375" bestFit="1" customWidth="1"/>
    <col min="659" max="659" width="8.7109375" bestFit="1" customWidth="1"/>
    <col min="660" max="666" width="9.7109375" bestFit="1" customWidth="1"/>
    <col min="667" max="667" width="8.7109375" bestFit="1" customWidth="1"/>
    <col min="668" max="670" width="9.7109375" bestFit="1" customWidth="1"/>
    <col min="671" max="672" width="8.7109375" bestFit="1" customWidth="1"/>
    <col min="673" max="676" width="9.7109375" bestFit="1" customWidth="1"/>
    <col min="677" max="677" width="8.7109375" bestFit="1" customWidth="1"/>
    <col min="678" max="682" width="9.7109375" bestFit="1" customWidth="1"/>
    <col min="683" max="683" width="8.7109375" bestFit="1" customWidth="1"/>
    <col min="684" max="684" width="9.7109375" bestFit="1" customWidth="1"/>
    <col min="685" max="686" width="8.7109375" bestFit="1" customWidth="1"/>
    <col min="687" max="688" width="9.7109375" bestFit="1" customWidth="1"/>
    <col min="689" max="689" width="8.7109375" bestFit="1" customWidth="1"/>
    <col min="690" max="692" width="9.7109375" bestFit="1" customWidth="1"/>
    <col min="693" max="693" width="8.7109375" bestFit="1" customWidth="1"/>
    <col min="694" max="696" width="9.7109375" bestFit="1" customWidth="1"/>
    <col min="697" max="698" width="8.7109375" bestFit="1" customWidth="1"/>
    <col min="699" max="702" width="9.7109375" bestFit="1" customWidth="1"/>
    <col min="703" max="704" width="8.7109375" bestFit="1" customWidth="1"/>
    <col min="705" max="710" width="9.7109375" bestFit="1" customWidth="1"/>
    <col min="711" max="711" width="8.7109375" bestFit="1" customWidth="1"/>
    <col min="712" max="716" width="9.7109375" bestFit="1" customWidth="1"/>
    <col min="717" max="717" width="8.7109375" bestFit="1" customWidth="1"/>
    <col min="718" max="722" width="9.7109375" bestFit="1" customWidth="1"/>
    <col min="723" max="723" width="8.7109375" bestFit="1" customWidth="1"/>
    <col min="724" max="729" width="9.7109375" bestFit="1" customWidth="1"/>
    <col min="730" max="730" width="8.7109375" bestFit="1" customWidth="1"/>
    <col min="731" max="735" width="9.7109375" bestFit="1" customWidth="1"/>
    <col min="736" max="736" width="10.7109375" bestFit="1" customWidth="1"/>
    <col min="737" max="737" width="9.7109375" bestFit="1" customWidth="1"/>
    <col min="738" max="742" width="10.7109375" bestFit="1" customWidth="1"/>
    <col min="743" max="743" width="9.7109375" bestFit="1" customWidth="1"/>
    <col min="744" max="750" width="10.7109375" bestFit="1" customWidth="1"/>
    <col min="751" max="751" width="9.7109375" bestFit="1" customWidth="1"/>
    <col min="752" max="754" width="10.7109375" bestFit="1" customWidth="1"/>
    <col min="755" max="755" width="9.7109375" bestFit="1" customWidth="1"/>
    <col min="756" max="760" width="10.7109375" bestFit="1" customWidth="1"/>
    <col min="761" max="761" width="9.7109375" bestFit="1" customWidth="1"/>
    <col min="762" max="764" width="10.7109375" bestFit="1" customWidth="1"/>
    <col min="765" max="765" width="9.7109375" bestFit="1" customWidth="1"/>
    <col min="766" max="768" width="10.7109375" bestFit="1" customWidth="1"/>
    <col min="769" max="770" width="9.7109375" bestFit="1" customWidth="1"/>
    <col min="771" max="773" width="10.7109375" bestFit="1" customWidth="1"/>
    <col min="774" max="774" width="9.7109375" bestFit="1" customWidth="1"/>
    <col min="775" max="781" width="10.7109375" bestFit="1" customWidth="1"/>
    <col min="782" max="784" width="9.7109375" bestFit="1" customWidth="1"/>
    <col min="785" max="787" width="10.7109375" bestFit="1" customWidth="1"/>
    <col min="788" max="788" width="9.7109375" bestFit="1" customWidth="1"/>
    <col min="789" max="792" width="10.7109375" bestFit="1" customWidth="1"/>
    <col min="793" max="794" width="9.7109375" bestFit="1" customWidth="1"/>
    <col min="795" max="796" width="10.7109375" bestFit="1" customWidth="1"/>
    <col min="797" max="798" width="9.7109375" bestFit="1" customWidth="1"/>
    <col min="799" max="805" width="10.7109375" bestFit="1" customWidth="1"/>
    <col min="806" max="806" width="9.7109375" bestFit="1" customWidth="1"/>
    <col min="807" max="808" width="10.7109375" bestFit="1" customWidth="1"/>
    <col min="809" max="812" width="9.7109375" bestFit="1" customWidth="1"/>
    <col min="813" max="821" width="10.7109375" bestFit="1" customWidth="1"/>
    <col min="822" max="822" width="9.7109375" bestFit="1" customWidth="1"/>
    <col min="823" max="825" width="10.7109375" bestFit="1" customWidth="1"/>
    <col min="826" max="827" width="9.7109375" bestFit="1" customWidth="1"/>
    <col min="828" max="828" width="10.7109375" bestFit="1" customWidth="1"/>
    <col min="829" max="829" width="9.7109375" bestFit="1" customWidth="1"/>
    <col min="830" max="832" width="10.7109375" bestFit="1" customWidth="1"/>
    <col min="833" max="833" width="9.7109375" bestFit="1" customWidth="1"/>
    <col min="834" max="840" width="10.7109375" bestFit="1" customWidth="1"/>
    <col min="841" max="841" width="9.7109375" bestFit="1" customWidth="1"/>
    <col min="842" max="845" width="10.7109375" bestFit="1" customWidth="1"/>
    <col min="846" max="848" width="9.7109375" bestFit="1" customWidth="1"/>
    <col min="849" max="852" width="10.7109375" bestFit="1" customWidth="1"/>
    <col min="853" max="855" width="9.7109375" bestFit="1" customWidth="1"/>
    <col min="856" max="859" width="10.7109375" bestFit="1" customWidth="1"/>
    <col min="860" max="860" width="9.7109375" bestFit="1" customWidth="1"/>
    <col min="861" max="862" width="10.7109375" bestFit="1" customWidth="1"/>
    <col min="863" max="866" width="9.7109375" bestFit="1" customWidth="1"/>
    <col min="867" max="867" width="10.7109375" bestFit="1" customWidth="1"/>
    <col min="868" max="868" width="9.7109375" bestFit="1" customWidth="1"/>
    <col min="869" max="877" width="10.7109375" bestFit="1" customWidth="1"/>
    <col min="878" max="878" width="9.7109375" bestFit="1" customWidth="1"/>
    <col min="879" max="880" width="10.7109375" bestFit="1" customWidth="1"/>
    <col min="881" max="882" width="9.7109375" bestFit="1" customWidth="1"/>
    <col min="883" max="883" width="10.7109375" bestFit="1" customWidth="1"/>
    <col min="884" max="884" width="9.7109375" bestFit="1" customWidth="1"/>
    <col min="885" max="891" width="10.7109375" bestFit="1" customWidth="1"/>
    <col min="892" max="892" width="9.7109375" bestFit="1" customWidth="1"/>
    <col min="893" max="896" width="10.7109375" bestFit="1" customWidth="1"/>
    <col min="897" max="897" width="9.7109375" bestFit="1" customWidth="1"/>
    <col min="898" max="902" width="10.7109375" bestFit="1" customWidth="1"/>
    <col min="903" max="903" width="9.7109375" bestFit="1" customWidth="1"/>
    <col min="904" max="909" width="10.7109375" bestFit="1" customWidth="1"/>
    <col min="910" max="911" width="9.7109375" bestFit="1" customWidth="1"/>
    <col min="912" max="913" width="10.7109375" bestFit="1" customWidth="1"/>
    <col min="914" max="915" width="9.7109375" bestFit="1" customWidth="1"/>
    <col min="916" max="920" width="10.7109375" bestFit="1" customWidth="1"/>
    <col min="921" max="923" width="9.7109375" bestFit="1" customWidth="1"/>
    <col min="924" max="929" width="10.7109375" bestFit="1" customWidth="1"/>
    <col min="930" max="930" width="9.7109375" bestFit="1" customWidth="1"/>
    <col min="931" max="944" width="10.7109375" bestFit="1" customWidth="1"/>
    <col min="945" max="945" width="11.28515625" bestFit="1" customWidth="1"/>
  </cols>
  <sheetData>
    <row r="3" spans="1:4" x14ac:dyDescent="0.25">
      <c r="A3" s="3" t="s">
        <v>2003</v>
      </c>
      <c r="B3" s="3" t="s">
        <v>2004</v>
      </c>
    </row>
    <row r="4" spans="1:4" x14ac:dyDescent="0.25">
      <c r="A4" s="3" t="s">
        <v>2001</v>
      </c>
      <c r="B4" t="s">
        <v>1997</v>
      </c>
      <c r="C4" t="s">
        <v>1998</v>
      </c>
      <c r="D4" t="s">
        <v>2002</v>
      </c>
    </row>
    <row r="5" spans="1:4" x14ac:dyDescent="0.25">
      <c r="A5" s="4"/>
      <c r="B5" s="5"/>
      <c r="C5" s="5">
        <v>2</v>
      </c>
      <c r="D5" s="5">
        <v>2</v>
      </c>
    </row>
    <row r="6" spans="1:4" x14ac:dyDescent="0.25">
      <c r="A6" s="4" t="s">
        <v>2006</v>
      </c>
      <c r="B6" s="5">
        <v>4</v>
      </c>
      <c r="C6" s="5">
        <v>7</v>
      </c>
      <c r="D6" s="5">
        <v>11</v>
      </c>
    </row>
    <row r="7" spans="1:4" x14ac:dyDescent="0.25">
      <c r="A7" s="4" t="s">
        <v>2007</v>
      </c>
      <c r="B7" s="5">
        <v>1</v>
      </c>
      <c r="C7" s="5">
        <v>2</v>
      </c>
      <c r="D7" s="5">
        <v>3</v>
      </c>
    </row>
    <row r="8" spans="1:4" x14ac:dyDescent="0.25">
      <c r="A8" s="4" t="s">
        <v>2008</v>
      </c>
      <c r="B8" s="5">
        <v>6</v>
      </c>
      <c r="C8" s="5">
        <v>7</v>
      </c>
      <c r="D8" s="5">
        <v>13</v>
      </c>
    </row>
    <row r="9" spans="1:4" x14ac:dyDescent="0.25">
      <c r="A9" s="4" t="s">
        <v>2009</v>
      </c>
      <c r="B9" s="5">
        <v>5</v>
      </c>
      <c r="C9" s="5">
        <v>4</v>
      </c>
      <c r="D9" s="5">
        <v>9</v>
      </c>
    </row>
    <row r="10" spans="1:4" x14ac:dyDescent="0.25">
      <c r="A10" s="4" t="s">
        <v>2010</v>
      </c>
      <c r="B10" s="5">
        <v>7</v>
      </c>
      <c r="C10" s="5">
        <v>3</v>
      </c>
      <c r="D10" s="5">
        <v>10</v>
      </c>
    </row>
    <row r="11" spans="1:4" x14ac:dyDescent="0.25">
      <c r="A11" s="4" t="s">
        <v>2011</v>
      </c>
      <c r="B11" s="5">
        <v>6</v>
      </c>
      <c r="C11" s="5">
        <v>6</v>
      </c>
      <c r="D11" s="5">
        <v>12</v>
      </c>
    </row>
    <row r="12" spans="1:4" x14ac:dyDescent="0.25">
      <c r="A12" s="4" t="s">
        <v>2012</v>
      </c>
      <c r="B12" s="5">
        <v>4</v>
      </c>
      <c r="C12" s="5">
        <v>12</v>
      </c>
      <c r="D12" s="5">
        <v>16</v>
      </c>
    </row>
    <row r="13" spans="1:4" x14ac:dyDescent="0.25">
      <c r="A13" s="4" t="s">
        <v>2013</v>
      </c>
      <c r="B13" s="5">
        <v>5</v>
      </c>
      <c r="C13" s="5">
        <v>9</v>
      </c>
      <c r="D13" s="5">
        <v>14</v>
      </c>
    </row>
    <row r="14" spans="1:4" x14ac:dyDescent="0.25">
      <c r="A14" s="4" t="s">
        <v>2014</v>
      </c>
      <c r="B14" s="5">
        <v>7</v>
      </c>
      <c r="C14" s="5">
        <v>7</v>
      </c>
      <c r="D14" s="5">
        <v>14</v>
      </c>
    </row>
    <row r="15" spans="1:4" x14ac:dyDescent="0.25">
      <c r="A15" s="4" t="s">
        <v>2015</v>
      </c>
      <c r="B15" s="5">
        <v>7</v>
      </c>
      <c r="C15" s="5">
        <v>10</v>
      </c>
      <c r="D15" s="5">
        <v>17</v>
      </c>
    </row>
    <row r="16" spans="1:4" x14ac:dyDescent="0.25">
      <c r="A16" s="4" t="s">
        <v>2016</v>
      </c>
      <c r="B16" s="5">
        <v>10</v>
      </c>
      <c r="C16" s="5">
        <v>12</v>
      </c>
      <c r="D16" s="5">
        <v>22</v>
      </c>
    </row>
    <row r="17" spans="1:4" x14ac:dyDescent="0.25">
      <c r="A17" s="4" t="s">
        <v>2017</v>
      </c>
      <c r="B17" s="5">
        <v>11</v>
      </c>
      <c r="C17" s="5">
        <v>7</v>
      </c>
      <c r="D17" s="5">
        <v>18</v>
      </c>
    </row>
    <row r="18" spans="1:4" x14ac:dyDescent="0.25">
      <c r="A18" s="4" t="s">
        <v>2018</v>
      </c>
      <c r="B18" s="5">
        <v>16</v>
      </c>
      <c r="C18" s="5">
        <v>12</v>
      </c>
      <c r="D18" s="5">
        <v>28</v>
      </c>
    </row>
    <row r="19" spans="1:4" x14ac:dyDescent="0.25">
      <c r="A19" s="4" t="s">
        <v>2019</v>
      </c>
      <c r="B19" s="5">
        <v>15</v>
      </c>
      <c r="C19" s="5">
        <v>12</v>
      </c>
      <c r="D19" s="5">
        <v>27</v>
      </c>
    </row>
    <row r="20" spans="1:4" x14ac:dyDescent="0.25">
      <c r="A20" s="4" t="s">
        <v>2020</v>
      </c>
      <c r="B20" s="5">
        <v>20</v>
      </c>
      <c r="C20" s="5">
        <v>11</v>
      </c>
      <c r="D20" s="5">
        <v>31</v>
      </c>
    </row>
    <row r="21" spans="1:4" x14ac:dyDescent="0.25">
      <c r="A21" s="4" t="s">
        <v>2021</v>
      </c>
      <c r="B21" s="5">
        <v>14</v>
      </c>
      <c r="C21" s="5">
        <v>19</v>
      </c>
      <c r="D21" s="5">
        <v>33</v>
      </c>
    </row>
    <row r="22" spans="1:4" x14ac:dyDescent="0.25">
      <c r="A22" s="4" t="s">
        <v>2022</v>
      </c>
      <c r="B22" s="5">
        <v>13</v>
      </c>
      <c r="C22" s="5">
        <v>12</v>
      </c>
      <c r="D22" s="5">
        <v>25</v>
      </c>
    </row>
    <row r="23" spans="1:4" x14ac:dyDescent="0.25">
      <c r="A23" s="4" t="s">
        <v>2023</v>
      </c>
      <c r="B23" s="5">
        <v>18</v>
      </c>
      <c r="C23" s="5">
        <v>11</v>
      </c>
      <c r="D23" s="5">
        <v>29</v>
      </c>
    </row>
    <row r="24" spans="1:4" x14ac:dyDescent="0.25">
      <c r="A24" s="4" t="s">
        <v>2024</v>
      </c>
      <c r="B24" s="5">
        <v>20</v>
      </c>
      <c r="C24" s="5">
        <v>22</v>
      </c>
      <c r="D24" s="5">
        <v>42</v>
      </c>
    </row>
    <row r="25" spans="1:4" x14ac:dyDescent="0.25">
      <c r="A25" s="4" t="s">
        <v>2025</v>
      </c>
      <c r="B25" s="5">
        <v>20</v>
      </c>
      <c r="C25" s="5">
        <v>19</v>
      </c>
      <c r="D25" s="5">
        <v>39</v>
      </c>
    </row>
    <row r="26" spans="1:4" x14ac:dyDescent="0.25">
      <c r="A26" s="4" t="s">
        <v>2026</v>
      </c>
      <c r="B26" s="5">
        <v>20</v>
      </c>
      <c r="C26" s="5">
        <v>17</v>
      </c>
      <c r="D26" s="5">
        <v>37</v>
      </c>
    </row>
    <row r="27" spans="1:4" x14ac:dyDescent="0.25">
      <c r="A27" s="4" t="s">
        <v>2027</v>
      </c>
      <c r="B27" s="5">
        <v>18</v>
      </c>
      <c r="C27" s="5">
        <v>22</v>
      </c>
      <c r="D27" s="5">
        <v>40</v>
      </c>
    </row>
    <row r="28" spans="1:4" x14ac:dyDescent="0.25">
      <c r="A28" s="4" t="s">
        <v>2028</v>
      </c>
      <c r="B28" s="5">
        <v>32</v>
      </c>
      <c r="C28" s="5">
        <v>20</v>
      </c>
      <c r="D28" s="5">
        <v>52</v>
      </c>
    </row>
    <row r="29" spans="1:4" x14ac:dyDescent="0.25">
      <c r="A29" s="4" t="s">
        <v>2029</v>
      </c>
      <c r="B29" s="5">
        <v>16</v>
      </c>
      <c r="C29" s="5">
        <v>30</v>
      </c>
      <c r="D29" s="5">
        <v>46</v>
      </c>
    </row>
    <row r="30" spans="1:4" x14ac:dyDescent="0.25">
      <c r="A30" s="4" t="s">
        <v>2030</v>
      </c>
      <c r="B30" s="5">
        <v>26</v>
      </c>
      <c r="C30" s="5">
        <v>27</v>
      </c>
      <c r="D30" s="5">
        <v>53</v>
      </c>
    </row>
    <row r="31" spans="1:4" x14ac:dyDescent="0.25">
      <c r="A31" s="4" t="s">
        <v>2031</v>
      </c>
      <c r="B31" s="5">
        <v>38</v>
      </c>
      <c r="C31" s="5">
        <v>33</v>
      </c>
      <c r="D31" s="5">
        <v>71</v>
      </c>
    </row>
    <row r="32" spans="1:4" x14ac:dyDescent="0.25">
      <c r="A32" s="4" t="s">
        <v>2032</v>
      </c>
      <c r="B32" s="5">
        <v>39</v>
      </c>
      <c r="C32" s="5">
        <v>29</v>
      </c>
      <c r="D32" s="5">
        <v>68</v>
      </c>
    </row>
    <row r="33" spans="1:4" x14ac:dyDescent="0.25">
      <c r="A33" s="4" t="s">
        <v>2033</v>
      </c>
      <c r="B33" s="5">
        <v>35</v>
      </c>
      <c r="C33" s="5">
        <v>35</v>
      </c>
      <c r="D33" s="5">
        <v>70</v>
      </c>
    </row>
    <row r="34" spans="1:4" x14ac:dyDescent="0.25">
      <c r="A34" s="4" t="s">
        <v>2034</v>
      </c>
      <c r="B34" s="5">
        <v>34</v>
      </c>
      <c r="C34" s="5">
        <v>31</v>
      </c>
      <c r="D34" s="5">
        <v>65</v>
      </c>
    </row>
    <row r="35" spans="1:4" x14ac:dyDescent="0.25">
      <c r="A35" s="4" t="s">
        <v>2035</v>
      </c>
      <c r="B35" s="5">
        <v>51</v>
      </c>
      <c r="C35" s="5">
        <v>34</v>
      </c>
      <c r="D35" s="5">
        <v>85</v>
      </c>
    </row>
    <row r="36" spans="1:4" x14ac:dyDescent="0.25">
      <c r="A36" s="4" t="s">
        <v>2002</v>
      </c>
      <c r="B36" s="5">
        <v>518</v>
      </c>
      <c r="C36" s="5">
        <v>484</v>
      </c>
      <c r="D36" s="5">
        <v>1002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9560-BA8C-4D51-BCA3-D62EC90FA661}">
  <dimension ref="A1:P1004"/>
  <sheetViews>
    <sheetView topLeftCell="A2" workbookViewId="0">
      <selection activeCell="C1" sqref="A1:P1004"/>
    </sheetView>
  </sheetViews>
  <sheetFormatPr defaultRowHeight="15" x14ac:dyDescent="0.25"/>
  <cols>
    <col min="2" max="2" width="20.28515625" customWidth="1"/>
    <col min="3" max="3" width="25" customWidth="1"/>
    <col min="5" max="5" width="17" customWidth="1"/>
    <col min="6" max="6" width="9.140625" style="2"/>
    <col min="9" max="10" width="18.28515625" style="1" customWidth="1"/>
    <col min="11" max="11" width="7.5703125" customWidth="1"/>
    <col min="14" max="14" width="16.140625" customWidth="1"/>
    <col min="15" max="15" width="5.140625" style="1" customWidth="1"/>
    <col min="16" max="16" width="1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1996</v>
      </c>
      <c r="G1" t="s">
        <v>6</v>
      </c>
      <c r="H1" t="s">
        <v>7</v>
      </c>
      <c r="I1" s="1" t="s">
        <v>8</v>
      </c>
      <c r="J1" s="1" t="s">
        <v>1999</v>
      </c>
      <c r="K1" t="s">
        <v>2000</v>
      </c>
      <c r="L1" t="s">
        <v>9</v>
      </c>
      <c r="M1" t="s">
        <v>10</v>
      </c>
      <c r="N1" t="s">
        <v>11</v>
      </c>
      <c r="O1" t="s">
        <v>12</v>
      </c>
      <c r="P1" s="1" t="s">
        <v>13</v>
      </c>
    </row>
    <row r="2" spans="1:16" x14ac:dyDescent="0.25">
      <c r="A2" s="2" t="s">
        <v>449</v>
      </c>
      <c r="B2" t="s">
        <v>450</v>
      </c>
      <c r="C2" t="s">
        <v>451</v>
      </c>
      <c r="D2" t="s">
        <v>17</v>
      </c>
      <c r="E2" t="s">
        <v>18</v>
      </c>
      <c r="F2" s="2" t="s">
        <v>1998</v>
      </c>
      <c r="G2" t="s">
        <v>28</v>
      </c>
      <c r="H2">
        <v>31</v>
      </c>
      <c r="I2" s="1">
        <v>44086</v>
      </c>
      <c r="J2" s="1">
        <f t="shared" ref="J2:J65" ca="1" si="0">TODAY()</f>
        <v>44972</v>
      </c>
      <c r="K2">
        <f t="shared" ref="K2:K65" ca="1" si="1">YEAR(J2)-YEAR(I2)</f>
        <v>3</v>
      </c>
      <c r="L2">
        <v>96567</v>
      </c>
      <c r="M2">
        <v>0</v>
      </c>
      <c r="N2" t="s">
        <v>29</v>
      </c>
      <c r="O2" t="s">
        <v>74</v>
      </c>
      <c r="P2" s="1"/>
    </row>
    <row r="3" spans="1:16" x14ac:dyDescent="0.25">
      <c r="A3" s="2" t="s">
        <v>584</v>
      </c>
      <c r="B3" t="s">
        <v>585</v>
      </c>
      <c r="C3" t="s">
        <v>33</v>
      </c>
      <c r="D3" t="s">
        <v>69</v>
      </c>
      <c r="E3" t="s">
        <v>35</v>
      </c>
      <c r="F3" s="2" t="s">
        <v>1998</v>
      </c>
      <c r="G3" t="s">
        <v>85</v>
      </c>
      <c r="H3">
        <v>64</v>
      </c>
      <c r="I3" s="1">
        <v>42972</v>
      </c>
      <c r="J3" s="1">
        <f t="shared" ca="1" si="0"/>
        <v>44972</v>
      </c>
      <c r="K3">
        <f t="shared" ca="1" si="1"/>
        <v>6</v>
      </c>
      <c r="L3">
        <v>169509</v>
      </c>
      <c r="M3">
        <v>0.18</v>
      </c>
      <c r="N3" t="s">
        <v>93</v>
      </c>
      <c r="O3" t="s">
        <v>94</v>
      </c>
      <c r="P3" s="1"/>
    </row>
    <row r="4" spans="1:16" x14ac:dyDescent="0.25">
      <c r="A4" s="2" t="s">
        <v>282</v>
      </c>
      <c r="B4" t="s">
        <v>283</v>
      </c>
      <c r="C4" t="s">
        <v>40</v>
      </c>
      <c r="D4" t="s">
        <v>17</v>
      </c>
      <c r="E4" t="s">
        <v>35</v>
      </c>
      <c r="F4" s="2" t="s">
        <v>1997</v>
      </c>
      <c r="G4" t="s">
        <v>28</v>
      </c>
      <c r="H4">
        <v>48</v>
      </c>
      <c r="I4" s="1">
        <v>39091</v>
      </c>
      <c r="J4" s="1">
        <f t="shared" ca="1" si="0"/>
        <v>44972</v>
      </c>
      <c r="K4">
        <f t="shared" ca="1" si="1"/>
        <v>16</v>
      </c>
      <c r="L4">
        <v>74546</v>
      </c>
      <c r="M4">
        <v>0.09</v>
      </c>
      <c r="N4" t="s">
        <v>21</v>
      </c>
      <c r="O4" t="s">
        <v>22</v>
      </c>
      <c r="P4" s="1"/>
    </row>
    <row r="5" spans="1:16" x14ac:dyDescent="0.25">
      <c r="A5" s="2" t="s">
        <v>132</v>
      </c>
      <c r="B5" t="s">
        <v>133</v>
      </c>
      <c r="C5" t="s">
        <v>55</v>
      </c>
      <c r="D5" t="s">
        <v>34</v>
      </c>
      <c r="E5" t="s">
        <v>18</v>
      </c>
      <c r="F5" s="2" t="s">
        <v>1997</v>
      </c>
      <c r="G5" t="s">
        <v>36</v>
      </c>
      <c r="H5">
        <v>27</v>
      </c>
      <c r="I5" s="1">
        <v>43226</v>
      </c>
      <c r="J5" s="1">
        <f t="shared" ca="1" si="0"/>
        <v>44972</v>
      </c>
      <c r="K5">
        <f t="shared" ca="1" si="1"/>
        <v>5</v>
      </c>
      <c r="L5">
        <v>49011</v>
      </c>
      <c r="M5">
        <v>0</v>
      </c>
      <c r="N5" t="s">
        <v>21</v>
      </c>
      <c r="O5" t="s">
        <v>37</v>
      </c>
      <c r="P5" s="1"/>
    </row>
    <row r="6" spans="1:16" x14ac:dyDescent="0.25">
      <c r="A6" s="2" t="s">
        <v>554</v>
      </c>
      <c r="B6" t="s">
        <v>555</v>
      </c>
      <c r="C6" t="s">
        <v>229</v>
      </c>
      <c r="D6" t="s">
        <v>69</v>
      </c>
      <c r="E6" t="s">
        <v>18</v>
      </c>
      <c r="F6" s="2" t="s">
        <v>1997</v>
      </c>
      <c r="G6" t="s">
        <v>85</v>
      </c>
      <c r="H6">
        <v>42</v>
      </c>
      <c r="I6" s="1">
        <v>43062</v>
      </c>
      <c r="J6" s="1">
        <f t="shared" ca="1" si="0"/>
        <v>44972</v>
      </c>
      <c r="K6">
        <f t="shared" ca="1" si="1"/>
        <v>6</v>
      </c>
      <c r="L6">
        <v>96023</v>
      </c>
      <c r="M6">
        <v>0</v>
      </c>
      <c r="N6" t="s">
        <v>21</v>
      </c>
      <c r="O6" t="s">
        <v>56</v>
      </c>
      <c r="P6" s="1"/>
    </row>
    <row r="7" spans="1:16" x14ac:dyDescent="0.25">
      <c r="A7" s="2" t="s">
        <v>350</v>
      </c>
      <c r="B7" t="s">
        <v>351</v>
      </c>
      <c r="C7" t="s">
        <v>55</v>
      </c>
      <c r="D7" t="s">
        <v>48</v>
      </c>
      <c r="E7" t="s">
        <v>18</v>
      </c>
      <c r="F7" s="2" t="s">
        <v>1997</v>
      </c>
      <c r="G7" t="s">
        <v>28</v>
      </c>
      <c r="H7">
        <v>30</v>
      </c>
      <c r="I7" s="1">
        <v>44241</v>
      </c>
      <c r="J7" s="1">
        <f t="shared" ca="1" si="0"/>
        <v>44972</v>
      </c>
      <c r="K7">
        <f t="shared" ca="1" si="1"/>
        <v>2</v>
      </c>
      <c r="L7">
        <v>48340</v>
      </c>
      <c r="M7">
        <v>0</v>
      </c>
      <c r="N7" t="s">
        <v>29</v>
      </c>
      <c r="O7" t="s">
        <v>118</v>
      </c>
      <c r="P7" s="1"/>
    </row>
    <row r="8" spans="1:16" x14ac:dyDescent="0.25">
      <c r="A8" s="2" t="s">
        <v>207</v>
      </c>
      <c r="B8" t="s">
        <v>208</v>
      </c>
      <c r="C8" t="s">
        <v>52</v>
      </c>
      <c r="D8" t="s">
        <v>80</v>
      </c>
      <c r="E8" t="s">
        <v>18</v>
      </c>
      <c r="F8" s="2" t="s">
        <v>1997</v>
      </c>
      <c r="G8" t="s">
        <v>28</v>
      </c>
      <c r="H8">
        <v>30</v>
      </c>
      <c r="I8" s="1">
        <v>42484</v>
      </c>
      <c r="J8" s="1">
        <f t="shared" ca="1" si="0"/>
        <v>44972</v>
      </c>
      <c r="K8">
        <f t="shared" ca="1" si="1"/>
        <v>7</v>
      </c>
      <c r="L8">
        <v>120341</v>
      </c>
      <c r="M8">
        <v>7.0000000000000007E-2</v>
      </c>
      <c r="N8" t="s">
        <v>21</v>
      </c>
      <c r="O8" t="s">
        <v>22</v>
      </c>
      <c r="P8" s="1"/>
    </row>
    <row r="9" spans="1:16" x14ac:dyDescent="0.25">
      <c r="A9" s="2" t="s">
        <v>1973</v>
      </c>
      <c r="B9" t="s">
        <v>1974</v>
      </c>
      <c r="C9" t="s">
        <v>33</v>
      </c>
      <c r="D9" t="s">
        <v>48</v>
      </c>
      <c r="E9" t="s">
        <v>35</v>
      </c>
      <c r="F9" s="2" t="s">
        <v>1997</v>
      </c>
      <c r="G9" t="s">
        <v>36</v>
      </c>
      <c r="H9">
        <v>39</v>
      </c>
      <c r="I9" s="1">
        <v>39201</v>
      </c>
      <c r="J9" s="1">
        <f t="shared" ca="1" si="0"/>
        <v>44972</v>
      </c>
      <c r="K9">
        <f t="shared" ca="1" si="1"/>
        <v>16</v>
      </c>
      <c r="L9">
        <v>171487</v>
      </c>
      <c r="M9">
        <v>0.23</v>
      </c>
      <c r="N9" t="s">
        <v>21</v>
      </c>
      <c r="O9" t="s">
        <v>44</v>
      </c>
      <c r="P9" s="1"/>
    </row>
    <row r="10" spans="1:16" x14ac:dyDescent="0.25">
      <c r="A10" s="2" t="s">
        <v>331</v>
      </c>
      <c r="B10" t="s">
        <v>332</v>
      </c>
      <c r="C10" t="s">
        <v>55</v>
      </c>
      <c r="D10" t="s">
        <v>34</v>
      </c>
      <c r="E10" t="s">
        <v>49</v>
      </c>
      <c r="F10" s="2" t="s">
        <v>1997</v>
      </c>
      <c r="G10" t="s">
        <v>28</v>
      </c>
      <c r="H10">
        <v>52</v>
      </c>
      <c r="I10" s="1">
        <v>43515</v>
      </c>
      <c r="J10" s="1">
        <f t="shared" ca="1" si="0"/>
        <v>44972</v>
      </c>
      <c r="K10">
        <f t="shared" ca="1" si="1"/>
        <v>4</v>
      </c>
      <c r="L10">
        <v>55859</v>
      </c>
      <c r="M10">
        <v>0</v>
      </c>
      <c r="N10" t="s">
        <v>29</v>
      </c>
      <c r="O10" t="s">
        <v>118</v>
      </c>
      <c r="P10" s="1"/>
    </row>
    <row r="11" spans="1:16" x14ac:dyDescent="0.25">
      <c r="A11" s="2" t="s">
        <v>331</v>
      </c>
      <c r="B11" t="s">
        <v>1196</v>
      </c>
      <c r="C11" t="s">
        <v>43</v>
      </c>
      <c r="D11" t="s">
        <v>34</v>
      </c>
      <c r="E11" t="s">
        <v>35</v>
      </c>
      <c r="F11" s="2" t="s">
        <v>1997</v>
      </c>
      <c r="G11" t="s">
        <v>28</v>
      </c>
      <c r="H11">
        <v>33</v>
      </c>
      <c r="I11" s="1">
        <v>42285</v>
      </c>
      <c r="J11" s="1">
        <f t="shared" ca="1" si="0"/>
        <v>44972</v>
      </c>
      <c r="K11">
        <f t="shared" ca="1" si="1"/>
        <v>8</v>
      </c>
      <c r="L11">
        <v>94876</v>
      </c>
      <c r="M11">
        <v>0</v>
      </c>
      <c r="N11" t="s">
        <v>21</v>
      </c>
      <c r="O11" t="s">
        <v>56</v>
      </c>
      <c r="P11" s="1"/>
    </row>
    <row r="12" spans="1:16" x14ac:dyDescent="0.25">
      <c r="A12" s="2" t="s">
        <v>1216</v>
      </c>
      <c r="B12" t="s">
        <v>1217</v>
      </c>
      <c r="C12" t="s">
        <v>47</v>
      </c>
      <c r="D12" t="s">
        <v>48</v>
      </c>
      <c r="E12" t="s">
        <v>26</v>
      </c>
      <c r="F12" s="2" t="s">
        <v>1997</v>
      </c>
      <c r="G12" t="s">
        <v>28</v>
      </c>
      <c r="H12">
        <v>62</v>
      </c>
      <c r="I12" s="1">
        <v>38977</v>
      </c>
      <c r="J12" s="1">
        <f t="shared" ca="1" si="0"/>
        <v>44972</v>
      </c>
      <c r="K12">
        <f t="shared" ca="1" si="1"/>
        <v>17</v>
      </c>
      <c r="L12">
        <v>64669</v>
      </c>
      <c r="M12">
        <v>0</v>
      </c>
      <c r="N12" t="s">
        <v>29</v>
      </c>
      <c r="O12" t="s">
        <v>30</v>
      </c>
      <c r="P12" s="1"/>
    </row>
    <row r="13" spans="1:16" x14ac:dyDescent="0.25">
      <c r="A13" s="2" t="s">
        <v>1519</v>
      </c>
      <c r="B13" t="s">
        <v>1520</v>
      </c>
      <c r="C13" t="s">
        <v>33</v>
      </c>
      <c r="D13" t="s">
        <v>69</v>
      </c>
      <c r="E13" t="s">
        <v>26</v>
      </c>
      <c r="F13" s="2" t="s">
        <v>1998</v>
      </c>
      <c r="G13" t="s">
        <v>36</v>
      </c>
      <c r="H13">
        <v>52</v>
      </c>
      <c r="I13" s="1">
        <v>39018</v>
      </c>
      <c r="J13" s="1">
        <f t="shared" ca="1" si="0"/>
        <v>44972</v>
      </c>
      <c r="K13">
        <f t="shared" ca="1" si="1"/>
        <v>17</v>
      </c>
      <c r="L13">
        <v>187992</v>
      </c>
      <c r="M13">
        <v>0.28000000000000003</v>
      </c>
      <c r="N13" t="s">
        <v>21</v>
      </c>
      <c r="O13" t="s">
        <v>56</v>
      </c>
      <c r="P13" s="1"/>
    </row>
    <row r="14" spans="1:16" x14ac:dyDescent="0.25">
      <c r="A14" s="2" t="s">
        <v>638</v>
      </c>
      <c r="B14" t="s">
        <v>639</v>
      </c>
      <c r="C14" t="s">
        <v>16</v>
      </c>
      <c r="D14" t="s">
        <v>80</v>
      </c>
      <c r="E14" t="s">
        <v>26</v>
      </c>
      <c r="F14" s="2" t="s">
        <v>1997</v>
      </c>
      <c r="G14" t="s">
        <v>85</v>
      </c>
      <c r="H14">
        <v>45</v>
      </c>
      <c r="I14" s="1">
        <v>38218</v>
      </c>
      <c r="J14" s="1">
        <f t="shared" ca="1" si="0"/>
        <v>44972</v>
      </c>
      <c r="K14">
        <f ca="1">YEAR(J14)-YEAR(I14)</f>
        <v>19</v>
      </c>
      <c r="L14">
        <v>121065</v>
      </c>
      <c r="M14">
        <v>0.15</v>
      </c>
      <c r="N14" t="s">
        <v>93</v>
      </c>
      <c r="O14" t="s">
        <v>101</v>
      </c>
      <c r="P14" s="1"/>
    </row>
    <row r="15" spans="1:16" x14ac:dyDescent="0.25">
      <c r="A15" s="2" t="s">
        <v>1678</v>
      </c>
      <c r="B15" t="s">
        <v>1679</v>
      </c>
      <c r="C15" t="s">
        <v>213</v>
      </c>
      <c r="D15" t="s">
        <v>17</v>
      </c>
      <c r="E15" t="s">
        <v>26</v>
      </c>
      <c r="F15" s="2" t="s">
        <v>1997</v>
      </c>
      <c r="G15" t="s">
        <v>85</v>
      </c>
      <c r="H15">
        <v>43</v>
      </c>
      <c r="I15" s="1">
        <v>39885</v>
      </c>
      <c r="J15" s="1">
        <f t="shared" ca="1" si="0"/>
        <v>44972</v>
      </c>
      <c r="K15">
        <f t="shared" ca="1" si="1"/>
        <v>14</v>
      </c>
      <c r="L15">
        <v>62335</v>
      </c>
      <c r="M15">
        <v>0</v>
      </c>
      <c r="N15" t="s">
        <v>93</v>
      </c>
      <c r="O15" t="s">
        <v>94</v>
      </c>
      <c r="P15" s="1"/>
    </row>
    <row r="16" spans="1:16" x14ac:dyDescent="0.25">
      <c r="A16" s="2" t="s">
        <v>1126</v>
      </c>
      <c r="B16" t="s">
        <v>1127</v>
      </c>
      <c r="C16" t="s">
        <v>79</v>
      </c>
      <c r="D16" t="s">
        <v>17</v>
      </c>
      <c r="E16" t="s">
        <v>18</v>
      </c>
      <c r="F16" s="2" t="s">
        <v>1997</v>
      </c>
      <c r="G16" t="s">
        <v>36</v>
      </c>
      <c r="H16">
        <v>53</v>
      </c>
      <c r="I16" s="1">
        <v>40856</v>
      </c>
      <c r="J16" s="1">
        <f t="shared" ca="1" si="0"/>
        <v>44972</v>
      </c>
      <c r="K16">
        <f t="shared" ca="1" si="1"/>
        <v>12</v>
      </c>
      <c r="L16">
        <v>198473</v>
      </c>
      <c r="M16">
        <v>0.32</v>
      </c>
      <c r="N16" t="s">
        <v>21</v>
      </c>
      <c r="O16" t="s">
        <v>56</v>
      </c>
      <c r="P16" s="1"/>
    </row>
    <row r="17" spans="1:16" x14ac:dyDescent="0.25">
      <c r="A17" s="2" t="s">
        <v>653</v>
      </c>
      <c r="B17" t="s">
        <v>654</v>
      </c>
      <c r="C17" t="s">
        <v>170</v>
      </c>
      <c r="D17" t="s">
        <v>65</v>
      </c>
      <c r="E17" t="s">
        <v>49</v>
      </c>
      <c r="F17" s="2" t="s">
        <v>1997</v>
      </c>
      <c r="G17" t="s">
        <v>85</v>
      </c>
      <c r="H17">
        <v>31</v>
      </c>
      <c r="I17" s="1">
        <v>44297</v>
      </c>
      <c r="J17" s="1">
        <f t="shared" ca="1" si="0"/>
        <v>44972</v>
      </c>
      <c r="K17">
        <f t="shared" ca="1" si="1"/>
        <v>2</v>
      </c>
      <c r="L17">
        <v>72235</v>
      </c>
      <c r="M17">
        <v>0</v>
      </c>
      <c r="N17" t="s">
        <v>93</v>
      </c>
      <c r="O17" t="s">
        <v>94</v>
      </c>
      <c r="P17" s="1"/>
    </row>
    <row r="18" spans="1:16" x14ac:dyDescent="0.25">
      <c r="A18" s="2" t="s">
        <v>418</v>
      </c>
      <c r="B18" t="s">
        <v>419</v>
      </c>
      <c r="C18" t="s">
        <v>79</v>
      </c>
      <c r="D18" t="s">
        <v>59</v>
      </c>
      <c r="E18" t="s">
        <v>49</v>
      </c>
      <c r="F18" s="2" t="s">
        <v>1997</v>
      </c>
      <c r="G18" t="s">
        <v>28</v>
      </c>
      <c r="H18">
        <v>56</v>
      </c>
      <c r="I18" s="1">
        <v>41714</v>
      </c>
      <c r="J18" s="1">
        <f t="shared" ca="1" si="0"/>
        <v>44972</v>
      </c>
      <c r="K18">
        <f t="shared" ca="1" si="1"/>
        <v>9</v>
      </c>
      <c r="L18">
        <v>190815</v>
      </c>
      <c r="M18">
        <v>-0.4</v>
      </c>
      <c r="N18" t="s">
        <v>21</v>
      </c>
      <c r="O18" t="s">
        <v>60</v>
      </c>
      <c r="P18" s="1"/>
    </row>
    <row r="19" spans="1:16" x14ac:dyDescent="0.25">
      <c r="A19" s="2" t="s">
        <v>418</v>
      </c>
      <c r="B19" t="s">
        <v>872</v>
      </c>
      <c r="C19" t="s">
        <v>16</v>
      </c>
      <c r="D19" t="s">
        <v>17</v>
      </c>
      <c r="E19" t="s">
        <v>49</v>
      </c>
      <c r="F19" s="2" t="s">
        <v>1998</v>
      </c>
      <c r="G19" t="s">
        <v>36</v>
      </c>
      <c r="H19">
        <v>46</v>
      </c>
      <c r="I19" s="1">
        <v>38244</v>
      </c>
      <c r="J19" s="1">
        <f t="shared" ca="1" si="0"/>
        <v>44972</v>
      </c>
      <c r="K19">
        <f t="shared" ca="1" si="1"/>
        <v>19</v>
      </c>
      <c r="L19">
        <v>130274</v>
      </c>
      <c r="M19">
        <v>0.11</v>
      </c>
      <c r="N19" t="s">
        <v>21</v>
      </c>
      <c r="O19" t="s">
        <v>37</v>
      </c>
      <c r="P19" s="1"/>
    </row>
    <row r="20" spans="1:16" x14ac:dyDescent="0.25">
      <c r="A20" s="2" t="s">
        <v>1747</v>
      </c>
      <c r="B20" t="s">
        <v>1748</v>
      </c>
      <c r="C20" t="s">
        <v>16</v>
      </c>
      <c r="D20" t="s">
        <v>65</v>
      </c>
      <c r="E20" t="s">
        <v>18</v>
      </c>
      <c r="F20" s="2" t="s">
        <v>1997</v>
      </c>
      <c r="G20" t="s">
        <v>28</v>
      </c>
      <c r="H20">
        <v>37</v>
      </c>
      <c r="I20" s="1">
        <v>40560</v>
      </c>
      <c r="J20" s="1">
        <f t="shared" ca="1" si="0"/>
        <v>44972</v>
      </c>
      <c r="K20">
        <f t="shared" ca="1" si="1"/>
        <v>12</v>
      </c>
      <c r="L20">
        <v>131353</v>
      </c>
      <c r="M20">
        <v>0.11</v>
      </c>
      <c r="N20" t="s">
        <v>29</v>
      </c>
      <c r="O20" t="s">
        <v>74</v>
      </c>
      <c r="P20" s="1"/>
    </row>
    <row r="21" spans="1:16" x14ac:dyDescent="0.25">
      <c r="A21" s="2" t="s">
        <v>1390</v>
      </c>
      <c r="B21" t="s">
        <v>1391</v>
      </c>
      <c r="C21" t="s">
        <v>128</v>
      </c>
      <c r="D21" t="s">
        <v>34</v>
      </c>
      <c r="E21" t="s">
        <v>26</v>
      </c>
      <c r="F21" s="2" t="s">
        <v>1997</v>
      </c>
      <c r="G21" t="s">
        <v>28</v>
      </c>
      <c r="H21">
        <v>48</v>
      </c>
      <c r="I21" s="1">
        <v>37796</v>
      </c>
      <c r="J21" s="1">
        <f t="shared" ca="1" si="0"/>
        <v>44972</v>
      </c>
      <c r="K21">
        <f t="shared" ca="1" si="1"/>
        <v>20</v>
      </c>
      <c r="L21">
        <v>55760</v>
      </c>
      <c r="M21">
        <v>0</v>
      </c>
      <c r="N21" t="s">
        <v>21</v>
      </c>
      <c r="O21" t="s">
        <v>60</v>
      </c>
      <c r="P21" s="1"/>
    </row>
    <row r="22" spans="1:16" x14ac:dyDescent="0.25">
      <c r="A22" s="2" t="s">
        <v>1070</v>
      </c>
      <c r="B22" t="s">
        <v>1071</v>
      </c>
      <c r="C22" t="s">
        <v>286</v>
      </c>
      <c r="D22" t="s">
        <v>69</v>
      </c>
      <c r="E22" t="s">
        <v>26</v>
      </c>
      <c r="F22" s="2" t="s">
        <v>1997</v>
      </c>
      <c r="G22" t="s">
        <v>85</v>
      </c>
      <c r="H22">
        <v>30</v>
      </c>
      <c r="I22" s="1">
        <v>42516</v>
      </c>
      <c r="J22" s="1">
        <f t="shared" ca="1" si="0"/>
        <v>44972</v>
      </c>
      <c r="K22">
        <f t="shared" ca="1" si="1"/>
        <v>7</v>
      </c>
      <c r="L22">
        <v>91134</v>
      </c>
      <c r="M22">
        <v>0</v>
      </c>
      <c r="N22" t="s">
        <v>93</v>
      </c>
      <c r="O22" t="s">
        <v>224</v>
      </c>
      <c r="P22" s="1"/>
    </row>
    <row r="23" spans="1:16" x14ac:dyDescent="0.25">
      <c r="A23" s="2" t="s">
        <v>1124</v>
      </c>
      <c r="B23" t="s">
        <v>1125</v>
      </c>
      <c r="C23" t="s">
        <v>451</v>
      </c>
      <c r="D23" t="s">
        <v>17</v>
      </c>
      <c r="E23" t="s">
        <v>26</v>
      </c>
      <c r="F23" s="2" t="s">
        <v>1997</v>
      </c>
      <c r="G23" t="s">
        <v>85</v>
      </c>
      <c r="H23">
        <v>44</v>
      </c>
      <c r="I23" s="1">
        <v>40603</v>
      </c>
      <c r="J23" s="1">
        <f t="shared" ca="1" si="0"/>
        <v>44972</v>
      </c>
      <c r="K23">
        <f t="shared" ca="1" si="1"/>
        <v>12</v>
      </c>
      <c r="L23">
        <v>82462</v>
      </c>
      <c r="M23">
        <v>0</v>
      </c>
      <c r="N23" t="s">
        <v>21</v>
      </c>
      <c r="O23" t="s">
        <v>60</v>
      </c>
      <c r="P23" s="1"/>
    </row>
    <row r="24" spans="1:16" x14ac:dyDescent="0.25">
      <c r="A24" s="2" t="s">
        <v>1790</v>
      </c>
      <c r="B24" t="s">
        <v>1791</v>
      </c>
      <c r="C24" t="s">
        <v>254</v>
      </c>
      <c r="D24" t="s">
        <v>17</v>
      </c>
      <c r="E24" t="s">
        <v>35</v>
      </c>
      <c r="F24" s="2" t="s">
        <v>1997</v>
      </c>
      <c r="G24" t="s">
        <v>85</v>
      </c>
      <c r="H24">
        <v>36</v>
      </c>
      <c r="I24" s="1">
        <v>44217</v>
      </c>
      <c r="J24" s="1">
        <f t="shared" ca="1" si="0"/>
        <v>44972</v>
      </c>
      <c r="K24">
        <f t="shared" ca="1" si="1"/>
        <v>2</v>
      </c>
      <c r="L24">
        <v>90333</v>
      </c>
      <c r="M24">
        <v>0</v>
      </c>
      <c r="N24" t="s">
        <v>93</v>
      </c>
      <c r="O24" t="s">
        <v>101</v>
      </c>
      <c r="P24" s="1"/>
    </row>
    <row r="25" spans="1:16" x14ac:dyDescent="0.25">
      <c r="A25" s="2" t="s">
        <v>1152</v>
      </c>
      <c r="B25" t="s">
        <v>1153</v>
      </c>
      <c r="C25" t="s">
        <v>33</v>
      </c>
      <c r="D25" t="s">
        <v>59</v>
      </c>
      <c r="E25" t="s">
        <v>35</v>
      </c>
      <c r="F25" s="2" t="s">
        <v>1997</v>
      </c>
      <c r="G25" t="s">
        <v>28</v>
      </c>
      <c r="H25">
        <v>29</v>
      </c>
      <c r="I25" s="1">
        <v>42914</v>
      </c>
      <c r="J25" s="1">
        <f t="shared" ca="1" si="0"/>
        <v>44972</v>
      </c>
      <c r="K25">
        <f t="shared" ca="1" si="1"/>
        <v>6</v>
      </c>
      <c r="L25">
        <v>197649</v>
      </c>
      <c r="M25">
        <v>0.2</v>
      </c>
      <c r="N25" t="s">
        <v>21</v>
      </c>
      <c r="O25" t="s">
        <v>88</v>
      </c>
      <c r="P25" s="1"/>
    </row>
    <row r="26" spans="1:16" x14ac:dyDescent="0.25">
      <c r="A26" s="2" t="s">
        <v>218</v>
      </c>
      <c r="B26" t="s">
        <v>219</v>
      </c>
      <c r="C26" t="s">
        <v>52</v>
      </c>
      <c r="D26" t="s">
        <v>59</v>
      </c>
      <c r="E26" t="s">
        <v>35</v>
      </c>
      <c r="F26" s="2" t="s">
        <v>1997</v>
      </c>
      <c r="G26" t="s">
        <v>85</v>
      </c>
      <c r="H26">
        <v>38</v>
      </c>
      <c r="I26" s="1">
        <v>44516</v>
      </c>
      <c r="J26" s="1">
        <f t="shared" ca="1" si="0"/>
        <v>44972</v>
      </c>
      <c r="K26">
        <f t="shared" ca="1" si="1"/>
        <v>2</v>
      </c>
      <c r="L26">
        <v>109812</v>
      </c>
      <c r="M26">
        <v>0.09</v>
      </c>
      <c r="N26" t="s">
        <v>93</v>
      </c>
      <c r="O26" t="s">
        <v>94</v>
      </c>
      <c r="P26" s="1"/>
    </row>
    <row r="27" spans="1:16" x14ac:dyDescent="0.25">
      <c r="A27" s="2" t="s">
        <v>1020</v>
      </c>
      <c r="B27" t="s">
        <v>1021</v>
      </c>
      <c r="C27" t="s">
        <v>55</v>
      </c>
      <c r="D27" t="s">
        <v>48</v>
      </c>
      <c r="E27" t="s">
        <v>35</v>
      </c>
      <c r="F27" s="2" t="s">
        <v>1997</v>
      </c>
      <c r="G27" t="s">
        <v>28</v>
      </c>
      <c r="H27">
        <v>64</v>
      </c>
      <c r="I27" s="1">
        <v>38380</v>
      </c>
      <c r="J27" s="1">
        <f t="shared" ca="1" si="0"/>
        <v>44972</v>
      </c>
      <c r="K27">
        <f t="shared" ca="1" si="1"/>
        <v>18</v>
      </c>
      <c r="L27">
        <v>55369</v>
      </c>
      <c r="M27">
        <v>0</v>
      </c>
      <c r="N27" t="s">
        <v>21</v>
      </c>
      <c r="O27" t="s">
        <v>44</v>
      </c>
      <c r="P27" s="1"/>
    </row>
    <row r="28" spans="1:16" x14ac:dyDescent="0.25">
      <c r="A28" s="2" t="s">
        <v>568</v>
      </c>
      <c r="B28" t="s">
        <v>569</v>
      </c>
      <c r="C28" t="s">
        <v>33</v>
      </c>
      <c r="D28" t="s">
        <v>69</v>
      </c>
      <c r="E28" t="s">
        <v>18</v>
      </c>
      <c r="F28" s="2" t="s">
        <v>1998</v>
      </c>
      <c r="G28" t="s">
        <v>85</v>
      </c>
      <c r="H28">
        <v>31</v>
      </c>
      <c r="I28" s="1">
        <v>44069</v>
      </c>
      <c r="J28" s="1">
        <f t="shared" ca="1" si="0"/>
        <v>44972</v>
      </c>
      <c r="K28">
        <f t="shared" ca="1" si="1"/>
        <v>3</v>
      </c>
      <c r="L28">
        <v>189290</v>
      </c>
      <c r="M28">
        <v>0.22</v>
      </c>
      <c r="N28" t="s">
        <v>93</v>
      </c>
      <c r="O28" t="s">
        <v>224</v>
      </c>
      <c r="P28" s="1">
        <v>44099</v>
      </c>
    </row>
    <row r="29" spans="1:16" x14ac:dyDescent="0.25">
      <c r="A29" s="2" t="s">
        <v>209</v>
      </c>
      <c r="B29" t="s">
        <v>210</v>
      </c>
      <c r="C29" t="s">
        <v>79</v>
      </c>
      <c r="D29" t="s">
        <v>17</v>
      </c>
      <c r="E29" t="s">
        <v>35</v>
      </c>
      <c r="F29" s="2" t="s">
        <v>1997</v>
      </c>
      <c r="G29" t="s">
        <v>85</v>
      </c>
      <c r="H29">
        <v>43</v>
      </c>
      <c r="I29" s="1">
        <v>40029</v>
      </c>
      <c r="J29" s="1">
        <f t="shared" ca="1" si="0"/>
        <v>44972</v>
      </c>
      <c r="K29">
        <f t="shared" ca="1" si="1"/>
        <v>14</v>
      </c>
      <c r="L29">
        <v>208415</v>
      </c>
      <c r="M29">
        <v>0.35</v>
      </c>
      <c r="N29" t="s">
        <v>21</v>
      </c>
      <c r="O29" t="s">
        <v>22</v>
      </c>
      <c r="P29" s="1"/>
    </row>
    <row r="30" spans="1:16" x14ac:dyDescent="0.25">
      <c r="A30" s="2" t="s">
        <v>1938</v>
      </c>
      <c r="B30" t="s">
        <v>1939</v>
      </c>
      <c r="C30" t="s">
        <v>495</v>
      </c>
      <c r="D30" t="s">
        <v>17</v>
      </c>
      <c r="E30" t="s">
        <v>18</v>
      </c>
      <c r="F30" s="2" t="s">
        <v>1997</v>
      </c>
      <c r="G30" t="s">
        <v>36</v>
      </c>
      <c r="H30">
        <v>58</v>
      </c>
      <c r="I30" s="1">
        <v>42486</v>
      </c>
      <c r="J30" s="1">
        <f t="shared" ca="1" si="0"/>
        <v>44972</v>
      </c>
      <c r="K30">
        <f t="shared" ca="1" si="1"/>
        <v>7</v>
      </c>
      <c r="L30">
        <v>72045</v>
      </c>
      <c r="M30">
        <v>0</v>
      </c>
      <c r="N30" t="s">
        <v>21</v>
      </c>
      <c r="O30" t="s">
        <v>44</v>
      </c>
      <c r="P30" s="1"/>
    </row>
    <row r="31" spans="1:16" x14ac:dyDescent="0.25">
      <c r="A31" s="2" t="s">
        <v>348</v>
      </c>
      <c r="B31" t="s">
        <v>349</v>
      </c>
      <c r="C31" t="s">
        <v>33</v>
      </c>
      <c r="D31" t="s">
        <v>65</v>
      </c>
      <c r="E31" t="s">
        <v>26</v>
      </c>
      <c r="F31" s="2" t="s">
        <v>1997</v>
      </c>
      <c r="G31" t="s">
        <v>85</v>
      </c>
      <c r="H31">
        <v>54</v>
      </c>
      <c r="I31" s="1">
        <v>43122</v>
      </c>
      <c r="J31" s="1">
        <f t="shared" ca="1" si="0"/>
        <v>44972</v>
      </c>
      <c r="K31">
        <f t="shared" ca="1" si="1"/>
        <v>5</v>
      </c>
      <c r="L31">
        <v>176294</v>
      </c>
      <c r="M31">
        <v>0.28000000000000003</v>
      </c>
      <c r="N31" t="s">
        <v>21</v>
      </c>
      <c r="O31" t="s">
        <v>60</v>
      </c>
      <c r="P31" s="1"/>
    </row>
    <row r="32" spans="1:16" x14ac:dyDescent="0.25">
      <c r="A32" s="2" t="s">
        <v>368</v>
      </c>
      <c r="B32" t="s">
        <v>369</v>
      </c>
      <c r="C32" t="s">
        <v>79</v>
      </c>
      <c r="D32" t="s">
        <v>65</v>
      </c>
      <c r="E32" t="s">
        <v>49</v>
      </c>
      <c r="F32" s="2" t="s">
        <v>1997</v>
      </c>
      <c r="G32" t="s">
        <v>28</v>
      </c>
      <c r="H32">
        <v>61</v>
      </c>
      <c r="I32" s="1">
        <v>42804</v>
      </c>
      <c r="J32" s="1">
        <f t="shared" ca="1" si="0"/>
        <v>44972</v>
      </c>
      <c r="K32">
        <f t="shared" ca="1" si="1"/>
        <v>6</v>
      </c>
      <c r="L32">
        <v>196951</v>
      </c>
      <c r="M32">
        <v>0.33</v>
      </c>
      <c r="N32" t="s">
        <v>29</v>
      </c>
      <c r="O32" t="s">
        <v>118</v>
      </c>
      <c r="P32" s="1"/>
    </row>
    <row r="33" spans="1:16" x14ac:dyDescent="0.25">
      <c r="A33" s="2" t="s">
        <v>984</v>
      </c>
      <c r="B33" t="s">
        <v>985</v>
      </c>
      <c r="C33" t="s">
        <v>68</v>
      </c>
      <c r="D33" t="s">
        <v>69</v>
      </c>
      <c r="E33" t="s">
        <v>18</v>
      </c>
      <c r="F33" s="2" t="s">
        <v>1998</v>
      </c>
      <c r="G33" t="s">
        <v>28</v>
      </c>
      <c r="H33">
        <v>55</v>
      </c>
      <c r="I33" s="1">
        <v>43219</v>
      </c>
      <c r="J33" s="1">
        <f t="shared" ca="1" si="0"/>
        <v>44972</v>
      </c>
      <c r="K33">
        <f t="shared" ca="1" si="1"/>
        <v>5</v>
      </c>
      <c r="L33">
        <v>83378</v>
      </c>
      <c r="M33">
        <v>0</v>
      </c>
      <c r="N33" t="s">
        <v>29</v>
      </c>
      <c r="O33" t="s">
        <v>118</v>
      </c>
      <c r="P33" s="1"/>
    </row>
    <row r="34" spans="1:16" x14ac:dyDescent="0.25">
      <c r="A34" s="2" t="s">
        <v>1032</v>
      </c>
      <c r="B34" t="s">
        <v>1033</v>
      </c>
      <c r="C34" t="s">
        <v>43</v>
      </c>
      <c r="D34" t="s">
        <v>48</v>
      </c>
      <c r="E34" t="s">
        <v>18</v>
      </c>
      <c r="F34" s="2" t="s">
        <v>1998</v>
      </c>
      <c r="G34" t="s">
        <v>85</v>
      </c>
      <c r="H34">
        <v>58</v>
      </c>
      <c r="I34" s="1">
        <v>39930</v>
      </c>
      <c r="J34" s="1">
        <f t="shared" ca="1" si="0"/>
        <v>44972</v>
      </c>
      <c r="K34">
        <f t="shared" ca="1" si="1"/>
        <v>14</v>
      </c>
      <c r="L34">
        <v>76802</v>
      </c>
      <c r="M34">
        <v>0</v>
      </c>
      <c r="N34" t="s">
        <v>93</v>
      </c>
      <c r="O34" t="s">
        <v>94</v>
      </c>
      <c r="P34" s="1"/>
    </row>
    <row r="35" spans="1:16" x14ac:dyDescent="0.25">
      <c r="A35" s="2" t="s">
        <v>1032</v>
      </c>
      <c r="B35" t="s">
        <v>1441</v>
      </c>
      <c r="C35" t="s">
        <v>55</v>
      </c>
      <c r="D35" t="s">
        <v>59</v>
      </c>
      <c r="E35" t="s">
        <v>26</v>
      </c>
      <c r="F35" s="2" t="s">
        <v>1997</v>
      </c>
      <c r="G35" t="s">
        <v>36</v>
      </c>
      <c r="H35">
        <v>28</v>
      </c>
      <c r="I35" s="1">
        <v>43610</v>
      </c>
      <c r="J35" s="1">
        <f t="shared" ca="1" si="0"/>
        <v>44972</v>
      </c>
      <c r="K35">
        <f t="shared" ca="1" si="1"/>
        <v>4</v>
      </c>
      <c r="L35">
        <v>45819</v>
      </c>
      <c r="M35">
        <v>0</v>
      </c>
      <c r="N35" t="s">
        <v>21</v>
      </c>
      <c r="O35" t="s">
        <v>56</v>
      </c>
      <c r="P35" s="1"/>
    </row>
    <row r="36" spans="1:16" x14ac:dyDescent="0.25">
      <c r="A36" s="2" t="s">
        <v>1064</v>
      </c>
      <c r="B36" t="s">
        <v>1065</v>
      </c>
      <c r="C36" t="s">
        <v>181</v>
      </c>
      <c r="D36" t="s">
        <v>69</v>
      </c>
      <c r="E36" t="s">
        <v>49</v>
      </c>
      <c r="F36" s="2" t="s">
        <v>1997</v>
      </c>
      <c r="G36" t="s">
        <v>36</v>
      </c>
      <c r="H36">
        <v>39</v>
      </c>
      <c r="I36" s="1">
        <v>43536</v>
      </c>
      <c r="J36" s="1">
        <f t="shared" ca="1" si="0"/>
        <v>44972</v>
      </c>
      <c r="K36">
        <f t="shared" ca="1" si="1"/>
        <v>4</v>
      </c>
      <c r="L36">
        <v>62644</v>
      </c>
      <c r="M36">
        <v>0</v>
      </c>
      <c r="N36" t="s">
        <v>21</v>
      </c>
      <c r="O36" t="s">
        <v>22</v>
      </c>
      <c r="P36" s="1"/>
    </row>
    <row r="37" spans="1:16" x14ac:dyDescent="0.25">
      <c r="A37" s="2" t="s">
        <v>112</v>
      </c>
      <c r="B37" t="s">
        <v>113</v>
      </c>
      <c r="C37" t="s">
        <v>79</v>
      </c>
      <c r="D37" t="s">
        <v>69</v>
      </c>
      <c r="E37" t="s">
        <v>35</v>
      </c>
      <c r="F37" s="2" t="s">
        <v>1998</v>
      </c>
      <c r="G37" t="s">
        <v>28</v>
      </c>
      <c r="H37">
        <v>43</v>
      </c>
      <c r="I37" s="1">
        <v>38145</v>
      </c>
      <c r="J37" s="1">
        <f t="shared" ca="1" si="0"/>
        <v>44972</v>
      </c>
      <c r="K37">
        <f t="shared" ca="1" si="1"/>
        <v>19</v>
      </c>
      <c r="L37">
        <v>246231</v>
      </c>
      <c r="M37">
        <v>0.31</v>
      </c>
      <c r="N37" t="s">
        <v>114</v>
      </c>
      <c r="O37" t="s">
        <v>22</v>
      </c>
      <c r="P37" s="1"/>
    </row>
    <row r="38" spans="1:16" x14ac:dyDescent="0.25">
      <c r="A38" s="2" t="s">
        <v>1968</v>
      </c>
      <c r="B38" t="s">
        <v>1969</v>
      </c>
      <c r="C38" t="s">
        <v>16</v>
      </c>
      <c r="D38" t="s">
        <v>17</v>
      </c>
      <c r="E38" t="s">
        <v>18</v>
      </c>
      <c r="F38" s="2" t="s">
        <v>1997</v>
      </c>
      <c r="G38" t="s">
        <v>36</v>
      </c>
      <c r="H38">
        <v>46</v>
      </c>
      <c r="I38" s="1">
        <v>37265</v>
      </c>
      <c r="J38" s="1">
        <f t="shared" ca="1" si="0"/>
        <v>44972</v>
      </c>
      <c r="K38">
        <f t="shared" ca="1" si="1"/>
        <v>21</v>
      </c>
      <c r="L38">
        <v>148035</v>
      </c>
      <c r="M38">
        <v>0.14000000000000001</v>
      </c>
      <c r="N38" t="s">
        <v>21</v>
      </c>
      <c r="O38" t="s">
        <v>44</v>
      </c>
      <c r="P38" s="1"/>
    </row>
    <row r="39" spans="1:16" x14ac:dyDescent="0.25">
      <c r="A39" s="2" t="s">
        <v>1203</v>
      </c>
      <c r="B39" t="s">
        <v>1204</v>
      </c>
      <c r="C39" t="s">
        <v>79</v>
      </c>
      <c r="D39" t="s">
        <v>80</v>
      </c>
      <c r="E39" t="s">
        <v>49</v>
      </c>
      <c r="F39" s="2" t="s">
        <v>1998</v>
      </c>
      <c r="G39" t="s">
        <v>28</v>
      </c>
      <c r="H39">
        <v>60</v>
      </c>
      <c r="I39" s="1">
        <v>39109</v>
      </c>
      <c r="J39" s="1">
        <f t="shared" ca="1" si="0"/>
        <v>44972</v>
      </c>
      <c r="K39">
        <f t="shared" ca="1" si="1"/>
        <v>16</v>
      </c>
      <c r="L39">
        <v>234311</v>
      </c>
      <c r="M39">
        <v>0.37</v>
      </c>
      <c r="N39" t="s">
        <v>21</v>
      </c>
      <c r="O39" t="s">
        <v>56</v>
      </c>
      <c r="P39" s="1"/>
    </row>
    <row r="40" spans="1:16" x14ac:dyDescent="0.25">
      <c r="A40" s="2" t="s">
        <v>81</v>
      </c>
      <c r="B40" t="s">
        <v>82</v>
      </c>
      <c r="C40" t="s">
        <v>33</v>
      </c>
      <c r="D40" t="s">
        <v>34</v>
      </c>
      <c r="E40" t="s">
        <v>18</v>
      </c>
      <c r="F40" s="2" t="s">
        <v>1997</v>
      </c>
      <c r="G40" t="s">
        <v>20</v>
      </c>
      <c r="H40">
        <v>65</v>
      </c>
      <c r="I40" s="1">
        <v>37319</v>
      </c>
      <c r="J40" s="1">
        <f t="shared" ca="1" si="0"/>
        <v>44972</v>
      </c>
      <c r="K40">
        <f t="shared" ca="1" si="1"/>
        <v>21</v>
      </c>
      <c r="L40">
        <v>175837</v>
      </c>
      <c r="M40">
        <v>0.2</v>
      </c>
      <c r="N40" t="s">
        <v>21</v>
      </c>
      <c r="O40" t="s">
        <v>44</v>
      </c>
      <c r="P40" s="1"/>
    </row>
    <row r="41" spans="1:16" x14ac:dyDescent="0.25">
      <c r="A41" s="2" t="s">
        <v>364</v>
      </c>
      <c r="B41" t="s">
        <v>1506</v>
      </c>
      <c r="C41" t="s">
        <v>33</v>
      </c>
      <c r="D41" t="s">
        <v>48</v>
      </c>
      <c r="E41" t="s">
        <v>26</v>
      </c>
      <c r="F41" s="2" t="s">
        <v>1997</v>
      </c>
      <c r="G41" t="s">
        <v>20</v>
      </c>
      <c r="H41">
        <v>61</v>
      </c>
      <c r="I41" s="1">
        <v>35661</v>
      </c>
      <c r="J41" s="1">
        <f t="shared" ca="1" si="0"/>
        <v>44972</v>
      </c>
      <c r="K41">
        <f t="shared" ca="1" si="1"/>
        <v>26</v>
      </c>
      <c r="L41">
        <v>159567</v>
      </c>
      <c r="M41">
        <v>0.28000000000000003</v>
      </c>
      <c r="N41" t="s">
        <v>21</v>
      </c>
      <c r="O41" t="s">
        <v>44</v>
      </c>
      <c r="P41" s="1"/>
    </row>
    <row r="42" spans="1:16" x14ac:dyDescent="0.25">
      <c r="A42" s="2" t="s">
        <v>618</v>
      </c>
      <c r="B42" t="s">
        <v>619</v>
      </c>
      <c r="C42" t="s">
        <v>43</v>
      </c>
      <c r="D42" t="s">
        <v>48</v>
      </c>
      <c r="E42" t="s">
        <v>35</v>
      </c>
      <c r="F42" s="2" t="s">
        <v>1997</v>
      </c>
      <c r="G42" t="s">
        <v>36</v>
      </c>
      <c r="H42">
        <v>26</v>
      </c>
      <c r="I42" s="1">
        <v>43752</v>
      </c>
      <c r="J42" s="1">
        <f t="shared" ca="1" si="0"/>
        <v>44972</v>
      </c>
      <c r="K42">
        <f t="shared" ca="1" si="1"/>
        <v>4</v>
      </c>
      <c r="L42">
        <v>79356</v>
      </c>
      <c r="M42">
        <v>0</v>
      </c>
      <c r="N42" t="s">
        <v>21</v>
      </c>
      <c r="O42" t="s">
        <v>44</v>
      </c>
      <c r="P42" s="1"/>
    </row>
    <row r="43" spans="1:16" x14ac:dyDescent="0.25">
      <c r="A43" s="2" t="s">
        <v>829</v>
      </c>
      <c r="B43" t="s">
        <v>830</v>
      </c>
      <c r="C43" t="s">
        <v>43</v>
      </c>
      <c r="D43" t="s">
        <v>80</v>
      </c>
      <c r="E43" t="s">
        <v>49</v>
      </c>
      <c r="F43" s="2" t="s">
        <v>1997</v>
      </c>
      <c r="G43" t="s">
        <v>28</v>
      </c>
      <c r="H43">
        <v>46</v>
      </c>
      <c r="I43" s="1">
        <v>37271</v>
      </c>
      <c r="J43" s="1">
        <f t="shared" ca="1" si="0"/>
        <v>44972</v>
      </c>
      <c r="K43">
        <f t="shared" ca="1" si="1"/>
        <v>21</v>
      </c>
      <c r="L43">
        <v>86510</v>
      </c>
      <c r="M43">
        <v>0</v>
      </c>
      <c r="N43" t="s">
        <v>29</v>
      </c>
      <c r="O43" t="s">
        <v>118</v>
      </c>
      <c r="P43" s="1">
        <v>37623</v>
      </c>
    </row>
    <row r="44" spans="1:16" x14ac:dyDescent="0.25">
      <c r="A44" s="2" t="s">
        <v>1269</v>
      </c>
      <c r="B44" t="s">
        <v>1270</v>
      </c>
      <c r="C44" t="s">
        <v>55</v>
      </c>
      <c r="D44" t="s">
        <v>59</v>
      </c>
      <c r="E44" t="s">
        <v>26</v>
      </c>
      <c r="F44" s="2" t="s">
        <v>1998</v>
      </c>
      <c r="G44" t="s">
        <v>85</v>
      </c>
      <c r="H44">
        <v>58</v>
      </c>
      <c r="I44" s="1">
        <v>40287</v>
      </c>
      <c r="J44" s="1">
        <f t="shared" ca="1" si="0"/>
        <v>44972</v>
      </c>
      <c r="K44">
        <f t="shared" ca="1" si="1"/>
        <v>13</v>
      </c>
      <c r="L44">
        <v>56350</v>
      </c>
      <c r="M44">
        <v>0</v>
      </c>
      <c r="N44" t="s">
        <v>93</v>
      </c>
      <c r="O44" t="s">
        <v>101</v>
      </c>
      <c r="P44" s="1"/>
    </row>
    <row r="45" spans="1:16" x14ac:dyDescent="0.25">
      <c r="A45" s="2" t="s">
        <v>633</v>
      </c>
      <c r="B45" t="s">
        <v>634</v>
      </c>
      <c r="C45" t="s">
        <v>33</v>
      </c>
      <c r="D45" t="s">
        <v>34</v>
      </c>
      <c r="E45" t="s">
        <v>18</v>
      </c>
      <c r="F45" s="2" t="s">
        <v>1998</v>
      </c>
      <c r="G45" t="s">
        <v>28</v>
      </c>
      <c r="H45">
        <v>64</v>
      </c>
      <c r="I45" s="1">
        <v>35187</v>
      </c>
      <c r="J45" s="1">
        <f t="shared" ca="1" si="0"/>
        <v>44972</v>
      </c>
      <c r="K45">
        <f t="shared" ca="1" si="1"/>
        <v>27</v>
      </c>
      <c r="L45">
        <v>189933</v>
      </c>
      <c r="M45">
        <v>0.23</v>
      </c>
      <c r="N45" t="s">
        <v>21</v>
      </c>
      <c r="O45" t="s">
        <v>56</v>
      </c>
      <c r="P45" s="1"/>
    </row>
    <row r="46" spans="1:16" x14ac:dyDescent="0.25">
      <c r="A46" s="2" t="s">
        <v>1805</v>
      </c>
      <c r="B46" t="s">
        <v>1806</v>
      </c>
      <c r="C46" t="s">
        <v>190</v>
      </c>
      <c r="D46" t="s">
        <v>65</v>
      </c>
      <c r="E46" t="s">
        <v>35</v>
      </c>
      <c r="F46" s="2" t="s">
        <v>1997</v>
      </c>
      <c r="G46" t="s">
        <v>28</v>
      </c>
      <c r="H46">
        <v>53</v>
      </c>
      <c r="I46" s="1">
        <v>42985</v>
      </c>
      <c r="J46" s="1">
        <f t="shared" ca="1" si="0"/>
        <v>44972</v>
      </c>
      <c r="K46">
        <f t="shared" ca="1" si="1"/>
        <v>6</v>
      </c>
      <c r="L46">
        <v>46727</v>
      </c>
      <c r="M46">
        <v>0</v>
      </c>
      <c r="N46" t="s">
        <v>21</v>
      </c>
      <c r="O46" t="s">
        <v>88</v>
      </c>
      <c r="P46" s="1">
        <v>43251</v>
      </c>
    </row>
    <row r="47" spans="1:16" x14ac:dyDescent="0.25">
      <c r="A47" s="2" t="s">
        <v>1476</v>
      </c>
      <c r="B47" t="s">
        <v>1477</v>
      </c>
      <c r="C47" t="s">
        <v>52</v>
      </c>
      <c r="D47" t="s">
        <v>34</v>
      </c>
      <c r="E47" t="s">
        <v>49</v>
      </c>
      <c r="F47" s="2" t="s">
        <v>1998</v>
      </c>
      <c r="G47" t="s">
        <v>28</v>
      </c>
      <c r="H47">
        <v>52</v>
      </c>
      <c r="I47" s="1">
        <v>40091</v>
      </c>
      <c r="J47" s="1">
        <f t="shared" ca="1" si="0"/>
        <v>44972</v>
      </c>
      <c r="K47">
        <f t="shared" ca="1" si="1"/>
        <v>14</v>
      </c>
      <c r="L47">
        <v>122890</v>
      </c>
      <c r="M47">
        <v>7.0000000000000007E-2</v>
      </c>
      <c r="N47" t="s">
        <v>29</v>
      </c>
      <c r="O47" t="s">
        <v>74</v>
      </c>
      <c r="P47" s="1"/>
    </row>
    <row r="48" spans="1:16" x14ac:dyDescent="0.25">
      <c r="A48" s="2" t="s">
        <v>799</v>
      </c>
      <c r="B48" t="s">
        <v>800</v>
      </c>
      <c r="C48" t="s">
        <v>79</v>
      </c>
      <c r="D48" t="s">
        <v>65</v>
      </c>
      <c r="E48" t="s">
        <v>26</v>
      </c>
      <c r="F48" s="2" t="s">
        <v>1997</v>
      </c>
      <c r="G48" t="s">
        <v>28</v>
      </c>
      <c r="H48">
        <v>52</v>
      </c>
      <c r="I48" s="1">
        <v>41113</v>
      </c>
      <c r="J48" s="1">
        <f t="shared" ca="1" si="0"/>
        <v>44972</v>
      </c>
      <c r="K48">
        <f t="shared" ca="1" si="1"/>
        <v>11</v>
      </c>
      <c r="L48">
        <v>187048</v>
      </c>
      <c r="M48">
        <v>0.32</v>
      </c>
      <c r="N48" t="s">
        <v>29</v>
      </c>
      <c r="O48" t="s">
        <v>139</v>
      </c>
      <c r="P48" s="1"/>
    </row>
    <row r="49" spans="1:16" x14ac:dyDescent="0.25">
      <c r="A49" s="2" t="s">
        <v>1034</v>
      </c>
      <c r="B49" t="s">
        <v>1035</v>
      </c>
      <c r="C49" t="s">
        <v>79</v>
      </c>
      <c r="D49" t="s">
        <v>48</v>
      </c>
      <c r="E49" t="s">
        <v>35</v>
      </c>
      <c r="F49" s="2" t="s">
        <v>1998</v>
      </c>
      <c r="G49" t="s">
        <v>28</v>
      </c>
      <c r="H49">
        <v>47</v>
      </c>
      <c r="I49" s="1">
        <v>42696</v>
      </c>
      <c r="J49" s="1">
        <f t="shared" ca="1" si="0"/>
        <v>44972</v>
      </c>
      <c r="K49">
        <f t="shared" ca="1" si="1"/>
        <v>7</v>
      </c>
      <c r="L49">
        <v>253249</v>
      </c>
      <c r="M49">
        <v>0.31</v>
      </c>
      <c r="N49" t="s">
        <v>21</v>
      </c>
      <c r="O49" t="s">
        <v>60</v>
      </c>
      <c r="P49" s="1"/>
    </row>
    <row r="50" spans="1:16" x14ac:dyDescent="0.25">
      <c r="A50" s="2" t="s">
        <v>1850</v>
      </c>
      <c r="B50" t="s">
        <v>1851</v>
      </c>
      <c r="C50" t="s">
        <v>33</v>
      </c>
      <c r="D50" t="s">
        <v>34</v>
      </c>
      <c r="E50" t="s">
        <v>49</v>
      </c>
      <c r="F50" s="2" t="s">
        <v>1998</v>
      </c>
      <c r="G50" t="s">
        <v>85</v>
      </c>
      <c r="H50">
        <v>31</v>
      </c>
      <c r="I50" s="1">
        <v>42957</v>
      </c>
      <c r="J50" s="1">
        <f t="shared" ca="1" si="0"/>
        <v>44972</v>
      </c>
      <c r="K50">
        <f t="shared" ca="1" si="1"/>
        <v>6</v>
      </c>
      <c r="L50">
        <v>156931</v>
      </c>
      <c r="M50">
        <v>0.28000000000000003</v>
      </c>
      <c r="N50" t="s">
        <v>21</v>
      </c>
      <c r="O50" t="s">
        <v>22</v>
      </c>
      <c r="P50" s="1"/>
    </row>
    <row r="51" spans="1:16" x14ac:dyDescent="0.25">
      <c r="A51" s="2" t="s">
        <v>478</v>
      </c>
      <c r="B51" t="s">
        <v>479</v>
      </c>
      <c r="C51" t="s">
        <v>471</v>
      </c>
      <c r="D51" t="s">
        <v>17</v>
      </c>
      <c r="E51" t="s">
        <v>26</v>
      </c>
      <c r="F51" s="2" t="s">
        <v>1997</v>
      </c>
      <c r="G51" t="s">
        <v>85</v>
      </c>
      <c r="H51">
        <v>36</v>
      </c>
      <c r="I51" s="1">
        <v>43818</v>
      </c>
      <c r="J51" s="1">
        <f t="shared" ca="1" si="0"/>
        <v>44972</v>
      </c>
      <c r="K51">
        <f t="shared" ca="1" si="1"/>
        <v>4</v>
      </c>
      <c r="L51">
        <v>91954</v>
      </c>
      <c r="M51">
        <v>0</v>
      </c>
      <c r="N51" t="s">
        <v>21</v>
      </c>
      <c r="O51" t="s">
        <v>88</v>
      </c>
      <c r="P51" s="1"/>
    </row>
    <row r="52" spans="1:16" x14ac:dyDescent="0.25">
      <c r="A52" s="2" t="s">
        <v>596</v>
      </c>
      <c r="B52" t="s">
        <v>597</v>
      </c>
      <c r="C52" t="s">
        <v>229</v>
      </c>
      <c r="D52" t="s">
        <v>69</v>
      </c>
      <c r="E52" t="s">
        <v>49</v>
      </c>
      <c r="F52" s="2" t="s">
        <v>1998</v>
      </c>
      <c r="G52" t="s">
        <v>85</v>
      </c>
      <c r="H52">
        <v>64</v>
      </c>
      <c r="I52" s="1">
        <v>33875</v>
      </c>
      <c r="J52" s="1">
        <f t="shared" ca="1" si="0"/>
        <v>44972</v>
      </c>
      <c r="K52">
        <f t="shared" ca="1" si="1"/>
        <v>31</v>
      </c>
      <c r="L52">
        <v>70778</v>
      </c>
      <c r="M52">
        <v>0</v>
      </c>
      <c r="N52" t="s">
        <v>21</v>
      </c>
      <c r="O52" t="s">
        <v>60</v>
      </c>
      <c r="P52" s="1"/>
    </row>
    <row r="53" spans="1:16" x14ac:dyDescent="0.25">
      <c r="A53" s="2" t="s">
        <v>596</v>
      </c>
      <c r="B53" t="s">
        <v>1460</v>
      </c>
      <c r="C53" t="s">
        <v>52</v>
      </c>
      <c r="D53" t="s">
        <v>48</v>
      </c>
      <c r="E53" t="s">
        <v>49</v>
      </c>
      <c r="F53" s="2" t="s">
        <v>1998</v>
      </c>
      <c r="G53" t="s">
        <v>20</v>
      </c>
      <c r="H53">
        <v>42</v>
      </c>
      <c r="I53" s="1">
        <v>40692</v>
      </c>
      <c r="J53" s="1">
        <f t="shared" ca="1" si="0"/>
        <v>44972</v>
      </c>
      <c r="K53">
        <f t="shared" ca="1" si="1"/>
        <v>12</v>
      </c>
      <c r="L53">
        <v>102440</v>
      </c>
      <c r="M53">
        <v>0.06</v>
      </c>
      <c r="N53" t="s">
        <v>21</v>
      </c>
      <c r="O53" t="s">
        <v>37</v>
      </c>
      <c r="P53" s="1"/>
    </row>
    <row r="54" spans="1:16" x14ac:dyDescent="0.25">
      <c r="A54" s="2" t="s">
        <v>232</v>
      </c>
      <c r="B54" t="s">
        <v>233</v>
      </c>
      <c r="C54" t="s">
        <v>128</v>
      </c>
      <c r="D54" t="s">
        <v>34</v>
      </c>
      <c r="E54" t="s">
        <v>49</v>
      </c>
      <c r="F54" s="2" t="s">
        <v>1998</v>
      </c>
      <c r="G54" t="s">
        <v>85</v>
      </c>
      <c r="H54">
        <v>34</v>
      </c>
      <c r="I54" s="1">
        <v>42182</v>
      </c>
      <c r="J54" s="1">
        <f t="shared" ca="1" si="0"/>
        <v>44972</v>
      </c>
      <c r="K54">
        <f t="shared" ca="1" si="1"/>
        <v>8</v>
      </c>
      <c r="L54">
        <v>57008</v>
      </c>
      <c r="M54">
        <v>0</v>
      </c>
      <c r="N54" t="s">
        <v>21</v>
      </c>
      <c r="O54" t="s">
        <v>44</v>
      </c>
      <c r="P54" s="1"/>
    </row>
    <row r="55" spans="1:16" x14ac:dyDescent="0.25">
      <c r="A55" s="2" t="s">
        <v>756</v>
      </c>
      <c r="B55" t="s">
        <v>757</v>
      </c>
      <c r="C55" t="s">
        <v>111</v>
      </c>
      <c r="D55" t="s">
        <v>69</v>
      </c>
      <c r="E55" t="s">
        <v>26</v>
      </c>
      <c r="F55" s="2" t="s">
        <v>1997</v>
      </c>
      <c r="G55" t="s">
        <v>85</v>
      </c>
      <c r="H55">
        <v>60</v>
      </c>
      <c r="I55" s="1">
        <v>35992</v>
      </c>
      <c r="J55" s="1">
        <f t="shared" ca="1" si="0"/>
        <v>44972</v>
      </c>
      <c r="K55">
        <f t="shared" ca="1" si="1"/>
        <v>25</v>
      </c>
      <c r="L55">
        <v>92932</v>
      </c>
      <c r="M55">
        <v>0</v>
      </c>
      <c r="N55" t="s">
        <v>21</v>
      </c>
      <c r="O55" t="s">
        <v>88</v>
      </c>
      <c r="P55" s="1"/>
    </row>
    <row r="56" spans="1:16" x14ac:dyDescent="0.25">
      <c r="A56" s="2" t="s">
        <v>1006</v>
      </c>
      <c r="B56" t="s">
        <v>1007</v>
      </c>
      <c r="C56" t="s">
        <v>33</v>
      </c>
      <c r="D56" t="s">
        <v>69</v>
      </c>
      <c r="E56" t="s">
        <v>49</v>
      </c>
      <c r="F56" s="2" t="s">
        <v>1998</v>
      </c>
      <c r="G56" t="s">
        <v>85</v>
      </c>
      <c r="H56">
        <v>48</v>
      </c>
      <c r="I56" s="1">
        <v>43809</v>
      </c>
      <c r="J56" s="1">
        <f t="shared" ca="1" si="0"/>
        <v>44972</v>
      </c>
      <c r="K56">
        <f t="shared" ca="1" si="1"/>
        <v>4</v>
      </c>
      <c r="L56">
        <v>183113</v>
      </c>
      <c r="M56">
        <v>0.24</v>
      </c>
      <c r="N56" t="s">
        <v>93</v>
      </c>
      <c r="O56" t="s">
        <v>101</v>
      </c>
      <c r="P56" s="1"/>
    </row>
    <row r="57" spans="1:16" x14ac:dyDescent="0.25">
      <c r="A57" s="2" t="s">
        <v>640</v>
      </c>
      <c r="B57" t="s">
        <v>641</v>
      </c>
      <c r="C57" t="s">
        <v>43</v>
      </c>
      <c r="D57" t="s">
        <v>48</v>
      </c>
      <c r="E57" t="s">
        <v>49</v>
      </c>
      <c r="F57" s="2" t="s">
        <v>1998</v>
      </c>
      <c r="G57" t="s">
        <v>20</v>
      </c>
      <c r="H57">
        <v>43</v>
      </c>
      <c r="I57" s="1">
        <v>38093</v>
      </c>
      <c r="J57" s="1">
        <f t="shared" ca="1" si="0"/>
        <v>44972</v>
      </c>
      <c r="K57">
        <f t="shared" ca="1" si="1"/>
        <v>19</v>
      </c>
      <c r="L57">
        <v>94246</v>
      </c>
      <c r="M57">
        <v>0</v>
      </c>
      <c r="N57" t="s">
        <v>21</v>
      </c>
      <c r="O57" t="s">
        <v>60</v>
      </c>
      <c r="P57" s="1"/>
    </row>
    <row r="58" spans="1:16" x14ac:dyDescent="0.25">
      <c r="A58" s="2" t="s">
        <v>560</v>
      </c>
      <c r="B58" t="s">
        <v>561</v>
      </c>
      <c r="C58" t="s">
        <v>16</v>
      </c>
      <c r="D58" t="s">
        <v>59</v>
      </c>
      <c r="E58" t="s">
        <v>49</v>
      </c>
      <c r="F58" s="2" t="s">
        <v>1998</v>
      </c>
      <c r="G58" t="s">
        <v>36</v>
      </c>
      <c r="H58">
        <v>33</v>
      </c>
      <c r="I58" s="1">
        <v>41315</v>
      </c>
      <c r="J58" s="1">
        <f t="shared" ca="1" si="0"/>
        <v>44972</v>
      </c>
      <c r="K58">
        <f t="shared" ca="1" si="1"/>
        <v>10</v>
      </c>
      <c r="L58">
        <v>144231</v>
      </c>
      <c r="M58">
        <v>0.14000000000000001</v>
      </c>
      <c r="N58" t="s">
        <v>21</v>
      </c>
      <c r="O58" t="s">
        <v>88</v>
      </c>
      <c r="P58" s="1">
        <v>44029</v>
      </c>
    </row>
    <row r="59" spans="1:16" x14ac:dyDescent="0.25">
      <c r="A59" s="2" t="s">
        <v>560</v>
      </c>
      <c r="B59" t="s">
        <v>1316</v>
      </c>
      <c r="C59" t="s">
        <v>117</v>
      </c>
      <c r="D59" t="s">
        <v>69</v>
      </c>
      <c r="E59" t="s">
        <v>18</v>
      </c>
      <c r="F59" s="2" t="s">
        <v>1997</v>
      </c>
      <c r="G59" t="s">
        <v>85</v>
      </c>
      <c r="H59">
        <v>37</v>
      </c>
      <c r="I59" s="1">
        <v>43461</v>
      </c>
      <c r="J59" s="1">
        <f t="shared" ca="1" si="0"/>
        <v>44972</v>
      </c>
      <c r="K59">
        <f t="shared" ca="1" si="1"/>
        <v>5</v>
      </c>
      <c r="L59">
        <v>87359</v>
      </c>
      <c r="M59">
        <v>0.11</v>
      </c>
      <c r="N59" t="s">
        <v>93</v>
      </c>
      <c r="O59" t="s">
        <v>101</v>
      </c>
      <c r="P59" s="1"/>
    </row>
    <row r="60" spans="1:16" x14ac:dyDescent="0.25">
      <c r="A60" s="2" t="s">
        <v>560</v>
      </c>
      <c r="B60" t="s">
        <v>1566</v>
      </c>
      <c r="C60" t="s">
        <v>52</v>
      </c>
      <c r="D60" t="s">
        <v>65</v>
      </c>
      <c r="E60" t="s">
        <v>49</v>
      </c>
      <c r="F60" s="2" t="s">
        <v>1998</v>
      </c>
      <c r="G60" t="s">
        <v>36</v>
      </c>
      <c r="H60">
        <v>45</v>
      </c>
      <c r="I60" s="1">
        <v>41099</v>
      </c>
      <c r="J60" s="1">
        <f t="shared" ca="1" si="0"/>
        <v>44972</v>
      </c>
      <c r="K60">
        <f t="shared" ca="1" si="1"/>
        <v>11</v>
      </c>
      <c r="L60">
        <v>109883</v>
      </c>
      <c r="M60">
        <v>7.0000000000000007E-2</v>
      </c>
      <c r="N60" t="s">
        <v>21</v>
      </c>
      <c r="O60" t="s">
        <v>88</v>
      </c>
      <c r="P60" s="1"/>
    </row>
    <row r="61" spans="1:16" x14ac:dyDescent="0.25">
      <c r="A61" s="2" t="s">
        <v>1925</v>
      </c>
      <c r="B61" t="s">
        <v>1926</v>
      </c>
      <c r="C61" t="s">
        <v>128</v>
      </c>
      <c r="D61" t="s">
        <v>59</v>
      </c>
      <c r="E61" t="s">
        <v>18</v>
      </c>
      <c r="F61" s="2" t="s">
        <v>1998</v>
      </c>
      <c r="G61" t="s">
        <v>85</v>
      </c>
      <c r="H61">
        <v>58</v>
      </c>
      <c r="I61" s="1">
        <v>38819</v>
      </c>
      <c r="J61" s="1">
        <f t="shared" ca="1" si="0"/>
        <v>44972</v>
      </c>
      <c r="K61">
        <f t="shared" ca="1" si="1"/>
        <v>17</v>
      </c>
      <c r="L61">
        <v>64202</v>
      </c>
      <c r="M61">
        <v>0</v>
      </c>
      <c r="N61" t="s">
        <v>21</v>
      </c>
      <c r="O61" t="s">
        <v>88</v>
      </c>
      <c r="P61" s="1"/>
    </row>
    <row r="62" spans="1:16" x14ac:dyDescent="0.25">
      <c r="A62" s="2" t="s">
        <v>1627</v>
      </c>
      <c r="B62" t="s">
        <v>1628</v>
      </c>
      <c r="C62" t="s">
        <v>52</v>
      </c>
      <c r="D62" t="s">
        <v>34</v>
      </c>
      <c r="E62" t="s">
        <v>35</v>
      </c>
      <c r="F62" s="2" t="s">
        <v>1998</v>
      </c>
      <c r="G62" t="s">
        <v>36</v>
      </c>
      <c r="H62">
        <v>60</v>
      </c>
      <c r="I62" s="1">
        <v>40344</v>
      </c>
      <c r="J62" s="1">
        <f t="shared" ca="1" si="0"/>
        <v>44972</v>
      </c>
      <c r="K62">
        <f t="shared" ca="1" si="1"/>
        <v>13</v>
      </c>
      <c r="L62">
        <v>106578</v>
      </c>
      <c r="M62">
        <v>0.09</v>
      </c>
      <c r="N62" t="s">
        <v>21</v>
      </c>
      <c r="O62" t="s">
        <v>56</v>
      </c>
      <c r="P62" s="1"/>
    </row>
    <row r="63" spans="1:16" x14ac:dyDescent="0.25">
      <c r="A63" s="2" t="s">
        <v>1627</v>
      </c>
      <c r="B63" t="s">
        <v>1957</v>
      </c>
      <c r="C63" t="s">
        <v>451</v>
      </c>
      <c r="D63" t="s">
        <v>17</v>
      </c>
      <c r="E63" t="s">
        <v>49</v>
      </c>
      <c r="F63" s="2" t="s">
        <v>1998</v>
      </c>
      <c r="G63" t="s">
        <v>85</v>
      </c>
      <c r="H63">
        <v>48</v>
      </c>
      <c r="I63" s="1">
        <v>39635</v>
      </c>
      <c r="J63" s="1">
        <f t="shared" ca="1" si="0"/>
        <v>44972</v>
      </c>
      <c r="K63">
        <f t="shared" ca="1" si="1"/>
        <v>15</v>
      </c>
      <c r="L63">
        <v>94815</v>
      </c>
      <c r="M63">
        <v>0</v>
      </c>
      <c r="N63" t="s">
        <v>21</v>
      </c>
      <c r="O63" t="s">
        <v>37</v>
      </c>
      <c r="P63" s="1"/>
    </row>
    <row r="64" spans="1:16" x14ac:dyDescent="0.25">
      <c r="A64" s="2" t="s">
        <v>119</v>
      </c>
      <c r="B64" t="s">
        <v>120</v>
      </c>
      <c r="C64" t="s">
        <v>79</v>
      </c>
      <c r="D64" t="s">
        <v>17</v>
      </c>
      <c r="E64" t="s">
        <v>49</v>
      </c>
      <c r="F64" s="2" t="s">
        <v>1998</v>
      </c>
      <c r="G64" t="s">
        <v>28</v>
      </c>
      <c r="H64">
        <v>63</v>
      </c>
      <c r="I64" s="1">
        <v>41040</v>
      </c>
      <c r="J64" s="1">
        <f t="shared" ca="1" si="0"/>
        <v>44972</v>
      </c>
      <c r="K64">
        <f t="shared" ca="1" si="1"/>
        <v>11</v>
      </c>
      <c r="L64">
        <v>231141</v>
      </c>
      <c r="M64">
        <v>0.34</v>
      </c>
      <c r="N64" t="s">
        <v>29</v>
      </c>
      <c r="O64" t="s">
        <v>118</v>
      </c>
      <c r="P64" s="1"/>
    </row>
    <row r="65" spans="1:16" x14ac:dyDescent="0.25">
      <c r="A65" s="2" t="s">
        <v>354</v>
      </c>
      <c r="B65" t="s">
        <v>355</v>
      </c>
      <c r="C65" t="s">
        <v>136</v>
      </c>
      <c r="D65" t="s">
        <v>17</v>
      </c>
      <c r="E65" t="s">
        <v>131</v>
      </c>
      <c r="F65" s="2" t="s">
        <v>1998</v>
      </c>
      <c r="G65" t="s">
        <v>36</v>
      </c>
      <c r="H65">
        <v>40</v>
      </c>
      <c r="I65" s="1">
        <v>40565</v>
      </c>
      <c r="J65" s="1">
        <f t="shared" ca="1" si="0"/>
        <v>44972</v>
      </c>
      <c r="K65">
        <f t="shared" ca="1" si="1"/>
        <v>12</v>
      </c>
      <c r="L65">
        <v>97339</v>
      </c>
      <c r="M65">
        <v>0</v>
      </c>
      <c r="N65" t="s">
        <v>21</v>
      </c>
      <c r="O65" t="s">
        <v>60</v>
      </c>
      <c r="P65" s="1"/>
    </row>
    <row r="66" spans="1:16" x14ac:dyDescent="0.25">
      <c r="A66" s="2" t="s">
        <v>354</v>
      </c>
      <c r="B66" t="s">
        <v>724</v>
      </c>
      <c r="C66" t="s">
        <v>111</v>
      </c>
      <c r="D66" t="s">
        <v>69</v>
      </c>
      <c r="E66" t="s">
        <v>49</v>
      </c>
      <c r="F66" s="2" t="s">
        <v>1997</v>
      </c>
      <c r="G66" t="s">
        <v>36</v>
      </c>
      <c r="H66">
        <v>45</v>
      </c>
      <c r="I66" s="1">
        <v>43635</v>
      </c>
      <c r="J66" s="1">
        <f t="shared" ref="J66:J128" ca="1" si="2">TODAY()</f>
        <v>44972</v>
      </c>
      <c r="K66">
        <f t="shared" ref="K66:K128" ca="1" si="3">YEAR(J66)-YEAR(I66)</f>
        <v>4</v>
      </c>
      <c r="L66">
        <v>88045</v>
      </c>
      <c r="M66">
        <v>0</v>
      </c>
      <c r="N66" t="s">
        <v>21</v>
      </c>
      <c r="O66" t="s">
        <v>37</v>
      </c>
      <c r="P66" s="1"/>
    </row>
    <row r="67" spans="1:16" x14ac:dyDescent="0.25">
      <c r="A67" s="2" t="s">
        <v>735</v>
      </c>
      <c r="B67" t="s">
        <v>736</v>
      </c>
      <c r="C67" t="s">
        <v>190</v>
      </c>
      <c r="D67" t="s">
        <v>65</v>
      </c>
      <c r="E67" t="s">
        <v>35</v>
      </c>
      <c r="F67" s="2" t="s">
        <v>1997</v>
      </c>
      <c r="G67" t="s">
        <v>85</v>
      </c>
      <c r="H67">
        <v>34</v>
      </c>
      <c r="I67" s="1">
        <v>42664</v>
      </c>
      <c r="J67" s="1">
        <f t="shared" ca="1" si="2"/>
        <v>44972</v>
      </c>
      <c r="K67">
        <f t="shared" ca="1" si="3"/>
        <v>7</v>
      </c>
      <c r="L67">
        <v>52811</v>
      </c>
      <c r="M67">
        <v>0</v>
      </c>
      <c r="N67" t="s">
        <v>21</v>
      </c>
      <c r="O67" t="s">
        <v>56</v>
      </c>
      <c r="P67" s="1"/>
    </row>
    <row r="68" spans="1:16" x14ac:dyDescent="0.25">
      <c r="A68" s="2" t="s">
        <v>1234</v>
      </c>
      <c r="B68" t="s">
        <v>1235</v>
      </c>
      <c r="C68" t="s">
        <v>471</v>
      </c>
      <c r="D68" t="s">
        <v>17</v>
      </c>
      <c r="E68" t="s">
        <v>26</v>
      </c>
      <c r="F68" s="2" t="s">
        <v>1998</v>
      </c>
      <c r="G68" t="s">
        <v>36</v>
      </c>
      <c r="H68">
        <v>55</v>
      </c>
      <c r="I68" s="1">
        <v>41565</v>
      </c>
      <c r="J68" s="1">
        <f t="shared" ca="1" si="2"/>
        <v>44972</v>
      </c>
      <c r="K68">
        <f t="shared" ca="1" si="3"/>
        <v>10</v>
      </c>
      <c r="L68">
        <v>70334</v>
      </c>
      <c r="M68">
        <v>0</v>
      </c>
      <c r="N68" t="s">
        <v>21</v>
      </c>
      <c r="O68" t="s">
        <v>56</v>
      </c>
      <c r="P68" s="1"/>
    </row>
    <row r="69" spans="1:16" x14ac:dyDescent="0.25">
      <c r="A69" s="2" t="s">
        <v>1611</v>
      </c>
      <c r="B69" t="s">
        <v>1612</v>
      </c>
      <c r="C69" t="s">
        <v>52</v>
      </c>
      <c r="D69" t="s">
        <v>34</v>
      </c>
      <c r="E69" t="s">
        <v>18</v>
      </c>
      <c r="F69" s="2" t="s">
        <v>1997</v>
      </c>
      <c r="G69" t="s">
        <v>28</v>
      </c>
      <c r="H69">
        <v>37</v>
      </c>
      <c r="I69" s="1">
        <v>42605</v>
      </c>
      <c r="J69" s="1">
        <f t="shared" ca="1" si="2"/>
        <v>44972</v>
      </c>
      <c r="K69">
        <f t="shared" ca="1" si="3"/>
        <v>7</v>
      </c>
      <c r="L69">
        <v>124928</v>
      </c>
      <c r="M69">
        <v>0.06</v>
      </c>
      <c r="N69" t="s">
        <v>29</v>
      </c>
      <c r="O69" t="s">
        <v>30</v>
      </c>
      <c r="P69" s="1"/>
    </row>
    <row r="70" spans="1:16" x14ac:dyDescent="0.25">
      <c r="A70" s="2" t="s">
        <v>1047</v>
      </c>
      <c r="B70" t="s">
        <v>1048</v>
      </c>
      <c r="C70" t="s">
        <v>79</v>
      </c>
      <c r="D70" t="s">
        <v>80</v>
      </c>
      <c r="E70" t="s">
        <v>18</v>
      </c>
      <c r="F70" s="2" t="s">
        <v>1998</v>
      </c>
      <c r="G70" t="s">
        <v>28</v>
      </c>
      <c r="H70">
        <v>39</v>
      </c>
      <c r="I70" s="1">
        <v>43804</v>
      </c>
      <c r="J70" s="1">
        <f t="shared" ca="1" si="2"/>
        <v>44972</v>
      </c>
      <c r="K70">
        <f t="shared" ca="1" si="3"/>
        <v>4</v>
      </c>
      <c r="L70">
        <v>254057</v>
      </c>
      <c r="M70">
        <v>0.39</v>
      </c>
      <c r="N70" t="s">
        <v>29</v>
      </c>
      <c r="O70" t="s">
        <v>74</v>
      </c>
      <c r="P70" s="1"/>
    </row>
    <row r="71" spans="1:16" x14ac:dyDescent="0.25">
      <c r="A71" s="2" t="s">
        <v>1724</v>
      </c>
      <c r="B71" t="s">
        <v>1725</v>
      </c>
      <c r="C71" t="s">
        <v>190</v>
      </c>
      <c r="D71" t="s">
        <v>65</v>
      </c>
      <c r="E71" t="s">
        <v>18</v>
      </c>
      <c r="F71" s="2" t="s">
        <v>1997</v>
      </c>
      <c r="G71" t="s">
        <v>36</v>
      </c>
      <c r="H71">
        <v>56</v>
      </c>
      <c r="I71" s="1">
        <v>40045</v>
      </c>
      <c r="J71" s="1">
        <f t="shared" ca="1" si="2"/>
        <v>44972</v>
      </c>
      <c r="K71">
        <f t="shared" ca="1" si="3"/>
        <v>14</v>
      </c>
      <c r="L71">
        <v>52800</v>
      </c>
      <c r="M71">
        <v>0</v>
      </c>
      <c r="N71" t="s">
        <v>21</v>
      </c>
      <c r="O71" t="s">
        <v>44</v>
      </c>
      <c r="P71" s="1"/>
    </row>
    <row r="72" spans="1:16" x14ac:dyDescent="0.25">
      <c r="A72" s="2" t="s">
        <v>1670</v>
      </c>
      <c r="B72" t="s">
        <v>1671</v>
      </c>
      <c r="C72" t="s">
        <v>52</v>
      </c>
      <c r="D72" t="s">
        <v>34</v>
      </c>
      <c r="E72" t="s">
        <v>49</v>
      </c>
      <c r="F72" s="2" t="s">
        <v>1998</v>
      </c>
      <c r="G72" t="s">
        <v>28</v>
      </c>
      <c r="H72">
        <v>63</v>
      </c>
      <c r="I72" s="1">
        <v>38096</v>
      </c>
      <c r="J72" s="1">
        <f t="shared" ca="1" si="2"/>
        <v>44972</v>
      </c>
      <c r="K72">
        <f t="shared" ca="1" si="3"/>
        <v>19</v>
      </c>
      <c r="L72">
        <v>122487</v>
      </c>
      <c r="M72">
        <v>0.08</v>
      </c>
      <c r="N72" t="s">
        <v>29</v>
      </c>
      <c r="O72" t="s">
        <v>74</v>
      </c>
      <c r="P72" s="1"/>
    </row>
    <row r="73" spans="1:16" x14ac:dyDescent="0.25">
      <c r="A73" s="2" t="s">
        <v>945</v>
      </c>
      <c r="B73" t="s">
        <v>946</v>
      </c>
      <c r="C73" t="s">
        <v>33</v>
      </c>
      <c r="D73" t="s">
        <v>17</v>
      </c>
      <c r="E73" t="s">
        <v>18</v>
      </c>
      <c r="F73" s="2" t="s">
        <v>1997</v>
      </c>
      <c r="G73" t="s">
        <v>28</v>
      </c>
      <c r="H73">
        <v>52</v>
      </c>
      <c r="I73" s="1">
        <v>35109</v>
      </c>
      <c r="J73" s="1">
        <f t="shared" ca="1" si="2"/>
        <v>44972</v>
      </c>
      <c r="K73">
        <f t="shared" ca="1" si="3"/>
        <v>27</v>
      </c>
      <c r="L73">
        <v>159724</v>
      </c>
      <c r="M73">
        <v>0.23</v>
      </c>
      <c r="N73" t="s">
        <v>29</v>
      </c>
      <c r="O73" t="s">
        <v>118</v>
      </c>
      <c r="P73" s="1"/>
    </row>
    <row r="74" spans="1:16" x14ac:dyDescent="0.25">
      <c r="A74" s="2" t="s">
        <v>891</v>
      </c>
      <c r="B74" t="s">
        <v>892</v>
      </c>
      <c r="C74" t="s">
        <v>43</v>
      </c>
      <c r="D74" t="s">
        <v>80</v>
      </c>
      <c r="E74" t="s">
        <v>18</v>
      </c>
      <c r="F74" s="2" t="s">
        <v>1998</v>
      </c>
      <c r="G74" t="s">
        <v>85</v>
      </c>
      <c r="H74">
        <v>33</v>
      </c>
      <c r="I74" s="1">
        <v>41973</v>
      </c>
      <c r="J74" s="1">
        <f t="shared" ca="1" si="2"/>
        <v>44972</v>
      </c>
      <c r="K74">
        <f t="shared" ca="1" si="3"/>
        <v>9</v>
      </c>
      <c r="L74">
        <v>91280</v>
      </c>
      <c r="M74">
        <v>0</v>
      </c>
      <c r="N74" t="s">
        <v>21</v>
      </c>
      <c r="O74" t="s">
        <v>56</v>
      </c>
      <c r="P74" s="1"/>
    </row>
    <row r="75" spans="1:16" x14ac:dyDescent="0.25">
      <c r="A75" s="2" t="s">
        <v>825</v>
      </c>
      <c r="B75" t="s">
        <v>826</v>
      </c>
      <c r="C75" t="s">
        <v>33</v>
      </c>
      <c r="D75" t="s">
        <v>69</v>
      </c>
      <c r="E75" t="s">
        <v>26</v>
      </c>
      <c r="F75" s="2" t="s">
        <v>1998</v>
      </c>
      <c r="G75" t="s">
        <v>28</v>
      </c>
      <c r="H75">
        <v>53</v>
      </c>
      <c r="I75" s="1">
        <v>41204</v>
      </c>
      <c r="J75" s="1">
        <f t="shared" ca="1" si="2"/>
        <v>44972</v>
      </c>
      <c r="K75">
        <f t="shared" ca="1" si="3"/>
        <v>11</v>
      </c>
      <c r="L75">
        <v>168510</v>
      </c>
      <c r="M75">
        <v>0.28999999999999998</v>
      </c>
      <c r="N75" t="s">
        <v>21</v>
      </c>
      <c r="O75" t="s">
        <v>22</v>
      </c>
      <c r="P75" s="1"/>
    </row>
    <row r="76" spans="1:16" x14ac:dyDescent="0.25">
      <c r="A76" s="2" t="s">
        <v>1091</v>
      </c>
      <c r="B76" t="s">
        <v>1092</v>
      </c>
      <c r="C76" t="s">
        <v>33</v>
      </c>
      <c r="D76" t="s">
        <v>65</v>
      </c>
      <c r="E76" t="s">
        <v>26</v>
      </c>
      <c r="F76" s="2" t="s">
        <v>1998</v>
      </c>
      <c r="G76" t="s">
        <v>36</v>
      </c>
      <c r="H76">
        <v>50</v>
      </c>
      <c r="I76" s="1">
        <v>44486</v>
      </c>
      <c r="J76" s="1">
        <f t="shared" ca="1" si="2"/>
        <v>44972</v>
      </c>
      <c r="K76">
        <f t="shared" ca="1" si="3"/>
        <v>2</v>
      </c>
      <c r="L76">
        <v>172180</v>
      </c>
      <c r="M76">
        <v>0.3</v>
      </c>
      <c r="N76" t="s">
        <v>21</v>
      </c>
      <c r="O76" t="s">
        <v>88</v>
      </c>
      <c r="P76" s="1"/>
    </row>
    <row r="77" spans="1:16" x14ac:dyDescent="0.25">
      <c r="A77" s="2" t="s">
        <v>722</v>
      </c>
      <c r="B77" t="s">
        <v>723</v>
      </c>
      <c r="C77" t="s">
        <v>52</v>
      </c>
      <c r="D77" t="s">
        <v>80</v>
      </c>
      <c r="E77" t="s">
        <v>49</v>
      </c>
      <c r="F77" s="2" t="s">
        <v>1998</v>
      </c>
      <c r="G77" t="s">
        <v>28</v>
      </c>
      <c r="H77">
        <v>28</v>
      </c>
      <c r="I77" s="1">
        <v>43863</v>
      </c>
      <c r="J77" s="1">
        <f t="shared" ca="1" si="2"/>
        <v>44972</v>
      </c>
      <c r="K77">
        <f t="shared" ca="1" si="3"/>
        <v>3</v>
      </c>
      <c r="L77">
        <v>115417</v>
      </c>
      <c r="M77">
        <v>0.06</v>
      </c>
      <c r="N77" t="s">
        <v>29</v>
      </c>
      <c r="O77" t="s">
        <v>74</v>
      </c>
      <c r="P77" s="1"/>
    </row>
    <row r="78" spans="1:16" x14ac:dyDescent="0.25">
      <c r="A78" s="2" t="s">
        <v>1707</v>
      </c>
      <c r="B78" t="s">
        <v>1708</v>
      </c>
      <c r="C78" t="s">
        <v>52</v>
      </c>
      <c r="D78" t="s">
        <v>65</v>
      </c>
      <c r="E78" t="s">
        <v>35</v>
      </c>
      <c r="F78" s="2" t="s">
        <v>1997</v>
      </c>
      <c r="G78" t="s">
        <v>20</v>
      </c>
      <c r="H78">
        <v>33</v>
      </c>
      <c r="I78" s="1">
        <v>41507</v>
      </c>
      <c r="J78" s="1">
        <f t="shared" ca="1" si="2"/>
        <v>44972</v>
      </c>
      <c r="K78">
        <f t="shared" ca="1" si="3"/>
        <v>10</v>
      </c>
      <c r="L78">
        <v>105390</v>
      </c>
      <c r="M78">
        <v>0.06</v>
      </c>
      <c r="N78" t="s">
        <v>21</v>
      </c>
      <c r="O78" t="s">
        <v>88</v>
      </c>
      <c r="P78" s="1"/>
    </row>
    <row r="79" spans="1:16" x14ac:dyDescent="0.25">
      <c r="A79" s="2" t="s">
        <v>1688</v>
      </c>
      <c r="B79" t="s">
        <v>1689</v>
      </c>
      <c r="C79" t="s">
        <v>111</v>
      </c>
      <c r="D79" t="s">
        <v>69</v>
      </c>
      <c r="E79" t="s">
        <v>49</v>
      </c>
      <c r="F79" s="2" t="s">
        <v>1997</v>
      </c>
      <c r="G79" t="s">
        <v>36</v>
      </c>
      <c r="H79">
        <v>41</v>
      </c>
      <c r="I79" s="1">
        <v>38632</v>
      </c>
      <c r="J79" s="1">
        <f t="shared" ca="1" si="2"/>
        <v>44972</v>
      </c>
      <c r="K79">
        <f t="shared" ca="1" si="3"/>
        <v>18</v>
      </c>
      <c r="L79">
        <v>79352</v>
      </c>
      <c r="M79">
        <v>0</v>
      </c>
      <c r="N79" t="s">
        <v>21</v>
      </c>
      <c r="O79" t="s">
        <v>22</v>
      </c>
      <c r="P79" s="1"/>
    </row>
    <row r="80" spans="1:16" x14ac:dyDescent="0.25">
      <c r="A80" s="2" t="s">
        <v>1298</v>
      </c>
      <c r="B80" t="s">
        <v>1299</v>
      </c>
      <c r="C80" t="s">
        <v>79</v>
      </c>
      <c r="D80" t="s">
        <v>59</v>
      </c>
      <c r="E80" t="s">
        <v>35</v>
      </c>
      <c r="F80" s="2" t="s">
        <v>1997</v>
      </c>
      <c r="G80" t="s">
        <v>36</v>
      </c>
      <c r="H80">
        <v>48</v>
      </c>
      <c r="I80" s="1">
        <v>39197</v>
      </c>
      <c r="J80" s="1">
        <f t="shared" ca="1" si="2"/>
        <v>44972</v>
      </c>
      <c r="K80">
        <f t="shared" ca="1" si="3"/>
        <v>16</v>
      </c>
      <c r="L80">
        <v>217783</v>
      </c>
      <c r="M80">
        <v>0.36</v>
      </c>
      <c r="N80" t="s">
        <v>21</v>
      </c>
      <c r="O80" t="s">
        <v>22</v>
      </c>
      <c r="P80" s="1"/>
    </row>
    <row r="81" spans="1:16" x14ac:dyDescent="0.25">
      <c r="A81" s="2" t="s">
        <v>240</v>
      </c>
      <c r="B81" t="s">
        <v>241</v>
      </c>
      <c r="C81" t="s">
        <v>111</v>
      </c>
      <c r="D81" t="s">
        <v>69</v>
      </c>
      <c r="E81" t="s">
        <v>35</v>
      </c>
      <c r="F81" s="2" t="s">
        <v>1998</v>
      </c>
      <c r="G81" t="s">
        <v>20</v>
      </c>
      <c r="H81">
        <v>45</v>
      </c>
      <c r="I81" s="1">
        <v>38388</v>
      </c>
      <c r="J81" s="1">
        <f t="shared" ca="1" si="2"/>
        <v>44972</v>
      </c>
      <c r="K81">
        <f t="shared" ca="1" si="3"/>
        <v>18</v>
      </c>
      <c r="L81">
        <v>70505</v>
      </c>
      <c r="M81">
        <v>0</v>
      </c>
      <c r="N81" t="s">
        <v>21</v>
      </c>
      <c r="O81" t="s">
        <v>60</v>
      </c>
      <c r="P81" s="1"/>
    </row>
    <row r="82" spans="1:16" x14ac:dyDescent="0.25">
      <c r="A82" s="2" t="s">
        <v>811</v>
      </c>
      <c r="B82" t="s">
        <v>812</v>
      </c>
      <c r="C82" t="s">
        <v>128</v>
      </c>
      <c r="D82" t="s">
        <v>34</v>
      </c>
      <c r="E82" t="s">
        <v>26</v>
      </c>
      <c r="F82" s="2" t="s">
        <v>1998</v>
      </c>
      <c r="G82" t="s">
        <v>36</v>
      </c>
      <c r="H82">
        <v>30</v>
      </c>
      <c r="I82" s="1">
        <v>43542</v>
      </c>
      <c r="J82" s="1">
        <f t="shared" ca="1" si="2"/>
        <v>44972</v>
      </c>
      <c r="K82">
        <f t="shared" ca="1" si="3"/>
        <v>4</v>
      </c>
      <c r="L82">
        <v>54714</v>
      </c>
      <c r="M82">
        <v>0</v>
      </c>
      <c r="N82" t="s">
        <v>21</v>
      </c>
      <c r="O82" t="s">
        <v>88</v>
      </c>
      <c r="P82" s="1"/>
    </row>
    <row r="83" spans="1:16" x14ac:dyDescent="0.25">
      <c r="A83" s="2" t="s">
        <v>811</v>
      </c>
      <c r="B83" t="s">
        <v>812</v>
      </c>
      <c r="C83" t="s">
        <v>128</v>
      </c>
      <c r="D83" t="s">
        <v>34</v>
      </c>
      <c r="E83" t="s">
        <v>26</v>
      </c>
      <c r="F83" s="2" t="s">
        <v>1998</v>
      </c>
      <c r="G83" t="s">
        <v>36</v>
      </c>
      <c r="H83">
        <v>30</v>
      </c>
      <c r="I83" s="1">
        <v>43542</v>
      </c>
      <c r="J83" s="1">
        <f t="shared" ca="1" si="2"/>
        <v>44972</v>
      </c>
      <c r="K83">
        <f t="shared" ca="1" si="3"/>
        <v>4</v>
      </c>
      <c r="L83">
        <v>54714</v>
      </c>
      <c r="M83">
        <v>0</v>
      </c>
      <c r="N83" t="s">
        <v>21</v>
      </c>
      <c r="O83" t="s">
        <v>88</v>
      </c>
      <c r="P83" s="1"/>
    </row>
    <row r="84" spans="1:16" x14ac:dyDescent="0.25">
      <c r="A84" s="2" t="s">
        <v>885</v>
      </c>
      <c r="B84" t="s">
        <v>886</v>
      </c>
      <c r="C84" t="s">
        <v>484</v>
      </c>
      <c r="D84" t="s">
        <v>17</v>
      </c>
      <c r="E84" t="s">
        <v>49</v>
      </c>
      <c r="F84" s="2" t="s">
        <v>1998</v>
      </c>
      <c r="G84" t="s">
        <v>36</v>
      </c>
      <c r="H84">
        <v>48</v>
      </c>
      <c r="I84" s="1">
        <v>37844</v>
      </c>
      <c r="J84" s="1">
        <f t="shared" ca="1" si="2"/>
        <v>44972</v>
      </c>
      <c r="K84">
        <f t="shared" ca="1" si="3"/>
        <v>20</v>
      </c>
      <c r="L84">
        <v>93017</v>
      </c>
      <c r="M84">
        <v>0</v>
      </c>
      <c r="N84" t="s">
        <v>21</v>
      </c>
      <c r="O84" t="s">
        <v>22</v>
      </c>
      <c r="P84" s="1"/>
    </row>
    <row r="85" spans="1:16" x14ac:dyDescent="0.25">
      <c r="A85" s="2" t="s">
        <v>1049</v>
      </c>
      <c r="B85" t="s">
        <v>1050</v>
      </c>
      <c r="C85" t="s">
        <v>190</v>
      </c>
      <c r="D85" t="s">
        <v>65</v>
      </c>
      <c r="E85" t="s">
        <v>26</v>
      </c>
      <c r="F85" s="2" t="s">
        <v>1997</v>
      </c>
      <c r="G85" t="s">
        <v>85</v>
      </c>
      <c r="H85">
        <v>58</v>
      </c>
      <c r="I85" s="1">
        <v>40463</v>
      </c>
      <c r="J85" s="1">
        <f t="shared" ca="1" si="2"/>
        <v>44972</v>
      </c>
      <c r="K85">
        <f t="shared" ca="1" si="3"/>
        <v>13</v>
      </c>
      <c r="L85">
        <v>43001</v>
      </c>
      <c r="M85">
        <v>0</v>
      </c>
      <c r="N85" t="s">
        <v>21</v>
      </c>
      <c r="O85" t="s">
        <v>60</v>
      </c>
      <c r="P85" s="1"/>
    </row>
    <row r="86" spans="1:16" x14ac:dyDescent="0.25">
      <c r="A86" s="2" t="s">
        <v>1620</v>
      </c>
      <c r="B86" t="s">
        <v>1621</v>
      </c>
      <c r="C86" t="s">
        <v>128</v>
      </c>
      <c r="D86" t="s">
        <v>48</v>
      </c>
      <c r="E86" t="s">
        <v>18</v>
      </c>
      <c r="F86" s="2" t="s">
        <v>1998</v>
      </c>
      <c r="G86" t="s">
        <v>36</v>
      </c>
      <c r="H86">
        <v>37</v>
      </c>
      <c r="I86" s="1">
        <v>40291</v>
      </c>
      <c r="J86" s="1">
        <f t="shared" ca="1" si="2"/>
        <v>44972</v>
      </c>
      <c r="K86">
        <f t="shared" ca="1" si="3"/>
        <v>13</v>
      </c>
      <c r="L86">
        <v>57531</v>
      </c>
      <c r="M86">
        <v>0</v>
      </c>
      <c r="N86" t="s">
        <v>21</v>
      </c>
      <c r="O86" t="s">
        <v>37</v>
      </c>
      <c r="P86" s="1"/>
    </row>
    <row r="87" spans="1:16" x14ac:dyDescent="0.25">
      <c r="A87" s="2" t="s">
        <v>171</v>
      </c>
      <c r="B87" t="s">
        <v>172</v>
      </c>
      <c r="C87" t="s">
        <v>128</v>
      </c>
      <c r="D87" t="s">
        <v>80</v>
      </c>
      <c r="E87" t="s">
        <v>26</v>
      </c>
      <c r="F87" s="2" t="s">
        <v>1997</v>
      </c>
      <c r="G87" t="s">
        <v>20</v>
      </c>
      <c r="H87">
        <v>27</v>
      </c>
      <c r="I87" s="1">
        <v>44460</v>
      </c>
      <c r="J87" s="1">
        <f t="shared" ca="1" si="2"/>
        <v>44972</v>
      </c>
      <c r="K87">
        <f t="shared" ca="1" si="3"/>
        <v>2</v>
      </c>
      <c r="L87">
        <v>68728</v>
      </c>
      <c r="M87">
        <v>0</v>
      </c>
      <c r="N87" t="s">
        <v>21</v>
      </c>
      <c r="O87" t="s">
        <v>44</v>
      </c>
      <c r="P87" s="1"/>
    </row>
    <row r="88" spans="1:16" x14ac:dyDescent="0.25">
      <c r="A88" s="2" t="s">
        <v>242</v>
      </c>
      <c r="B88" t="s">
        <v>243</v>
      </c>
      <c r="C88" t="s">
        <v>33</v>
      </c>
      <c r="D88" t="s">
        <v>69</v>
      </c>
      <c r="E88" t="s">
        <v>18</v>
      </c>
      <c r="F88" s="2" t="s">
        <v>1997</v>
      </c>
      <c r="G88" t="s">
        <v>85</v>
      </c>
      <c r="H88">
        <v>30</v>
      </c>
      <c r="I88" s="1">
        <v>42512</v>
      </c>
      <c r="J88" s="1">
        <f t="shared" ca="1" si="2"/>
        <v>44972</v>
      </c>
      <c r="K88">
        <f t="shared" ca="1" si="3"/>
        <v>7</v>
      </c>
      <c r="L88">
        <v>189702</v>
      </c>
      <c r="M88">
        <v>0.28000000000000003</v>
      </c>
      <c r="N88" t="s">
        <v>93</v>
      </c>
      <c r="O88" t="s">
        <v>94</v>
      </c>
      <c r="P88" s="1">
        <v>44186</v>
      </c>
    </row>
    <row r="89" spans="1:16" x14ac:dyDescent="0.25">
      <c r="A89" s="2" t="s">
        <v>325</v>
      </c>
      <c r="B89" t="s">
        <v>326</v>
      </c>
      <c r="C89" t="s">
        <v>128</v>
      </c>
      <c r="D89" t="s">
        <v>34</v>
      </c>
      <c r="E89" t="s">
        <v>35</v>
      </c>
      <c r="F89" s="2" t="s">
        <v>1997</v>
      </c>
      <c r="G89" t="s">
        <v>85</v>
      </c>
      <c r="H89">
        <v>39</v>
      </c>
      <c r="I89" s="1">
        <v>38813</v>
      </c>
      <c r="J89" s="1">
        <f t="shared" ca="1" si="2"/>
        <v>44972</v>
      </c>
      <c r="K89">
        <f t="shared" ca="1" si="3"/>
        <v>17</v>
      </c>
      <c r="L89">
        <v>71531</v>
      </c>
      <c r="M89">
        <v>0</v>
      </c>
      <c r="N89" t="s">
        <v>21</v>
      </c>
      <c r="O89" t="s">
        <v>88</v>
      </c>
      <c r="P89" s="1"/>
    </row>
    <row r="90" spans="1:16" x14ac:dyDescent="0.25">
      <c r="A90" s="2" t="s">
        <v>754</v>
      </c>
      <c r="B90" t="s">
        <v>755</v>
      </c>
      <c r="C90" t="s">
        <v>286</v>
      </c>
      <c r="D90" t="s">
        <v>69</v>
      </c>
      <c r="E90" t="s">
        <v>18</v>
      </c>
      <c r="F90" s="2" t="s">
        <v>1997</v>
      </c>
      <c r="G90" t="s">
        <v>85</v>
      </c>
      <c r="H90">
        <v>47</v>
      </c>
      <c r="I90" s="1">
        <v>42245</v>
      </c>
      <c r="J90" s="1">
        <f t="shared" ca="1" si="2"/>
        <v>44972</v>
      </c>
      <c r="K90">
        <f t="shared" ca="1" si="3"/>
        <v>8</v>
      </c>
      <c r="L90">
        <v>68488</v>
      </c>
      <c r="M90">
        <v>0</v>
      </c>
      <c r="N90" t="s">
        <v>21</v>
      </c>
      <c r="O90" t="s">
        <v>22</v>
      </c>
      <c r="P90" s="1"/>
    </row>
    <row r="91" spans="1:16" x14ac:dyDescent="0.25">
      <c r="A91" s="2" t="s">
        <v>252</v>
      </c>
      <c r="B91" t="s">
        <v>253</v>
      </c>
      <c r="C91" t="s">
        <v>254</v>
      </c>
      <c r="D91" t="s">
        <v>17</v>
      </c>
      <c r="E91" t="s">
        <v>49</v>
      </c>
      <c r="F91" s="2" t="s">
        <v>1997</v>
      </c>
      <c r="G91" t="s">
        <v>85</v>
      </c>
      <c r="H91">
        <v>48</v>
      </c>
      <c r="I91" s="1">
        <v>43650</v>
      </c>
      <c r="J91" s="1">
        <f t="shared" ca="1" si="2"/>
        <v>44972</v>
      </c>
      <c r="K91">
        <f t="shared" ca="1" si="3"/>
        <v>4</v>
      </c>
      <c r="L91">
        <v>76588</v>
      </c>
      <c r="M91">
        <v>0</v>
      </c>
      <c r="N91" t="s">
        <v>93</v>
      </c>
      <c r="O91" t="s">
        <v>101</v>
      </c>
      <c r="P91" s="1"/>
    </row>
    <row r="92" spans="1:16" x14ac:dyDescent="0.25">
      <c r="A92" s="2" t="s">
        <v>252</v>
      </c>
      <c r="B92" t="s">
        <v>401</v>
      </c>
      <c r="C92" t="s">
        <v>148</v>
      </c>
      <c r="D92" t="s">
        <v>65</v>
      </c>
      <c r="E92" t="s">
        <v>18</v>
      </c>
      <c r="F92" s="2" t="s">
        <v>1997</v>
      </c>
      <c r="G92" t="s">
        <v>28</v>
      </c>
      <c r="H92">
        <v>58</v>
      </c>
      <c r="I92" s="1">
        <v>34567</v>
      </c>
      <c r="J92" s="1">
        <f t="shared" ca="1" si="2"/>
        <v>44972</v>
      </c>
      <c r="K92">
        <f t="shared" ca="1" si="3"/>
        <v>29</v>
      </c>
      <c r="L92">
        <v>93102</v>
      </c>
      <c r="M92">
        <v>0</v>
      </c>
      <c r="N92" t="s">
        <v>21</v>
      </c>
      <c r="O92" t="s">
        <v>22</v>
      </c>
      <c r="P92" s="1">
        <v>41621</v>
      </c>
    </row>
    <row r="93" spans="1:16" x14ac:dyDescent="0.25">
      <c r="A93" s="2" t="s">
        <v>776</v>
      </c>
      <c r="B93" t="s">
        <v>777</v>
      </c>
      <c r="C93" t="s">
        <v>33</v>
      </c>
      <c r="D93" t="s">
        <v>65</v>
      </c>
      <c r="E93" t="s">
        <v>18</v>
      </c>
      <c r="F93" s="2" t="s">
        <v>1998</v>
      </c>
      <c r="G93" t="s">
        <v>28</v>
      </c>
      <c r="H93">
        <v>37</v>
      </c>
      <c r="I93" s="1">
        <v>41048</v>
      </c>
      <c r="J93" s="1">
        <f t="shared" ca="1" si="2"/>
        <v>44972</v>
      </c>
      <c r="K93">
        <f t="shared" ca="1" si="3"/>
        <v>11</v>
      </c>
      <c r="L93">
        <v>160280</v>
      </c>
      <c r="M93">
        <v>0.19</v>
      </c>
      <c r="N93" t="s">
        <v>29</v>
      </c>
      <c r="O93" t="s">
        <v>118</v>
      </c>
      <c r="P93" s="1"/>
    </row>
    <row r="94" spans="1:16" x14ac:dyDescent="0.25">
      <c r="A94" s="2" t="s">
        <v>205</v>
      </c>
      <c r="B94" t="s">
        <v>206</v>
      </c>
      <c r="C94" t="s">
        <v>170</v>
      </c>
      <c r="D94" t="s">
        <v>65</v>
      </c>
      <c r="E94" t="s">
        <v>35</v>
      </c>
      <c r="F94" s="2" t="s">
        <v>1997</v>
      </c>
      <c r="G94" t="s">
        <v>36</v>
      </c>
      <c r="H94">
        <v>41</v>
      </c>
      <c r="I94" s="1">
        <v>40109</v>
      </c>
      <c r="J94" s="1">
        <f t="shared" ca="1" si="2"/>
        <v>44972</v>
      </c>
      <c r="K94">
        <f t="shared" ca="1" si="3"/>
        <v>14</v>
      </c>
      <c r="L94">
        <v>54415</v>
      </c>
      <c r="M94">
        <v>0</v>
      </c>
      <c r="N94" t="s">
        <v>21</v>
      </c>
      <c r="O94" t="s">
        <v>22</v>
      </c>
      <c r="P94" s="1">
        <v>41661</v>
      </c>
    </row>
    <row r="95" spans="1:16" x14ac:dyDescent="0.25">
      <c r="A95" s="2" t="s">
        <v>205</v>
      </c>
      <c r="B95" t="s">
        <v>1051</v>
      </c>
      <c r="C95" t="s">
        <v>40</v>
      </c>
      <c r="D95" t="s">
        <v>17</v>
      </c>
      <c r="E95" t="s">
        <v>26</v>
      </c>
      <c r="F95" s="2" t="s">
        <v>1998</v>
      </c>
      <c r="G95" t="s">
        <v>85</v>
      </c>
      <c r="H95">
        <v>60</v>
      </c>
      <c r="I95" s="1">
        <v>36010</v>
      </c>
      <c r="J95" s="1">
        <f t="shared" ca="1" si="2"/>
        <v>44972</v>
      </c>
      <c r="K95">
        <f t="shared" ca="1" si="3"/>
        <v>25</v>
      </c>
      <c r="L95">
        <v>85120</v>
      </c>
      <c r="M95">
        <v>0.09</v>
      </c>
      <c r="N95" t="s">
        <v>21</v>
      </c>
      <c r="O95" t="s">
        <v>22</v>
      </c>
      <c r="P95" s="1"/>
    </row>
    <row r="96" spans="1:16" x14ac:dyDescent="0.25">
      <c r="A96" s="2" t="s">
        <v>258</v>
      </c>
      <c r="B96" t="s">
        <v>259</v>
      </c>
      <c r="C96" t="s">
        <v>52</v>
      </c>
      <c r="D96" t="s">
        <v>80</v>
      </c>
      <c r="E96" t="s">
        <v>18</v>
      </c>
      <c r="F96" s="2" t="s">
        <v>1998</v>
      </c>
      <c r="G96" t="s">
        <v>28</v>
      </c>
      <c r="H96">
        <v>27</v>
      </c>
      <c r="I96" s="1">
        <v>43368</v>
      </c>
      <c r="J96" s="1">
        <f t="shared" ca="1" si="2"/>
        <v>44972</v>
      </c>
      <c r="K96">
        <f t="shared" ca="1" si="3"/>
        <v>5</v>
      </c>
      <c r="L96">
        <v>114441</v>
      </c>
      <c r="M96">
        <v>0.1</v>
      </c>
      <c r="N96" t="s">
        <v>29</v>
      </c>
      <c r="O96" t="s">
        <v>30</v>
      </c>
      <c r="P96" s="1">
        <v>43821</v>
      </c>
    </row>
    <row r="97" spans="1:16" x14ac:dyDescent="0.25">
      <c r="A97" s="2" t="s">
        <v>258</v>
      </c>
      <c r="B97" t="s">
        <v>1440</v>
      </c>
      <c r="C97" t="s">
        <v>79</v>
      </c>
      <c r="D97" t="s">
        <v>34</v>
      </c>
      <c r="E97" t="s">
        <v>49</v>
      </c>
      <c r="F97" s="2" t="s">
        <v>1997</v>
      </c>
      <c r="G97" t="s">
        <v>28</v>
      </c>
      <c r="H97">
        <v>54</v>
      </c>
      <c r="I97" s="1">
        <v>39330</v>
      </c>
      <c r="J97" s="1">
        <f t="shared" ca="1" si="2"/>
        <v>44972</v>
      </c>
      <c r="K97">
        <f t="shared" ca="1" si="3"/>
        <v>16</v>
      </c>
      <c r="L97">
        <v>183239</v>
      </c>
      <c r="M97">
        <v>0.32</v>
      </c>
      <c r="N97" t="s">
        <v>21</v>
      </c>
      <c r="O97" t="s">
        <v>22</v>
      </c>
      <c r="P97" s="1"/>
    </row>
    <row r="98" spans="1:16" x14ac:dyDescent="0.25">
      <c r="A98" s="2" t="s">
        <v>275</v>
      </c>
      <c r="B98" t="s">
        <v>276</v>
      </c>
      <c r="C98" t="s">
        <v>40</v>
      </c>
      <c r="D98" t="s">
        <v>17</v>
      </c>
      <c r="E98" t="s">
        <v>163</v>
      </c>
      <c r="F98" s="2" t="s">
        <v>1998</v>
      </c>
      <c r="G98" t="s">
        <v>28</v>
      </c>
      <c r="H98">
        <v>28</v>
      </c>
      <c r="I98" s="1">
        <v>43977</v>
      </c>
      <c r="J98" s="1">
        <f t="shared" ca="1" si="2"/>
        <v>44972</v>
      </c>
      <c r="K98">
        <f t="shared" ca="1" si="3"/>
        <v>3</v>
      </c>
      <c r="L98">
        <v>67925</v>
      </c>
      <c r="M98">
        <v>0.08</v>
      </c>
      <c r="N98" t="s">
        <v>29</v>
      </c>
      <c r="O98" t="s">
        <v>74</v>
      </c>
      <c r="P98" s="1"/>
    </row>
    <row r="99" spans="1:16" x14ac:dyDescent="0.25">
      <c r="A99" s="2" t="s">
        <v>1360</v>
      </c>
      <c r="B99" t="s">
        <v>1361</v>
      </c>
      <c r="C99" t="s">
        <v>43</v>
      </c>
      <c r="D99" t="s">
        <v>48</v>
      </c>
      <c r="E99" t="s">
        <v>18</v>
      </c>
      <c r="F99" s="2" t="s">
        <v>1998</v>
      </c>
      <c r="G99" t="s">
        <v>36</v>
      </c>
      <c r="H99">
        <v>30</v>
      </c>
      <c r="I99" s="1">
        <v>43773</v>
      </c>
      <c r="J99" s="1">
        <f t="shared" ca="1" si="2"/>
        <v>44972</v>
      </c>
      <c r="K99">
        <f t="shared" ca="1" si="3"/>
        <v>4</v>
      </c>
      <c r="L99">
        <v>96092</v>
      </c>
      <c r="M99">
        <v>0</v>
      </c>
      <c r="N99" t="s">
        <v>21</v>
      </c>
      <c r="O99" t="s">
        <v>60</v>
      </c>
      <c r="P99" s="1"/>
    </row>
    <row r="100" spans="1:16" x14ac:dyDescent="0.25">
      <c r="A100" s="2" t="s">
        <v>1360</v>
      </c>
      <c r="B100" t="s">
        <v>1898</v>
      </c>
      <c r="C100" t="s">
        <v>79</v>
      </c>
      <c r="D100" t="s">
        <v>65</v>
      </c>
      <c r="E100" t="s">
        <v>35</v>
      </c>
      <c r="F100" s="2" t="s">
        <v>1998</v>
      </c>
      <c r="G100" t="s">
        <v>28</v>
      </c>
      <c r="H100">
        <v>31</v>
      </c>
      <c r="I100" s="1">
        <v>42018</v>
      </c>
      <c r="J100" s="1">
        <f t="shared" ca="1" si="2"/>
        <v>44972</v>
      </c>
      <c r="K100">
        <f t="shared" ca="1" si="3"/>
        <v>8</v>
      </c>
      <c r="L100">
        <v>230025</v>
      </c>
      <c r="M100">
        <v>0.34</v>
      </c>
      <c r="N100" t="s">
        <v>21</v>
      </c>
      <c r="O100" t="s">
        <v>44</v>
      </c>
      <c r="P100" s="1"/>
    </row>
    <row r="101" spans="1:16" x14ac:dyDescent="0.25">
      <c r="A101" s="2" t="s">
        <v>1745</v>
      </c>
      <c r="B101" t="s">
        <v>1746</v>
      </c>
      <c r="C101" t="s">
        <v>79</v>
      </c>
      <c r="D101" t="s">
        <v>80</v>
      </c>
      <c r="E101" t="s">
        <v>49</v>
      </c>
      <c r="F101" s="2" t="s">
        <v>1997</v>
      </c>
      <c r="G101" t="s">
        <v>85</v>
      </c>
      <c r="H101">
        <v>32</v>
      </c>
      <c r="I101" s="1">
        <v>41675</v>
      </c>
      <c r="J101" s="1">
        <f t="shared" ca="1" si="2"/>
        <v>44972</v>
      </c>
      <c r="K101">
        <f t="shared" ca="1" si="3"/>
        <v>9</v>
      </c>
      <c r="L101">
        <v>203445</v>
      </c>
      <c r="M101">
        <v>0.34</v>
      </c>
      <c r="N101" t="s">
        <v>93</v>
      </c>
      <c r="O101" t="s">
        <v>94</v>
      </c>
      <c r="P101" s="1"/>
    </row>
    <row r="102" spans="1:16" x14ac:dyDescent="0.25">
      <c r="A102" s="2" t="s">
        <v>1816</v>
      </c>
      <c r="B102" t="s">
        <v>1817</v>
      </c>
      <c r="C102" t="s">
        <v>190</v>
      </c>
      <c r="D102" t="s">
        <v>65</v>
      </c>
      <c r="E102" t="s">
        <v>18</v>
      </c>
      <c r="F102" s="2" t="s">
        <v>1998</v>
      </c>
      <c r="G102" t="s">
        <v>20</v>
      </c>
      <c r="H102">
        <v>48</v>
      </c>
      <c r="I102" s="1">
        <v>44095</v>
      </c>
      <c r="J102" s="1">
        <f t="shared" ca="1" si="2"/>
        <v>44972</v>
      </c>
      <c r="K102">
        <f t="shared" ca="1" si="3"/>
        <v>3</v>
      </c>
      <c r="L102">
        <v>54654</v>
      </c>
      <c r="M102">
        <v>0</v>
      </c>
      <c r="N102" t="s">
        <v>21</v>
      </c>
      <c r="O102" t="s">
        <v>44</v>
      </c>
      <c r="P102" s="1"/>
    </row>
    <row r="103" spans="1:16" x14ac:dyDescent="0.25">
      <c r="A103" s="2" t="s">
        <v>959</v>
      </c>
      <c r="B103" t="s">
        <v>960</v>
      </c>
      <c r="C103" t="s">
        <v>229</v>
      </c>
      <c r="D103" t="s">
        <v>69</v>
      </c>
      <c r="E103" t="s">
        <v>18</v>
      </c>
      <c r="F103" s="2" t="s">
        <v>1998</v>
      </c>
      <c r="G103" t="s">
        <v>36</v>
      </c>
      <c r="H103">
        <v>62</v>
      </c>
      <c r="I103" s="1">
        <v>40820</v>
      </c>
      <c r="J103" s="1">
        <f t="shared" ca="1" si="2"/>
        <v>44972</v>
      </c>
      <c r="K103">
        <f t="shared" ca="1" si="3"/>
        <v>12</v>
      </c>
      <c r="L103">
        <v>63959</v>
      </c>
      <c r="M103">
        <v>0</v>
      </c>
      <c r="N103" t="s">
        <v>21</v>
      </c>
      <c r="O103" t="s">
        <v>22</v>
      </c>
      <c r="P103" s="1"/>
    </row>
    <row r="104" spans="1:16" x14ac:dyDescent="0.25">
      <c r="A104" s="2" t="s">
        <v>959</v>
      </c>
      <c r="B104" t="s">
        <v>1684</v>
      </c>
      <c r="C104" t="s">
        <v>25</v>
      </c>
      <c r="D104" t="s">
        <v>17</v>
      </c>
      <c r="E104" t="s">
        <v>26</v>
      </c>
      <c r="F104" s="2" t="s">
        <v>1997</v>
      </c>
      <c r="G104" t="s">
        <v>28</v>
      </c>
      <c r="H104">
        <v>45</v>
      </c>
      <c r="I104" s="1">
        <v>37445</v>
      </c>
      <c r="J104" s="1">
        <f t="shared" ca="1" si="2"/>
        <v>44972</v>
      </c>
      <c r="K104">
        <f t="shared" ca="1" si="3"/>
        <v>21</v>
      </c>
      <c r="L104">
        <v>92655</v>
      </c>
      <c r="M104">
        <v>0</v>
      </c>
      <c r="N104" t="s">
        <v>29</v>
      </c>
      <c r="O104" t="s">
        <v>139</v>
      </c>
      <c r="P104" s="1"/>
    </row>
    <row r="105" spans="1:16" x14ac:dyDescent="0.25">
      <c r="A105" s="2" t="s">
        <v>720</v>
      </c>
      <c r="B105" t="s">
        <v>721</v>
      </c>
      <c r="C105" t="s">
        <v>187</v>
      </c>
      <c r="D105" t="s">
        <v>69</v>
      </c>
      <c r="E105" t="s">
        <v>49</v>
      </c>
      <c r="F105" s="2" t="s">
        <v>1997</v>
      </c>
      <c r="G105" t="s">
        <v>28</v>
      </c>
      <c r="H105">
        <v>55</v>
      </c>
      <c r="I105" s="1">
        <v>34915</v>
      </c>
      <c r="J105" s="1">
        <f t="shared" ca="1" si="2"/>
        <v>44972</v>
      </c>
      <c r="K105">
        <f t="shared" ca="1" si="3"/>
        <v>28</v>
      </c>
      <c r="L105">
        <v>80701</v>
      </c>
      <c r="M105">
        <v>0</v>
      </c>
      <c r="N105" t="s">
        <v>21</v>
      </c>
      <c r="O105" t="s">
        <v>37</v>
      </c>
      <c r="P105" s="1">
        <v>38456</v>
      </c>
    </row>
    <row r="106" spans="1:16" x14ac:dyDescent="0.25">
      <c r="A106" s="2" t="s">
        <v>1803</v>
      </c>
      <c r="B106" t="s">
        <v>1804</v>
      </c>
      <c r="C106" t="s">
        <v>190</v>
      </c>
      <c r="D106" t="s">
        <v>65</v>
      </c>
      <c r="E106" t="s">
        <v>35</v>
      </c>
      <c r="F106" s="2" t="s">
        <v>1997</v>
      </c>
      <c r="G106" t="s">
        <v>28</v>
      </c>
      <c r="H106">
        <v>31</v>
      </c>
      <c r="I106" s="1">
        <v>43171</v>
      </c>
      <c r="J106" s="1">
        <f t="shared" ca="1" si="2"/>
        <v>44972</v>
      </c>
      <c r="K106">
        <f t="shared" ca="1" si="3"/>
        <v>5</v>
      </c>
      <c r="L106">
        <v>47913</v>
      </c>
      <c r="M106">
        <v>0</v>
      </c>
      <c r="N106" t="s">
        <v>21</v>
      </c>
      <c r="O106" t="s">
        <v>22</v>
      </c>
      <c r="P106" s="1"/>
    </row>
    <row r="107" spans="1:16" x14ac:dyDescent="0.25">
      <c r="A107" s="2" t="s">
        <v>1944</v>
      </c>
      <c r="B107" t="s">
        <v>1945</v>
      </c>
      <c r="C107" t="s">
        <v>254</v>
      </c>
      <c r="D107" t="s">
        <v>17</v>
      </c>
      <c r="E107" t="s">
        <v>18</v>
      </c>
      <c r="F107" s="2" t="s">
        <v>1998</v>
      </c>
      <c r="G107" t="s">
        <v>36</v>
      </c>
      <c r="H107">
        <v>61</v>
      </c>
      <c r="I107" s="1">
        <v>42437</v>
      </c>
      <c r="J107" s="1">
        <f t="shared" ca="1" si="2"/>
        <v>44972</v>
      </c>
      <c r="K107">
        <f t="shared" ca="1" si="3"/>
        <v>7</v>
      </c>
      <c r="L107">
        <v>96566</v>
      </c>
      <c r="M107">
        <v>0</v>
      </c>
      <c r="N107" t="s">
        <v>21</v>
      </c>
      <c r="O107" t="s">
        <v>88</v>
      </c>
      <c r="P107" s="1"/>
    </row>
    <row r="108" spans="1:16" x14ac:dyDescent="0.25">
      <c r="A108" s="2" t="s">
        <v>530</v>
      </c>
      <c r="B108" t="s">
        <v>531</v>
      </c>
      <c r="C108" t="s">
        <v>43</v>
      </c>
      <c r="D108" t="s">
        <v>48</v>
      </c>
      <c r="E108" t="s">
        <v>49</v>
      </c>
      <c r="F108" s="2" t="s">
        <v>1997</v>
      </c>
      <c r="G108" t="s">
        <v>36</v>
      </c>
      <c r="H108">
        <v>28</v>
      </c>
      <c r="I108" s="1">
        <v>44380</v>
      </c>
      <c r="J108" s="1">
        <f t="shared" ca="1" si="2"/>
        <v>44972</v>
      </c>
      <c r="K108">
        <f t="shared" ca="1" si="3"/>
        <v>2</v>
      </c>
      <c r="L108">
        <v>82739</v>
      </c>
      <c r="M108">
        <v>0</v>
      </c>
      <c r="N108" t="s">
        <v>21</v>
      </c>
      <c r="O108" t="s">
        <v>44</v>
      </c>
      <c r="P108" s="1"/>
    </row>
    <row r="109" spans="1:16" x14ac:dyDescent="0.25">
      <c r="A109" s="2" t="s">
        <v>1525</v>
      </c>
      <c r="B109" t="s">
        <v>1526</v>
      </c>
      <c r="C109" t="s">
        <v>471</v>
      </c>
      <c r="D109" t="s">
        <v>17</v>
      </c>
      <c r="E109" t="s">
        <v>49</v>
      </c>
      <c r="F109" s="2" t="s">
        <v>1998</v>
      </c>
      <c r="G109" t="s">
        <v>85</v>
      </c>
      <c r="H109">
        <v>39</v>
      </c>
      <c r="I109" s="1">
        <v>42664</v>
      </c>
      <c r="J109" s="1">
        <f t="shared" ca="1" si="2"/>
        <v>44972</v>
      </c>
      <c r="K109">
        <f t="shared" ca="1" si="3"/>
        <v>7</v>
      </c>
      <c r="L109">
        <v>84297</v>
      </c>
      <c r="M109">
        <v>0</v>
      </c>
      <c r="N109" t="s">
        <v>93</v>
      </c>
      <c r="O109" t="s">
        <v>94</v>
      </c>
      <c r="P109" s="1"/>
    </row>
    <row r="110" spans="1:16" x14ac:dyDescent="0.25">
      <c r="A110" s="2" t="s">
        <v>855</v>
      </c>
      <c r="B110" t="s">
        <v>856</v>
      </c>
      <c r="C110" t="s">
        <v>33</v>
      </c>
      <c r="D110" t="s">
        <v>59</v>
      </c>
      <c r="E110" t="s">
        <v>26</v>
      </c>
      <c r="F110" s="2" t="s">
        <v>1998</v>
      </c>
      <c r="G110" t="s">
        <v>28</v>
      </c>
      <c r="H110">
        <v>55</v>
      </c>
      <c r="I110" s="1">
        <v>40340</v>
      </c>
      <c r="J110" s="1">
        <f t="shared" ca="1" si="2"/>
        <v>44972</v>
      </c>
      <c r="K110">
        <f t="shared" ca="1" si="3"/>
        <v>13</v>
      </c>
      <c r="L110">
        <v>187389</v>
      </c>
      <c r="M110">
        <v>0.25</v>
      </c>
      <c r="N110" t="s">
        <v>29</v>
      </c>
      <c r="O110" t="s">
        <v>139</v>
      </c>
      <c r="P110" s="1"/>
    </row>
    <row r="111" spans="1:16" x14ac:dyDescent="0.25">
      <c r="A111" s="2" t="s">
        <v>729</v>
      </c>
      <c r="B111" t="s">
        <v>730</v>
      </c>
      <c r="C111" t="s">
        <v>128</v>
      </c>
      <c r="D111" t="s">
        <v>34</v>
      </c>
      <c r="E111" t="s">
        <v>18</v>
      </c>
      <c r="F111" s="2" t="s">
        <v>1997</v>
      </c>
      <c r="G111" t="s">
        <v>28</v>
      </c>
      <c r="H111">
        <v>55</v>
      </c>
      <c r="I111" s="1">
        <v>39418</v>
      </c>
      <c r="J111" s="1">
        <f t="shared" ca="1" si="2"/>
        <v>44972</v>
      </c>
      <c r="K111">
        <f t="shared" ca="1" si="3"/>
        <v>16</v>
      </c>
      <c r="L111">
        <v>64494</v>
      </c>
      <c r="M111">
        <v>0</v>
      </c>
      <c r="N111" t="s">
        <v>21</v>
      </c>
      <c r="O111" t="s">
        <v>88</v>
      </c>
      <c r="P111" s="1"/>
    </row>
    <row r="112" spans="1:16" x14ac:dyDescent="0.25">
      <c r="A112" s="2" t="s">
        <v>195</v>
      </c>
      <c r="B112" t="s">
        <v>196</v>
      </c>
      <c r="C112" t="s">
        <v>43</v>
      </c>
      <c r="D112" t="s">
        <v>59</v>
      </c>
      <c r="E112" t="s">
        <v>26</v>
      </c>
      <c r="F112" s="2" t="s">
        <v>1997</v>
      </c>
      <c r="G112" t="s">
        <v>85</v>
      </c>
      <c r="H112">
        <v>44</v>
      </c>
      <c r="I112" s="1">
        <v>43467</v>
      </c>
      <c r="J112" s="1">
        <f t="shared" ca="1" si="2"/>
        <v>44972</v>
      </c>
      <c r="K112">
        <f t="shared" ca="1" si="3"/>
        <v>4</v>
      </c>
      <c r="L112">
        <v>74691</v>
      </c>
      <c r="M112">
        <v>0</v>
      </c>
      <c r="N112" t="s">
        <v>100</v>
      </c>
      <c r="O112" t="s">
        <v>94</v>
      </c>
      <c r="P112" s="1">
        <v>44020</v>
      </c>
    </row>
    <row r="113" spans="1:16" x14ac:dyDescent="0.25">
      <c r="A113" s="2" t="s">
        <v>1581</v>
      </c>
      <c r="B113" t="s">
        <v>1582</v>
      </c>
      <c r="C113" t="s">
        <v>52</v>
      </c>
      <c r="D113" t="s">
        <v>65</v>
      </c>
      <c r="E113" t="s">
        <v>18</v>
      </c>
      <c r="F113" s="2" t="s">
        <v>1997</v>
      </c>
      <c r="G113" t="s">
        <v>36</v>
      </c>
      <c r="H113">
        <v>33</v>
      </c>
      <c r="I113" s="1">
        <v>41071</v>
      </c>
      <c r="J113" s="1">
        <f t="shared" ca="1" si="2"/>
        <v>44972</v>
      </c>
      <c r="K113">
        <f t="shared" ca="1" si="3"/>
        <v>11</v>
      </c>
      <c r="L113">
        <v>118253</v>
      </c>
      <c r="M113">
        <v>0.08</v>
      </c>
      <c r="N113" t="s">
        <v>21</v>
      </c>
      <c r="O113" t="s">
        <v>60</v>
      </c>
      <c r="P113" s="1"/>
    </row>
    <row r="114" spans="1:16" x14ac:dyDescent="0.25">
      <c r="A114" s="2" t="s">
        <v>1777</v>
      </c>
      <c r="B114" t="s">
        <v>1778</v>
      </c>
      <c r="C114" t="s">
        <v>43</v>
      </c>
      <c r="D114" t="s">
        <v>59</v>
      </c>
      <c r="E114" t="s">
        <v>18</v>
      </c>
      <c r="F114" s="2" t="s">
        <v>1998</v>
      </c>
      <c r="G114" t="s">
        <v>28</v>
      </c>
      <c r="H114">
        <v>50</v>
      </c>
      <c r="I114" s="1">
        <v>40109</v>
      </c>
      <c r="J114" s="1">
        <f t="shared" ca="1" si="2"/>
        <v>44972</v>
      </c>
      <c r="K114">
        <f t="shared" ca="1" si="3"/>
        <v>14</v>
      </c>
      <c r="L114">
        <v>79447</v>
      </c>
      <c r="M114">
        <v>0</v>
      </c>
      <c r="N114" t="s">
        <v>29</v>
      </c>
      <c r="O114" t="s">
        <v>74</v>
      </c>
      <c r="P114" s="1"/>
    </row>
    <row r="115" spans="1:16" x14ac:dyDescent="0.25">
      <c r="A115" s="2" t="s">
        <v>847</v>
      </c>
      <c r="B115" t="s">
        <v>848</v>
      </c>
      <c r="C115" t="s">
        <v>16</v>
      </c>
      <c r="D115" t="s">
        <v>59</v>
      </c>
      <c r="E115" t="s">
        <v>35</v>
      </c>
      <c r="F115" s="2" t="s">
        <v>1998</v>
      </c>
      <c r="G115" t="s">
        <v>85</v>
      </c>
      <c r="H115">
        <v>40</v>
      </c>
      <c r="I115" s="1">
        <v>43488</v>
      </c>
      <c r="J115" s="1">
        <f t="shared" ca="1" si="2"/>
        <v>44972</v>
      </c>
      <c r="K115">
        <f t="shared" ca="1" si="3"/>
        <v>4</v>
      </c>
      <c r="L115">
        <v>159031</v>
      </c>
      <c r="M115">
        <v>0.1</v>
      </c>
      <c r="N115" t="s">
        <v>21</v>
      </c>
      <c r="O115" t="s">
        <v>56</v>
      </c>
      <c r="P115" s="1"/>
    </row>
    <row r="116" spans="1:16" x14ac:dyDescent="0.25">
      <c r="A116" s="2" t="s">
        <v>1613</v>
      </c>
      <c r="B116" t="s">
        <v>1614</v>
      </c>
      <c r="C116" t="s">
        <v>52</v>
      </c>
      <c r="D116" t="s">
        <v>34</v>
      </c>
      <c r="E116" t="s">
        <v>35</v>
      </c>
      <c r="F116" s="2" t="s">
        <v>1997</v>
      </c>
      <c r="G116" t="s">
        <v>85</v>
      </c>
      <c r="H116">
        <v>51</v>
      </c>
      <c r="I116" s="1">
        <v>41439</v>
      </c>
      <c r="J116" s="1">
        <f t="shared" ca="1" si="2"/>
        <v>44972</v>
      </c>
      <c r="K116">
        <f t="shared" ca="1" si="3"/>
        <v>10</v>
      </c>
      <c r="L116">
        <v>108221</v>
      </c>
      <c r="M116">
        <v>0.05</v>
      </c>
      <c r="N116" t="s">
        <v>93</v>
      </c>
      <c r="O116" t="s">
        <v>94</v>
      </c>
      <c r="P116" s="1"/>
    </row>
    <row r="117" spans="1:16" x14ac:dyDescent="0.25">
      <c r="A117" s="2" t="s">
        <v>382</v>
      </c>
      <c r="B117" t="s">
        <v>383</v>
      </c>
      <c r="C117" t="s">
        <v>254</v>
      </c>
      <c r="D117" t="s">
        <v>17</v>
      </c>
      <c r="E117" t="s">
        <v>18</v>
      </c>
      <c r="F117" s="2" t="s">
        <v>1997</v>
      </c>
      <c r="G117" t="s">
        <v>36</v>
      </c>
      <c r="H117">
        <v>54</v>
      </c>
      <c r="I117" s="1">
        <v>35933</v>
      </c>
      <c r="J117" s="1">
        <f t="shared" ca="1" si="2"/>
        <v>44972</v>
      </c>
      <c r="K117">
        <f t="shared" ca="1" si="3"/>
        <v>25</v>
      </c>
      <c r="L117">
        <v>68268</v>
      </c>
      <c r="M117">
        <v>0</v>
      </c>
      <c r="N117" t="s">
        <v>21</v>
      </c>
      <c r="O117" t="s">
        <v>44</v>
      </c>
      <c r="P117" s="1"/>
    </row>
    <row r="118" spans="1:16" x14ac:dyDescent="0.25">
      <c r="A118" s="2" t="s">
        <v>493</v>
      </c>
      <c r="B118" t="s">
        <v>494</v>
      </c>
      <c r="C118" t="s">
        <v>495</v>
      </c>
      <c r="D118" t="s">
        <v>17</v>
      </c>
      <c r="E118" t="s">
        <v>49</v>
      </c>
      <c r="F118" s="2" t="s">
        <v>1998</v>
      </c>
      <c r="G118" t="s">
        <v>36</v>
      </c>
      <c r="H118">
        <v>58</v>
      </c>
      <c r="I118" s="1">
        <v>34176</v>
      </c>
      <c r="J118" s="1">
        <f t="shared" ca="1" si="2"/>
        <v>44972</v>
      </c>
      <c r="K118">
        <f t="shared" ca="1" si="3"/>
        <v>30</v>
      </c>
      <c r="L118">
        <v>69260</v>
      </c>
      <c r="M118">
        <v>0</v>
      </c>
      <c r="N118" t="s">
        <v>21</v>
      </c>
      <c r="O118" t="s">
        <v>44</v>
      </c>
      <c r="P118" s="1"/>
    </row>
    <row r="119" spans="1:16" x14ac:dyDescent="0.25">
      <c r="A119" s="2" t="s">
        <v>340</v>
      </c>
      <c r="B119" t="s">
        <v>341</v>
      </c>
      <c r="C119" t="s">
        <v>181</v>
      </c>
      <c r="D119" t="s">
        <v>69</v>
      </c>
      <c r="E119" t="s">
        <v>35</v>
      </c>
      <c r="F119" s="2" t="s">
        <v>1998</v>
      </c>
      <c r="G119" t="s">
        <v>28</v>
      </c>
      <c r="H119">
        <v>27</v>
      </c>
      <c r="I119" s="1">
        <v>43937</v>
      </c>
      <c r="J119" s="1">
        <f t="shared" ca="1" si="2"/>
        <v>44972</v>
      </c>
      <c r="K119">
        <f t="shared" ca="1" si="3"/>
        <v>3</v>
      </c>
      <c r="L119">
        <v>71864</v>
      </c>
      <c r="M119">
        <v>0</v>
      </c>
      <c r="N119" t="s">
        <v>29</v>
      </c>
      <c r="O119" t="s">
        <v>139</v>
      </c>
      <c r="P119" s="1"/>
    </row>
    <row r="120" spans="1:16" x14ac:dyDescent="0.25">
      <c r="A120" s="2" t="s">
        <v>70</v>
      </c>
      <c r="B120" t="s">
        <v>71</v>
      </c>
      <c r="C120" t="s">
        <v>52</v>
      </c>
      <c r="D120" t="s">
        <v>65</v>
      </c>
      <c r="E120" t="s">
        <v>26</v>
      </c>
      <c r="F120" s="2" t="s">
        <v>1998</v>
      </c>
      <c r="G120" t="s">
        <v>36</v>
      </c>
      <c r="H120">
        <v>59</v>
      </c>
      <c r="I120" s="1">
        <v>36233</v>
      </c>
      <c r="J120" s="1">
        <f t="shared" ca="1" si="2"/>
        <v>44972</v>
      </c>
      <c r="K120">
        <f t="shared" ca="1" si="3"/>
        <v>24</v>
      </c>
      <c r="L120">
        <v>105086</v>
      </c>
      <c r="M120">
        <v>0.09</v>
      </c>
      <c r="N120" t="s">
        <v>21</v>
      </c>
      <c r="O120" t="s">
        <v>60</v>
      </c>
      <c r="P120" s="1"/>
    </row>
    <row r="121" spans="1:16" x14ac:dyDescent="0.25">
      <c r="A121" s="2" t="s">
        <v>70</v>
      </c>
      <c r="B121" t="s">
        <v>1280</v>
      </c>
      <c r="C121" t="s">
        <v>16</v>
      </c>
      <c r="D121" t="s">
        <v>48</v>
      </c>
      <c r="E121" t="s">
        <v>26</v>
      </c>
      <c r="F121" s="2" t="s">
        <v>1997</v>
      </c>
      <c r="G121" t="s">
        <v>28</v>
      </c>
      <c r="H121">
        <v>46</v>
      </c>
      <c r="I121" s="1">
        <v>38046</v>
      </c>
      <c r="J121" s="1">
        <f t="shared" ca="1" si="2"/>
        <v>44972</v>
      </c>
      <c r="K121">
        <f t="shared" ca="1" si="3"/>
        <v>19</v>
      </c>
      <c r="L121">
        <v>158897</v>
      </c>
      <c r="M121">
        <v>0.1</v>
      </c>
      <c r="N121" t="s">
        <v>29</v>
      </c>
      <c r="O121" t="s">
        <v>30</v>
      </c>
      <c r="P121" s="1"/>
    </row>
    <row r="122" spans="1:16" x14ac:dyDescent="0.25">
      <c r="A122" s="2" t="s">
        <v>429</v>
      </c>
      <c r="B122" t="s">
        <v>430</v>
      </c>
      <c r="C122" t="s">
        <v>52</v>
      </c>
      <c r="D122" t="s">
        <v>17</v>
      </c>
      <c r="E122" t="s">
        <v>35</v>
      </c>
      <c r="F122" s="2" t="s">
        <v>1998</v>
      </c>
      <c r="G122" t="s">
        <v>85</v>
      </c>
      <c r="H122">
        <v>53</v>
      </c>
      <c r="I122" s="1">
        <v>39021</v>
      </c>
      <c r="J122" s="1">
        <f t="shared" ca="1" si="2"/>
        <v>44972</v>
      </c>
      <c r="K122">
        <f t="shared" ca="1" si="3"/>
        <v>17</v>
      </c>
      <c r="L122">
        <v>120128</v>
      </c>
      <c r="M122">
        <v>0.1</v>
      </c>
      <c r="N122" t="s">
        <v>21</v>
      </c>
      <c r="O122" t="s">
        <v>60</v>
      </c>
      <c r="P122" s="1"/>
    </row>
    <row r="123" spans="1:16" x14ac:dyDescent="0.25">
      <c r="A123" s="2" t="s">
        <v>1845</v>
      </c>
      <c r="B123" t="s">
        <v>1846</v>
      </c>
      <c r="C123" t="s">
        <v>303</v>
      </c>
      <c r="D123" t="s">
        <v>48</v>
      </c>
      <c r="E123" t="s">
        <v>49</v>
      </c>
      <c r="F123" s="2" t="s">
        <v>1998</v>
      </c>
      <c r="G123" t="s">
        <v>28</v>
      </c>
      <c r="H123">
        <v>38</v>
      </c>
      <c r="I123" s="1">
        <v>40875</v>
      </c>
      <c r="J123" s="1">
        <f t="shared" ca="1" si="2"/>
        <v>44972</v>
      </c>
      <c r="K123">
        <f t="shared" ca="1" si="3"/>
        <v>12</v>
      </c>
      <c r="L123">
        <v>74010</v>
      </c>
      <c r="M123">
        <v>0</v>
      </c>
      <c r="N123" t="s">
        <v>21</v>
      </c>
      <c r="O123" t="s">
        <v>37</v>
      </c>
      <c r="P123" s="1"/>
    </row>
    <row r="124" spans="1:16" x14ac:dyDescent="0.25">
      <c r="A124" s="2" t="s">
        <v>77</v>
      </c>
      <c r="B124" t="s">
        <v>78</v>
      </c>
      <c r="C124" t="s">
        <v>79</v>
      </c>
      <c r="D124" t="s">
        <v>80</v>
      </c>
      <c r="E124" t="s">
        <v>18</v>
      </c>
      <c r="F124" s="2" t="s">
        <v>1997</v>
      </c>
      <c r="G124" t="s">
        <v>28</v>
      </c>
      <c r="H124">
        <v>41</v>
      </c>
      <c r="I124" s="1">
        <v>41346</v>
      </c>
      <c r="J124" s="1">
        <f t="shared" ca="1" si="2"/>
        <v>44972</v>
      </c>
      <c r="K124">
        <f t="shared" ca="1" si="3"/>
        <v>10</v>
      </c>
      <c r="L124">
        <v>249270</v>
      </c>
      <c r="M124">
        <v>0.3</v>
      </c>
      <c r="N124" t="s">
        <v>21</v>
      </c>
      <c r="O124" t="s">
        <v>22</v>
      </c>
      <c r="P124" s="1"/>
    </row>
    <row r="125" spans="1:16" x14ac:dyDescent="0.25">
      <c r="A125" s="2" t="s">
        <v>903</v>
      </c>
      <c r="B125" t="s">
        <v>904</v>
      </c>
      <c r="C125" t="s">
        <v>111</v>
      </c>
      <c r="D125" t="s">
        <v>69</v>
      </c>
      <c r="E125" t="s">
        <v>18</v>
      </c>
      <c r="F125" s="2" t="s">
        <v>1997</v>
      </c>
      <c r="G125" t="s">
        <v>28</v>
      </c>
      <c r="H125">
        <v>50</v>
      </c>
      <c r="I125" s="1">
        <v>41404</v>
      </c>
      <c r="J125" s="1">
        <f t="shared" ca="1" si="2"/>
        <v>44972</v>
      </c>
      <c r="K125">
        <f t="shared" ca="1" si="3"/>
        <v>10</v>
      </c>
      <c r="L125">
        <v>79388</v>
      </c>
      <c r="M125">
        <v>0</v>
      </c>
      <c r="N125" t="s">
        <v>21</v>
      </c>
      <c r="O125" t="s">
        <v>60</v>
      </c>
      <c r="P125" s="1">
        <v>43681</v>
      </c>
    </row>
    <row r="126" spans="1:16" x14ac:dyDescent="0.25">
      <c r="A126" s="2" t="s">
        <v>1220</v>
      </c>
      <c r="B126" t="s">
        <v>1221</v>
      </c>
      <c r="C126" t="s">
        <v>128</v>
      </c>
      <c r="D126" t="s">
        <v>80</v>
      </c>
      <c r="E126" t="s">
        <v>18</v>
      </c>
      <c r="F126" s="2" t="s">
        <v>1998</v>
      </c>
      <c r="G126" t="s">
        <v>28</v>
      </c>
      <c r="H126">
        <v>65</v>
      </c>
      <c r="I126" s="1">
        <v>37181</v>
      </c>
      <c r="J126" s="1">
        <f t="shared" ca="1" si="2"/>
        <v>44972</v>
      </c>
      <c r="K126">
        <f t="shared" ca="1" si="3"/>
        <v>22</v>
      </c>
      <c r="L126">
        <v>74631</v>
      </c>
      <c r="M126">
        <v>0</v>
      </c>
      <c r="N126" t="s">
        <v>29</v>
      </c>
      <c r="O126" t="s">
        <v>30</v>
      </c>
      <c r="P126" s="1"/>
    </row>
    <row r="127" spans="1:16" x14ac:dyDescent="0.25">
      <c r="A127" s="2" t="s">
        <v>1220</v>
      </c>
      <c r="B127" t="s">
        <v>1733</v>
      </c>
      <c r="C127" t="s">
        <v>254</v>
      </c>
      <c r="D127" t="s">
        <v>17</v>
      </c>
      <c r="E127" t="s">
        <v>35</v>
      </c>
      <c r="F127" s="2" t="s">
        <v>1997</v>
      </c>
      <c r="G127" t="s">
        <v>28</v>
      </c>
      <c r="H127">
        <v>45</v>
      </c>
      <c r="I127" s="1">
        <v>39069</v>
      </c>
      <c r="J127" s="1">
        <f t="shared" ca="1" si="2"/>
        <v>44972</v>
      </c>
      <c r="K127">
        <f t="shared" ca="1" si="3"/>
        <v>17</v>
      </c>
      <c r="L127">
        <v>68337</v>
      </c>
      <c r="M127">
        <v>0</v>
      </c>
      <c r="N127" t="s">
        <v>29</v>
      </c>
      <c r="O127" t="s">
        <v>30</v>
      </c>
      <c r="P127" s="1"/>
    </row>
    <row r="128" spans="1:16" x14ac:dyDescent="0.25">
      <c r="A128" s="2" t="s">
        <v>733</v>
      </c>
      <c r="B128" t="s">
        <v>734</v>
      </c>
      <c r="C128" t="s">
        <v>33</v>
      </c>
      <c r="D128" t="s">
        <v>59</v>
      </c>
      <c r="E128" t="s">
        <v>26</v>
      </c>
      <c r="F128" s="2" t="s">
        <v>1998</v>
      </c>
      <c r="G128" t="s">
        <v>36</v>
      </c>
      <c r="H128">
        <v>29</v>
      </c>
      <c r="I128" s="1">
        <v>42785</v>
      </c>
      <c r="J128" s="1">
        <f t="shared" ca="1" si="2"/>
        <v>44972</v>
      </c>
      <c r="K128">
        <f t="shared" ca="1" si="3"/>
        <v>6</v>
      </c>
      <c r="L128">
        <v>181854</v>
      </c>
      <c r="M128">
        <v>0.28999999999999998</v>
      </c>
      <c r="N128" t="s">
        <v>21</v>
      </c>
      <c r="O128" t="s">
        <v>22</v>
      </c>
      <c r="P128" s="1">
        <v>43945</v>
      </c>
    </row>
    <row r="129" spans="1:16" x14ac:dyDescent="0.25">
      <c r="A129" s="2" t="s">
        <v>1928</v>
      </c>
      <c r="B129" t="s">
        <v>1929</v>
      </c>
      <c r="C129" t="s">
        <v>254</v>
      </c>
      <c r="D129" t="s">
        <v>17</v>
      </c>
      <c r="E129" t="s">
        <v>35</v>
      </c>
      <c r="F129" s="2" t="s">
        <v>1997</v>
      </c>
      <c r="G129" t="s">
        <v>85</v>
      </c>
      <c r="H129">
        <v>36</v>
      </c>
      <c r="I129" s="1">
        <v>42677</v>
      </c>
      <c r="J129" s="1">
        <f t="shared" ref="J129:J192" ca="1" si="4">TODAY()</f>
        <v>44972</v>
      </c>
      <c r="K129">
        <f t="shared" ref="K129:K192" ca="1" si="5">YEAR(J129)-YEAR(I129)</f>
        <v>7</v>
      </c>
      <c r="L129">
        <v>94618</v>
      </c>
      <c r="M129">
        <v>0</v>
      </c>
      <c r="N129" t="s">
        <v>21</v>
      </c>
      <c r="O129" t="s">
        <v>88</v>
      </c>
      <c r="P129" s="1"/>
    </row>
    <row r="130" spans="1:16" x14ac:dyDescent="0.25">
      <c r="A130" s="2" t="s">
        <v>427</v>
      </c>
      <c r="B130" t="s">
        <v>428</v>
      </c>
      <c r="C130" t="s">
        <v>33</v>
      </c>
      <c r="D130" t="s">
        <v>59</v>
      </c>
      <c r="E130" t="s">
        <v>26</v>
      </c>
      <c r="F130" s="2" t="s">
        <v>1997</v>
      </c>
      <c r="G130" t="s">
        <v>85</v>
      </c>
      <c r="H130">
        <v>27</v>
      </c>
      <c r="I130" s="1">
        <v>43276</v>
      </c>
      <c r="J130" s="1">
        <f t="shared" ca="1" si="4"/>
        <v>44972</v>
      </c>
      <c r="K130">
        <f t="shared" ca="1" si="5"/>
        <v>5</v>
      </c>
      <c r="L130">
        <v>174097</v>
      </c>
      <c r="M130">
        <v>0.21</v>
      </c>
      <c r="N130" t="s">
        <v>21</v>
      </c>
      <c r="O130" t="s">
        <v>44</v>
      </c>
      <c r="P130" s="1"/>
    </row>
    <row r="131" spans="1:16" x14ac:dyDescent="0.25">
      <c r="A131" s="2" t="s">
        <v>427</v>
      </c>
      <c r="B131" t="s">
        <v>1730</v>
      </c>
      <c r="C131" t="s">
        <v>55</v>
      </c>
      <c r="D131" t="s">
        <v>48</v>
      </c>
      <c r="E131" t="s">
        <v>26</v>
      </c>
      <c r="F131" s="2" t="s">
        <v>1998</v>
      </c>
      <c r="G131" t="s">
        <v>85</v>
      </c>
      <c r="H131">
        <v>26</v>
      </c>
      <c r="I131" s="1">
        <v>44257</v>
      </c>
      <c r="J131" s="1">
        <f t="shared" ca="1" si="4"/>
        <v>44972</v>
      </c>
      <c r="K131">
        <f t="shared" ca="1" si="5"/>
        <v>2</v>
      </c>
      <c r="L131">
        <v>44732</v>
      </c>
      <c r="M131">
        <v>0</v>
      </c>
      <c r="N131" t="s">
        <v>93</v>
      </c>
      <c r="O131" t="s">
        <v>101</v>
      </c>
      <c r="P131" s="1"/>
    </row>
    <row r="132" spans="1:16" x14ac:dyDescent="0.25">
      <c r="A132" s="2" t="s">
        <v>1843</v>
      </c>
      <c r="B132" t="s">
        <v>1844</v>
      </c>
      <c r="C132" t="s">
        <v>128</v>
      </c>
      <c r="D132" t="s">
        <v>34</v>
      </c>
      <c r="E132" t="s">
        <v>18</v>
      </c>
      <c r="F132" s="2" t="s">
        <v>1997</v>
      </c>
      <c r="G132" t="s">
        <v>85</v>
      </c>
      <c r="H132">
        <v>45</v>
      </c>
      <c r="I132" s="1">
        <v>41127</v>
      </c>
      <c r="J132" s="1">
        <f t="shared" ca="1" si="4"/>
        <v>44972</v>
      </c>
      <c r="K132">
        <f t="shared" ca="1" si="5"/>
        <v>11</v>
      </c>
      <c r="L132">
        <v>58586</v>
      </c>
      <c r="M132">
        <v>0</v>
      </c>
      <c r="N132" t="s">
        <v>93</v>
      </c>
      <c r="O132" t="s">
        <v>224</v>
      </c>
      <c r="P132" s="1"/>
    </row>
    <row r="133" spans="1:16" x14ac:dyDescent="0.25">
      <c r="A133" s="2" t="s">
        <v>155</v>
      </c>
      <c r="B133" t="s">
        <v>156</v>
      </c>
      <c r="C133" t="s">
        <v>16</v>
      </c>
      <c r="D133" t="s">
        <v>80</v>
      </c>
      <c r="E133" t="s">
        <v>18</v>
      </c>
      <c r="F133" s="2" t="s">
        <v>1997</v>
      </c>
      <c r="G133" t="s">
        <v>36</v>
      </c>
      <c r="H133">
        <v>29</v>
      </c>
      <c r="I133" s="1">
        <v>43609</v>
      </c>
      <c r="J133" s="1">
        <f t="shared" ca="1" si="4"/>
        <v>44972</v>
      </c>
      <c r="K133">
        <f t="shared" ca="1" si="5"/>
        <v>4</v>
      </c>
      <c r="L133">
        <v>122350</v>
      </c>
      <c r="M133">
        <v>0.12</v>
      </c>
      <c r="N133" t="s">
        <v>21</v>
      </c>
      <c r="O133" t="s">
        <v>44</v>
      </c>
      <c r="P133" s="1"/>
    </row>
    <row r="134" spans="1:16" x14ac:dyDescent="0.25">
      <c r="A134" s="2" t="s">
        <v>63</v>
      </c>
      <c r="B134" t="s">
        <v>64</v>
      </c>
      <c r="C134" t="s">
        <v>16</v>
      </c>
      <c r="D134" t="s">
        <v>65</v>
      </c>
      <c r="E134" t="s">
        <v>26</v>
      </c>
      <c r="F134" s="2" t="s">
        <v>1997</v>
      </c>
      <c r="G134" t="s">
        <v>28</v>
      </c>
      <c r="H134">
        <v>36</v>
      </c>
      <c r="I134" s="1">
        <v>39855</v>
      </c>
      <c r="J134" s="1">
        <f t="shared" ca="1" si="4"/>
        <v>44972</v>
      </c>
      <c r="K134">
        <f t="shared" ca="1" si="5"/>
        <v>14</v>
      </c>
      <c r="L134">
        <v>157333</v>
      </c>
      <c r="M134">
        <v>0.15</v>
      </c>
      <c r="N134" t="s">
        <v>21</v>
      </c>
      <c r="O134" t="s">
        <v>56</v>
      </c>
      <c r="P134" s="1"/>
    </row>
    <row r="135" spans="1:16" x14ac:dyDescent="0.25">
      <c r="A135" s="2" t="s">
        <v>1694</v>
      </c>
      <c r="B135" t="s">
        <v>1695</v>
      </c>
      <c r="C135" t="s">
        <v>484</v>
      </c>
      <c r="D135" t="s">
        <v>17</v>
      </c>
      <c r="E135" t="s">
        <v>26</v>
      </c>
      <c r="F135" s="2" t="s">
        <v>1997</v>
      </c>
      <c r="G135" t="s">
        <v>36</v>
      </c>
      <c r="H135">
        <v>57</v>
      </c>
      <c r="I135" s="1">
        <v>35113</v>
      </c>
      <c r="J135" s="1">
        <f t="shared" ca="1" si="4"/>
        <v>44972</v>
      </c>
      <c r="K135">
        <f t="shared" ca="1" si="5"/>
        <v>27</v>
      </c>
      <c r="L135">
        <v>75354</v>
      </c>
      <c r="M135">
        <v>0</v>
      </c>
      <c r="N135" t="s">
        <v>21</v>
      </c>
      <c r="O135" t="s">
        <v>60</v>
      </c>
      <c r="P135" s="1">
        <v>35413</v>
      </c>
    </row>
    <row r="136" spans="1:16" x14ac:dyDescent="0.25">
      <c r="A136" s="2" t="s">
        <v>1113</v>
      </c>
      <c r="B136" t="s">
        <v>1114</v>
      </c>
      <c r="C136" t="s">
        <v>381</v>
      </c>
      <c r="D136" t="s">
        <v>17</v>
      </c>
      <c r="E136" t="s">
        <v>35</v>
      </c>
      <c r="F136" s="2" t="s">
        <v>1998</v>
      </c>
      <c r="G136" t="s">
        <v>36</v>
      </c>
      <c r="H136">
        <v>34</v>
      </c>
      <c r="I136" s="1">
        <v>42514</v>
      </c>
      <c r="J136" s="1">
        <f t="shared" ca="1" si="4"/>
        <v>44972</v>
      </c>
      <c r="K136">
        <f t="shared" ca="1" si="5"/>
        <v>7</v>
      </c>
      <c r="L136">
        <v>94352</v>
      </c>
      <c r="M136">
        <v>0</v>
      </c>
      <c r="N136" t="s">
        <v>21</v>
      </c>
      <c r="O136" t="s">
        <v>56</v>
      </c>
      <c r="P136" s="1"/>
    </row>
    <row r="137" spans="1:16" x14ac:dyDescent="0.25">
      <c r="A137" s="2" t="s">
        <v>260</v>
      </c>
      <c r="B137" t="s">
        <v>261</v>
      </c>
      <c r="C137" t="s">
        <v>16</v>
      </c>
      <c r="D137" t="s">
        <v>34</v>
      </c>
      <c r="E137" t="s">
        <v>35</v>
      </c>
      <c r="F137" s="2" t="s">
        <v>1997</v>
      </c>
      <c r="G137" t="s">
        <v>28</v>
      </c>
      <c r="H137">
        <v>33</v>
      </c>
      <c r="I137" s="1">
        <v>43211</v>
      </c>
      <c r="J137" s="1">
        <f t="shared" ca="1" si="4"/>
        <v>44972</v>
      </c>
      <c r="K137">
        <f t="shared" ca="1" si="5"/>
        <v>5</v>
      </c>
      <c r="L137">
        <v>140402</v>
      </c>
      <c r="M137">
        <v>0.15</v>
      </c>
      <c r="N137" t="s">
        <v>29</v>
      </c>
      <c r="O137" t="s">
        <v>118</v>
      </c>
      <c r="P137" s="1"/>
    </row>
    <row r="138" spans="1:16" x14ac:dyDescent="0.25">
      <c r="A138" s="2" t="s">
        <v>1325</v>
      </c>
      <c r="B138" t="s">
        <v>1326</v>
      </c>
      <c r="C138" t="s">
        <v>52</v>
      </c>
      <c r="D138" t="s">
        <v>34</v>
      </c>
      <c r="E138" t="s">
        <v>35</v>
      </c>
      <c r="F138" s="2" t="s">
        <v>1997</v>
      </c>
      <c r="G138" t="s">
        <v>20</v>
      </c>
      <c r="H138">
        <v>61</v>
      </c>
      <c r="I138" s="1">
        <v>40293</v>
      </c>
      <c r="J138" s="1">
        <f t="shared" ca="1" si="4"/>
        <v>44972</v>
      </c>
      <c r="K138">
        <f t="shared" ca="1" si="5"/>
        <v>13</v>
      </c>
      <c r="L138">
        <v>110302</v>
      </c>
      <c r="M138">
        <v>0.06</v>
      </c>
      <c r="N138" t="s">
        <v>21</v>
      </c>
      <c r="O138" t="s">
        <v>56</v>
      </c>
      <c r="P138" s="1"/>
    </row>
    <row r="139" spans="1:16" x14ac:dyDescent="0.25">
      <c r="A139" s="2" t="s">
        <v>1486</v>
      </c>
      <c r="B139" t="s">
        <v>1487</v>
      </c>
      <c r="C139" t="s">
        <v>33</v>
      </c>
      <c r="D139" t="s">
        <v>80</v>
      </c>
      <c r="E139" t="s">
        <v>35</v>
      </c>
      <c r="F139" s="2" t="s">
        <v>1998</v>
      </c>
      <c r="G139" t="s">
        <v>36</v>
      </c>
      <c r="H139">
        <v>32</v>
      </c>
      <c r="I139" s="1">
        <v>42702</v>
      </c>
      <c r="J139" s="1">
        <f t="shared" ca="1" si="4"/>
        <v>44972</v>
      </c>
      <c r="K139">
        <f t="shared" ca="1" si="5"/>
        <v>7</v>
      </c>
      <c r="L139">
        <v>177443</v>
      </c>
      <c r="M139">
        <v>0.16</v>
      </c>
      <c r="N139" t="s">
        <v>21</v>
      </c>
      <c r="O139" t="s">
        <v>22</v>
      </c>
      <c r="P139" s="1"/>
    </row>
    <row r="140" spans="1:16" x14ac:dyDescent="0.25">
      <c r="A140" s="2" t="s">
        <v>1606</v>
      </c>
      <c r="B140" t="s">
        <v>1321</v>
      </c>
      <c r="C140" t="s">
        <v>286</v>
      </c>
      <c r="D140" t="s">
        <v>69</v>
      </c>
      <c r="E140" t="s">
        <v>26</v>
      </c>
      <c r="F140" s="2" t="s">
        <v>1997</v>
      </c>
      <c r="G140" t="s">
        <v>28</v>
      </c>
      <c r="H140">
        <v>29</v>
      </c>
      <c r="I140" s="1">
        <v>43778</v>
      </c>
      <c r="J140" s="1">
        <f t="shared" ca="1" si="4"/>
        <v>44972</v>
      </c>
      <c r="K140">
        <f t="shared" ca="1" si="5"/>
        <v>4</v>
      </c>
      <c r="L140">
        <v>75012</v>
      </c>
      <c r="M140">
        <v>0</v>
      </c>
      <c r="N140" t="s">
        <v>21</v>
      </c>
      <c r="O140" t="s">
        <v>37</v>
      </c>
      <c r="P140" s="1"/>
    </row>
    <row r="141" spans="1:16" x14ac:dyDescent="0.25">
      <c r="A141" s="2" t="s">
        <v>1024</v>
      </c>
      <c r="B141" t="s">
        <v>1025</v>
      </c>
      <c r="C141" t="s">
        <v>33</v>
      </c>
      <c r="D141" t="s">
        <v>59</v>
      </c>
      <c r="E141" t="s">
        <v>35</v>
      </c>
      <c r="F141" s="2" t="s">
        <v>1998</v>
      </c>
      <c r="G141" t="s">
        <v>36</v>
      </c>
      <c r="H141">
        <v>41</v>
      </c>
      <c r="I141" s="1">
        <v>41429</v>
      </c>
      <c r="J141" s="1">
        <f t="shared" ca="1" si="4"/>
        <v>44972</v>
      </c>
      <c r="K141">
        <f t="shared" ca="1" si="5"/>
        <v>10</v>
      </c>
      <c r="L141">
        <v>167526</v>
      </c>
      <c r="M141">
        <v>0.26</v>
      </c>
      <c r="N141" t="s">
        <v>21</v>
      </c>
      <c r="O141" t="s">
        <v>56</v>
      </c>
      <c r="P141" s="1"/>
    </row>
    <row r="142" spans="1:16" x14ac:dyDescent="0.25">
      <c r="A142" s="2" t="s">
        <v>516</v>
      </c>
      <c r="B142" t="s">
        <v>517</v>
      </c>
      <c r="C142" t="s">
        <v>43</v>
      </c>
      <c r="D142" t="s">
        <v>34</v>
      </c>
      <c r="E142" t="s">
        <v>49</v>
      </c>
      <c r="F142" s="2" t="s">
        <v>1997</v>
      </c>
      <c r="G142" t="s">
        <v>36</v>
      </c>
      <c r="H142">
        <v>28</v>
      </c>
      <c r="I142" s="1">
        <v>44078</v>
      </c>
      <c r="J142" s="1">
        <f t="shared" ca="1" si="4"/>
        <v>44972</v>
      </c>
      <c r="K142">
        <f t="shared" ca="1" si="5"/>
        <v>3</v>
      </c>
      <c r="L142">
        <v>95045</v>
      </c>
      <c r="M142">
        <v>0</v>
      </c>
      <c r="N142" t="s">
        <v>21</v>
      </c>
      <c r="O142" t="s">
        <v>37</v>
      </c>
      <c r="P142" s="1"/>
    </row>
    <row r="143" spans="1:16" x14ac:dyDescent="0.25">
      <c r="A143" s="2" t="s">
        <v>873</v>
      </c>
      <c r="B143" t="s">
        <v>874</v>
      </c>
      <c r="C143" t="s">
        <v>254</v>
      </c>
      <c r="D143" t="s">
        <v>17</v>
      </c>
      <c r="E143" t="s">
        <v>18</v>
      </c>
      <c r="F143" s="2" t="s">
        <v>1998</v>
      </c>
      <c r="G143" t="s">
        <v>28</v>
      </c>
      <c r="H143">
        <v>37</v>
      </c>
      <c r="I143" s="1">
        <v>42922</v>
      </c>
      <c r="J143" s="1">
        <f t="shared" ca="1" si="4"/>
        <v>44972</v>
      </c>
      <c r="K143">
        <f t="shared" ca="1" si="5"/>
        <v>6</v>
      </c>
      <c r="L143">
        <v>96331</v>
      </c>
      <c r="M143">
        <v>0</v>
      </c>
      <c r="N143" t="s">
        <v>29</v>
      </c>
      <c r="O143" t="s">
        <v>74</v>
      </c>
      <c r="P143" s="1"/>
    </row>
    <row r="144" spans="1:16" x14ac:dyDescent="0.25">
      <c r="A144" s="2" t="s">
        <v>1527</v>
      </c>
      <c r="B144" t="s">
        <v>1528</v>
      </c>
      <c r="C144" t="s">
        <v>43</v>
      </c>
      <c r="D144" t="s">
        <v>48</v>
      </c>
      <c r="E144" t="s">
        <v>35</v>
      </c>
      <c r="F144" s="2" t="s">
        <v>1997</v>
      </c>
      <c r="G144" t="s">
        <v>85</v>
      </c>
      <c r="H144">
        <v>53</v>
      </c>
      <c r="I144" s="1">
        <v>42744</v>
      </c>
      <c r="J144" s="1">
        <f t="shared" ca="1" si="4"/>
        <v>44972</v>
      </c>
      <c r="K144">
        <f t="shared" ca="1" si="5"/>
        <v>6</v>
      </c>
      <c r="L144">
        <v>75769</v>
      </c>
      <c r="M144">
        <v>0</v>
      </c>
      <c r="N144" t="s">
        <v>93</v>
      </c>
      <c r="O144" t="s">
        <v>94</v>
      </c>
      <c r="P144" s="1">
        <v>44029</v>
      </c>
    </row>
    <row r="145" spans="1:16" x14ac:dyDescent="0.25">
      <c r="A145" s="2" t="s">
        <v>1261</v>
      </c>
      <c r="B145" t="s">
        <v>1262</v>
      </c>
      <c r="C145" t="s">
        <v>52</v>
      </c>
      <c r="D145" t="s">
        <v>80</v>
      </c>
      <c r="E145" t="s">
        <v>49</v>
      </c>
      <c r="F145" s="2" t="s">
        <v>1998</v>
      </c>
      <c r="G145" t="s">
        <v>36</v>
      </c>
      <c r="H145">
        <v>51</v>
      </c>
      <c r="I145" s="1">
        <v>35456</v>
      </c>
      <c r="J145" s="1">
        <f t="shared" ca="1" si="4"/>
        <v>44972</v>
      </c>
      <c r="K145">
        <f t="shared" ca="1" si="5"/>
        <v>26</v>
      </c>
      <c r="L145">
        <v>104431</v>
      </c>
      <c r="M145">
        <v>7.0000000000000007E-2</v>
      </c>
      <c r="N145" t="s">
        <v>21</v>
      </c>
      <c r="O145" t="s">
        <v>44</v>
      </c>
      <c r="P145" s="1"/>
    </row>
    <row r="146" spans="1:16" x14ac:dyDescent="0.25">
      <c r="A146" s="2" t="s">
        <v>1604</v>
      </c>
      <c r="B146" t="s">
        <v>1605</v>
      </c>
      <c r="C146" t="s">
        <v>484</v>
      </c>
      <c r="D146" t="s">
        <v>17</v>
      </c>
      <c r="E146" t="s">
        <v>49</v>
      </c>
      <c r="F146" s="2" t="s">
        <v>1998</v>
      </c>
      <c r="G146" t="s">
        <v>28</v>
      </c>
      <c r="H146">
        <v>54</v>
      </c>
      <c r="I146" s="1">
        <v>35961</v>
      </c>
      <c r="J146" s="1">
        <f t="shared" ca="1" si="4"/>
        <v>44972</v>
      </c>
      <c r="K146">
        <f t="shared" ca="1" si="5"/>
        <v>25</v>
      </c>
      <c r="L146">
        <v>95239</v>
      </c>
      <c r="M146">
        <v>0</v>
      </c>
      <c r="N146" t="s">
        <v>21</v>
      </c>
      <c r="O146" t="s">
        <v>44</v>
      </c>
      <c r="P146" s="1"/>
    </row>
    <row r="147" spans="1:16" x14ac:dyDescent="0.25">
      <c r="A147" s="2" t="s">
        <v>1887</v>
      </c>
      <c r="B147" t="s">
        <v>1888</v>
      </c>
      <c r="C147" t="s">
        <v>213</v>
      </c>
      <c r="D147" t="s">
        <v>17</v>
      </c>
      <c r="E147" t="s">
        <v>26</v>
      </c>
      <c r="F147" s="2" t="s">
        <v>1997</v>
      </c>
      <c r="G147" t="s">
        <v>20</v>
      </c>
      <c r="H147">
        <v>37</v>
      </c>
      <c r="I147" s="1">
        <v>42487</v>
      </c>
      <c r="J147" s="1">
        <f t="shared" ca="1" si="4"/>
        <v>44972</v>
      </c>
      <c r="K147">
        <f t="shared" ca="1" si="5"/>
        <v>7</v>
      </c>
      <c r="L147">
        <v>91400</v>
      </c>
      <c r="M147">
        <v>0</v>
      </c>
      <c r="N147" t="s">
        <v>21</v>
      </c>
      <c r="O147" t="s">
        <v>37</v>
      </c>
      <c r="P147" s="1"/>
    </row>
    <row r="148" spans="1:16" x14ac:dyDescent="0.25">
      <c r="A148" s="2" t="s">
        <v>45</v>
      </c>
      <c r="B148" t="s">
        <v>46</v>
      </c>
      <c r="C148" t="s">
        <v>47</v>
      </c>
      <c r="D148" t="s">
        <v>48</v>
      </c>
      <c r="E148" t="s">
        <v>49</v>
      </c>
      <c r="F148" s="2" t="s">
        <v>1998</v>
      </c>
      <c r="G148" t="s">
        <v>28</v>
      </c>
      <c r="H148">
        <v>57</v>
      </c>
      <c r="I148" s="1">
        <v>42759</v>
      </c>
      <c r="J148" s="1">
        <f t="shared" ca="1" si="4"/>
        <v>44972</v>
      </c>
      <c r="K148">
        <f t="shared" ca="1" si="5"/>
        <v>6</v>
      </c>
      <c r="L148">
        <v>50994</v>
      </c>
      <c r="M148">
        <v>0</v>
      </c>
      <c r="N148" t="s">
        <v>29</v>
      </c>
      <c r="O148" t="s">
        <v>30</v>
      </c>
      <c r="P148" s="1"/>
    </row>
    <row r="149" spans="1:16" x14ac:dyDescent="0.25">
      <c r="A149" s="2" t="s">
        <v>1893</v>
      </c>
      <c r="B149" t="s">
        <v>1353</v>
      </c>
      <c r="C149" t="s">
        <v>55</v>
      </c>
      <c r="D149" t="s">
        <v>59</v>
      </c>
      <c r="E149" t="s">
        <v>35</v>
      </c>
      <c r="F149" s="2" t="s">
        <v>1998</v>
      </c>
      <c r="G149" t="s">
        <v>36</v>
      </c>
      <c r="H149">
        <v>49</v>
      </c>
      <c r="I149" s="1">
        <v>40894</v>
      </c>
      <c r="J149" s="1">
        <f t="shared" ca="1" si="4"/>
        <v>44972</v>
      </c>
      <c r="K149">
        <f t="shared" ca="1" si="5"/>
        <v>12</v>
      </c>
      <c r="L149">
        <v>56878</v>
      </c>
      <c r="M149">
        <v>0</v>
      </c>
      <c r="N149" t="s">
        <v>21</v>
      </c>
      <c r="O149" t="s">
        <v>22</v>
      </c>
      <c r="P149" s="1"/>
    </row>
    <row r="150" spans="1:16" x14ac:dyDescent="0.25">
      <c r="A150" s="2" t="s">
        <v>1807</v>
      </c>
      <c r="B150" t="s">
        <v>1808</v>
      </c>
      <c r="C150" t="s">
        <v>16</v>
      </c>
      <c r="D150" t="s">
        <v>65</v>
      </c>
      <c r="E150" t="s">
        <v>35</v>
      </c>
      <c r="F150" s="2" t="s">
        <v>1998</v>
      </c>
      <c r="G150" t="s">
        <v>28</v>
      </c>
      <c r="H150">
        <v>27</v>
      </c>
      <c r="I150" s="1">
        <v>44302</v>
      </c>
      <c r="J150" s="1">
        <f t="shared" ca="1" si="4"/>
        <v>44972</v>
      </c>
      <c r="K150">
        <f t="shared" ca="1" si="5"/>
        <v>2</v>
      </c>
      <c r="L150">
        <v>133400</v>
      </c>
      <c r="M150">
        <v>0.11</v>
      </c>
      <c r="N150" t="s">
        <v>21</v>
      </c>
      <c r="O150" t="s">
        <v>44</v>
      </c>
      <c r="P150" s="1"/>
    </row>
    <row r="151" spans="1:16" x14ac:dyDescent="0.25">
      <c r="A151" s="2" t="s">
        <v>1807</v>
      </c>
      <c r="B151" t="s">
        <v>1813</v>
      </c>
      <c r="C151" t="s">
        <v>170</v>
      </c>
      <c r="D151" t="s">
        <v>65</v>
      </c>
      <c r="E151" t="s">
        <v>49</v>
      </c>
      <c r="F151" s="2" t="s">
        <v>1997</v>
      </c>
      <c r="G151" t="s">
        <v>28</v>
      </c>
      <c r="H151">
        <v>44</v>
      </c>
      <c r="I151" s="1">
        <v>38771</v>
      </c>
      <c r="J151" s="1">
        <f t="shared" ca="1" si="4"/>
        <v>44972</v>
      </c>
      <c r="K151">
        <f t="shared" ca="1" si="5"/>
        <v>17</v>
      </c>
      <c r="L151">
        <v>63705</v>
      </c>
      <c r="M151">
        <v>0</v>
      </c>
      <c r="N151" t="s">
        <v>21</v>
      </c>
      <c r="O151" t="s">
        <v>56</v>
      </c>
      <c r="P151" s="1"/>
    </row>
    <row r="152" spans="1:16" x14ac:dyDescent="0.25">
      <c r="A152" s="2" t="s">
        <v>943</v>
      </c>
      <c r="B152" t="s">
        <v>944</v>
      </c>
      <c r="C152" t="s">
        <v>190</v>
      </c>
      <c r="D152" t="s">
        <v>65</v>
      </c>
      <c r="E152" t="s">
        <v>18</v>
      </c>
      <c r="F152" s="2" t="s">
        <v>1997</v>
      </c>
      <c r="G152" t="s">
        <v>28</v>
      </c>
      <c r="H152">
        <v>45</v>
      </c>
      <c r="I152" s="1">
        <v>36755</v>
      </c>
      <c r="J152" s="1">
        <f t="shared" ca="1" si="4"/>
        <v>44972</v>
      </c>
      <c r="K152">
        <f t="shared" ca="1" si="5"/>
        <v>23</v>
      </c>
      <c r="L152">
        <v>55563</v>
      </c>
      <c r="M152">
        <v>0</v>
      </c>
      <c r="N152" t="s">
        <v>29</v>
      </c>
      <c r="O152" t="s">
        <v>139</v>
      </c>
      <c r="P152" s="1"/>
    </row>
    <row r="153" spans="1:16" x14ac:dyDescent="0.25">
      <c r="A153" s="2" t="s">
        <v>220</v>
      </c>
      <c r="B153" t="s">
        <v>221</v>
      </c>
      <c r="C153" t="s">
        <v>68</v>
      </c>
      <c r="D153" t="s">
        <v>69</v>
      </c>
      <c r="E153" t="s">
        <v>49</v>
      </c>
      <c r="F153" s="2" t="s">
        <v>1998</v>
      </c>
      <c r="G153" t="s">
        <v>28</v>
      </c>
      <c r="H153">
        <v>55</v>
      </c>
      <c r="I153" s="1">
        <v>36041</v>
      </c>
      <c r="J153" s="1">
        <f t="shared" ca="1" si="4"/>
        <v>44972</v>
      </c>
      <c r="K153">
        <f t="shared" ca="1" si="5"/>
        <v>25</v>
      </c>
      <c r="L153">
        <v>86299</v>
      </c>
      <c r="M153">
        <v>0</v>
      </c>
      <c r="N153" t="s">
        <v>21</v>
      </c>
      <c r="O153" t="s">
        <v>22</v>
      </c>
      <c r="P153" s="1"/>
    </row>
    <row r="154" spans="1:16" x14ac:dyDescent="0.25">
      <c r="A154" s="2" t="s">
        <v>1624</v>
      </c>
      <c r="B154" t="s">
        <v>1625</v>
      </c>
      <c r="C154" t="s">
        <v>181</v>
      </c>
      <c r="D154" t="s">
        <v>69</v>
      </c>
      <c r="E154" t="s">
        <v>26</v>
      </c>
      <c r="F154" s="2" t="s">
        <v>1997</v>
      </c>
      <c r="G154" t="s">
        <v>28</v>
      </c>
      <c r="H154">
        <v>42</v>
      </c>
      <c r="I154" s="1">
        <v>41026</v>
      </c>
      <c r="J154" s="1">
        <f t="shared" ca="1" si="4"/>
        <v>44972</v>
      </c>
      <c r="K154">
        <f t="shared" ca="1" si="5"/>
        <v>11</v>
      </c>
      <c r="L154">
        <v>72903</v>
      </c>
      <c r="M154">
        <v>0</v>
      </c>
      <c r="N154" t="s">
        <v>21</v>
      </c>
      <c r="O154" t="s">
        <v>44</v>
      </c>
      <c r="P154" s="1"/>
    </row>
    <row r="155" spans="1:16" x14ac:dyDescent="0.25">
      <c r="A155" s="2" t="s">
        <v>102</v>
      </c>
      <c r="B155" t="s">
        <v>103</v>
      </c>
      <c r="C155" t="s">
        <v>55</v>
      </c>
      <c r="D155" t="s">
        <v>48</v>
      </c>
      <c r="E155" t="s">
        <v>35</v>
      </c>
      <c r="F155" s="2" t="s">
        <v>1998</v>
      </c>
      <c r="G155" t="s">
        <v>36</v>
      </c>
      <c r="H155">
        <v>37</v>
      </c>
      <c r="I155" s="1">
        <v>43713</v>
      </c>
      <c r="J155" s="1">
        <f t="shared" ca="1" si="4"/>
        <v>44972</v>
      </c>
      <c r="K155">
        <f t="shared" ca="1" si="5"/>
        <v>4</v>
      </c>
      <c r="L155">
        <v>49998</v>
      </c>
      <c r="M155">
        <v>0</v>
      </c>
      <c r="N155" t="s">
        <v>21</v>
      </c>
      <c r="O155" t="s">
        <v>22</v>
      </c>
      <c r="P155" s="1"/>
    </row>
    <row r="156" spans="1:16" x14ac:dyDescent="0.25">
      <c r="A156" s="2" t="s">
        <v>102</v>
      </c>
      <c r="B156" t="s">
        <v>452</v>
      </c>
      <c r="C156" t="s">
        <v>339</v>
      </c>
      <c r="D156" t="s">
        <v>17</v>
      </c>
      <c r="E156" t="s">
        <v>35</v>
      </c>
      <c r="F156" s="2" t="s">
        <v>1998</v>
      </c>
      <c r="G156" t="s">
        <v>28</v>
      </c>
      <c r="H156">
        <v>47</v>
      </c>
      <c r="I156" s="1">
        <v>36229</v>
      </c>
      <c r="J156" s="1">
        <f t="shared" ca="1" si="4"/>
        <v>44972</v>
      </c>
      <c r="K156">
        <f t="shared" ca="1" si="5"/>
        <v>24</v>
      </c>
      <c r="L156">
        <v>49404</v>
      </c>
      <c r="M156">
        <v>0</v>
      </c>
      <c r="N156" t="s">
        <v>29</v>
      </c>
      <c r="O156" t="s">
        <v>118</v>
      </c>
      <c r="P156" s="1"/>
    </row>
    <row r="157" spans="1:16" x14ac:dyDescent="0.25">
      <c r="A157" s="2" t="s">
        <v>421</v>
      </c>
      <c r="B157" t="s">
        <v>422</v>
      </c>
      <c r="C157" t="s">
        <v>148</v>
      </c>
      <c r="D157" t="s">
        <v>65</v>
      </c>
      <c r="E157" t="s">
        <v>26</v>
      </c>
      <c r="F157" s="2" t="s">
        <v>1997</v>
      </c>
      <c r="G157" t="s">
        <v>85</v>
      </c>
      <c r="H157">
        <v>45</v>
      </c>
      <c r="I157" s="1">
        <v>39437</v>
      </c>
      <c r="J157" s="1">
        <f t="shared" ca="1" si="4"/>
        <v>44972</v>
      </c>
      <c r="K157">
        <f t="shared" ca="1" si="5"/>
        <v>16</v>
      </c>
      <c r="L157">
        <v>93840</v>
      </c>
      <c r="M157">
        <v>0</v>
      </c>
      <c r="N157" t="s">
        <v>93</v>
      </c>
      <c r="O157" t="s">
        <v>94</v>
      </c>
      <c r="P157" s="1"/>
    </row>
    <row r="158" spans="1:16" x14ac:dyDescent="0.25">
      <c r="A158" s="2" t="s">
        <v>421</v>
      </c>
      <c r="B158" t="s">
        <v>717</v>
      </c>
      <c r="C158" t="s">
        <v>79</v>
      </c>
      <c r="D158" t="s">
        <v>17</v>
      </c>
      <c r="E158" t="s">
        <v>18</v>
      </c>
      <c r="F158" s="2" t="s">
        <v>1998</v>
      </c>
      <c r="G158" t="s">
        <v>28</v>
      </c>
      <c r="H158">
        <v>31</v>
      </c>
      <c r="I158" s="1">
        <v>42197</v>
      </c>
      <c r="J158" s="1">
        <f t="shared" ca="1" si="4"/>
        <v>44972</v>
      </c>
      <c r="K158">
        <f t="shared" ca="1" si="5"/>
        <v>8</v>
      </c>
      <c r="L158">
        <v>215388</v>
      </c>
      <c r="M158">
        <v>0.33</v>
      </c>
      <c r="N158" t="s">
        <v>21</v>
      </c>
      <c r="O158" t="s">
        <v>56</v>
      </c>
      <c r="P158" s="1"/>
    </row>
    <row r="159" spans="1:16" x14ac:dyDescent="0.25">
      <c r="A159" s="2" t="s">
        <v>1585</v>
      </c>
      <c r="B159" t="s">
        <v>1586</v>
      </c>
      <c r="C159" t="s">
        <v>52</v>
      </c>
      <c r="D159" t="s">
        <v>65</v>
      </c>
      <c r="E159" t="s">
        <v>49</v>
      </c>
      <c r="F159" s="2" t="s">
        <v>1998</v>
      </c>
      <c r="G159" t="s">
        <v>28</v>
      </c>
      <c r="H159">
        <v>41</v>
      </c>
      <c r="I159" s="1">
        <v>43502</v>
      </c>
      <c r="J159" s="1">
        <f t="shared" ca="1" si="4"/>
        <v>44972</v>
      </c>
      <c r="K159">
        <f t="shared" ca="1" si="5"/>
        <v>4</v>
      </c>
      <c r="L159">
        <v>126950</v>
      </c>
      <c r="M159">
        <v>0.1</v>
      </c>
      <c r="N159" t="s">
        <v>21</v>
      </c>
      <c r="O159" t="s">
        <v>37</v>
      </c>
      <c r="P159" s="1"/>
    </row>
    <row r="160" spans="1:16" x14ac:dyDescent="0.25">
      <c r="A160" s="2" t="s">
        <v>1955</v>
      </c>
      <c r="B160" t="s">
        <v>1956</v>
      </c>
      <c r="C160" t="s">
        <v>52</v>
      </c>
      <c r="D160" t="s">
        <v>59</v>
      </c>
      <c r="E160" t="s">
        <v>26</v>
      </c>
      <c r="F160" s="2" t="s">
        <v>1997</v>
      </c>
      <c r="G160" t="s">
        <v>85</v>
      </c>
      <c r="H160">
        <v>44</v>
      </c>
      <c r="I160" s="1">
        <v>38642</v>
      </c>
      <c r="J160" s="1">
        <f t="shared" ca="1" si="4"/>
        <v>44972</v>
      </c>
      <c r="K160">
        <f t="shared" ca="1" si="5"/>
        <v>18</v>
      </c>
      <c r="L160">
        <v>105223</v>
      </c>
      <c r="M160">
        <v>0.1</v>
      </c>
      <c r="N160" t="s">
        <v>21</v>
      </c>
      <c r="O160" t="s">
        <v>44</v>
      </c>
      <c r="P160" s="1"/>
    </row>
    <row r="161" spans="1:16" x14ac:dyDescent="0.25">
      <c r="A161" s="2" t="s">
        <v>299</v>
      </c>
      <c r="B161" t="s">
        <v>300</v>
      </c>
      <c r="C161" t="s">
        <v>33</v>
      </c>
      <c r="D161" t="s">
        <v>34</v>
      </c>
      <c r="E161" t="s">
        <v>18</v>
      </c>
      <c r="F161" s="2" t="s">
        <v>131</v>
      </c>
      <c r="G161" t="s">
        <v>28</v>
      </c>
      <c r="H161">
        <v>42</v>
      </c>
      <c r="I161" s="1">
        <v>37636</v>
      </c>
      <c r="J161" s="1">
        <f t="shared" ca="1" si="4"/>
        <v>44972</v>
      </c>
      <c r="K161">
        <f t="shared" ca="1" si="5"/>
        <v>20</v>
      </c>
      <c r="L161">
        <v>166599</v>
      </c>
      <c r="M161">
        <v>2.6</v>
      </c>
      <c r="N161" t="s">
        <v>21</v>
      </c>
      <c r="O161" t="s">
        <v>22</v>
      </c>
      <c r="P161" s="1"/>
    </row>
    <row r="162" spans="1:16" x14ac:dyDescent="0.25">
      <c r="A162" s="2" t="s">
        <v>299</v>
      </c>
      <c r="B162" t="s">
        <v>642</v>
      </c>
      <c r="C162" t="s">
        <v>339</v>
      </c>
      <c r="D162" t="s">
        <v>17</v>
      </c>
      <c r="E162" t="s">
        <v>26</v>
      </c>
      <c r="F162" s="2" t="s">
        <v>1997</v>
      </c>
      <c r="G162" t="s">
        <v>28</v>
      </c>
      <c r="H162">
        <v>34</v>
      </c>
      <c r="I162" s="1">
        <v>42512</v>
      </c>
      <c r="J162" s="1">
        <f t="shared" ca="1" si="4"/>
        <v>44972</v>
      </c>
      <c r="K162">
        <f t="shared" ca="1" si="5"/>
        <v>7</v>
      </c>
      <c r="L162">
        <v>44614</v>
      </c>
      <c r="M162">
        <v>0</v>
      </c>
      <c r="N162" t="s">
        <v>21</v>
      </c>
      <c r="O162" t="s">
        <v>56</v>
      </c>
      <c r="P162" s="1"/>
    </row>
    <row r="163" spans="1:16" x14ac:dyDescent="0.25">
      <c r="A163" s="2" t="s">
        <v>482</v>
      </c>
      <c r="B163" t="s">
        <v>483</v>
      </c>
      <c r="C163" t="s">
        <v>484</v>
      </c>
      <c r="D163" t="s">
        <v>17</v>
      </c>
      <c r="E163" t="s">
        <v>26</v>
      </c>
      <c r="F163" s="2" t="s">
        <v>1998</v>
      </c>
      <c r="G163" t="s">
        <v>85</v>
      </c>
      <c r="I163" s="1">
        <v>42866</v>
      </c>
      <c r="J163" s="1">
        <f t="shared" ca="1" si="4"/>
        <v>44972</v>
      </c>
      <c r="K163">
        <f t="shared" ca="1" si="5"/>
        <v>6</v>
      </c>
      <c r="L163">
        <v>87536</v>
      </c>
      <c r="M163">
        <v>0</v>
      </c>
      <c r="N163" t="s">
        <v>21</v>
      </c>
      <c r="O163" t="s">
        <v>22</v>
      </c>
      <c r="P163" s="1"/>
    </row>
    <row r="164" spans="1:16" x14ac:dyDescent="0.25">
      <c r="A164" s="2" t="s">
        <v>193</v>
      </c>
      <c r="B164" t="s">
        <v>194</v>
      </c>
      <c r="C164" t="s">
        <v>16</v>
      </c>
      <c r="D164" t="s">
        <v>17</v>
      </c>
      <c r="E164" t="s">
        <v>49</v>
      </c>
      <c r="F164" s="2" t="s">
        <v>1997</v>
      </c>
      <c r="G164" t="s">
        <v>85</v>
      </c>
      <c r="H164">
        <v>55</v>
      </c>
      <c r="I164" s="1">
        <v>38945</v>
      </c>
      <c r="J164" s="1">
        <f t="shared" ca="1" si="4"/>
        <v>44972</v>
      </c>
      <c r="K164">
        <f t="shared" ca="1" si="5"/>
        <v>17</v>
      </c>
      <c r="L164">
        <v>159044</v>
      </c>
      <c r="M164">
        <v>0.1</v>
      </c>
      <c r="N164" t="s">
        <v>93</v>
      </c>
      <c r="O164" t="s">
        <v>94</v>
      </c>
      <c r="P164" s="1"/>
    </row>
    <row r="165" spans="1:16" x14ac:dyDescent="0.25">
      <c r="A165" s="2" t="s">
        <v>1378</v>
      </c>
      <c r="B165" t="s">
        <v>1379</v>
      </c>
      <c r="C165" t="s">
        <v>148</v>
      </c>
      <c r="D165" t="s">
        <v>65</v>
      </c>
      <c r="E165" t="s">
        <v>35</v>
      </c>
      <c r="F165" s="2" t="s">
        <v>1997</v>
      </c>
      <c r="G165" t="s">
        <v>85</v>
      </c>
      <c r="H165">
        <v>45</v>
      </c>
      <c r="I165" s="1">
        <v>43581</v>
      </c>
      <c r="J165" s="1">
        <f t="shared" ca="1" si="4"/>
        <v>44972</v>
      </c>
      <c r="K165">
        <f t="shared" ca="1" si="5"/>
        <v>4</v>
      </c>
      <c r="L165">
        <v>74891</v>
      </c>
      <c r="M165">
        <v>0</v>
      </c>
      <c r="N165" t="s">
        <v>93</v>
      </c>
      <c r="O165" t="s">
        <v>101</v>
      </c>
      <c r="P165" s="1"/>
    </row>
    <row r="166" spans="1:16" x14ac:dyDescent="0.25">
      <c r="A166" s="2" t="s">
        <v>703</v>
      </c>
      <c r="B166" t="s">
        <v>704</v>
      </c>
      <c r="C166" t="s">
        <v>16</v>
      </c>
      <c r="D166" t="s">
        <v>59</v>
      </c>
      <c r="E166" t="s">
        <v>26</v>
      </c>
      <c r="F166" s="2" t="s">
        <v>1998</v>
      </c>
      <c r="G166" t="s">
        <v>28</v>
      </c>
      <c r="H166">
        <v>45</v>
      </c>
      <c r="I166" s="1">
        <v>39063</v>
      </c>
      <c r="J166" s="1">
        <f t="shared" ca="1" si="4"/>
        <v>44972</v>
      </c>
      <c r="K166">
        <f t="shared" ca="1" si="5"/>
        <v>17</v>
      </c>
      <c r="L166">
        <v>149537</v>
      </c>
      <c r="M166">
        <v>0.14000000000000001</v>
      </c>
      <c r="N166" t="s">
        <v>21</v>
      </c>
      <c r="O166" t="s">
        <v>22</v>
      </c>
      <c r="P166" s="1"/>
    </row>
    <row r="167" spans="1:16" x14ac:dyDescent="0.25">
      <c r="A167" s="2" t="s">
        <v>1148</v>
      </c>
      <c r="B167" t="s">
        <v>1149</v>
      </c>
      <c r="C167" t="s">
        <v>117</v>
      </c>
      <c r="D167" t="s">
        <v>69</v>
      </c>
      <c r="E167" t="s">
        <v>49</v>
      </c>
      <c r="F167" s="2" t="s">
        <v>1998</v>
      </c>
      <c r="G167" t="s">
        <v>85</v>
      </c>
      <c r="H167">
        <v>45</v>
      </c>
      <c r="I167" s="1">
        <v>43217</v>
      </c>
      <c r="J167" s="1">
        <f t="shared" ca="1" si="4"/>
        <v>44972</v>
      </c>
      <c r="K167">
        <f t="shared" ca="1" si="5"/>
        <v>5</v>
      </c>
      <c r="L167">
        <v>115490</v>
      </c>
      <c r="M167">
        <v>0.12</v>
      </c>
      <c r="N167" t="s">
        <v>21</v>
      </c>
      <c r="O167" t="s">
        <v>37</v>
      </c>
      <c r="P167" s="1"/>
    </row>
    <row r="168" spans="1:16" x14ac:dyDescent="0.25">
      <c r="A168" s="2" t="s">
        <v>1128</v>
      </c>
      <c r="B168" t="s">
        <v>1129</v>
      </c>
      <c r="C168" t="s">
        <v>16</v>
      </c>
      <c r="D168" t="s">
        <v>34</v>
      </c>
      <c r="E168" t="s">
        <v>49</v>
      </c>
      <c r="F168" s="2" t="s">
        <v>1997</v>
      </c>
      <c r="G168" t="s">
        <v>28</v>
      </c>
      <c r="H168">
        <v>43</v>
      </c>
      <c r="I168" s="1">
        <v>39005</v>
      </c>
      <c r="J168" s="1">
        <f t="shared" ca="1" si="4"/>
        <v>44972</v>
      </c>
      <c r="K168">
        <f t="shared" ca="1" si="5"/>
        <v>17</v>
      </c>
      <c r="L168">
        <v>153492</v>
      </c>
      <c r="M168">
        <v>0.11</v>
      </c>
      <c r="N168" t="s">
        <v>21</v>
      </c>
      <c r="O168" t="s">
        <v>37</v>
      </c>
      <c r="P168" s="1"/>
    </row>
    <row r="169" spans="1:16" x14ac:dyDescent="0.25">
      <c r="A169" s="2" t="s">
        <v>487</v>
      </c>
      <c r="B169" t="s">
        <v>488</v>
      </c>
      <c r="C169" t="s">
        <v>79</v>
      </c>
      <c r="D169" t="s">
        <v>69</v>
      </c>
      <c r="E169" t="s">
        <v>26</v>
      </c>
      <c r="F169" s="2" t="s">
        <v>1998</v>
      </c>
      <c r="G169" t="s">
        <v>28</v>
      </c>
      <c r="H169">
        <v>35</v>
      </c>
      <c r="I169" s="1">
        <v>40826</v>
      </c>
      <c r="J169" s="1">
        <f t="shared" ca="1" si="4"/>
        <v>44972</v>
      </c>
      <c r="K169">
        <f t="shared" ca="1" si="5"/>
        <v>12</v>
      </c>
      <c r="L169">
        <v>245482</v>
      </c>
      <c r="M169">
        <v>0.39</v>
      </c>
      <c r="N169" t="s">
        <v>21</v>
      </c>
      <c r="O169" t="s">
        <v>22</v>
      </c>
      <c r="P169" s="1"/>
    </row>
    <row r="170" spans="1:16" x14ac:dyDescent="0.25">
      <c r="A170" s="2" t="s">
        <v>191</v>
      </c>
      <c r="B170" t="s">
        <v>192</v>
      </c>
      <c r="C170" t="s">
        <v>16</v>
      </c>
      <c r="D170" t="s">
        <v>80</v>
      </c>
      <c r="E170" t="s">
        <v>163</v>
      </c>
      <c r="F170" s="2" t="s">
        <v>1998</v>
      </c>
      <c r="G170" t="s">
        <v>28</v>
      </c>
      <c r="H170">
        <v>45</v>
      </c>
      <c r="I170" s="1">
        <v>44266</v>
      </c>
      <c r="J170" s="1">
        <f t="shared" ca="1" si="4"/>
        <v>44972</v>
      </c>
      <c r="K170">
        <f t="shared" ca="1" si="5"/>
        <v>2</v>
      </c>
      <c r="L170">
        <v>135062</v>
      </c>
      <c r="M170">
        <v>0.15</v>
      </c>
      <c r="N170" t="s">
        <v>29</v>
      </c>
      <c r="O170" t="s">
        <v>139</v>
      </c>
      <c r="P170" s="1"/>
    </row>
    <row r="171" spans="1:16" x14ac:dyDescent="0.25">
      <c r="A171" s="2" t="s">
        <v>1465</v>
      </c>
      <c r="B171" t="s">
        <v>1466</v>
      </c>
      <c r="C171" t="s">
        <v>190</v>
      </c>
      <c r="D171" t="s">
        <v>65</v>
      </c>
      <c r="E171" t="s">
        <v>26</v>
      </c>
      <c r="F171" s="2" t="s">
        <v>1997</v>
      </c>
      <c r="G171" t="s">
        <v>85</v>
      </c>
      <c r="H171">
        <v>45</v>
      </c>
      <c r="I171" s="1">
        <v>38639</v>
      </c>
      <c r="J171" s="1">
        <f t="shared" ca="1" si="4"/>
        <v>44972</v>
      </c>
      <c r="K171">
        <f t="shared" ca="1" si="5"/>
        <v>18</v>
      </c>
      <c r="L171">
        <v>51404</v>
      </c>
      <c r="M171">
        <v>0</v>
      </c>
      <c r="N171" t="s">
        <v>93</v>
      </c>
      <c r="O171" t="s">
        <v>94</v>
      </c>
      <c r="P171" s="1">
        <v>40153</v>
      </c>
    </row>
    <row r="172" spans="1:16" x14ac:dyDescent="0.25">
      <c r="A172" s="2" t="s">
        <v>1465</v>
      </c>
      <c r="B172" t="s">
        <v>1719</v>
      </c>
      <c r="C172" t="s">
        <v>43</v>
      </c>
      <c r="D172" t="s">
        <v>59</v>
      </c>
      <c r="E172" t="s">
        <v>35</v>
      </c>
      <c r="F172" s="2" t="s">
        <v>1998</v>
      </c>
      <c r="G172" t="s">
        <v>85</v>
      </c>
      <c r="H172">
        <v>62</v>
      </c>
      <c r="I172" s="1">
        <v>40591</v>
      </c>
      <c r="J172" s="1">
        <f t="shared" ca="1" si="4"/>
        <v>44972</v>
      </c>
      <c r="K172">
        <f t="shared" ca="1" si="5"/>
        <v>12</v>
      </c>
      <c r="L172">
        <v>94422</v>
      </c>
      <c r="M172">
        <v>0</v>
      </c>
      <c r="N172" t="s">
        <v>21</v>
      </c>
      <c r="O172" t="s">
        <v>44</v>
      </c>
      <c r="P172" s="1"/>
    </row>
    <row r="173" spans="1:16" x14ac:dyDescent="0.25">
      <c r="A173" s="2" t="s">
        <v>1465</v>
      </c>
      <c r="B173" t="s">
        <v>1849</v>
      </c>
      <c r="C173" t="s">
        <v>52</v>
      </c>
      <c r="D173" t="s">
        <v>48</v>
      </c>
      <c r="E173" t="s">
        <v>35</v>
      </c>
      <c r="F173" s="2" t="s">
        <v>1997</v>
      </c>
      <c r="G173" t="s">
        <v>28</v>
      </c>
      <c r="H173">
        <v>64</v>
      </c>
      <c r="I173" s="1">
        <v>37762</v>
      </c>
      <c r="J173" s="1">
        <f t="shared" ca="1" si="4"/>
        <v>44972</v>
      </c>
      <c r="K173">
        <f t="shared" ca="1" si="5"/>
        <v>20</v>
      </c>
      <c r="L173">
        <v>106444</v>
      </c>
      <c r="M173">
        <v>0.05</v>
      </c>
      <c r="N173" t="s">
        <v>21</v>
      </c>
      <c r="O173" t="s">
        <v>44</v>
      </c>
      <c r="P173" s="1"/>
    </row>
    <row r="174" spans="1:16" x14ac:dyDescent="0.25">
      <c r="A174" s="2" t="s">
        <v>504</v>
      </c>
      <c r="B174" t="s">
        <v>505</v>
      </c>
      <c r="C174" t="s">
        <v>47</v>
      </c>
      <c r="D174" t="s">
        <v>48</v>
      </c>
      <c r="E174" t="s">
        <v>35</v>
      </c>
      <c r="F174" s="2" t="s">
        <v>1997</v>
      </c>
      <c r="G174" t="s">
        <v>85</v>
      </c>
      <c r="H174">
        <v>45</v>
      </c>
      <c r="I174" s="1">
        <v>41769</v>
      </c>
      <c r="J174" s="1">
        <f t="shared" ca="1" si="4"/>
        <v>44972</v>
      </c>
      <c r="K174">
        <f t="shared" ca="1" si="5"/>
        <v>9</v>
      </c>
      <c r="L174">
        <v>65047</v>
      </c>
      <c r="M174">
        <v>0</v>
      </c>
      <c r="N174" t="s">
        <v>93</v>
      </c>
      <c r="O174" t="s">
        <v>224</v>
      </c>
      <c r="P174" s="1"/>
    </row>
    <row r="175" spans="1:16" x14ac:dyDescent="0.25">
      <c r="A175" s="2" t="s">
        <v>572</v>
      </c>
      <c r="B175" t="s">
        <v>573</v>
      </c>
      <c r="C175" t="s">
        <v>52</v>
      </c>
      <c r="D175" t="s">
        <v>48</v>
      </c>
      <c r="E175" t="s">
        <v>35</v>
      </c>
      <c r="F175" s="2" t="s">
        <v>1998</v>
      </c>
      <c r="G175" t="s">
        <v>36</v>
      </c>
      <c r="H175">
        <v>43</v>
      </c>
      <c r="I175" s="1">
        <v>38748</v>
      </c>
      <c r="J175" s="1">
        <f t="shared" ca="1" si="4"/>
        <v>44972</v>
      </c>
      <c r="K175">
        <f t="shared" ca="1" si="5"/>
        <v>17</v>
      </c>
      <c r="L175">
        <v>117518</v>
      </c>
      <c r="M175">
        <v>7.0000000000000007E-2</v>
      </c>
      <c r="N175" t="s">
        <v>21</v>
      </c>
      <c r="O175" t="s">
        <v>22</v>
      </c>
      <c r="P175" s="1"/>
    </row>
    <row r="176" spans="1:16" x14ac:dyDescent="0.25">
      <c r="A176" s="2" t="s">
        <v>1004</v>
      </c>
      <c r="B176" t="s">
        <v>1005</v>
      </c>
      <c r="C176" t="s">
        <v>25</v>
      </c>
      <c r="D176" t="s">
        <v>17</v>
      </c>
      <c r="E176" t="s">
        <v>35</v>
      </c>
      <c r="F176" s="2" t="s">
        <v>1997</v>
      </c>
      <c r="G176" t="s">
        <v>36</v>
      </c>
      <c r="H176">
        <v>59</v>
      </c>
      <c r="I176" s="1">
        <v>40272</v>
      </c>
      <c r="J176" s="1">
        <f t="shared" ca="1" si="4"/>
        <v>44972</v>
      </c>
      <c r="K176">
        <f t="shared" ca="1" si="5"/>
        <v>13</v>
      </c>
      <c r="L176">
        <v>76027</v>
      </c>
      <c r="M176">
        <v>0</v>
      </c>
      <c r="N176" t="s">
        <v>21</v>
      </c>
      <c r="O176" t="s">
        <v>22</v>
      </c>
      <c r="P176" s="1"/>
    </row>
    <row r="177" spans="1:16" x14ac:dyDescent="0.25">
      <c r="A177" s="2" t="s">
        <v>1593</v>
      </c>
      <c r="B177" t="s">
        <v>1594</v>
      </c>
      <c r="C177" t="s">
        <v>47</v>
      </c>
      <c r="D177" t="s">
        <v>48</v>
      </c>
      <c r="E177" t="s">
        <v>26</v>
      </c>
      <c r="F177" s="2" t="s">
        <v>1997</v>
      </c>
      <c r="G177" t="s">
        <v>28</v>
      </c>
      <c r="H177">
        <v>37</v>
      </c>
      <c r="I177" s="1">
        <v>42318</v>
      </c>
      <c r="J177" s="1">
        <f t="shared" ca="1" si="4"/>
        <v>44972</v>
      </c>
      <c r="K177">
        <f t="shared" ca="1" si="5"/>
        <v>8</v>
      </c>
      <c r="L177">
        <v>64204</v>
      </c>
      <c r="M177">
        <v>0</v>
      </c>
      <c r="N177" t="s">
        <v>21</v>
      </c>
      <c r="O177" t="s">
        <v>88</v>
      </c>
      <c r="P177" s="1">
        <v>44306</v>
      </c>
    </row>
    <row r="178" spans="1:16" x14ac:dyDescent="0.25">
      <c r="A178" s="2" t="s">
        <v>476</v>
      </c>
      <c r="B178" t="s">
        <v>477</v>
      </c>
      <c r="C178" t="s">
        <v>79</v>
      </c>
      <c r="D178" t="s">
        <v>48</v>
      </c>
      <c r="E178" t="s">
        <v>26</v>
      </c>
      <c r="F178" s="2" t="s">
        <v>1997</v>
      </c>
      <c r="G178" t="s">
        <v>28</v>
      </c>
      <c r="H178">
        <v>36</v>
      </c>
      <c r="I178" s="1">
        <v>41692</v>
      </c>
      <c r="J178" s="1">
        <f t="shared" ca="1" si="4"/>
        <v>44972</v>
      </c>
      <c r="K178">
        <f t="shared" ca="1" si="5"/>
        <v>9</v>
      </c>
      <c r="L178">
        <v>218530</v>
      </c>
      <c r="M178">
        <v>0.3</v>
      </c>
      <c r="N178" t="s">
        <v>29</v>
      </c>
      <c r="O178" t="s">
        <v>74</v>
      </c>
      <c r="P178" s="1"/>
    </row>
    <row r="179" spans="1:16" x14ac:dyDescent="0.25">
      <c r="A179" s="2" t="s">
        <v>980</v>
      </c>
      <c r="B179" t="s">
        <v>981</v>
      </c>
      <c r="C179" t="s">
        <v>47</v>
      </c>
      <c r="D179" t="s">
        <v>48</v>
      </c>
      <c r="E179" t="s">
        <v>26</v>
      </c>
      <c r="F179" s="2" t="s">
        <v>1998</v>
      </c>
      <c r="G179" t="s">
        <v>28</v>
      </c>
      <c r="H179">
        <v>35</v>
      </c>
      <c r="I179" s="1">
        <v>41516</v>
      </c>
      <c r="J179" s="1">
        <f t="shared" ca="1" si="4"/>
        <v>44972</v>
      </c>
      <c r="K179">
        <f t="shared" ca="1" si="5"/>
        <v>10</v>
      </c>
      <c r="L179">
        <v>59646</v>
      </c>
      <c r="M179">
        <v>0</v>
      </c>
      <c r="N179" t="s">
        <v>29</v>
      </c>
      <c r="O179" t="s">
        <v>74</v>
      </c>
      <c r="P179" s="1"/>
    </row>
    <row r="180" spans="1:16" x14ac:dyDescent="0.25">
      <c r="A180" s="2" t="s">
        <v>980</v>
      </c>
      <c r="B180" t="s">
        <v>1919</v>
      </c>
      <c r="C180" t="s">
        <v>33</v>
      </c>
      <c r="D180" t="s">
        <v>65</v>
      </c>
      <c r="E180" t="s">
        <v>26</v>
      </c>
      <c r="F180" s="2" t="s">
        <v>1997</v>
      </c>
      <c r="G180" t="s">
        <v>36</v>
      </c>
      <c r="H180">
        <v>54</v>
      </c>
      <c r="I180" s="1">
        <v>34603</v>
      </c>
      <c r="J180" s="1">
        <f t="shared" ca="1" si="4"/>
        <v>44972</v>
      </c>
      <c r="K180">
        <f t="shared" ca="1" si="5"/>
        <v>29</v>
      </c>
      <c r="L180">
        <v>162978</v>
      </c>
      <c r="M180">
        <v>0.17</v>
      </c>
      <c r="N180" t="s">
        <v>21</v>
      </c>
      <c r="O180" t="s">
        <v>56</v>
      </c>
      <c r="P180" s="1">
        <v>38131</v>
      </c>
    </row>
    <row r="181" spans="1:16" x14ac:dyDescent="0.25">
      <c r="A181" s="2" t="s">
        <v>465</v>
      </c>
      <c r="B181" t="s">
        <v>466</v>
      </c>
      <c r="C181" t="s">
        <v>117</v>
      </c>
      <c r="D181" t="s">
        <v>69</v>
      </c>
      <c r="E181" t="s">
        <v>49</v>
      </c>
      <c r="F181" s="2" t="s">
        <v>1998</v>
      </c>
      <c r="G181" t="s">
        <v>28</v>
      </c>
      <c r="H181">
        <v>57</v>
      </c>
      <c r="I181" s="1">
        <v>36275</v>
      </c>
      <c r="J181" s="1">
        <f t="shared" ca="1" si="4"/>
        <v>44972</v>
      </c>
      <c r="K181">
        <f t="shared" ca="1" si="5"/>
        <v>24</v>
      </c>
      <c r="L181">
        <v>95061</v>
      </c>
      <c r="M181">
        <v>0.1</v>
      </c>
      <c r="N181" t="s">
        <v>29</v>
      </c>
      <c r="O181" t="s">
        <v>74</v>
      </c>
      <c r="P181" s="1"/>
    </row>
    <row r="182" spans="1:16" x14ac:dyDescent="0.25">
      <c r="A182" s="2" t="s">
        <v>1039</v>
      </c>
      <c r="B182" t="s">
        <v>1040</v>
      </c>
      <c r="C182" t="s">
        <v>471</v>
      </c>
      <c r="D182" t="s">
        <v>17</v>
      </c>
      <c r="E182" t="s">
        <v>49</v>
      </c>
      <c r="F182" s="2" t="s">
        <v>1997</v>
      </c>
      <c r="G182" t="s">
        <v>28</v>
      </c>
      <c r="H182">
        <v>60</v>
      </c>
      <c r="I182" s="1">
        <v>38027</v>
      </c>
      <c r="J182" s="1">
        <f t="shared" ca="1" si="4"/>
        <v>44972</v>
      </c>
      <c r="K182">
        <f t="shared" ca="1" si="5"/>
        <v>19</v>
      </c>
      <c r="L182">
        <v>90258</v>
      </c>
      <c r="M182">
        <v>0</v>
      </c>
      <c r="N182" t="s">
        <v>29</v>
      </c>
      <c r="O182" t="s">
        <v>30</v>
      </c>
      <c r="P182" s="1"/>
    </row>
    <row r="183" spans="1:16" x14ac:dyDescent="0.25">
      <c r="A183" s="2" t="s">
        <v>1958</v>
      </c>
      <c r="B183" t="s">
        <v>1959</v>
      </c>
      <c r="C183" t="s">
        <v>52</v>
      </c>
      <c r="D183" t="s">
        <v>59</v>
      </c>
      <c r="E183" t="s">
        <v>35</v>
      </c>
      <c r="F183" s="2" t="s">
        <v>1997</v>
      </c>
      <c r="G183" t="s">
        <v>28</v>
      </c>
      <c r="H183">
        <v>25</v>
      </c>
      <c r="I183" s="1">
        <v>44545</v>
      </c>
      <c r="J183" s="1">
        <f t="shared" ca="1" si="4"/>
        <v>44972</v>
      </c>
      <c r="K183">
        <f t="shared" ca="1" si="5"/>
        <v>2</v>
      </c>
      <c r="L183">
        <v>114893</v>
      </c>
      <c r="M183">
        <v>0.06</v>
      </c>
      <c r="N183" t="s">
        <v>29</v>
      </c>
      <c r="O183" t="s">
        <v>139</v>
      </c>
      <c r="P183" s="1"/>
    </row>
    <row r="184" spans="1:16" x14ac:dyDescent="0.25">
      <c r="A184" s="2" t="s">
        <v>797</v>
      </c>
      <c r="B184" t="s">
        <v>798</v>
      </c>
      <c r="C184" t="s">
        <v>128</v>
      </c>
      <c r="D184" t="s">
        <v>48</v>
      </c>
      <c r="E184" t="s">
        <v>26</v>
      </c>
      <c r="F184" s="2" t="s">
        <v>1997</v>
      </c>
      <c r="G184" t="s">
        <v>85</v>
      </c>
      <c r="H184">
        <v>56</v>
      </c>
      <c r="I184" s="1">
        <v>33770</v>
      </c>
      <c r="J184" s="1">
        <f t="shared" ca="1" si="4"/>
        <v>44972</v>
      </c>
      <c r="K184">
        <f t="shared" ca="1" si="5"/>
        <v>31</v>
      </c>
      <c r="L184">
        <v>59591</v>
      </c>
      <c r="M184">
        <v>0</v>
      </c>
      <c r="N184" t="s">
        <v>93</v>
      </c>
      <c r="O184" t="s">
        <v>224</v>
      </c>
      <c r="P184" s="1"/>
    </row>
    <row r="185" spans="1:16" x14ac:dyDescent="0.25">
      <c r="A185" s="2" t="s">
        <v>222</v>
      </c>
      <c r="B185" t="s">
        <v>223</v>
      </c>
      <c r="C185" t="s">
        <v>79</v>
      </c>
      <c r="D185" t="s">
        <v>80</v>
      </c>
      <c r="E185" t="s">
        <v>18</v>
      </c>
      <c r="F185" s="2" t="s">
        <v>1998</v>
      </c>
      <c r="G185" t="s">
        <v>85</v>
      </c>
      <c r="H185">
        <v>57</v>
      </c>
      <c r="I185" s="1">
        <v>37828</v>
      </c>
      <c r="J185" s="1">
        <f t="shared" ca="1" si="4"/>
        <v>44972</v>
      </c>
      <c r="K185">
        <f t="shared" ca="1" si="5"/>
        <v>20</v>
      </c>
      <c r="L185">
        <v>206624</v>
      </c>
      <c r="M185">
        <v>0.4</v>
      </c>
      <c r="N185" t="s">
        <v>93</v>
      </c>
      <c r="O185" t="s">
        <v>224</v>
      </c>
      <c r="P185" s="1"/>
    </row>
    <row r="186" spans="1:16" x14ac:dyDescent="0.25">
      <c r="A186" s="2" t="s">
        <v>1509</v>
      </c>
      <c r="B186" t="s">
        <v>1510</v>
      </c>
      <c r="C186" t="s">
        <v>79</v>
      </c>
      <c r="D186" t="s">
        <v>65</v>
      </c>
      <c r="E186" t="s">
        <v>49</v>
      </c>
      <c r="F186" s="2" t="s">
        <v>1998</v>
      </c>
      <c r="G186" t="s">
        <v>85</v>
      </c>
      <c r="H186">
        <v>62</v>
      </c>
      <c r="I186" s="1">
        <v>37484</v>
      </c>
      <c r="J186" s="1">
        <f t="shared" ca="1" si="4"/>
        <v>44972</v>
      </c>
      <c r="K186">
        <f t="shared" ca="1" si="5"/>
        <v>21</v>
      </c>
      <c r="L186">
        <v>234594</v>
      </c>
      <c r="M186">
        <v>0.33</v>
      </c>
      <c r="N186" t="s">
        <v>21</v>
      </c>
      <c r="O186" t="s">
        <v>22</v>
      </c>
      <c r="P186" s="1"/>
    </row>
    <row r="187" spans="1:16" x14ac:dyDescent="0.25">
      <c r="A187" s="2" t="s">
        <v>590</v>
      </c>
      <c r="B187" t="s">
        <v>591</v>
      </c>
      <c r="C187" t="s">
        <v>136</v>
      </c>
      <c r="D187" t="s">
        <v>17</v>
      </c>
      <c r="E187" t="s">
        <v>49</v>
      </c>
      <c r="F187" s="2" t="s">
        <v>1997</v>
      </c>
      <c r="G187" t="s">
        <v>20</v>
      </c>
      <c r="H187">
        <v>39</v>
      </c>
      <c r="I187" s="1">
        <v>43229</v>
      </c>
      <c r="J187" s="1">
        <f t="shared" ca="1" si="4"/>
        <v>44972</v>
      </c>
      <c r="K187">
        <f t="shared" ca="1" si="5"/>
        <v>5</v>
      </c>
      <c r="L187">
        <v>73317</v>
      </c>
      <c r="M187">
        <v>0</v>
      </c>
      <c r="N187" t="s">
        <v>21</v>
      </c>
      <c r="O187" t="s">
        <v>56</v>
      </c>
      <c r="P187" s="1"/>
    </row>
    <row r="188" spans="1:16" x14ac:dyDescent="0.25">
      <c r="A188" s="2" t="s">
        <v>392</v>
      </c>
      <c r="B188" t="s">
        <v>393</v>
      </c>
      <c r="C188" t="s">
        <v>254</v>
      </c>
      <c r="D188" t="s">
        <v>17</v>
      </c>
      <c r="E188" t="s">
        <v>35</v>
      </c>
      <c r="F188" s="2" t="s">
        <v>1997</v>
      </c>
      <c r="G188" t="s">
        <v>36</v>
      </c>
      <c r="H188">
        <v>28</v>
      </c>
      <c r="I188" s="1">
        <v>44477</v>
      </c>
      <c r="J188" s="1">
        <f t="shared" ca="1" si="4"/>
        <v>44972</v>
      </c>
      <c r="K188">
        <f t="shared" ca="1" si="5"/>
        <v>2</v>
      </c>
      <c r="L188">
        <v>64475</v>
      </c>
      <c r="M188">
        <v>0</v>
      </c>
      <c r="N188" t="s">
        <v>21</v>
      </c>
      <c r="O188" t="s">
        <v>44</v>
      </c>
      <c r="P188" s="1"/>
    </row>
    <row r="189" spans="1:16" x14ac:dyDescent="0.25">
      <c r="A189" s="2" t="s">
        <v>1178</v>
      </c>
      <c r="B189" t="s">
        <v>1179</v>
      </c>
      <c r="C189" t="s">
        <v>128</v>
      </c>
      <c r="D189" t="s">
        <v>80</v>
      </c>
      <c r="E189" t="s">
        <v>26</v>
      </c>
      <c r="F189" s="2" t="s">
        <v>1997</v>
      </c>
      <c r="G189" t="s">
        <v>36</v>
      </c>
      <c r="H189">
        <v>33</v>
      </c>
      <c r="I189" s="1">
        <v>43904</v>
      </c>
      <c r="J189" s="1">
        <f t="shared" ca="1" si="4"/>
        <v>44972</v>
      </c>
      <c r="K189">
        <f t="shared" ca="1" si="5"/>
        <v>3</v>
      </c>
      <c r="L189">
        <v>68846</v>
      </c>
      <c r="M189">
        <v>0</v>
      </c>
      <c r="N189" t="s">
        <v>21</v>
      </c>
      <c r="O189" t="s">
        <v>37</v>
      </c>
      <c r="P189" s="1"/>
    </row>
    <row r="190" spans="1:16" x14ac:dyDescent="0.25">
      <c r="A190" s="2" t="s">
        <v>655</v>
      </c>
      <c r="B190" t="s">
        <v>656</v>
      </c>
      <c r="C190" t="s">
        <v>43</v>
      </c>
      <c r="D190" t="s">
        <v>59</v>
      </c>
      <c r="E190" t="s">
        <v>49</v>
      </c>
      <c r="F190" s="2" t="s">
        <v>1997</v>
      </c>
      <c r="G190" t="s">
        <v>85</v>
      </c>
      <c r="H190">
        <v>41</v>
      </c>
      <c r="I190" s="1">
        <v>42533</v>
      </c>
      <c r="J190" s="1">
        <f t="shared" ca="1" si="4"/>
        <v>44972</v>
      </c>
      <c r="K190">
        <f t="shared" ca="1" si="5"/>
        <v>7</v>
      </c>
      <c r="L190">
        <v>70165</v>
      </c>
      <c r="M190">
        <v>0</v>
      </c>
      <c r="N190" t="s">
        <v>21</v>
      </c>
      <c r="O190" t="s">
        <v>88</v>
      </c>
      <c r="P190" s="1"/>
    </row>
    <row r="191" spans="1:16" x14ac:dyDescent="0.25">
      <c r="A191" s="2" t="s">
        <v>1074</v>
      </c>
      <c r="B191" t="s">
        <v>1075</v>
      </c>
      <c r="C191" t="s">
        <v>55</v>
      </c>
      <c r="D191" t="s">
        <v>59</v>
      </c>
      <c r="E191" t="s">
        <v>49</v>
      </c>
      <c r="F191" s="2" t="s">
        <v>1997</v>
      </c>
      <c r="G191" t="s">
        <v>28</v>
      </c>
      <c r="H191">
        <v>55</v>
      </c>
      <c r="I191" s="1">
        <v>40899</v>
      </c>
      <c r="J191" s="1">
        <f t="shared" ca="1" si="4"/>
        <v>44972</v>
      </c>
      <c r="K191">
        <f t="shared" ca="1" si="5"/>
        <v>12</v>
      </c>
      <c r="L191">
        <v>54733</v>
      </c>
      <c r="M191">
        <v>0</v>
      </c>
      <c r="N191" t="s">
        <v>29</v>
      </c>
      <c r="O191" t="s">
        <v>30</v>
      </c>
      <c r="P191" s="1"/>
    </row>
    <row r="192" spans="1:16" x14ac:dyDescent="0.25">
      <c r="A192" s="2" t="s">
        <v>801</v>
      </c>
      <c r="B192" t="s">
        <v>802</v>
      </c>
      <c r="C192" t="s">
        <v>128</v>
      </c>
      <c r="D192" t="s">
        <v>34</v>
      </c>
      <c r="E192" t="s">
        <v>35</v>
      </c>
      <c r="F192" s="2" t="s">
        <v>1997</v>
      </c>
      <c r="G192" t="s">
        <v>85</v>
      </c>
      <c r="H192">
        <v>53</v>
      </c>
      <c r="I192" s="1">
        <v>37296</v>
      </c>
      <c r="J192" s="1">
        <f t="shared" ca="1" si="4"/>
        <v>44972</v>
      </c>
      <c r="K192">
        <f t="shared" ca="1" si="5"/>
        <v>21</v>
      </c>
      <c r="L192">
        <v>58605</v>
      </c>
      <c r="M192">
        <v>0</v>
      </c>
      <c r="N192" t="s">
        <v>21</v>
      </c>
      <c r="O192" t="s">
        <v>44</v>
      </c>
      <c r="P192" s="1"/>
    </row>
    <row r="193" spans="1:16" x14ac:dyDescent="0.25">
      <c r="A193" s="2" t="s">
        <v>819</v>
      </c>
      <c r="B193" t="s">
        <v>820</v>
      </c>
      <c r="C193" t="s">
        <v>254</v>
      </c>
      <c r="D193" t="s">
        <v>17</v>
      </c>
      <c r="E193" t="s">
        <v>26</v>
      </c>
      <c r="F193" s="2" t="s">
        <v>1997</v>
      </c>
      <c r="G193" t="s">
        <v>36</v>
      </c>
      <c r="H193">
        <v>65</v>
      </c>
      <c r="I193" s="1">
        <v>43234</v>
      </c>
      <c r="J193" s="1">
        <f t="shared" ref="J193:J255" ca="1" si="6">TODAY()</f>
        <v>44972</v>
      </c>
      <c r="K193">
        <f t="shared" ref="K193:K255" ca="1" si="7">YEAR(J193)-YEAR(I193)</f>
        <v>5</v>
      </c>
      <c r="L193">
        <v>60985</v>
      </c>
      <c r="M193">
        <v>0</v>
      </c>
      <c r="N193" t="s">
        <v>21</v>
      </c>
      <c r="O193" t="s">
        <v>22</v>
      </c>
      <c r="P193" s="1"/>
    </row>
    <row r="194" spans="1:16" x14ac:dyDescent="0.25">
      <c r="A194" s="2" t="s">
        <v>819</v>
      </c>
      <c r="B194" t="s">
        <v>1954</v>
      </c>
      <c r="C194" t="s">
        <v>52</v>
      </c>
      <c r="D194" t="s">
        <v>59</v>
      </c>
      <c r="E194" t="s">
        <v>26</v>
      </c>
      <c r="F194" s="2" t="s">
        <v>1998</v>
      </c>
      <c r="G194" t="s">
        <v>36</v>
      </c>
      <c r="H194">
        <v>57</v>
      </c>
      <c r="I194" s="1">
        <v>43484</v>
      </c>
      <c r="J194" s="1">
        <f t="shared" ca="1" si="6"/>
        <v>44972</v>
      </c>
      <c r="K194">
        <f t="shared" ca="1" si="7"/>
        <v>4</v>
      </c>
      <c r="L194">
        <v>101577</v>
      </c>
      <c r="M194">
        <v>0.05</v>
      </c>
      <c r="N194" t="s">
        <v>21</v>
      </c>
      <c r="O194" t="s">
        <v>37</v>
      </c>
      <c r="P194" s="1"/>
    </row>
    <row r="195" spans="1:16" x14ac:dyDescent="0.25">
      <c r="A195" s="2" t="s">
        <v>582</v>
      </c>
      <c r="B195" t="s">
        <v>583</v>
      </c>
      <c r="C195" t="s">
        <v>79</v>
      </c>
      <c r="D195" t="s">
        <v>34</v>
      </c>
      <c r="E195" t="s">
        <v>49</v>
      </c>
      <c r="F195" s="2" t="s">
        <v>1998</v>
      </c>
      <c r="G195" t="s">
        <v>85</v>
      </c>
      <c r="H195">
        <v>50</v>
      </c>
      <c r="I195" s="1">
        <v>38004</v>
      </c>
      <c r="J195" s="1">
        <f t="shared" ca="1" si="6"/>
        <v>44972</v>
      </c>
      <c r="K195">
        <f t="shared" ca="1" si="7"/>
        <v>19</v>
      </c>
      <c r="L195">
        <v>247939</v>
      </c>
      <c r="M195">
        <v>0.35</v>
      </c>
      <c r="N195" t="s">
        <v>93</v>
      </c>
      <c r="O195" t="s">
        <v>101</v>
      </c>
      <c r="P195" s="1"/>
    </row>
    <row r="196" spans="1:16" x14ac:dyDescent="0.25">
      <c r="A196" s="2" t="s">
        <v>1674</v>
      </c>
      <c r="B196" t="s">
        <v>1675</v>
      </c>
      <c r="C196" t="s">
        <v>339</v>
      </c>
      <c r="D196" t="s">
        <v>17</v>
      </c>
      <c r="E196" t="s">
        <v>18</v>
      </c>
      <c r="F196" s="2" t="s">
        <v>1998</v>
      </c>
      <c r="G196" t="s">
        <v>85</v>
      </c>
      <c r="H196">
        <v>64</v>
      </c>
      <c r="I196" s="1">
        <v>44009</v>
      </c>
      <c r="J196" s="1">
        <f t="shared" ca="1" si="6"/>
        <v>44972</v>
      </c>
      <c r="K196">
        <f t="shared" ca="1" si="7"/>
        <v>3</v>
      </c>
      <c r="L196">
        <v>40316</v>
      </c>
      <c r="M196">
        <v>0</v>
      </c>
      <c r="N196" t="s">
        <v>93</v>
      </c>
      <c r="O196" t="s">
        <v>94</v>
      </c>
      <c r="P196" s="1"/>
    </row>
    <row r="197" spans="1:16" x14ac:dyDescent="0.25">
      <c r="A197" s="2" t="s">
        <v>1698</v>
      </c>
      <c r="B197" t="s">
        <v>1699</v>
      </c>
      <c r="C197" t="s">
        <v>187</v>
      </c>
      <c r="D197" t="s">
        <v>69</v>
      </c>
      <c r="E197" t="s">
        <v>49</v>
      </c>
      <c r="F197" s="2" t="s">
        <v>1998</v>
      </c>
      <c r="G197" t="s">
        <v>85</v>
      </c>
      <c r="H197">
        <v>59</v>
      </c>
      <c r="I197" s="1">
        <v>39701</v>
      </c>
      <c r="J197" s="1">
        <f t="shared" ca="1" si="6"/>
        <v>44972</v>
      </c>
      <c r="K197">
        <f t="shared" ca="1" si="7"/>
        <v>15</v>
      </c>
      <c r="L197">
        <v>96313</v>
      </c>
      <c r="M197">
        <v>0</v>
      </c>
      <c r="N197" t="s">
        <v>21</v>
      </c>
      <c r="O197" t="s">
        <v>60</v>
      </c>
      <c r="P197" s="1"/>
    </row>
    <row r="198" spans="1:16" x14ac:dyDescent="0.25">
      <c r="A198" s="2" t="s">
        <v>1082</v>
      </c>
      <c r="B198" t="s">
        <v>1083</v>
      </c>
      <c r="C198" t="s">
        <v>52</v>
      </c>
      <c r="D198" t="s">
        <v>59</v>
      </c>
      <c r="E198" t="s">
        <v>35</v>
      </c>
      <c r="F198" s="2" t="s">
        <v>1997</v>
      </c>
      <c r="G198" t="s">
        <v>85</v>
      </c>
      <c r="H198">
        <v>46</v>
      </c>
      <c r="I198" s="1">
        <v>40292</v>
      </c>
      <c r="J198" s="1">
        <f t="shared" ca="1" si="6"/>
        <v>44972</v>
      </c>
      <c r="K198">
        <f t="shared" ca="1" si="7"/>
        <v>13</v>
      </c>
      <c r="L198">
        <v>102636</v>
      </c>
      <c r="M198">
        <v>0.06</v>
      </c>
      <c r="N198" t="s">
        <v>21</v>
      </c>
      <c r="O198" t="s">
        <v>22</v>
      </c>
      <c r="P198" s="1"/>
    </row>
    <row r="199" spans="1:16" x14ac:dyDescent="0.25">
      <c r="A199" s="2" t="s">
        <v>1837</v>
      </c>
      <c r="B199" t="s">
        <v>1838</v>
      </c>
      <c r="C199" t="s">
        <v>213</v>
      </c>
      <c r="D199" t="s">
        <v>17</v>
      </c>
      <c r="E199" t="s">
        <v>26</v>
      </c>
      <c r="F199" s="2" t="s">
        <v>1997</v>
      </c>
      <c r="G199" t="s">
        <v>28</v>
      </c>
      <c r="H199">
        <v>33</v>
      </c>
      <c r="I199" s="1">
        <v>43029</v>
      </c>
      <c r="J199" s="1">
        <f t="shared" ca="1" si="6"/>
        <v>44972</v>
      </c>
      <c r="K199">
        <f t="shared" ca="1" si="7"/>
        <v>6</v>
      </c>
      <c r="L199">
        <v>69332</v>
      </c>
      <c r="M199">
        <v>0</v>
      </c>
      <c r="N199" t="s">
        <v>21</v>
      </c>
      <c r="O199" t="s">
        <v>88</v>
      </c>
      <c r="P199" s="1"/>
    </row>
    <row r="200" spans="1:16" x14ac:dyDescent="0.25">
      <c r="A200" s="2" t="s">
        <v>592</v>
      </c>
      <c r="B200" t="s">
        <v>593</v>
      </c>
      <c r="C200" t="s">
        <v>471</v>
      </c>
      <c r="D200" t="s">
        <v>17</v>
      </c>
      <c r="E200" t="s">
        <v>35</v>
      </c>
      <c r="F200" s="2" t="s">
        <v>1997</v>
      </c>
      <c r="G200" t="s">
        <v>28</v>
      </c>
      <c r="H200">
        <v>40</v>
      </c>
      <c r="I200" s="1">
        <v>41451</v>
      </c>
      <c r="J200" s="1">
        <f t="shared" ca="1" si="6"/>
        <v>44972</v>
      </c>
      <c r="K200">
        <f t="shared" ca="1" si="7"/>
        <v>10</v>
      </c>
      <c r="L200">
        <v>69096</v>
      </c>
      <c r="M200">
        <v>0</v>
      </c>
      <c r="N200" t="s">
        <v>21</v>
      </c>
      <c r="O200" t="s">
        <v>22</v>
      </c>
      <c r="P200" s="1"/>
    </row>
    <row r="201" spans="1:16" x14ac:dyDescent="0.25">
      <c r="A201" s="2" t="s">
        <v>433</v>
      </c>
      <c r="B201" t="s">
        <v>434</v>
      </c>
      <c r="C201" t="s">
        <v>52</v>
      </c>
      <c r="D201" t="s">
        <v>80</v>
      </c>
      <c r="E201" t="s">
        <v>18</v>
      </c>
      <c r="F201" s="2" t="s">
        <v>1998</v>
      </c>
      <c r="G201" t="s">
        <v>28</v>
      </c>
      <c r="H201">
        <v>55</v>
      </c>
      <c r="I201" s="1">
        <v>34595</v>
      </c>
      <c r="J201" s="1">
        <f t="shared" ca="1" si="6"/>
        <v>44972</v>
      </c>
      <c r="K201">
        <f t="shared" ca="1" si="7"/>
        <v>29</v>
      </c>
      <c r="L201">
        <v>102270</v>
      </c>
      <c r="M201">
        <v>0.1</v>
      </c>
      <c r="N201" t="s">
        <v>21</v>
      </c>
      <c r="O201" t="s">
        <v>37</v>
      </c>
      <c r="P201" s="1"/>
    </row>
    <row r="202" spans="1:16" x14ac:dyDescent="0.25">
      <c r="A202" s="2" t="s">
        <v>1860</v>
      </c>
      <c r="B202" t="s">
        <v>1861</v>
      </c>
      <c r="C202" t="s">
        <v>16</v>
      </c>
      <c r="D202" t="s">
        <v>65</v>
      </c>
      <c r="E202" t="s">
        <v>35</v>
      </c>
      <c r="F202" s="2" t="s">
        <v>1997</v>
      </c>
      <c r="G202" t="s">
        <v>20</v>
      </c>
      <c r="H202">
        <v>25</v>
      </c>
      <c r="I202" s="1">
        <v>44272</v>
      </c>
      <c r="J202" s="1">
        <f t="shared" ca="1" si="6"/>
        <v>44972</v>
      </c>
      <c r="K202">
        <f t="shared" ca="1" si="7"/>
        <v>2</v>
      </c>
      <c r="L202">
        <v>155080</v>
      </c>
      <c r="M202">
        <v>0.1</v>
      </c>
      <c r="N202" t="s">
        <v>21</v>
      </c>
      <c r="O202" t="s">
        <v>60</v>
      </c>
      <c r="P202" s="1"/>
    </row>
    <row r="203" spans="1:16" x14ac:dyDescent="0.25">
      <c r="A203" s="2" t="s">
        <v>83</v>
      </c>
      <c r="B203" t="s">
        <v>84</v>
      </c>
      <c r="C203" t="s">
        <v>16</v>
      </c>
      <c r="D203" t="s">
        <v>80</v>
      </c>
      <c r="E203" t="s">
        <v>35</v>
      </c>
      <c r="F203" s="2" t="s">
        <v>1997</v>
      </c>
      <c r="G203" t="s">
        <v>85</v>
      </c>
      <c r="H203">
        <v>64</v>
      </c>
      <c r="I203" s="1">
        <v>37956</v>
      </c>
      <c r="J203" s="1">
        <f t="shared" ca="1" si="6"/>
        <v>44972</v>
      </c>
      <c r="K203">
        <f t="shared" ca="1" si="7"/>
        <v>20</v>
      </c>
      <c r="L203">
        <v>154828</v>
      </c>
      <c r="M203">
        <v>0.13</v>
      </c>
      <c r="N203" t="s">
        <v>21</v>
      </c>
      <c r="O203" t="s">
        <v>22</v>
      </c>
      <c r="P203" s="1"/>
    </row>
    <row r="204" spans="1:16" x14ac:dyDescent="0.25">
      <c r="A204" s="2" t="s">
        <v>817</v>
      </c>
      <c r="B204" t="s">
        <v>818</v>
      </c>
      <c r="C204" t="s">
        <v>43</v>
      </c>
      <c r="D204" t="s">
        <v>80</v>
      </c>
      <c r="E204" t="s">
        <v>26</v>
      </c>
      <c r="F204" s="2" t="s">
        <v>1997</v>
      </c>
      <c r="G204" t="s">
        <v>85</v>
      </c>
      <c r="H204">
        <v>33</v>
      </c>
      <c r="I204" s="1">
        <v>41756</v>
      </c>
      <c r="J204" s="1">
        <f t="shared" ca="1" si="6"/>
        <v>44972</v>
      </c>
      <c r="K204">
        <f t="shared" ca="1" si="7"/>
        <v>9</v>
      </c>
      <c r="L204">
        <v>75869</v>
      </c>
      <c r="M204">
        <v>0</v>
      </c>
      <c r="N204" t="s">
        <v>93</v>
      </c>
      <c r="O204" t="s">
        <v>224</v>
      </c>
      <c r="P204" s="1"/>
    </row>
    <row r="205" spans="1:16" x14ac:dyDescent="0.25">
      <c r="A205" s="2" t="s">
        <v>524</v>
      </c>
      <c r="B205" t="s">
        <v>525</v>
      </c>
      <c r="C205" t="s">
        <v>79</v>
      </c>
      <c r="D205" t="s">
        <v>69</v>
      </c>
      <c r="E205" t="s">
        <v>26</v>
      </c>
      <c r="F205" s="2" t="s">
        <v>1997</v>
      </c>
      <c r="G205" t="s">
        <v>36</v>
      </c>
      <c r="H205">
        <v>30</v>
      </c>
      <c r="I205" s="1">
        <v>43165</v>
      </c>
      <c r="J205" s="1">
        <f t="shared" ca="1" si="6"/>
        <v>44972</v>
      </c>
      <c r="K205">
        <f t="shared" ca="1" si="7"/>
        <v>5</v>
      </c>
      <c r="L205">
        <v>255431</v>
      </c>
      <c r="M205">
        <v>0.36</v>
      </c>
      <c r="N205" t="s">
        <v>21</v>
      </c>
      <c r="O205" t="s">
        <v>88</v>
      </c>
      <c r="P205" s="1"/>
    </row>
    <row r="206" spans="1:16" x14ac:dyDescent="0.25">
      <c r="A206" s="2" t="s">
        <v>1278</v>
      </c>
      <c r="B206" t="s">
        <v>1279</v>
      </c>
      <c r="C206" t="s">
        <v>381</v>
      </c>
      <c r="D206" t="s">
        <v>17</v>
      </c>
      <c r="E206" t="s">
        <v>35</v>
      </c>
      <c r="F206" s="2" t="s">
        <v>1997</v>
      </c>
      <c r="G206" t="s">
        <v>85</v>
      </c>
      <c r="H206">
        <v>45</v>
      </c>
      <c r="I206" s="1">
        <v>43937</v>
      </c>
      <c r="J206" s="1">
        <f t="shared" ca="1" si="6"/>
        <v>44972</v>
      </c>
      <c r="K206">
        <f t="shared" ca="1" si="7"/>
        <v>3</v>
      </c>
      <c r="L206">
        <v>66958</v>
      </c>
      <c r="M206">
        <v>0</v>
      </c>
      <c r="N206" t="s">
        <v>21</v>
      </c>
      <c r="O206" t="s">
        <v>56</v>
      </c>
      <c r="P206" s="1"/>
    </row>
    <row r="207" spans="1:16" x14ac:dyDescent="0.25">
      <c r="A207" s="2" t="s">
        <v>236</v>
      </c>
      <c r="B207" t="s">
        <v>237</v>
      </c>
      <c r="C207" t="s">
        <v>128</v>
      </c>
      <c r="D207" t="s">
        <v>80</v>
      </c>
      <c r="E207" t="s">
        <v>49</v>
      </c>
      <c r="F207" s="2" t="s">
        <v>1998</v>
      </c>
      <c r="G207" t="s">
        <v>20</v>
      </c>
      <c r="H207">
        <v>41</v>
      </c>
      <c r="I207" s="1">
        <v>42626</v>
      </c>
      <c r="J207" s="1">
        <f t="shared" ca="1" si="6"/>
        <v>44972</v>
      </c>
      <c r="K207">
        <f t="shared" ca="1" si="7"/>
        <v>7</v>
      </c>
      <c r="L207">
        <v>64847</v>
      </c>
      <c r="M207">
        <v>0</v>
      </c>
      <c r="N207" t="s">
        <v>114</v>
      </c>
      <c r="O207" t="s">
        <v>56</v>
      </c>
      <c r="P207" s="1"/>
    </row>
    <row r="208" spans="1:16" x14ac:dyDescent="0.25">
      <c r="A208" s="2" t="s">
        <v>437</v>
      </c>
      <c r="B208" t="s">
        <v>438</v>
      </c>
      <c r="C208" t="s">
        <v>55</v>
      </c>
      <c r="D208" t="s">
        <v>34</v>
      </c>
      <c r="E208" t="s">
        <v>26</v>
      </c>
      <c r="F208" s="2" t="s">
        <v>1997</v>
      </c>
      <c r="G208" t="s">
        <v>28</v>
      </c>
      <c r="H208">
        <v>55</v>
      </c>
      <c r="I208" s="1">
        <v>37343</v>
      </c>
      <c r="J208" s="1">
        <f t="shared" ca="1" si="6"/>
        <v>44972</v>
      </c>
      <c r="K208">
        <f t="shared" ca="1" si="7"/>
        <v>21</v>
      </c>
      <c r="L208">
        <v>50475</v>
      </c>
      <c r="M208">
        <v>0</v>
      </c>
      <c r="N208" t="s">
        <v>21</v>
      </c>
      <c r="O208" t="s">
        <v>88</v>
      </c>
      <c r="P208" s="1"/>
    </row>
    <row r="209" spans="1:16" x14ac:dyDescent="0.25">
      <c r="A209" s="2" t="s">
        <v>1835</v>
      </c>
      <c r="B209" t="s">
        <v>1836</v>
      </c>
      <c r="C209" t="s">
        <v>33</v>
      </c>
      <c r="D209" t="s">
        <v>48</v>
      </c>
      <c r="E209" t="s">
        <v>35</v>
      </c>
      <c r="F209" s="2" t="s">
        <v>1997</v>
      </c>
      <c r="G209" t="s">
        <v>85</v>
      </c>
      <c r="H209">
        <v>27</v>
      </c>
      <c r="I209" s="1">
        <v>43397</v>
      </c>
      <c r="J209" s="1">
        <f t="shared" ca="1" si="6"/>
        <v>44972</v>
      </c>
      <c r="K209">
        <f t="shared" ca="1" si="7"/>
        <v>5</v>
      </c>
      <c r="L209">
        <v>154973</v>
      </c>
      <c r="M209">
        <v>0.28999999999999998</v>
      </c>
      <c r="N209" t="s">
        <v>93</v>
      </c>
      <c r="O209" t="s">
        <v>224</v>
      </c>
      <c r="P209" s="1"/>
    </row>
    <row r="210" spans="1:16" x14ac:dyDescent="0.25">
      <c r="A210" s="2" t="s">
        <v>1567</v>
      </c>
      <c r="B210" t="s">
        <v>1568</v>
      </c>
      <c r="C210" t="s">
        <v>190</v>
      </c>
      <c r="D210" t="s">
        <v>65</v>
      </c>
      <c r="E210" t="s">
        <v>26</v>
      </c>
      <c r="F210" s="2" t="s">
        <v>1997</v>
      </c>
      <c r="G210" t="s">
        <v>28</v>
      </c>
      <c r="H210">
        <v>25</v>
      </c>
      <c r="I210" s="1">
        <v>44270</v>
      </c>
      <c r="J210" s="1">
        <f t="shared" ca="1" si="6"/>
        <v>44972</v>
      </c>
      <c r="K210">
        <f t="shared" ca="1" si="7"/>
        <v>2</v>
      </c>
      <c r="L210">
        <v>47974</v>
      </c>
      <c r="M210">
        <v>0</v>
      </c>
      <c r="N210" t="s">
        <v>29</v>
      </c>
      <c r="O210" t="s">
        <v>30</v>
      </c>
      <c r="P210" s="1"/>
    </row>
    <row r="211" spans="1:16" x14ac:dyDescent="0.25">
      <c r="A211" s="2" t="s">
        <v>1738</v>
      </c>
      <c r="B211" t="s">
        <v>1739</v>
      </c>
      <c r="C211" t="s">
        <v>181</v>
      </c>
      <c r="D211" t="s">
        <v>69</v>
      </c>
      <c r="E211" t="s">
        <v>18</v>
      </c>
      <c r="F211" s="2" t="s">
        <v>1998</v>
      </c>
      <c r="G211" t="s">
        <v>36</v>
      </c>
      <c r="H211">
        <v>59</v>
      </c>
      <c r="I211" s="1">
        <v>35153</v>
      </c>
      <c r="J211" s="1">
        <f t="shared" ca="1" si="6"/>
        <v>44972</v>
      </c>
      <c r="K211">
        <f t="shared" ca="1" si="7"/>
        <v>27</v>
      </c>
      <c r="L211">
        <v>62605</v>
      </c>
      <c r="M211">
        <v>0</v>
      </c>
      <c r="N211" t="s">
        <v>21</v>
      </c>
      <c r="O211" t="s">
        <v>60</v>
      </c>
      <c r="P211" s="1"/>
    </row>
    <row r="212" spans="1:16" x14ac:dyDescent="0.25">
      <c r="A212" s="2" t="s">
        <v>1738</v>
      </c>
      <c r="B212" t="s">
        <v>1820</v>
      </c>
      <c r="C212" t="s">
        <v>33</v>
      </c>
      <c r="D212" t="s">
        <v>65</v>
      </c>
      <c r="E212" t="s">
        <v>35</v>
      </c>
      <c r="F212" s="2" t="s">
        <v>1997</v>
      </c>
      <c r="G212" t="s">
        <v>28</v>
      </c>
      <c r="H212">
        <v>38</v>
      </c>
      <c r="I212" s="1">
        <v>39232</v>
      </c>
      <c r="J212" s="1">
        <f t="shared" ca="1" si="6"/>
        <v>44972</v>
      </c>
      <c r="K212">
        <f t="shared" ca="1" si="7"/>
        <v>16</v>
      </c>
      <c r="L212">
        <v>198562</v>
      </c>
      <c r="M212">
        <v>0.22</v>
      </c>
      <c r="N212" t="s">
        <v>21</v>
      </c>
      <c r="O212" t="s">
        <v>22</v>
      </c>
      <c r="P212" s="1"/>
    </row>
    <row r="213" spans="1:16" x14ac:dyDescent="0.25">
      <c r="A213" s="2" t="s">
        <v>1507</v>
      </c>
      <c r="B213" t="s">
        <v>1508</v>
      </c>
      <c r="C213" t="s">
        <v>286</v>
      </c>
      <c r="D213" t="s">
        <v>69</v>
      </c>
      <c r="E213" t="s">
        <v>35</v>
      </c>
      <c r="F213" s="2" t="s">
        <v>1998</v>
      </c>
      <c r="G213" t="s">
        <v>85</v>
      </c>
      <c r="H213">
        <v>54</v>
      </c>
      <c r="I213" s="1">
        <v>41237</v>
      </c>
      <c r="J213" s="1">
        <f t="shared" ca="1" si="6"/>
        <v>44972</v>
      </c>
      <c r="K213">
        <f t="shared" ca="1" si="7"/>
        <v>11</v>
      </c>
      <c r="L213">
        <v>94407</v>
      </c>
      <c r="M213">
        <v>0</v>
      </c>
      <c r="N213" t="s">
        <v>93</v>
      </c>
      <c r="O213" t="s">
        <v>224</v>
      </c>
      <c r="P213" s="1"/>
    </row>
    <row r="214" spans="1:16" x14ac:dyDescent="0.25">
      <c r="A214" s="2" t="s">
        <v>376</v>
      </c>
      <c r="B214" t="s">
        <v>377</v>
      </c>
      <c r="C214" t="s">
        <v>16</v>
      </c>
      <c r="D214" t="s">
        <v>48</v>
      </c>
      <c r="E214" t="s">
        <v>49</v>
      </c>
      <c r="F214" s="2" t="s">
        <v>1997</v>
      </c>
      <c r="G214" t="s">
        <v>36</v>
      </c>
      <c r="H214">
        <v>46</v>
      </c>
      <c r="I214" s="1">
        <v>41473</v>
      </c>
      <c r="J214" s="1">
        <f t="shared" ca="1" si="6"/>
        <v>44972</v>
      </c>
      <c r="K214">
        <f t="shared" ca="1" si="7"/>
        <v>10</v>
      </c>
      <c r="L214">
        <v>149712</v>
      </c>
      <c r="M214">
        <v>0.14000000000000001</v>
      </c>
      <c r="N214" t="s">
        <v>21</v>
      </c>
      <c r="O214" t="s">
        <v>88</v>
      </c>
      <c r="P214" s="1"/>
    </row>
    <row r="215" spans="1:16" x14ac:dyDescent="0.25">
      <c r="A215" s="2" t="s">
        <v>955</v>
      </c>
      <c r="B215" t="s">
        <v>956</v>
      </c>
      <c r="C215" t="s">
        <v>40</v>
      </c>
      <c r="D215" t="s">
        <v>17</v>
      </c>
      <c r="E215" t="s">
        <v>35</v>
      </c>
      <c r="F215" s="2" t="s">
        <v>1998</v>
      </c>
      <c r="G215" t="s">
        <v>28</v>
      </c>
      <c r="H215">
        <v>53</v>
      </c>
      <c r="I215" s="1">
        <v>39487</v>
      </c>
      <c r="J215" s="1">
        <f t="shared" ca="1" si="6"/>
        <v>44972</v>
      </c>
      <c r="K215">
        <f t="shared" ca="1" si="7"/>
        <v>15</v>
      </c>
      <c r="L215">
        <v>84193</v>
      </c>
      <c r="M215">
        <v>0.09</v>
      </c>
      <c r="N215" t="s">
        <v>29</v>
      </c>
      <c r="O215" t="s">
        <v>74</v>
      </c>
      <c r="P215" s="1"/>
    </row>
    <row r="216" spans="1:16" x14ac:dyDescent="0.25">
      <c r="A216" s="2" t="s">
        <v>262</v>
      </c>
      <c r="B216" t="s">
        <v>263</v>
      </c>
      <c r="C216" t="s">
        <v>128</v>
      </c>
      <c r="D216" t="s">
        <v>34</v>
      </c>
      <c r="E216" t="s">
        <v>49</v>
      </c>
      <c r="F216" s="2" t="s">
        <v>1997</v>
      </c>
      <c r="G216" t="s">
        <v>85</v>
      </c>
      <c r="H216">
        <v>26</v>
      </c>
      <c r="I216" s="1">
        <v>43578</v>
      </c>
      <c r="J216" s="1">
        <f t="shared" ca="1" si="6"/>
        <v>44972</v>
      </c>
      <c r="K216">
        <f t="shared" ca="1" si="7"/>
        <v>4</v>
      </c>
      <c r="L216">
        <v>59817</v>
      </c>
      <c r="M216">
        <v>0</v>
      </c>
      <c r="N216" t="s">
        <v>93</v>
      </c>
      <c r="O216" t="s">
        <v>224</v>
      </c>
      <c r="P216" s="1"/>
    </row>
    <row r="217" spans="1:16" x14ac:dyDescent="0.25">
      <c r="A217" s="2" t="s">
        <v>262</v>
      </c>
      <c r="B217" t="s">
        <v>1177</v>
      </c>
      <c r="C217" t="s">
        <v>170</v>
      </c>
      <c r="D217" t="s">
        <v>65</v>
      </c>
      <c r="E217" t="s">
        <v>18</v>
      </c>
      <c r="F217" s="2" t="s">
        <v>1997</v>
      </c>
      <c r="G217" t="s">
        <v>85</v>
      </c>
      <c r="H217">
        <v>52</v>
      </c>
      <c r="I217" s="1">
        <v>44304</v>
      </c>
      <c r="J217" s="1">
        <f t="shared" ca="1" si="6"/>
        <v>44972</v>
      </c>
      <c r="K217">
        <f t="shared" ca="1" si="7"/>
        <v>2</v>
      </c>
      <c r="L217">
        <v>50548</v>
      </c>
      <c r="M217">
        <v>0</v>
      </c>
      <c r="N217" t="s">
        <v>93</v>
      </c>
      <c r="O217" t="s">
        <v>224</v>
      </c>
      <c r="P217" s="1"/>
    </row>
    <row r="218" spans="1:16" x14ac:dyDescent="0.25">
      <c r="A218" s="2" t="s">
        <v>598</v>
      </c>
      <c r="B218" t="s">
        <v>599</v>
      </c>
      <c r="C218" t="s">
        <v>33</v>
      </c>
      <c r="D218" t="s">
        <v>65</v>
      </c>
      <c r="E218" t="s">
        <v>35</v>
      </c>
      <c r="F218" s="2" t="s">
        <v>1997</v>
      </c>
      <c r="G218" t="s">
        <v>85</v>
      </c>
      <c r="H218">
        <v>65</v>
      </c>
      <c r="I218" s="1">
        <v>38130</v>
      </c>
      <c r="J218" s="1">
        <f t="shared" ca="1" si="6"/>
        <v>44972</v>
      </c>
      <c r="K218">
        <f t="shared" ca="1" si="7"/>
        <v>19</v>
      </c>
      <c r="L218">
        <v>153938</v>
      </c>
      <c r="M218">
        <v>0.2</v>
      </c>
      <c r="N218" t="s">
        <v>21</v>
      </c>
      <c r="O218" t="s">
        <v>44</v>
      </c>
      <c r="P218" s="1"/>
    </row>
    <row r="219" spans="1:16" x14ac:dyDescent="0.25">
      <c r="A219" s="2" t="s">
        <v>1540</v>
      </c>
      <c r="B219" t="s">
        <v>1541</v>
      </c>
      <c r="C219" t="s">
        <v>484</v>
      </c>
      <c r="D219" t="s">
        <v>17</v>
      </c>
      <c r="E219" t="s">
        <v>49</v>
      </c>
      <c r="F219" s="2" t="s">
        <v>1998</v>
      </c>
      <c r="G219" t="s">
        <v>28</v>
      </c>
      <c r="H219">
        <v>57</v>
      </c>
      <c r="I219" s="1">
        <v>37798</v>
      </c>
      <c r="J219" s="1">
        <f t="shared" ca="1" si="6"/>
        <v>44972</v>
      </c>
      <c r="K219">
        <f t="shared" ca="1" si="7"/>
        <v>20</v>
      </c>
      <c r="L219">
        <v>63318</v>
      </c>
      <c r="M219">
        <v>0</v>
      </c>
      <c r="N219" t="s">
        <v>21</v>
      </c>
      <c r="O219" t="s">
        <v>88</v>
      </c>
      <c r="P219" s="1"/>
    </row>
    <row r="220" spans="1:16" x14ac:dyDescent="0.25">
      <c r="A220" s="2" t="s">
        <v>1833</v>
      </c>
      <c r="B220" t="s">
        <v>1834</v>
      </c>
      <c r="C220" t="s">
        <v>128</v>
      </c>
      <c r="D220" t="s">
        <v>48</v>
      </c>
      <c r="E220" t="s">
        <v>26</v>
      </c>
      <c r="F220" s="2" t="s">
        <v>1997</v>
      </c>
      <c r="G220" t="s">
        <v>36</v>
      </c>
      <c r="H220">
        <v>29</v>
      </c>
      <c r="I220" s="1">
        <v>42691</v>
      </c>
      <c r="J220" s="1">
        <f t="shared" ca="1" si="6"/>
        <v>44972</v>
      </c>
      <c r="K220">
        <f t="shared" ca="1" si="7"/>
        <v>7</v>
      </c>
      <c r="L220">
        <v>60930</v>
      </c>
      <c r="M220">
        <v>0</v>
      </c>
      <c r="N220" t="s">
        <v>21</v>
      </c>
      <c r="O220" t="s">
        <v>60</v>
      </c>
      <c r="P220" s="1"/>
    </row>
    <row r="221" spans="1:16" x14ac:dyDescent="0.25">
      <c r="A221" s="2" t="s">
        <v>472</v>
      </c>
      <c r="B221" t="s">
        <v>473</v>
      </c>
      <c r="C221" t="s">
        <v>52</v>
      </c>
      <c r="D221" t="s">
        <v>48</v>
      </c>
      <c r="E221" t="s">
        <v>49</v>
      </c>
      <c r="F221" s="2" t="s">
        <v>1998</v>
      </c>
      <c r="G221" t="s">
        <v>28</v>
      </c>
      <c r="H221">
        <v>28</v>
      </c>
      <c r="I221" s="1">
        <v>44274</v>
      </c>
      <c r="J221" s="1">
        <f t="shared" ca="1" si="6"/>
        <v>44972</v>
      </c>
      <c r="K221">
        <f t="shared" ca="1" si="7"/>
        <v>2</v>
      </c>
      <c r="L221">
        <v>127543</v>
      </c>
      <c r="M221">
        <v>0.06</v>
      </c>
      <c r="N221" t="s">
        <v>29</v>
      </c>
      <c r="O221" t="s">
        <v>74</v>
      </c>
      <c r="P221" s="1"/>
    </row>
    <row r="222" spans="1:16" x14ac:dyDescent="0.25">
      <c r="A222" s="2" t="s">
        <v>1370</v>
      </c>
      <c r="B222" t="s">
        <v>1371</v>
      </c>
      <c r="C222" t="s">
        <v>79</v>
      </c>
      <c r="D222" t="s">
        <v>34</v>
      </c>
      <c r="E222" t="s">
        <v>18</v>
      </c>
      <c r="F222" s="2" t="s">
        <v>1997</v>
      </c>
      <c r="G222" t="s">
        <v>28</v>
      </c>
      <c r="H222">
        <v>25</v>
      </c>
      <c r="I222" s="1">
        <v>44515</v>
      </c>
      <c r="J222" s="1">
        <f t="shared" ca="1" si="6"/>
        <v>44972</v>
      </c>
      <c r="K222">
        <f t="shared" ca="1" si="7"/>
        <v>2</v>
      </c>
      <c r="L222">
        <v>210708</v>
      </c>
      <c r="M222">
        <v>0.33</v>
      </c>
      <c r="N222" t="s">
        <v>21</v>
      </c>
      <c r="O222" t="s">
        <v>37</v>
      </c>
      <c r="P222" s="1"/>
    </row>
    <row r="223" spans="1:16" x14ac:dyDescent="0.25">
      <c r="A223" s="2" t="s">
        <v>868</v>
      </c>
      <c r="B223" t="s">
        <v>869</v>
      </c>
      <c r="C223" t="s">
        <v>33</v>
      </c>
      <c r="D223" t="s">
        <v>80</v>
      </c>
      <c r="E223" t="s">
        <v>18</v>
      </c>
      <c r="F223" s="2" t="s">
        <v>1998</v>
      </c>
      <c r="G223" t="s">
        <v>28</v>
      </c>
      <c r="H223">
        <v>49</v>
      </c>
      <c r="I223" s="1">
        <v>36210</v>
      </c>
      <c r="J223" s="1">
        <f t="shared" ca="1" si="6"/>
        <v>44972</v>
      </c>
      <c r="K223">
        <f t="shared" ca="1" si="7"/>
        <v>24</v>
      </c>
      <c r="L223">
        <v>191807</v>
      </c>
      <c r="M223">
        <v>0.21</v>
      </c>
      <c r="N223" t="s">
        <v>29</v>
      </c>
      <c r="O223" t="s">
        <v>30</v>
      </c>
      <c r="P223" s="1"/>
    </row>
    <row r="224" spans="1:16" x14ac:dyDescent="0.25">
      <c r="A224" s="2" t="s">
        <v>1329</v>
      </c>
      <c r="B224" t="s">
        <v>1330</v>
      </c>
      <c r="C224" t="s">
        <v>43</v>
      </c>
      <c r="D224" t="s">
        <v>48</v>
      </c>
      <c r="E224" t="s">
        <v>49</v>
      </c>
      <c r="F224" s="2" t="s">
        <v>1998</v>
      </c>
      <c r="G224" t="s">
        <v>36</v>
      </c>
      <c r="H224">
        <v>45</v>
      </c>
      <c r="I224" s="1">
        <v>40618</v>
      </c>
      <c r="J224" s="1">
        <f t="shared" ca="1" si="6"/>
        <v>44972</v>
      </c>
      <c r="K224">
        <f t="shared" ca="1" si="7"/>
        <v>12</v>
      </c>
      <c r="L224">
        <v>81687</v>
      </c>
      <c r="M224">
        <v>0</v>
      </c>
      <c r="N224" t="s">
        <v>21</v>
      </c>
      <c r="O224" t="s">
        <v>44</v>
      </c>
      <c r="P224" s="1"/>
    </row>
    <row r="225" spans="1:16" x14ac:dyDescent="0.25">
      <c r="A225" s="2" t="s">
        <v>933</v>
      </c>
      <c r="B225" t="s">
        <v>934</v>
      </c>
      <c r="C225" t="s">
        <v>16</v>
      </c>
      <c r="D225" t="s">
        <v>80</v>
      </c>
      <c r="E225" t="s">
        <v>18</v>
      </c>
      <c r="F225" s="2" t="s">
        <v>1998</v>
      </c>
      <c r="G225" t="s">
        <v>28</v>
      </c>
      <c r="H225">
        <v>45</v>
      </c>
      <c r="I225" s="1">
        <v>37014</v>
      </c>
      <c r="J225" s="1">
        <f t="shared" ca="1" si="6"/>
        <v>44972</v>
      </c>
      <c r="K225">
        <f t="shared" ca="1" si="7"/>
        <v>22</v>
      </c>
      <c r="L225">
        <v>147752</v>
      </c>
      <c r="M225">
        <v>0.12</v>
      </c>
      <c r="N225" t="s">
        <v>29</v>
      </c>
      <c r="O225" t="s">
        <v>74</v>
      </c>
      <c r="P225" s="1">
        <v>40903</v>
      </c>
    </row>
    <row r="226" spans="1:16" x14ac:dyDescent="0.25">
      <c r="A226" s="2" t="s">
        <v>933</v>
      </c>
      <c r="B226" t="s">
        <v>1189</v>
      </c>
      <c r="C226" t="s">
        <v>55</v>
      </c>
      <c r="D226" t="s">
        <v>48</v>
      </c>
      <c r="E226" t="s">
        <v>49</v>
      </c>
      <c r="F226" s="2" t="s">
        <v>1998</v>
      </c>
      <c r="G226" t="s">
        <v>28</v>
      </c>
      <c r="H226">
        <v>40</v>
      </c>
      <c r="I226" s="1">
        <v>42721</v>
      </c>
      <c r="J226" s="1">
        <f t="shared" ca="1" si="6"/>
        <v>44972</v>
      </c>
      <c r="K226">
        <f t="shared" ca="1" si="7"/>
        <v>7</v>
      </c>
      <c r="L226">
        <v>50733</v>
      </c>
      <c r="M226">
        <v>0</v>
      </c>
      <c r="N226" t="s">
        <v>21</v>
      </c>
      <c r="O226" t="s">
        <v>56</v>
      </c>
      <c r="P226" s="1"/>
    </row>
    <row r="227" spans="1:16" x14ac:dyDescent="0.25">
      <c r="A227" s="2" t="s">
        <v>616</v>
      </c>
      <c r="B227" t="s">
        <v>617</v>
      </c>
      <c r="C227" t="s">
        <v>16</v>
      </c>
      <c r="D227" t="s">
        <v>17</v>
      </c>
      <c r="E227" t="s">
        <v>26</v>
      </c>
      <c r="F227" s="2" t="s">
        <v>1997</v>
      </c>
      <c r="G227" t="s">
        <v>28</v>
      </c>
      <c r="H227">
        <v>39</v>
      </c>
      <c r="I227" s="1">
        <v>42819</v>
      </c>
      <c r="J227" s="1">
        <f t="shared" ca="1" si="6"/>
        <v>44972</v>
      </c>
      <c r="K227">
        <f t="shared" ca="1" si="7"/>
        <v>6</v>
      </c>
      <c r="L227">
        <v>135325</v>
      </c>
      <c r="M227">
        <v>0.14000000000000001</v>
      </c>
      <c r="N227" t="s">
        <v>21</v>
      </c>
      <c r="O227" t="s">
        <v>44</v>
      </c>
      <c r="P227" s="1"/>
    </row>
    <row r="228" spans="1:16" x14ac:dyDescent="0.25">
      <c r="A228" s="2" t="s">
        <v>550</v>
      </c>
      <c r="B228" t="s">
        <v>551</v>
      </c>
      <c r="C228" t="s">
        <v>52</v>
      </c>
      <c r="D228" t="s">
        <v>34</v>
      </c>
      <c r="E228" t="s">
        <v>35</v>
      </c>
      <c r="F228" s="2" t="s">
        <v>1998</v>
      </c>
      <c r="G228" t="s">
        <v>20</v>
      </c>
      <c r="H228">
        <v>51</v>
      </c>
      <c r="I228" s="1">
        <v>34746</v>
      </c>
      <c r="J228" s="1">
        <f t="shared" ca="1" si="6"/>
        <v>44972</v>
      </c>
      <c r="K228">
        <f t="shared" ca="1" si="7"/>
        <v>28</v>
      </c>
      <c r="L228">
        <v>125375</v>
      </c>
      <c r="M228">
        <v>0.09</v>
      </c>
      <c r="N228" t="s">
        <v>21</v>
      </c>
      <c r="O228" t="s">
        <v>37</v>
      </c>
      <c r="P228" s="1"/>
    </row>
    <row r="229" spans="1:16" x14ac:dyDescent="0.25">
      <c r="A229" s="2" t="s">
        <v>550</v>
      </c>
      <c r="B229" t="s">
        <v>1037</v>
      </c>
      <c r="C229" t="s">
        <v>79</v>
      </c>
      <c r="D229" t="s">
        <v>17</v>
      </c>
      <c r="E229" t="s">
        <v>49</v>
      </c>
      <c r="F229" s="2" t="s">
        <v>1998</v>
      </c>
      <c r="G229" t="s">
        <v>36</v>
      </c>
      <c r="H229">
        <v>38</v>
      </c>
      <c r="I229" s="1">
        <v>42543</v>
      </c>
      <c r="J229" s="1">
        <f t="shared" ca="1" si="6"/>
        <v>44972</v>
      </c>
      <c r="K229">
        <f t="shared" ca="1" si="7"/>
        <v>7</v>
      </c>
      <c r="L229">
        <v>249870</v>
      </c>
      <c r="M229">
        <v>0.34</v>
      </c>
      <c r="N229" t="s">
        <v>21</v>
      </c>
      <c r="O229" t="s">
        <v>37</v>
      </c>
      <c r="P229" s="1"/>
    </row>
    <row r="230" spans="1:16" x14ac:dyDescent="0.25">
      <c r="A230" s="2" t="s">
        <v>1089</v>
      </c>
      <c r="B230" t="s">
        <v>1090</v>
      </c>
      <c r="C230" t="s">
        <v>128</v>
      </c>
      <c r="D230" t="s">
        <v>34</v>
      </c>
      <c r="E230" t="s">
        <v>26</v>
      </c>
      <c r="F230" s="2" t="s">
        <v>1998</v>
      </c>
      <c r="G230" t="s">
        <v>85</v>
      </c>
      <c r="H230">
        <v>46</v>
      </c>
      <c r="I230" s="1">
        <v>42129</v>
      </c>
      <c r="J230" s="1">
        <f t="shared" ca="1" si="6"/>
        <v>44972</v>
      </c>
      <c r="K230">
        <f t="shared" ca="1" si="7"/>
        <v>8</v>
      </c>
      <c r="L230">
        <v>64364</v>
      </c>
      <c r="M230">
        <v>0</v>
      </c>
      <c r="N230" t="s">
        <v>93</v>
      </c>
      <c r="O230" t="s">
        <v>224</v>
      </c>
      <c r="P230" s="1"/>
    </row>
    <row r="231" spans="1:16" x14ac:dyDescent="0.25">
      <c r="A231" s="2" t="s">
        <v>1252</v>
      </c>
      <c r="B231" t="s">
        <v>1253</v>
      </c>
      <c r="C231" t="s">
        <v>16</v>
      </c>
      <c r="D231" t="s">
        <v>65</v>
      </c>
      <c r="E231" t="s">
        <v>18</v>
      </c>
      <c r="F231" s="2" t="s">
        <v>1997</v>
      </c>
      <c r="G231" t="s">
        <v>28</v>
      </c>
      <c r="H231">
        <v>52</v>
      </c>
      <c r="I231" s="1">
        <v>42983</v>
      </c>
      <c r="J231" s="1">
        <f t="shared" ca="1" si="6"/>
        <v>44972</v>
      </c>
      <c r="K231">
        <f t="shared" ca="1" si="7"/>
        <v>6</v>
      </c>
      <c r="L231">
        <v>140042</v>
      </c>
      <c r="M231">
        <v>0.13</v>
      </c>
      <c r="N231" t="s">
        <v>21</v>
      </c>
      <c r="O231" t="s">
        <v>60</v>
      </c>
      <c r="P231" s="1"/>
    </row>
    <row r="232" spans="1:16" x14ac:dyDescent="0.25">
      <c r="A232" s="2" t="s">
        <v>881</v>
      </c>
      <c r="B232" t="s">
        <v>882</v>
      </c>
      <c r="C232" t="s">
        <v>128</v>
      </c>
      <c r="D232" t="s">
        <v>59</v>
      </c>
      <c r="E232" t="s">
        <v>26</v>
      </c>
      <c r="F232" s="2" t="s">
        <v>1998</v>
      </c>
      <c r="G232" t="s">
        <v>36</v>
      </c>
      <c r="H232">
        <v>43</v>
      </c>
      <c r="I232" s="1">
        <v>43028</v>
      </c>
      <c r="J232" s="1">
        <f t="shared" ca="1" si="6"/>
        <v>44972</v>
      </c>
      <c r="K232">
        <f t="shared" ca="1" si="7"/>
        <v>6</v>
      </c>
      <c r="L232">
        <v>56555</v>
      </c>
      <c r="M232">
        <v>0</v>
      </c>
      <c r="N232" t="s">
        <v>21</v>
      </c>
      <c r="O232" t="s">
        <v>44</v>
      </c>
      <c r="P232" s="1"/>
    </row>
    <row r="233" spans="1:16" x14ac:dyDescent="0.25">
      <c r="A233" s="2" t="s">
        <v>1236</v>
      </c>
      <c r="B233" t="s">
        <v>1237</v>
      </c>
      <c r="C233" t="s">
        <v>111</v>
      </c>
      <c r="D233" t="s">
        <v>69</v>
      </c>
      <c r="E233" t="s">
        <v>18</v>
      </c>
      <c r="F233" s="2" t="s">
        <v>1998</v>
      </c>
      <c r="G233" t="s">
        <v>28</v>
      </c>
      <c r="H233">
        <v>59</v>
      </c>
      <c r="I233" s="1">
        <v>40170</v>
      </c>
      <c r="J233" s="1">
        <f t="shared" ca="1" si="6"/>
        <v>44972</v>
      </c>
      <c r="K233">
        <f t="shared" ca="1" si="7"/>
        <v>14</v>
      </c>
      <c r="L233">
        <v>78006</v>
      </c>
      <c r="M233">
        <v>0</v>
      </c>
      <c r="N233" t="s">
        <v>21</v>
      </c>
      <c r="O233" t="s">
        <v>56</v>
      </c>
      <c r="P233" s="1"/>
    </row>
    <row r="234" spans="1:16" x14ac:dyDescent="0.25">
      <c r="A234" s="2" t="s">
        <v>1236</v>
      </c>
      <c r="B234" t="s">
        <v>1645</v>
      </c>
      <c r="C234" t="s">
        <v>33</v>
      </c>
      <c r="D234" t="s">
        <v>48</v>
      </c>
      <c r="E234" t="s">
        <v>18</v>
      </c>
      <c r="F234" s="2" t="s">
        <v>1998</v>
      </c>
      <c r="G234" t="s">
        <v>28</v>
      </c>
      <c r="H234">
        <v>49</v>
      </c>
      <c r="I234" s="1">
        <v>37092</v>
      </c>
      <c r="J234" s="1">
        <f t="shared" ca="1" si="6"/>
        <v>44972</v>
      </c>
      <c r="K234">
        <f t="shared" ca="1" si="7"/>
        <v>22</v>
      </c>
      <c r="L234">
        <v>199176</v>
      </c>
      <c r="M234">
        <v>0.24</v>
      </c>
      <c r="N234" t="s">
        <v>21</v>
      </c>
      <c r="O234" t="s">
        <v>44</v>
      </c>
      <c r="P234" s="1"/>
    </row>
    <row r="235" spans="1:16" x14ac:dyDescent="0.25">
      <c r="A235" s="2" t="s">
        <v>620</v>
      </c>
      <c r="B235" t="s">
        <v>621</v>
      </c>
      <c r="C235" t="s">
        <v>286</v>
      </c>
      <c r="D235" t="s">
        <v>69</v>
      </c>
      <c r="E235" t="s">
        <v>26</v>
      </c>
      <c r="F235" s="2" t="s">
        <v>1998</v>
      </c>
      <c r="G235" t="s">
        <v>20</v>
      </c>
      <c r="H235">
        <v>40</v>
      </c>
      <c r="I235" s="1">
        <v>38540</v>
      </c>
      <c r="J235" s="1">
        <f t="shared" ca="1" si="6"/>
        <v>44972</v>
      </c>
      <c r="K235">
        <f t="shared" ca="1" si="7"/>
        <v>18</v>
      </c>
      <c r="L235">
        <v>74412</v>
      </c>
      <c r="M235">
        <v>0</v>
      </c>
      <c r="N235" t="s">
        <v>21</v>
      </c>
      <c r="O235" t="s">
        <v>22</v>
      </c>
      <c r="P235" s="1"/>
    </row>
    <row r="236" spans="1:16" x14ac:dyDescent="0.25">
      <c r="A236" s="2" t="s">
        <v>342</v>
      </c>
      <c r="B236" t="s">
        <v>343</v>
      </c>
      <c r="C236" t="s">
        <v>79</v>
      </c>
      <c r="D236" t="s">
        <v>34</v>
      </c>
      <c r="E236" t="s">
        <v>49</v>
      </c>
      <c r="F236" s="2" t="s">
        <v>1997</v>
      </c>
      <c r="G236" t="s">
        <v>28</v>
      </c>
      <c r="H236">
        <v>37</v>
      </c>
      <c r="I236" s="1">
        <v>40883</v>
      </c>
      <c r="J236" s="1">
        <f t="shared" ca="1" si="6"/>
        <v>44972</v>
      </c>
      <c r="K236">
        <f t="shared" ca="1" si="7"/>
        <v>12</v>
      </c>
      <c r="L236">
        <v>225558</v>
      </c>
      <c r="M236">
        <v>0.33</v>
      </c>
      <c r="N236" t="s">
        <v>29</v>
      </c>
      <c r="O236" t="s">
        <v>74</v>
      </c>
      <c r="P236" s="1"/>
    </row>
    <row r="237" spans="1:16" x14ac:dyDescent="0.25">
      <c r="A237" s="2" t="s">
        <v>1115</v>
      </c>
      <c r="B237" t="s">
        <v>1116</v>
      </c>
      <c r="C237" t="s">
        <v>451</v>
      </c>
      <c r="D237" t="s">
        <v>17</v>
      </c>
      <c r="E237" t="s">
        <v>18</v>
      </c>
      <c r="F237" s="2" t="s">
        <v>1997</v>
      </c>
      <c r="G237" t="s">
        <v>85</v>
      </c>
      <c r="H237">
        <v>55</v>
      </c>
      <c r="I237" s="1">
        <v>34576</v>
      </c>
      <c r="J237" s="1">
        <f t="shared" ca="1" si="6"/>
        <v>44972</v>
      </c>
      <c r="K237">
        <f t="shared" ca="1" si="7"/>
        <v>29</v>
      </c>
      <c r="L237">
        <v>73955</v>
      </c>
      <c r="M237">
        <v>0</v>
      </c>
      <c r="N237" t="s">
        <v>21</v>
      </c>
      <c r="O237" t="s">
        <v>44</v>
      </c>
      <c r="P237" s="1"/>
    </row>
    <row r="238" spans="1:16" x14ac:dyDescent="0.25">
      <c r="A238" s="2" t="s">
        <v>1765</v>
      </c>
      <c r="B238" t="s">
        <v>1766</v>
      </c>
      <c r="C238" t="s">
        <v>52</v>
      </c>
      <c r="D238" t="s">
        <v>80</v>
      </c>
      <c r="E238" t="s">
        <v>26</v>
      </c>
      <c r="F238" s="2" t="s">
        <v>1997</v>
      </c>
      <c r="G238" t="s">
        <v>85</v>
      </c>
      <c r="H238">
        <v>65</v>
      </c>
      <c r="I238" s="1">
        <v>38967</v>
      </c>
      <c r="J238" s="1">
        <f t="shared" ca="1" si="6"/>
        <v>44972</v>
      </c>
      <c r="K238">
        <f t="shared" ca="1" si="7"/>
        <v>17</v>
      </c>
      <c r="L238">
        <v>127626</v>
      </c>
      <c r="M238">
        <v>0.1</v>
      </c>
      <c r="N238" t="s">
        <v>21</v>
      </c>
      <c r="O238" t="s">
        <v>56</v>
      </c>
      <c r="P238" s="1"/>
    </row>
    <row r="239" spans="1:16" x14ac:dyDescent="0.25">
      <c r="A239" s="2" t="s">
        <v>1734</v>
      </c>
      <c r="B239" t="s">
        <v>1735</v>
      </c>
      <c r="C239" t="s">
        <v>16</v>
      </c>
      <c r="D239" t="s">
        <v>65</v>
      </c>
      <c r="E239" t="s">
        <v>49</v>
      </c>
      <c r="F239" s="2" t="s">
        <v>1998</v>
      </c>
      <c r="G239" t="s">
        <v>28</v>
      </c>
      <c r="H239">
        <v>45</v>
      </c>
      <c r="I239" s="1">
        <v>40305</v>
      </c>
      <c r="J239" s="1">
        <f t="shared" ca="1" si="6"/>
        <v>44972</v>
      </c>
      <c r="K239">
        <f t="shared" ca="1" si="7"/>
        <v>13</v>
      </c>
      <c r="L239">
        <v>145093</v>
      </c>
      <c r="M239">
        <v>0.12</v>
      </c>
      <c r="N239" t="s">
        <v>21</v>
      </c>
      <c r="O239" t="s">
        <v>37</v>
      </c>
      <c r="P239" s="1"/>
    </row>
    <row r="240" spans="1:16" x14ac:dyDescent="0.25">
      <c r="A240" s="2" t="s">
        <v>711</v>
      </c>
      <c r="B240" t="s">
        <v>712</v>
      </c>
      <c r="C240" t="s">
        <v>16</v>
      </c>
      <c r="D240" t="s">
        <v>48</v>
      </c>
      <c r="E240" t="s">
        <v>26</v>
      </c>
      <c r="F240" s="2" t="s">
        <v>1998</v>
      </c>
      <c r="G240" t="s">
        <v>28</v>
      </c>
      <c r="H240">
        <v>45</v>
      </c>
      <c r="I240" s="1">
        <v>39332</v>
      </c>
      <c r="J240" s="1">
        <f t="shared" ca="1" si="6"/>
        <v>44972</v>
      </c>
      <c r="K240">
        <f t="shared" ca="1" si="7"/>
        <v>16</v>
      </c>
      <c r="L240">
        <v>151027</v>
      </c>
      <c r="M240">
        <v>0.1</v>
      </c>
      <c r="N240" t="s">
        <v>29</v>
      </c>
      <c r="O240" t="s">
        <v>74</v>
      </c>
      <c r="P240" s="1"/>
    </row>
    <row r="241" spans="1:16" x14ac:dyDescent="0.25">
      <c r="A241" s="2" t="s">
        <v>927</v>
      </c>
      <c r="B241" t="s">
        <v>928</v>
      </c>
      <c r="C241" t="s">
        <v>52</v>
      </c>
      <c r="D241" t="s">
        <v>65</v>
      </c>
      <c r="E241" t="s">
        <v>26</v>
      </c>
      <c r="F241" s="2" t="s">
        <v>1998</v>
      </c>
      <c r="G241" t="s">
        <v>28</v>
      </c>
      <c r="H241">
        <v>42</v>
      </c>
      <c r="I241" s="1">
        <v>40159</v>
      </c>
      <c r="J241" s="1">
        <f t="shared" ca="1" si="6"/>
        <v>44972</v>
      </c>
      <c r="K241">
        <f t="shared" ca="1" si="7"/>
        <v>14</v>
      </c>
      <c r="L241">
        <v>114242</v>
      </c>
      <c r="M241">
        <v>0.08</v>
      </c>
      <c r="N241" t="s">
        <v>21</v>
      </c>
      <c r="O241" t="s">
        <v>44</v>
      </c>
      <c r="P241" s="1"/>
    </row>
    <row r="242" spans="1:16" x14ac:dyDescent="0.25">
      <c r="A242" s="2" t="s">
        <v>1335</v>
      </c>
      <c r="B242" t="s">
        <v>1336</v>
      </c>
      <c r="C242" t="s">
        <v>33</v>
      </c>
      <c r="D242" t="s">
        <v>59</v>
      </c>
      <c r="E242" t="s">
        <v>49</v>
      </c>
      <c r="F242" s="2" t="s">
        <v>1997</v>
      </c>
      <c r="G242" t="s">
        <v>36</v>
      </c>
      <c r="H242">
        <v>27</v>
      </c>
      <c r="I242" s="1">
        <v>44393</v>
      </c>
      <c r="J242" s="1">
        <f t="shared" ca="1" si="6"/>
        <v>44972</v>
      </c>
      <c r="K242">
        <f t="shared" ca="1" si="7"/>
        <v>2</v>
      </c>
      <c r="L242">
        <v>161759</v>
      </c>
      <c r="M242">
        <v>0.16</v>
      </c>
      <c r="N242" t="s">
        <v>21</v>
      </c>
      <c r="O242" t="s">
        <v>56</v>
      </c>
      <c r="P242" s="1"/>
    </row>
    <row r="243" spans="1:16" x14ac:dyDescent="0.25">
      <c r="A243" s="2" t="s">
        <v>1773</v>
      </c>
      <c r="B243" t="s">
        <v>1774</v>
      </c>
      <c r="C243" t="s">
        <v>257</v>
      </c>
      <c r="D243" t="s">
        <v>17</v>
      </c>
      <c r="E243" t="s">
        <v>26</v>
      </c>
      <c r="F243" s="2" t="s">
        <v>1998</v>
      </c>
      <c r="G243" t="s">
        <v>28</v>
      </c>
      <c r="H243">
        <v>34</v>
      </c>
      <c r="I243" s="1">
        <v>43414</v>
      </c>
      <c r="J243" s="1">
        <f t="shared" ca="1" si="6"/>
        <v>44972</v>
      </c>
      <c r="K243">
        <f t="shared" ca="1" si="7"/>
        <v>5</v>
      </c>
      <c r="L243">
        <v>61944</v>
      </c>
      <c r="M243">
        <v>0</v>
      </c>
      <c r="N243" t="s">
        <v>29</v>
      </c>
      <c r="O243" t="s">
        <v>74</v>
      </c>
      <c r="P243" s="1"/>
    </row>
    <row r="244" spans="1:16" x14ac:dyDescent="0.25">
      <c r="A244" s="2" t="s">
        <v>731</v>
      </c>
      <c r="B244" t="s">
        <v>732</v>
      </c>
      <c r="C244" t="s">
        <v>47</v>
      </c>
      <c r="D244" t="s">
        <v>48</v>
      </c>
      <c r="E244" t="s">
        <v>26</v>
      </c>
      <c r="F244" s="2" t="s">
        <v>1998</v>
      </c>
      <c r="G244" t="s">
        <v>20</v>
      </c>
      <c r="H244">
        <v>47</v>
      </c>
      <c r="I244" s="1">
        <v>37550</v>
      </c>
      <c r="J244" s="1">
        <f t="shared" ca="1" si="6"/>
        <v>44972</v>
      </c>
      <c r="K244">
        <f t="shared" ca="1" si="7"/>
        <v>21</v>
      </c>
      <c r="L244">
        <v>70122</v>
      </c>
      <c r="M244">
        <v>0</v>
      </c>
      <c r="N244" t="s">
        <v>21</v>
      </c>
      <c r="O244" t="s">
        <v>88</v>
      </c>
      <c r="P244" s="1"/>
    </row>
    <row r="245" spans="1:16" x14ac:dyDescent="0.25">
      <c r="A245" s="2" t="s">
        <v>731</v>
      </c>
      <c r="B245" t="s">
        <v>979</v>
      </c>
      <c r="C245" t="s">
        <v>40</v>
      </c>
      <c r="D245" t="s">
        <v>17</v>
      </c>
      <c r="E245" t="s">
        <v>18</v>
      </c>
      <c r="F245" s="2" t="s">
        <v>1997</v>
      </c>
      <c r="G245" t="s">
        <v>36</v>
      </c>
      <c r="H245">
        <v>42</v>
      </c>
      <c r="I245" s="1">
        <v>38777</v>
      </c>
      <c r="J245" s="1">
        <f t="shared" ca="1" si="6"/>
        <v>44972</v>
      </c>
      <c r="K245">
        <f t="shared" ca="1" si="7"/>
        <v>17</v>
      </c>
      <c r="L245">
        <v>97433</v>
      </c>
      <c r="M245">
        <v>0.05</v>
      </c>
      <c r="N245" t="s">
        <v>21</v>
      </c>
      <c r="O245" t="s">
        <v>22</v>
      </c>
      <c r="P245" s="1">
        <v>42224</v>
      </c>
    </row>
    <row r="246" spans="1:16" x14ac:dyDescent="0.25">
      <c r="A246" s="2" t="s">
        <v>404</v>
      </c>
      <c r="B246" t="s">
        <v>405</v>
      </c>
      <c r="C246" t="s">
        <v>111</v>
      </c>
      <c r="D246" t="s">
        <v>69</v>
      </c>
      <c r="E246" t="s">
        <v>18</v>
      </c>
      <c r="F246" s="2" t="s">
        <v>1997</v>
      </c>
      <c r="G246" t="s">
        <v>20</v>
      </c>
      <c r="H246">
        <v>27</v>
      </c>
      <c r="I246" s="1">
        <v>44224</v>
      </c>
      <c r="J246" s="1">
        <f t="shared" ca="1" si="6"/>
        <v>44972</v>
      </c>
      <c r="K246">
        <f t="shared" ca="1" si="7"/>
        <v>2</v>
      </c>
      <c r="L246">
        <v>95786</v>
      </c>
      <c r="M246">
        <v>0</v>
      </c>
      <c r="N246" t="s">
        <v>21</v>
      </c>
      <c r="O246" t="s">
        <v>37</v>
      </c>
      <c r="P246" s="1"/>
    </row>
    <row r="247" spans="1:16" x14ac:dyDescent="0.25">
      <c r="A247" s="2" t="s">
        <v>1984</v>
      </c>
      <c r="B247" t="s">
        <v>1985</v>
      </c>
      <c r="C247" t="s">
        <v>339</v>
      </c>
      <c r="D247" t="s">
        <v>17</v>
      </c>
      <c r="E247" t="s">
        <v>49</v>
      </c>
      <c r="F247" s="2" t="s">
        <v>1997</v>
      </c>
      <c r="G247" t="s">
        <v>28</v>
      </c>
      <c r="H247">
        <v>55</v>
      </c>
      <c r="I247" s="1">
        <v>39820</v>
      </c>
      <c r="J247" s="1">
        <f t="shared" ca="1" si="6"/>
        <v>44972</v>
      </c>
      <c r="K247">
        <f t="shared" ca="1" si="7"/>
        <v>14</v>
      </c>
      <c r="L247">
        <v>47032</v>
      </c>
      <c r="M247">
        <v>0</v>
      </c>
      <c r="N247" t="s">
        <v>21</v>
      </c>
      <c r="O247" t="s">
        <v>88</v>
      </c>
      <c r="P247" s="1"/>
    </row>
    <row r="248" spans="1:16" x14ac:dyDescent="0.25">
      <c r="A248" s="2" t="s">
        <v>1427</v>
      </c>
      <c r="B248" t="s">
        <v>1428</v>
      </c>
      <c r="C248" t="s">
        <v>43</v>
      </c>
      <c r="D248" t="s">
        <v>48</v>
      </c>
      <c r="E248" t="s">
        <v>18</v>
      </c>
      <c r="F248" s="2" t="s">
        <v>1997</v>
      </c>
      <c r="G248" t="s">
        <v>28</v>
      </c>
      <c r="H248">
        <v>62</v>
      </c>
      <c r="I248" s="1">
        <v>43969</v>
      </c>
      <c r="J248" s="1">
        <f t="shared" ca="1" si="6"/>
        <v>44972</v>
      </c>
      <c r="K248">
        <f t="shared" ca="1" si="7"/>
        <v>3</v>
      </c>
      <c r="L248">
        <v>97830</v>
      </c>
      <c r="M248">
        <v>0</v>
      </c>
      <c r="N248" t="s">
        <v>21</v>
      </c>
      <c r="O248" t="s">
        <v>60</v>
      </c>
      <c r="P248" s="1"/>
    </row>
    <row r="249" spans="1:16" x14ac:dyDescent="0.25">
      <c r="A249" s="2" t="s">
        <v>1122</v>
      </c>
      <c r="B249" t="s">
        <v>1123</v>
      </c>
      <c r="C249" t="s">
        <v>184</v>
      </c>
      <c r="D249" t="s">
        <v>69</v>
      </c>
      <c r="E249" t="s">
        <v>35</v>
      </c>
      <c r="F249" s="2" t="s">
        <v>1997</v>
      </c>
      <c r="G249" t="s">
        <v>36</v>
      </c>
      <c r="H249">
        <v>28</v>
      </c>
      <c r="I249" s="1">
        <v>43418</v>
      </c>
      <c r="J249" s="1">
        <f t="shared" ca="1" si="6"/>
        <v>44972</v>
      </c>
      <c r="K249">
        <f t="shared" ca="1" si="7"/>
        <v>5</v>
      </c>
      <c r="L249">
        <v>115854</v>
      </c>
      <c r="M249">
        <v>0</v>
      </c>
      <c r="N249" t="s">
        <v>21</v>
      </c>
      <c r="O249" t="s">
        <v>44</v>
      </c>
      <c r="P249" s="1"/>
    </row>
    <row r="250" spans="1:16" x14ac:dyDescent="0.25">
      <c r="A250" s="2" t="s">
        <v>1634</v>
      </c>
      <c r="B250" t="s">
        <v>1635</v>
      </c>
      <c r="C250" t="s">
        <v>16</v>
      </c>
      <c r="D250" t="s">
        <v>65</v>
      </c>
      <c r="E250" t="s">
        <v>26</v>
      </c>
      <c r="F250" s="2" t="s">
        <v>1998</v>
      </c>
      <c r="G250" t="s">
        <v>36</v>
      </c>
      <c r="H250">
        <v>42</v>
      </c>
      <c r="I250" s="1">
        <v>41382</v>
      </c>
      <c r="J250" s="1">
        <f t="shared" ca="1" si="6"/>
        <v>44972</v>
      </c>
      <c r="K250">
        <f t="shared" ca="1" si="7"/>
        <v>10</v>
      </c>
      <c r="L250">
        <v>131179</v>
      </c>
      <c r="M250">
        <v>0.15</v>
      </c>
      <c r="N250" t="s">
        <v>21</v>
      </c>
      <c r="O250" t="s">
        <v>88</v>
      </c>
      <c r="P250" s="1"/>
    </row>
    <row r="251" spans="1:16" x14ac:dyDescent="0.25">
      <c r="A251" s="2" t="s">
        <v>1434</v>
      </c>
      <c r="B251" t="s">
        <v>1435</v>
      </c>
      <c r="C251" t="s">
        <v>33</v>
      </c>
      <c r="D251" t="s">
        <v>34</v>
      </c>
      <c r="E251" t="s">
        <v>18</v>
      </c>
      <c r="F251" s="2" t="s">
        <v>1997</v>
      </c>
      <c r="G251" t="s">
        <v>28</v>
      </c>
      <c r="H251">
        <v>27</v>
      </c>
      <c r="I251" s="1">
        <v>43977</v>
      </c>
      <c r="J251" s="1">
        <f t="shared" ca="1" si="6"/>
        <v>44972</v>
      </c>
      <c r="K251">
        <f t="shared" ca="1" si="7"/>
        <v>3</v>
      </c>
      <c r="L251">
        <v>153628</v>
      </c>
      <c r="M251">
        <v>0.28999999999999998</v>
      </c>
      <c r="N251" t="s">
        <v>29</v>
      </c>
      <c r="O251" t="s">
        <v>30</v>
      </c>
      <c r="P251" s="1">
        <v>44177</v>
      </c>
    </row>
    <row r="252" spans="1:16" x14ac:dyDescent="0.25">
      <c r="A252" s="2" t="s">
        <v>280</v>
      </c>
      <c r="B252" t="s">
        <v>281</v>
      </c>
      <c r="C252" t="s">
        <v>229</v>
      </c>
      <c r="D252" t="s">
        <v>69</v>
      </c>
      <c r="E252" t="s">
        <v>18</v>
      </c>
      <c r="F252" s="2" t="s">
        <v>1997</v>
      </c>
      <c r="G252" t="s">
        <v>36</v>
      </c>
      <c r="H252">
        <v>45</v>
      </c>
      <c r="I252" s="1">
        <v>41386</v>
      </c>
      <c r="J252" s="1">
        <f t="shared" ca="1" si="6"/>
        <v>44972</v>
      </c>
      <c r="K252">
        <f t="shared" ca="1" si="7"/>
        <v>10</v>
      </c>
      <c r="L252">
        <v>61773</v>
      </c>
      <c r="M252">
        <v>0</v>
      </c>
      <c r="N252" t="s">
        <v>21</v>
      </c>
      <c r="O252" t="s">
        <v>22</v>
      </c>
      <c r="P252" s="1"/>
    </row>
    <row r="253" spans="1:16" x14ac:dyDescent="0.25">
      <c r="A253" s="2" t="s">
        <v>280</v>
      </c>
      <c r="B253" t="s">
        <v>1156</v>
      </c>
      <c r="C253" t="s">
        <v>128</v>
      </c>
      <c r="D253" t="s">
        <v>34</v>
      </c>
      <c r="E253" t="s">
        <v>35</v>
      </c>
      <c r="F253" s="2" t="s">
        <v>1997</v>
      </c>
      <c r="G253" t="s">
        <v>36</v>
      </c>
      <c r="H253">
        <v>52</v>
      </c>
      <c r="I253" s="1">
        <v>43819</v>
      </c>
      <c r="J253" s="1">
        <f t="shared" ca="1" si="6"/>
        <v>44972</v>
      </c>
      <c r="K253">
        <f t="shared" ca="1" si="7"/>
        <v>4</v>
      </c>
      <c r="L253">
        <v>61026</v>
      </c>
      <c r="M253">
        <v>0</v>
      </c>
      <c r="N253" t="s">
        <v>21</v>
      </c>
      <c r="O253" t="s">
        <v>44</v>
      </c>
      <c r="P253" s="1"/>
    </row>
    <row r="254" spans="1:16" x14ac:dyDescent="0.25">
      <c r="A254" s="2" t="s">
        <v>1560</v>
      </c>
      <c r="B254" t="s">
        <v>1561</v>
      </c>
      <c r="C254" t="s">
        <v>52</v>
      </c>
      <c r="D254" t="s">
        <v>65</v>
      </c>
      <c r="E254" t="s">
        <v>26</v>
      </c>
      <c r="F254" s="2" t="s">
        <v>1998</v>
      </c>
      <c r="G254" t="s">
        <v>36</v>
      </c>
      <c r="H254">
        <v>64</v>
      </c>
      <c r="I254" s="1">
        <v>33964</v>
      </c>
      <c r="J254" s="1">
        <f t="shared" ca="1" si="6"/>
        <v>44972</v>
      </c>
      <c r="K254">
        <f t="shared" ca="1" si="7"/>
        <v>31</v>
      </c>
      <c r="L254">
        <v>104668</v>
      </c>
      <c r="M254">
        <v>0.08</v>
      </c>
      <c r="N254" t="s">
        <v>21</v>
      </c>
      <c r="O254" t="s">
        <v>88</v>
      </c>
      <c r="P254" s="1"/>
    </row>
    <row r="255" spans="1:16" x14ac:dyDescent="0.25">
      <c r="A255" s="2" t="s">
        <v>558</v>
      </c>
      <c r="B255" t="s">
        <v>559</v>
      </c>
      <c r="C255" t="s">
        <v>128</v>
      </c>
      <c r="D255" t="s">
        <v>48</v>
      </c>
      <c r="E255" t="s">
        <v>18</v>
      </c>
      <c r="F255" s="2" t="s">
        <v>1997</v>
      </c>
      <c r="G255" t="s">
        <v>85</v>
      </c>
      <c r="H255">
        <v>48</v>
      </c>
      <c r="I255" s="1">
        <v>41773</v>
      </c>
      <c r="J255" s="1">
        <f t="shared" ca="1" si="6"/>
        <v>44972</v>
      </c>
      <c r="K255">
        <f t="shared" ca="1" si="7"/>
        <v>9</v>
      </c>
      <c r="L255">
        <v>61216</v>
      </c>
      <c r="M255">
        <v>0</v>
      </c>
      <c r="N255" t="s">
        <v>21</v>
      </c>
      <c r="O255" t="s">
        <v>22</v>
      </c>
      <c r="P255" s="1"/>
    </row>
    <row r="256" spans="1:16" x14ac:dyDescent="0.25">
      <c r="A256" s="2" t="s">
        <v>1797</v>
      </c>
      <c r="B256" t="s">
        <v>1798</v>
      </c>
      <c r="C256" t="s">
        <v>52</v>
      </c>
      <c r="D256" t="s">
        <v>48</v>
      </c>
      <c r="E256" t="s">
        <v>18</v>
      </c>
      <c r="F256" s="2" t="s">
        <v>1998</v>
      </c>
      <c r="G256" t="s">
        <v>28</v>
      </c>
      <c r="H256">
        <v>49</v>
      </c>
      <c r="I256" s="1">
        <v>41131</v>
      </c>
      <c r="J256" s="1">
        <f t="shared" ref="J256:J319" ca="1" si="8">TODAY()</f>
        <v>44972</v>
      </c>
      <c r="K256">
        <f t="shared" ref="K256:K319" ca="1" si="9">YEAR(J256)-YEAR(I256)</f>
        <v>11</v>
      </c>
      <c r="L256">
        <v>109850</v>
      </c>
      <c r="M256">
        <v>7.0000000000000007E-2</v>
      </c>
      <c r="N256" t="s">
        <v>29</v>
      </c>
      <c r="O256" t="s">
        <v>118</v>
      </c>
      <c r="P256" s="1">
        <v>43865</v>
      </c>
    </row>
    <row r="257" spans="1:16" x14ac:dyDescent="0.25">
      <c r="A257" s="2" t="s">
        <v>610</v>
      </c>
      <c r="B257" t="s">
        <v>611</v>
      </c>
      <c r="C257" t="s">
        <v>79</v>
      </c>
      <c r="D257" t="s">
        <v>65</v>
      </c>
      <c r="E257" t="s">
        <v>18</v>
      </c>
      <c r="F257" s="2" t="s">
        <v>1997</v>
      </c>
      <c r="G257" t="s">
        <v>20</v>
      </c>
      <c r="H257">
        <v>34</v>
      </c>
      <c r="I257" s="1">
        <v>43673</v>
      </c>
      <c r="J257" s="1">
        <f t="shared" ca="1" si="8"/>
        <v>44972</v>
      </c>
      <c r="K257">
        <f t="shared" ca="1" si="9"/>
        <v>4</v>
      </c>
      <c r="L257">
        <v>220937</v>
      </c>
      <c r="M257">
        <v>0.38</v>
      </c>
      <c r="N257" t="s">
        <v>21</v>
      </c>
      <c r="O257" t="s">
        <v>60</v>
      </c>
      <c r="P257" s="1"/>
    </row>
    <row r="258" spans="1:16" x14ac:dyDescent="0.25">
      <c r="A258" s="2" t="s">
        <v>248</v>
      </c>
      <c r="B258" t="s">
        <v>249</v>
      </c>
      <c r="C258" t="s">
        <v>33</v>
      </c>
      <c r="D258" t="s">
        <v>65</v>
      </c>
      <c r="E258" t="s">
        <v>26</v>
      </c>
      <c r="F258" s="2" t="s">
        <v>1998</v>
      </c>
      <c r="G258" t="s">
        <v>28</v>
      </c>
      <c r="H258">
        <v>42</v>
      </c>
      <c r="I258" s="1">
        <v>41655</v>
      </c>
      <c r="J258" s="1">
        <f t="shared" ca="1" si="8"/>
        <v>44972</v>
      </c>
      <c r="K258">
        <f t="shared" ca="1" si="9"/>
        <v>9</v>
      </c>
      <c r="L258">
        <v>152214</v>
      </c>
      <c r="M258">
        <v>0.3</v>
      </c>
      <c r="N258" t="s">
        <v>29</v>
      </c>
      <c r="O258" t="s">
        <v>118</v>
      </c>
      <c r="P258" s="1"/>
    </row>
    <row r="259" spans="1:16" x14ac:dyDescent="0.25">
      <c r="A259" s="2" t="s">
        <v>925</v>
      </c>
      <c r="B259" t="s">
        <v>926</v>
      </c>
      <c r="C259" t="s">
        <v>33</v>
      </c>
      <c r="D259" t="s">
        <v>48</v>
      </c>
      <c r="E259" t="s">
        <v>26</v>
      </c>
      <c r="F259" s="2" t="s">
        <v>1997</v>
      </c>
      <c r="G259" t="s">
        <v>36</v>
      </c>
      <c r="H259">
        <v>55</v>
      </c>
      <c r="I259" s="1">
        <v>35001</v>
      </c>
      <c r="J259" s="1">
        <f t="shared" ca="1" si="8"/>
        <v>44972</v>
      </c>
      <c r="K259">
        <f t="shared" ca="1" si="9"/>
        <v>28</v>
      </c>
      <c r="L259">
        <v>153271</v>
      </c>
      <c r="M259">
        <v>0.15</v>
      </c>
      <c r="N259" t="s">
        <v>21</v>
      </c>
      <c r="O259" t="s">
        <v>60</v>
      </c>
      <c r="P259" s="1"/>
    </row>
    <row r="260" spans="1:16" x14ac:dyDescent="0.25">
      <c r="A260" s="2" t="s">
        <v>849</v>
      </c>
      <c r="B260" t="s">
        <v>850</v>
      </c>
      <c r="C260" t="s">
        <v>16</v>
      </c>
      <c r="D260" t="s">
        <v>17</v>
      </c>
      <c r="E260" t="s">
        <v>18</v>
      </c>
      <c r="F260" s="2" t="s">
        <v>1997</v>
      </c>
      <c r="G260" t="s">
        <v>85</v>
      </c>
      <c r="H260">
        <v>49</v>
      </c>
      <c r="I260" s="1">
        <v>38000</v>
      </c>
      <c r="J260" s="1">
        <f t="shared" ca="1" si="8"/>
        <v>44972</v>
      </c>
      <c r="K260">
        <f t="shared" ca="1" si="9"/>
        <v>19</v>
      </c>
      <c r="L260">
        <v>125086</v>
      </c>
      <c r="M260">
        <v>0.1</v>
      </c>
      <c r="N260" t="s">
        <v>93</v>
      </c>
      <c r="O260" t="s">
        <v>224</v>
      </c>
      <c r="P260" s="1"/>
    </row>
    <row r="261" spans="1:16" x14ac:dyDescent="0.25">
      <c r="A261" s="2" t="s">
        <v>1703</v>
      </c>
      <c r="B261" t="s">
        <v>1704</v>
      </c>
      <c r="C261" t="s">
        <v>68</v>
      </c>
      <c r="D261" t="s">
        <v>69</v>
      </c>
      <c r="E261" t="s">
        <v>49</v>
      </c>
      <c r="F261" s="2" t="s">
        <v>1997</v>
      </c>
      <c r="G261" t="s">
        <v>28</v>
      </c>
      <c r="H261">
        <v>25</v>
      </c>
      <c r="I261" s="1">
        <v>44370</v>
      </c>
      <c r="J261" s="1">
        <f t="shared" ca="1" si="8"/>
        <v>44972</v>
      </c>
      <c r="K261">
        <f t="shared" ca="1" si="9"/>
        <v>2</v>
      </c>
      <c r="L261">
        <v>86464</v>
      </c>
      <c r="M261">
        <v>0</v>
      </c>
      <c r="N261" t="s">
        <v>29</v>
      </c>
      <c r="O261" t="s">
        <v>74</v>
      </c>
      <c r="P261" s="1"/>
    </row>
    <row r="262" spans="1:16" x14ac:dyDescent="0.25">
      <c r="A262" s="2" t="s">
        <v>1529</v>
      </c>
      <c r="B262" t="s">
        <v>1530</v>
      </c>
      <c r="C262" t="s">
        <v>79</v>
      </c>
      <c r="D262" t="s">
        <v>59</v>
      </c>
      <c r="E262" t="s">
        <v>35</v>
      </c>
      <c r="F262" s="2" t="s">
        <v>1998</v>
      </c>
      <c r="G262" t="s">
        <v>36</v>
      </c>
      <c r="H262">
        <v>41</v>
      </c>
      <c r="I262" s="1">
        <v>41503</v>
      </c>
      <c r="J262" s="1">
        <f t="shared" ca="1" si="8"/>
        <v>44972</v>
      </c>
      <c r="K262">
        <f t="shared" ca="1" si="9"/>
        <v>10</v>
      </c>
      <c r="L262">
        <v>235619</v>
      </c>
      <c r="M262">
        <v>0.3</v>
      </c>
      <c r="N262" t="s">
        <v>21</v>
      </c>
      <c r="O262" t="s">
        <v>22</v>
      </c>
      <c r="P262" s="1"/>
    </row>
    <row r="263" spans="1:16" x14ac:dyDescent="0.25">
      <c r="A263" s="2" t="s">
        <v>255</v>
      </c>
      <c r="B263" t="s">
        <v>256</v>
      </c>
      <c r="C263" t="s">
        <v>257</v>
      </c>
      <c r="D263" t="s">
        <v>17</v>
      </c>
      <c r="E263" t="s">
        <v>26</v>
      </c>
      <c r="F263" s="2" t="s">
        <v>1998</v>
      </c>
      <c r="G263" t="s">
        <v>36</v>
      </c>
      <c r="H263">
        <v>29</v>
      </c>
      <c r="I263" s="1">
        <v>43444</v>
      </c>
      <c r="J263" s="1">
        <f t="shared" ca="1" si="8"/>
        <v>44972</v>
      </c>
      <c r="K263">
        <f t="shared" ca="1" si="9"/>
        <v>5</v>
      </c>
      <c r="L263">
        <v>84596</v>
      </c>
      <c r="M263">
        <v>0</v>
      </c>
      <c r="N263" t="s">
        <v>21</v>
      </c>
      <c r="O263" t="s">
        <v>56</v>
      </c>
      <c r="P263" s="1"/>
    </row>
    <row r="264" spans="1:16" x14ac:dyDescent="0.25">
      <c r="A264" s="2" t="s">
        <v>289</v>
      </c>
      <c r="B264" t="s">
        <v>290</v>
      </c>
      <c r="C264" t="s">
        <v>128</v>
      </c>
      <c r="D264" t="s">
        <v>59</v>
      </c>
      <c r="E264" t="s">
        <v>35</v>
      </c>
      <c r="F264" s="2" t="s">
        <v>1998</v>
      </c>
      <c r="G264" t="s">
        <v>36</v>
      </c>
      <c r="H264">
        <v>55</v>
      </c>
      <c r="I264" s="1">
        <v>39177</v>
      </c>
      <c r="J264" s="1">
        <f t="shared" ca="1" si="8"/>
        <v>44972</v>
      </c>
      <c r="K264">
        <f t="shared" ca="1" si="9"/>
        <v>16</v>
      </c>
      <c r="L264">
        <v>52310</v>
      </c>
      <c r="M264">
        <v>0</v>
      </c>
      <c r="N264" t="s">
        <v>21</v>
      </c>
      <c r="O264" t="s">
        <v>56</v>
      </c>
      <c r="P264" s="1">
        <v>43385</v>
      </c>
    </row>
    <row r="265" spans="1:16" x14ac:dyDescent="0.25">
      <c r="A265" s="2" t="s">
        <v>1088</v>
      </c>
      <c r="B265" t="s">
        <v>634</v>
      </c>
      <c r="C265" t="s">
        <v>52</v>
      </c>
      <c r="D265" t="s">
        <v>34</v>
      </c>
      <c r="E265" t="s">
        <v>26</v>
      </c>
      <c r="F265" s="2" t="s">
        <v>1998</v>
      </c>
      <c r="G265" t="s">
        <v>28</v>
      </c>
      <c r="H265">
        <v>50</v>
      </c>
      <c r="I265" s="1">
        <v>43239</v>
      </c>
      <c r="J265" s="1">
        <f t="shared" ca="1" si="8"/>
        <v>44972</v>
      </c>
      <c r="K265">
        <f t="shared" ca="1" si="9"/>
        <v>5</v>
      </c>
      <c r="L265">
        <v>106437</v>
      </c>
      <c r="M265">
        <v>7.0000000000000007E-2</v>
      </c>
      <c r="N265" t="s">
        <v>29</v>
      </c>
      <c r="O265" t="s">
        <v>30</v>
      </c>
      <c r="P265" s="1"/>
    </row>
    <row r="266" spans="1:16" x14ac:dyDescent="0.25">
      <c r="A266" s="2" t="s">
        <v>566</v>
      </c>
      <c r="B266" t="s">
        <v>567</v>
      </c>
      <c r="C266" t="s">
        <v>229</v>
      </c>
      <c r="D266" t="s">
        <v>69</v>
      </c>
      <c r="E266" t="s">
        <v>26</v>
      </c>
      <c r="F266" s="2" t="s">
        <v>1998</v>
      </c>
      <c r="G266" t="s">
        <v>85</v>
      </c>
      <c r="H266">
        <v>36</v>
      </c>
      <c r="I266" s="1">
        <v>39912</v>
      </c>
      <c r="J266" s="1">
        <f t="shared" ca="1" si="8"/>
        <v>44972</v>
      </c>
      <c r="K266">
        <f t="shared" ca="1" si="9"/>
        <v>14</v>
      </c>
      <c r="L266">
        <v>60055</v>
      </c>
      <c r="M266">
        <v>0</v>
      </c>
      <c r="N266" t="s">
        <v>21</v>
      </c>
      <c r="O266" t="s">
        <v>22</v>
      </c>
      <c r="P266" s="1"/>
    </row>
    <row r="267" spans="1:16" x14ac:dyDescent="0.25">
      <c r="A267" s="2" t="s">
        <v>1799</v>
      </c>
      <c r="B267" t="s">
        <v>1800</v>
      </c>
      <c r="C267" t="s">
        <v>190</v>
      </c>
      <c r="D267" t="s">
        <v>65</v>
      </c>
      <c r="E267" t="s">
        <v>18</v>
      </c>
      <c r="F267" s="2" t="s">
        <v>1997</v>
      </c>
      <c r="G267" t="s">
        <v>85</v>
      </c>
      <c r="H267">
        <v>62</v>
      </c>
      <c r="I267" s="1">
        <v>41748</v>
      </c>
      <c r="J267" s="1">
        <f t="shared" ca="1" si="8"/>
        <v>44972</v>
      </c>
      <c r="K267">
        <f t="shared" ca="1" si="9"/>
        <v>9</v>
      </c>
      <c r="L267">
        <v>45295</v>
      </c>
      <c r="M267">
        <v>0</v>
      </c>
      <c r="N267" t="s">
        <v>93</v>
      </c>
      <c r="O267" t="s">
        <v>224</v>
      </c>
      <c r="P267" s="1"/>
    </row>
    <row r="268" spans="1:16" x14ac:dyDescent="0.25">
      <c r="A268" s="2" t="s">
        <v>1556</v>
      </c>
      <c r="B268" t="s">
        <v>1557</v>
      </c>
      <c r="C268" t="s">
        <v>148</v>
      </c>
      <c r="D268" t="s">
        <v>65</v>
      </c>
      <c r="E268" t="s">
        <v>26</v>
      </c>
      <c r="F268" s="2" t="s">
        <v>1997</v>
      </c>
      <c r="G268" t="s">
        <v>28</v>
      </c>
      <c r="H268">
        <v>63</v>
      </c>
      <c r="I268" s="1">
        <v>39204</v>
      </c>
      <c r="J268" s="1">
        <f t="shared" ca="1" si="8"/>
        <v>44972</v>
      </c>
      <c r="K268">
        <f t="shared" ca="1" si="9"/>
        <v>16</v>
      </c>
      <c r="L268">
        <v>72805</v>
      </c>
      <c r="M268">
        <v>0</v>
      </c>
      <c r="N268" t="s">
        <v>29</v>
      </c>
      <c r="O268" t="s">
        <v>74</v>
      </c>
      <c r="P268" s="1"/>
    </row>
    <row r="269" spans="1:16" x14ac:dyDescent="0.25">
      <c r="A269" s="2" t="s">
        <v>707</v>
      </c>
      <c r="B269" t="s">
        <v>708</v>
      </c>
      <c r="C269" t="s">
        <v>254</v>
      </c>
      <c r="D269" t="s">
        <v>17</v>
      </c>
      <c r="E269" t="s">
        <v>35</v>
      </c>
      <c r="F269" s="2" t="s">
        <v>1998</v>
      </c>
      <c r="G269" t="s">
        <v>20</v>
      </c>
      <c r="H269">
        <v>46</v>
      </c>
      <c r="I269" s="1">
        <v>38513</v>
      </c>
      <c r="J269" s="1">
        <f t="shared" ca="1" si="8"/>
        <v>44972</v>
      </c>
      <c r="K269">
        <f t="shared" ca="1" si="9"/>
        <v>18</v>
      </c>
      <c r="L269">
        <v>67374</v>
      </c>
      <c r="M269">
        <v>0</v>
      </c>
      <c r="N269" t="s">
        <v>21</v>
      </c>
      <c r="O269" t="s">
        <v>60</v>
      </c>
      <c r="P269" s="1"/>
    </row>
    <row r="270" spans="1:16" x14ac:dyDescent="0.25">
      <c r="A270" s="2" t="s">
        <v>512</v>
      </c>
      <c r="B270" t="s">
        <v>513</v>
      </c>
      <c r="C270" t="s">
        <v>286</v>
      </c>
      <c r="D270" t="s">
        <v>69</v>
      </c>
      <c r="E270" t="s">
        <v>18</v>
      </c>
      <c r="F270" s="2" t="s">
        <v>1998</v>
      </c>
      <c r="G270" t="s">
        <v>85</v>
      </c>
      <c r="H270">
        <v>47</v>
      </c>
      <c r="I270" s="1">
        <v>35990</v>
      </c>
      <c r="J270" s="1">
        <f t="shared" ca="1" si="8"/>
        <v>44972</v>
      </c>
      <c r="K270">
        <f t="shared" ca="1" si="9"/>
        <v>25</v>
      </c>
      <c r="L270">
        <v>99091</v>
      </c>
      <c r="M270">
        <v>0</v>
      </c>
      <c r="N270" t="s">
        <v>21</v>
      </c>
      <c r="O270" t="s">
        <v>60</v>
      </c>
      <c r="P270" s="1"/>
    </row>
    <row r="271" spans="1:16" x14ac:dyDescent="0.25">
      <c r="A271" s="2" t="s">
        <v>512</v>
      </c>
      <c r="B271" t="s">
        <v>1615</v>
      </c>
      <c r="C271" t="s">
        <v>148</v>
      </c>
      <c r="D271" t="s">
        <v>65</v>
      </c>
      <c r="E271" t="s">
        <v>49</v>
      </c>
      <c r="F271" s="2" t="s">
        <v>1998</v>
      </c>
      <c r="G271" t="s">
        <v>36</v>
      </c>
      <c r="H271">
        <v>46</v>
      </c>
      <c r="I271" s="1">
        <v>39133</v>
      </c>
      <c r="J271" s="1">
        <f t="shared" ca="1" si="8"/>
        <v>44972</v>
      </c>
      <c r="K271">
        <f t="shared" ca="1" si="9"/>
        <v>16</v>
      </c>
      <c r="L271">
        <v>75579</v>
      </c>
      <c r="M271">
        <v>0</v>
      </c>
      <c r="N271" t="s">
        <v>21</v>
      </c>
      <c r="O271" t="s">
        <v>22</v>
      </c>
      <c r="P271" s="1"/>
    </row>
    <row r="272" spans="1:16" x14ac:dyDescent="0.25">
      <c r="A272" s="2" t="s">
        <v>522</v>
      </c>
      <c r="B272" t="s">
        <v>523</v>
      </c>
      <c r="C272" t="s">
        <v>303</v>
      </c>
      <c r="D272" t="s">
        <v>48</v>
      </c>
      <c r="E272" t="s">
        <v>35</v>
      </c>
      <c r="F272" s="2" t="s">
        <v>1998</v>
      </c>
      <c r="G272" t="s">
        <v>85</v>
      </c>
      <c r="H272">
        <v>45</v>
      </c>
      <c r="I272" s="1">
        <v>44237</v>
      </c>
      <c r="J272" s="1">
        <f t="shared" ca="1" si="8"/>
        <v>44972</v>
      </c>
      <c r="K272">
        <f t="shared" ca="1" si="9"/>
        <v>2</v>
      </c>
      <c r="L272">
        <v>79882</v>
      </c>
      <c r="M272">
        <v>0</v>
      </c>
      <c r="N272" t="s">
        <v>21</v>
      </c>
      <c r="O272" t="s">
        <v>44</v>
      </c>
      <c r="P272" s="1"/>
    </row>
    <row r="273" spans="1:16" x14ac:dyDescent="0.25">
      <c r="A273" s="2" t="s">
        <v>1864</v>
      </c>
      <c r="B273" t="s">
        <v>1865</v>
      </c>
      <c r="C273" t="s">
        <v>16</v>
      </c>
      <c r="D273" t="s">
        <v>80</v>
      </c>
      <c r="E273" t="s">
        <v>49</v>
      </c>
      <c r="F273" s="2" t="s">
        <v>1997</v>
      </c>
      <c r="G273" t="s">
        <v>28</v>
      </c>
      <c r="H273">
        <v>65</v>
      </c>
      <c r="I273" s="1">
        <v>36823</v>
      </c>
      <c r="J273" s="1">
        <f t="shared" ca="1" si="8"/>
        <v>44972</v>
      </c>
      <c r="K273">
        <f t="shared" ca="1" si="9"/>
        <v>23</v>
      </c>
      <c r="L273">
        <v>149417</v>
      </c>
      <c r="M273">
        <v>0.13</v>
      </c>
      <c r="N273" t="s">
        <v>29</v>
      </c>
      <c r="O273" t="s">
        <v>139</v>
      </c>
      <c r="P273" s="1"/>
    </row>
    <row r="274" spans="1:16" x14ac:dyDescent="0.25">
      <c r="A274" s="2" t="s">
        <v>623</v>
      </c>
      <c r="B274" t="s">
        <v>624</v>
      </c>
      <c r="C274" t="s">
        <v>33</v>
      </c>
      <c r="D274" t="s">
        <v>59</v>
      </c>
      <c r="E274" t="s">
        <v>18</v>
      </c>
      <c r="F274" s="2" t="s">
        <v>1997</v>
      </c>
      <c r="G274" t="s">
        <v>28</v>
      </c>
      <c r="H274">
        <v>58</v>
      </c>
      <c r="I274" s="1">
        <v>37755</v>
      </c>
      <c r="J274" s="1">
        <f t="shared" ca="1" si="8"/>
        <v>44972</v>
      </c>
      <c r="K274">
        <f t="shared" ca="1" si="9"/>
        <v>20</v>
      </c>
      <c r="L274">
        <v>173071</v>
      </c>
      <c r="M274">
        <v>0.28999999999999998</v>
      </c>
      <c r="N274" t="s">
        <v>21</v>
      </c>
      <c r="O274" t="s">
        <v>88</v>
      </c>
      <c r="P274" s="1"/>
    </row>
    <row r="275" spans="1:16" x14ac:dyDescent="0.25">
      <c r="A275" s="2" t="s">
        <v>1788</v>
      </c>
      <c r="B275" t="s">
        <v>1789</v>
      </c>
      <c r="C275" t="s">
        <v>33</v>
      </c>
      <c r="D275" t="s">
        <v>34</v>
      </c>
      <c r="E275" t="s">
        <v>49</v>
      </c>
      <c r="F275" s="2" t="s">
        <v>1998</v>
      </c>
      <c r="G275" t="s">
        <v>36</v>
      </c>
      <c r="H275">
        <v>41</v>
      </c>
      <c r="I275" s="1">
        <v>43600</v>
      </c>
      <c r="J275" s="1">
        <f t="shared" ca="1" si="8"/>
        <v>44972</v>
      </c>
      <c r="K275">
        <f t="shared" ca="1" si="9"/>
        <v>4</v>
      </c>
      <c r="L275">
        <v>174415</v>
      </c>
      <c r="M275">
        <v>0.23</v>
      </c>
      <c r="N275" t="s">
        <v>21</v>
      </c>
      <c r="O275" t="s">
        <v>56</v>
      </c>
      <c r="P275" s="1"/>
    </row>
    <row r="276" spans="1:16" x14ac:dyDescent="0.25">
      <c r="A276" s="2" t="s">
        <v>1907</v>
      </c>
      <c r="B276" t="s">
        <v>1908</v>
      </c>
      <c r="C276" t="s">
        <v>52</v>
      </c>
      <c r="D276" t="s">
        <v>34</v>
      </c>
      <c r="E276" t="s">
        <v>26</v>
      </c>
      <c r="F276" s="2" t="s">
        <v>1998</v>
      </c>
      <c r="G276" t="s">
        <v>36</v>
      </c>
      <c r="H276">
        <v>32</v>
      </c>
      <c r="I276" s="1">
        <v>43936</v>
      </c>
      <c r="J276" s="1">
        <f t="shared" ca="1" si="8"/>
        <v>44972</v>
      </c>
      <c r="K276">
        <f t="shared" ca="1" si="9"/>
        <v>3</v>
      </c>
      <c r="L276">
        <v>126671</v>
      </c>
      <c r="M276">
        <v>0.09</v>
      </c>
      <c r="N276" t="s">
        <v>21</v>
      </c>
      <c r="O276" t="s">
        <v>56</v>
      </c>
      <c r="P276" s="1"/>
    </row>
    <row r="277" spans="1:16" x14ac:dyDescent="0.25">
      <c r="A277" s="2" t="s">
        <v>1826</v>
      </c>
      <c r="B277" t="s">
        <v>1827</v>
      </c>
      <c r="C277" t="s">
        <v>257</v>
      </c>
      <c r="D277" t="s">
        <v>17</v>
      </c>
      <c r="E277" t="s">
        <v>26</v>
      </c>
      <c r="F277" s="2" t="s">
        <v>1998</v>
      </c>
      <c r="G277" t="s">
        <v>85</v>
      </c>
      <c r="H277">
        <v>26</v>
      </c>
      <c r="I277" s="1">
        <v>43569</v>
      </c>
      <c r="J277" s="1">
        <f t="shared" ca="1" si="8"/>
        <v>44972</v>
      </c>
      <c r="K277">
        <f t="shared" ca="1" si="9"/>
        <v>4</v>
      </c>
      <c r="L277">
        <v>74467</v>
      </c>
      <c r="M277">
        <v>0</v>
      </c>
      <c r="N277" t="s">
        <v>21</v>
      </c>
      <c r="O277" t="s">
        <v>88</v>
      </c>
      <c r="P277" s="1">
        <v>44211</v>
      </c>
    </row>
    <row r="278" spans="1:16" x14ac:dyDescent="0.25">
      <c r="A278" s="2" t="s">
        <v>1421</v>
      </c>
      <c r="B278" t="s">
        <v>1422</v>
      </c>
      <c r="C278" t="s">
        <v>79</v>
      </c>
      <c r="D278" t="s">
        <v>80</v>
      </c>
      <c r="E278" t="s">
        <v>35</v>
      </c>
      <c r="F278" s="2" t="s">
        <v>1998</v>
      </c>
      <c r="G278" t="s">
        <v>85</v>
      </c>
      <c r="H278">
        <v>44</v>
      </c>
      <c r="I278" s="1">
        <v>44283</v>
      </c>
      <c r="J278" s="1">
        <f t="shared" ca="1" si="8"/>
        <v>44972</v>
      </c>
      <c r="K278">
        <f t="shared" ca="1" si="9"/>
        <v>2</v>
      </c>
      <c r="L278">
        <v>186033</v>
      </c>
      <c r="M278">
        <v>0.34</v>
      </c>
      <c r="N278" t="s">
        <v>93</v>
      </c>
      <c r="O278" t="s">
        <v>224</v>
      </c>
      <c r="P278" s="1"/>
    </row>
    <row r="279" spans="1:16" x14ac:dyDescent="0.25">
      <c r="A279" s="2" t="s">
        <v>1876</v>
      </c>
      <c r="B279" t="s">
        <v>1877</v>
      </c>
      <c r="C279" t="s">
        <v>33</v>
      </c>
      <c r="D279" t="s">
        <v>34</v>
      </c>
      <c r="E279" t="s">
        <v>49</v>
      </c>
      <c r="F279" s="2" t="s">
        <v>1997</v>
      </c>
      <c r="G279" t="s">
        <v>36</v>
      </c>
      <c r="H279">
        <v>64</v>
      </c>
      <c r="I279" s="1">
        <v>41264</v>
      </c>
      <c r="J279" s="1">
        <f t="shared" ca="1" si="8"/>
        <v>44972</v>
      </c>
      <c r="K279">
        <f t="shared" ca="1" si="9"/>
        <v>11</v>
      </c>
      <c r="L279">
        <v>153253</v>
      </c>
      <c r="M279">
        <v>0.24</v>
      </c>
      <c r="N279" t="s">
        <v>21</v>
      </c>
      <c r="O279" t="s">
        <v>60</v>
      </c>
      <c r="P279" s="1"/>
    </row>
    <row r="280" spans="1:16" x14ac:dyDescent="0.25">
      <c r="A280" s="2" t="s">
        <v>748</v>
      </c>
      <c r="B280" t="s">
        <v>749</v>
      </c>
      <c r="C280" t="s">
        <v>339</v>
      </c>
      <c r="D280" t="s">
        <v>17</v>
      </c>
      <c r="E280" t="s">
        <v>49</v>
      </c>
      <c r="F280" s="2" t="s">
        <v>1998</v>
      </c>
      <c r="G280" t="s">
        <v>36</v>
      </c>
      <c r="H280">
        <v>47</v>
      </c>
      <c r="I280" s="1">
        <v>43944</v>
      </c>
      <c r="J280" s="1">
        <f t="shared" ca="1" si="8"/>
        <v>44972</v>
      </c>
      <c r="K280">
        <f t="shared" ca="1" si="9"/>
        <v>3</v>
      </c>
      <c r="L280">
        <v>50069</v>
      </c>
      <c r="M280">
        <v>0</v>
      </c>
      <c r="N280" t="s">
        <v>21</v>
      </c>
      <c r="O280" t="s">
        <v>22</v>
      </c>
      <c r="P280" s="1"/>
    </row>
    <row r="281" spans="1:16" x14ac:dyDescent="0.25">
      <c r="A281" s="2" t="s">
        <v>835</v>
      </c>
      <c r="B281" t="s">
        <v>836</v>
      </c>
      <c r="C281" t="s">
        <v>117</v>
      </c>
      <c r="D281" t="s">
        <v>69</v>
      </c>
      <c r="E281" t="s">
        <v>18</v>
      </c>
      <c r="F281" s="2" t="s">
        <v>1997</v>
      </c>
      <c r="G281" t="s">
        <v>36</v>
      </c>
      <c r="H281">
        <v>61</v>
      </c>
      <c r="I281" s="1">
        <v>40193</v>
      </c>
      <c r="J281" s="1">
        <f t="shared" ca="1" si="8"/>
        <v>44972</v>
      </c>
      <c r="K281">
        <f t="shared" ca="1" si="9"/>
        <v>13</v>
      </c>
      <c r="L281">
        <v>98110</v>
      </c>
      <c r="M281">
        <v>0.13</v>
      </c>
      <c r="N281" t="s">
        <v>21</v>
      </c>
      <c r="O281" t="s">
        <v>37</v>
      </c>
      <c r="P281" s="1"/>
    </row>
    <row r="282" spans="1:16" x14ac:dyDescent="0.25">
      <c r="A282" s="2" t="s">
        <v>441</v>
      </c>
      <c r="B282" t="s">
        <v>442</v>
      </c>
      <c r="C282" t="s">
        <v>123</v>
      </c>
      <c r="D282" t="s">
        <v>17</v>
      </c>
      <c r="E282" t="s">
        <v>26</v>
      </c>
      <c r="F282" s="2" t="s">
        <v>1997</v>
      </c>
      <c r="G282" t="s">
        <v>36</v>
      </c>
      <c r="H282">
        <v>54</v>
      </c>
      <c r="I282" s="1">
        <v>42731</v>
      </c>
      <c r="J282" s="1">
        <f t="shared" ca="1" si="8"/>
        <v>44972</v>
      </c>
      <c r="K282">
        <f t="shared" ca="1" si="9"/>
        <v>7</v>
      </c>
      <c r="L282">
        <v>41673</v>
      </c>
      <c r="M282">
        <v>0</v>
      </c>
      <c r="N282" t="s">
        <v>21</v>
      </c>
      <c r="O282" t="s">
        <v>56</v>
      </c>
      <c r="P282" s="1"/>
    </row>
    <row r="283" spans="1:16" x14ac:dyDescent="0.25">
      <c r="A283" s="2" t="s">
        <v>1404</v>
      </c>
      <c r="B283" t="s">
        <v>1405</v>
      </c>
      <c r="C283" t="s">
        <v>25</v>
      </c>
      <c r="D283" t="s">
        <v>17</v>
      </c>
      <c r="E283" t="s">
        <v>49</v>
      </c>
      <c r="F283" s="2" t="s">
        <v>1997</v>
      </c>
      <c r="G283" t="s">
        <v>36</v>
      </c>
      <c r="H283">
        <v>53</v>
      </c>
      <c r="I283" s="1">
        <v>35543</v>
      </c>
      <c r="J283" s="1">
        <f t="shared" ca="1" si="8"/>
        <v>44972</v>
      </c>
      <c r="K283">
        <f t="shared" ca="1" si="9"/>
        <v>26</v>
      </c>
      <c r="L283">
        <v>78153</v>
      </c>
      <c r="M283">
        <v>0</v>
      </c>
      <c r="N283" t="s">
        <v>21</v>
      </c>
      <c r="O283" t="s">
        <v>56</v>
      </c>
      <c r="P283" s="1"/>
    </row>
    <row r="284" spans="1:16" x14ac:dyDescent="0.25">
      <c r="A284" s="2" t="s">
        <v>1337</v>
      </c>
      <c r="B284" t="s">
        <v>1338</v>
      </c>
      <c r="C284" t="s">
        <v>40</v>
      </c>
      <c r="D284" t="s">
        <v>17</v>
      </c>
      <c r="E284" t="s">
        <v>18</v>
      </c>
      <c r="F284" s="2" t="s">
        <v>1998</v>
      </c>
      <c r="G284" t="s">
        <v>20</v>
      </c>
      <c r="H284">
        <v>40</v>
      </c>
      <c r="I284" s="1">
        <v>43520</v>
      </c>
      <c r="J284" s="1">
        <f t="shared" ca="1" si="8"/>
        <v>44972</v>
      </c>
      <c r="K284">
        <f t="shared" ca="1" si="9"/>
        <v>4</v>
      </c>
      <c r="L284">
        <v>95899</v>
      </c>
      <c r="M284">
        <v>0.1</v>
      </c>
      <c r="N284" t="s">
        <v>21</v>
      </c>
      <c r="O284" t="s">
        <v>88</v>
      </c>
      <c r="P284" s="1">
        <v>44263</v>
      </c>
    </row>
    <row r="285" spans="1:16" x14ac:dyDescent="0.25">
      <c r="A285" s="2" t="s">
        <v>1161</v>
      </c>
      <c r="B285" t="s">
        <v>1162</v>
      </c>
      <c r="C285" t="s">
        <v>79</v>
      </c>
      <c r="D285" t="s">
        <v>80</v>
      </c>
      <c r="E285" t="s">
        <v>49</v>
      </c>
      <c r="F285" s="2" t="s">
        <v>1998</v>
      </c>
      <c r="G285" t="s">
        <v>28</v>
      </c>
      <c r="H285">
        <v>41</v>
      </c>
      <c r="I285" s="1">
        <v>41916</v>
      </c>
      <c r="J285" s="1">
        <f t="shared" ca="1" si="8"/>
        <v>44972</v>
      </c>
      <c r="K285">
        <f t="shared" ca="1" si="9"/>
        <v>9</v>
      </c>
      <c r="L285">
        <v>257194</v>
      </c>
      <c r="M285">
        <v>0.35</v>
      </c>
      <c r="N285" t="s">
        <v>29</v>
      </c>
      <c r="O285" t="s">
        <v>30</v>
      </c>
      <c r="P285" s="1"/>
    </row>
    <row r="286" spans="1:16" x14ac:dyDescent="0.25">
      <c r="A286" s="2" t="s">
        <v>1165</v>
      </c>
      <c r="B286" t="s">
        <v>1166</v>
      </c>
      <c r="C286" t="s">
        <v>111</v>
      </c>
      <c r="D286" t="s">
        <v>69</v>
      </c>
      <c r="E286" t="s">
        <v>18</v>
      </c>
      <c r="F286" s="2" t="s">
        <v>1998</v>
      </c>
      <c r="G286" t="s">
        <v>28</v>
      </c>
      <c r="H286">
        <v>55</v>
      </c>
      <c r="I286" s="1">
        <v>40663</v>
      </c>
      <c r="J286" s="1">
        <f t="shared" ca="1" si="8"/>
        <v>44972</v>
      </c>
      <c r="K286">
        <f t="shared" ca="1" si="9"/>
        <v>12</v>
      </c>
      <c r="L286">
        <v>89419</v>
      </c>
      <c r="M286">
        <v>0</v>
      </c>
      <c r="N286" t="s">
        <v>29</v>
      </c>
      <c r="O286" t="s">
        <v>74</v>
      </c>
      <c r="P286" s="1"/>
    </row>
    <row r="287" spans="1:16" x14ac:dyDescent="0.25">
      <c r="A287" s="2" t="s">
        <v>790</v>
      </c>
      <c r="B287" t="s">
        <v>791</v>
      </c>
      <c r="C287" t="s">
        <v>484</v>
      </c>
      <c r="D287" t="s">
        <v>17</v>
      </c>
      <c r="E287" t="s">
        <v>18</v>
      </c>
      <c r="F287" s="2" t="s">
        <v>1997</v>
      </c>
      <c r="G287" t="s">
        <v>28</v>
      </c>
      <c r="H287">
        <v>51</v>
      </c>
      <c r="I287" s="1">
        <v>40964</v>
      </c>
      <c r="J287" s="1">
        <f t="shared" ca="1" si="8"/>
        <v>44972</v>
      </c>
      <c r="K287">
        <f t="shared" ca="1" si="9"/>
        <v>11</v>
      </c>
      <c r="L287">
        <v>64170</v>
      </c>
      <c r="M287">
        <v>0</v>
      </c>
      <c r="N287" t="s">
        <v>21</v>
      </c>
      <c r="O287" t="s">
        <v>88</v>
      </c>
      <c r="P287" s="1"/>
    </row>
    <row r="288" spans="1:16" x14ac:dyDescent="0.25">
      <c r="A288" s="2" t="s">
        <v>1402</v>
      </c>
      <c r="B288" t="s">
        <v>1403</v>
      </c>
      <c r="C288" t="s">
        <v>33</v>
      </c>
      <c r="D288" t="s">
        <v>17</v>
      </c>
      <c r="E288" t="s">
        <v>26</v>
      </c>
      <c r="F288" s="2" t="s">
        <v>1997</v>
      </c>
      <c r="G288" t="s">
        <v>28</v>
      </c>
      <c r="H288">
        <v>27</v>
      </c>
      <c r="I288" s="1">
        <v>43103</v>
      </c>
      <c r="J288" s="1">
        <f t="shared" ca="1" si="8"/>
        <v>44972</v>
      </c>
      <c r="K288">
        <f t="shared" ca="1" si="9"/>
        <v>5</v>
      </c>
      <c r="L288">
        <v>167100</v>
      </c>
      <c r="M288">
        <v>0.2</v>
      </c>
      <c r="N288" t="s">
        <v>29</v>
      </c>
      <c r="O288" t="s">
        <v>139</v>
      </c>
      <c r="P288" s="1"/>
    </row>
    <row r="289" spans="1:16" x14ac:dyDescent="0.25">
      <c r="A289" s="2" t="s">
        <v>293</v>
      </c>
      <c r="B289" t="s">
        <v>294</v>
      </c>
      <c r="C289" t="s">
        <v>181</v>
      </c>
      <c r="D289" t="s">
        <v>69</v>
      </c>
      <c r="E289" t="s">
        <v>18</v>
      </c>
      <c r="F289" s="2" t="s">
        <v>1997</v>
      </c>
      <c r="G289" t="s">
        <v>85</v>
      </c>
      <c r="H289">
        <v>50</v>
      </c>
      <c r="I289" s="1">
        <v>35726</v>
      </c>
      <c r="J289" s="1">
        <f t="shared" ca="1" si="8"/>
        <v>44972</v>
      </c>
      <c r="K289">
        <f t="shared" ca="1" si="9"/>
        <v>26</v>
      </c>
      <c r="L289">
        <v>91763</v>
      </c>
      <c r="M289">
        <v>0</v>
      </c>
      <c r="N289" t="s">
        <v>21</v>
      </c>
      <c r="O289" t="s">
        <v>60</v>
      </c>
      <c r="P289" s="1"/>
    </row>
    <row r="290" spans="1:16" x14ac:dyDescent="0.25">
      <c r="A290" s="2" t="s">
        <v>293</v>
      </c>
      <c r="B290" t="s">
        <v>1718</v>
      </c>
      <c r="C290" t="s">
        <v>190</v>
      </c>
      <c r="D290" t="s">
        <v>65</v>
      </c>
      <c r="E290" t="s">
        <v>35</v>
      </c>
      <c r="F290" s="2" t="s">
        <v>1998</v>
      </c>
      <c r="G290" t="s">
        <v>28</v>
      </c>
      <c r="H290">
        <v>58</v>
      </c>
      <c r="I290" s="1">
        <v>41810</v>
      </c>
      <c r="J290" s="1">
        <f t="shared" ca="1" si="8"/>
        <v>44972</v>
      </c>
      <c r="K290">
        <f t="shared" ca="1" si="9"/>
        <v>9</v>
      </c>
      <c r="L290">
        <v>41728</v>
      </c>
      <c r="M290">
        <v>0</v>
      </c>
      <c r="N290" t="s">
        <v>29</v>
      </c>
      <c r="O290" t="s">
        <v>30</v>
      </c>
      <c r="P290" s="1"/>
    </row>
    <row r="291" spans="1:16" x14ac:dyDescent="0.25">
      <c r="A291" s="2" t="s">
        <v>1591</v>
      </c>
      <c r="B291" t="s">
        <v>1592</v>
      </c>
      <c r="C291" t="s">
        <v>128</v>
      </c>
      <c r="D291" t="s">
        <v>59</v>
      </c>
      <c r="E291" t="s">
        <v>18</v>
      </c>
      <c r="F291" s="2" t="s">
        <v>1998</v>
      </c>
      <c r="G291" t="s">
        <v>28</v>
      </c>
      <c r="H291">
        <v>43</v>
      </c>
      <c r="I291" s="1">
        <v>41680</v>
      </c>
      <c r="J291" s="1">
        <f t="shared" ca="1" si="8"/>
        <v>44972</v>
      </c>
      <c r="K291">
        <f t="shared" ca="1" si="9"/>
        <v>9</v>
      </c>
      <c r="L291">
        <v>58875</v>
      </c>
      <c r="M291">
        <v>0</v>
      </c>
      <c r="N291" t="s">
        <v>29</v>
      </c>
      <c r="O291" t="s">
        <v>139</v>
      </c>
      <c r="P291" s="1"/>
    </row>
    <row r="292" spans="1:16" x14ac:dyDescent="0.25">
      <c r="A292" s="2" t="s">
        <v>643</v>
      </c>
      <c r="B292" t="s">
        <v>644</v>
      </c>
      <c r="C292" t="s">
        <v>79</v>
      </c>
      <c r="D292" t="s">
        <v>17</v>
      </c>
      <c r="E292" t="s">
        <v>18</v>
      </c>
      <c r="F292" s="2" t="s">
        <v>1998</v>
      </c>
      <c r="G292" t="s">
        <v>28</v>
      </c>
      <c r="H292">
        <v>40</v>
      </c>
      <c r="I292" s="1">
        <v>44143</v>
      </c>
      <c r="J292" s="1">
        <f t="shared" ca="1" si="8"/>
        <v>44972</v>
      </c>
      <c r="K292">
        <f t="shared" ca="1" si="9"/>
        <v>3</v>
      </c>
      <c r="L292">
        <v>234469</v>
      </c>
      <c r="M292">
        <v>0.31</v>
      </c>
      <c r="N292" t="s">
        <v>29</v>
      </c>
      <c r="O292" t="s">
        <v>139</v>
      </c>
      <c r="P292" s="1"/>
    </row>
    <row r="293" spans="1:16" x14ac:dyDescent="0.25">
      <c r="A293" s="2" t="s">
        <v>1242</v>
      </c>
      <c r="B293" t="s">
        <v>1243</v>
      </c>
      <c r="C293" t="s">
        <v>16</v>
      </c>
      <c r="D293" t="s">
        <v>65</v>
      </c>
      <c r="E293" t="s">
        <v>49</v>
      </c>
      <c r="F293" s="2" t="s">
        <v>1997</v>
      </c>
      <c r="G293" t="s">
        <v>85</v>
      </c>
      <c r="H293">
        <v>29</v>
      </c>
      <c r="I293" s="1">
        <v>44025</v>
      </c>
      <c r="J293" s="1">
        <f t="shared" ca="1" si="8"/>
        <v>44972</v>
      </c>
      <c r="K293">
        <f t="shared" ca="1" si="9"/>
        <v>3</v>
      </c>
      <c r="L293">
        <v>141555</v>
      </c>
      <c r="M293">
        <v>0.11</v>
      </c>
      <c r="N293" t="s">
        <v>93</v>
      </c>
      <c r="O293" t="s">
        <v>94</v>
      </c>
      <c r="P293" s="1"/>
    </row>
    <row r="294" spans="1:16" x14ac:dyDescent="0.25">
      <c r="A294" s="2" t="s">
        <v>514</v>
      </c>
      <c r="B294" t="s">
        <v>515</v>
      </c>
      <c r="C294" t="s">
        <v>68</v>
      </c>
      <c r="D294" t="s">
        <v>69</v>
      </c>
      <c r="E294" t="s">
        <v>26</v>
      </c>
      <c r="F294" s="2" t="s">
        <v>1998</v>
      </c>
      <c r="G294" t="s">
        <v>85</v>
      </c>
      <c r="H294">
        <v>40</v>
      </c>
      <c r="I294" s="1">
        <v>39506</v>
      </c>
      <c r="J294" s="1">
        <f t="shared" ca="1" si="8"/>
        <v>44972</v>
      </c>
      <c r="K294">
        <f t="shared" ca="1" si="9"/>
        <v>15</v>
      </c>
      <c r="L294">
        <v>113987</v>
      </c>
      <c r="M294">
        <v>0</v>
      </c>
      <c r="N294" t="s">
        <v>93</v>
      </c>
      <c r="O294" t="s">
        <v>94</v>
      </c>
      <c r="P294" s="1"/>
    </row>
    <row r="295" spans="1:16" x14ac:dyDescent="0.25">
      <c r="A295" s="2" t="s">
        <v>606</v>
      </c>
      <c r="B295" t="s">
        <v>607</v>
      </c>
      <c r="C295" t="s">
        <v>16</v>
      </c>
      <c r="D295" t="s">
        <v>65</v>
      </c>
      <c r="E295" t="s">
        <v>26</v>
      </c>
      <c r="F295" s="2" t="s">
        <v>1997</v>
      </c>
      <c r="G295" t="s">
        <v>20</v>
      </c>
      <c r="H295">
        <v>55</v>
      </c>
      <c r="I295" s="1">
        <v>38301</v>
      </c>
      <c r="J295" s="1">
        <f t="shared" ca="1" si="8"/>
        <v>44972</v>
      </c>
      <c r="K295">
        <f t="shared" ca="1" si="9"/>
        <v>19</v>
      </c>
      <c r="L295">
        <v>142318</v>
      </c>
      <c r="M295">
        <v>0.14000000000000001</v>
      </c>
      <c r="N295" t="s">
        <v>21</v>
      </c>
      <c r="O295" t="s">
        <v>37</v>
      </c>
      <c r="P295" s="1"/>
    </row>
    <row r="296" spans="1:16" x14ac:dyDescent="0.25">
      <c r="A296" s="2" t="s">
        <v>1597</v>
      </c>
      <c r="B296" t="s">
        <v>1241</v>
      </c>
      <c r="C296" t="s">
        <v>303</v>
      </c>
      <c r="D296" t="s">
        <v>48</v>
      </c>
      <c r="E296" t="s">
        <v>35</v>
      </c>
      <c r="F296" s="2" t="s">
        <v>1997</v>
      </c>
      <c r="G296" t="s">
        <v>20</v>
      </c>
      <c r="H296">
        <v>60</v>
      </c>
      <c r="I296" s="1">
        <v>35641</v>
      </c>
      <c r="J296" s="1">
        <f t="shared" ca="1" si="8"/>
        <v>44972</v>
      </c>
      <c r="K296">
        <f t="shared" ca="1" si="9"/>
        <v>26</v>
      </c>
      <c r="L296">
        <v>71677</v>
      </c>
      <c r="M296">
        <v>0</v>
      </c>
      <c r="N296" t="s">
        <v>21</v>
      </c>
      <c r="O296" t="s">
        <v>88</v>
      </c>
      <c r="P296" s="1"/>
    </row>
    <row r="297" spans="1:16" x14ac:dyDescent="0.25">
      <c r="A297" s="2" t="s">
        <v>1847</v>
      </c>
      <c r="B297" t="s">
        <v>1848</v>
      </c>
      <c r="C297" t="s">
        <v>303</v>
      </c>
      <c r="D297" t="s">
        <v>48</v>
      </c>
      <c r="E297" t="s">
        <v>35</v>
      </c>
      <c r="F297" s="2" t="s">
        <v>1998</v>
      </c>
      <c r="G297" t="s">
        <v>36</v>
      </c>
      <c r="H297">
        <v>32</v>
      </c>
      <c r="I297" s="1">
        <v>43864</v>
      </c>
      <c r="J297" s="1">
        <f t="shared" ca="1" si="8"/>
        <v>44972</v>
      </c>
      <c r="K297">
        <f t="shared" ca="1" si="9"/>
        <v>3</v>
      </c>
      <c r="L297">
        <v>96598</v>
      </c>
      <c r="M297">
        <v>0</v>
      </c>
      <c r="N297" t="s">
        <v>21</v>
      </c>
      <c r="O297" t="s">
        <v>44</v>
      </c>
      <c r="P297" s="1"/>
    </row>
    <row r="298" spans="1:16" x14ac:dyDescent="0.25">
      <c r="A298" s="2" t="s">
        <v>1008</v>
      </c>
      <c r="B298" t="s">
        <v>1009</v>
      </c>
      <c r="C298" t="s">
        <v>128</v>
      </c>
      <c r="D298" t="s">
        <v>59</v>
      </c>
      <c r="E298" t="s">
        <v>26</v>
      </c>
      <c r="F298" s="2" t="s">
        <v>1998</v>
      </c>
      <c r="G298" t="s">
        <v>20</v>
      </c>
      <c r="H298">
        <v>30</v>
      </c>
      <c r="I298" s="1">
        <v>44124</v>
      </c>
      <c r="J298" s="1">
        <f t="shared" ca="1" si="8"/>
        <v>44972</v>
      </c>
      <c r="K298">
        <f t="shared" ca="1" si="9"/>
        <v>3</v>
      </c>
      <c r="L298">
        <v>67753</v>
      </c>
      <c r="M298">
        <v>0</v>
      </c>
      <c r="N298" t="s">
        <v>21</v>
      </c>
      <c r="O298" t="s">
        <v>44</v>
      </c>
      <c r="P298" s="1"/>
    </row>
    <row r="299" spans="1:16" x14ac:dyDescent="0.25">
      <c r="A299" s="2" t="s">
        <v>144</v>
      </c>
      <c r="B299" t="s">
        <v>145</v>
      </c>
      <c r="C299" t="s">
        <v>136</v>
      </c>
      <c r="D299" t="s">
        <v>17</v>
      </c>
      <c r="E299" t="s">
        <v>49</v>
      </c>
      <c r="F299" s="2" t="s">
        <v>1997</v>
      </c>
      <c r="G299" t="s">
        <v>85</v>
      </c>
      <c r="H299">
        <v>57</v>
      </c>
      <c r="I299" s="1">
        <v>34337</v>
      </c>
      <c r="J299" s="1">
        <f t="shared" ca="1" si="8"/>
        <v>44972</v>
      </c>
      <c r="K299">
        <f t="shared" ca="1" si="9"/>
        <v>29</v>
      </c>
      <c r="L299">
        <v>82872</v>
      </c>
      <c r="M299">
        <v>0</v>
      </c>
      <c r="N299" t="s">
        <v>93</v>
      </c>
      <c r="O299" t="s">
        <v>94</v>
      </c>
      <c r="P299" s="1"/>
    </row>
    <row r="300" spans="1:16" x14ac:dyDescent="0.25">
      <c r="A300" s="2" t="s">
        <v>1438</v>
      </c>
      <c r="B300" t="s">
        <v>1439</v>
      </c>
      <c r="C300" t="s">
        <v>16</v>
      </c>
      <c r="D300" t="s">
        <v>80</v>
      </c>
      <c r="E300" t="s">
        <v>35</v>
      </c>
      <c r="F300" s="2" t="s">
        <v>1997</v>
      </c>
      <c r="G300" t="s">
        <v>85</v>
      </c>
      <c r="H300">
        <v>29</v>
      </c>
      <c r="I300" s="1">
        <v>43966</v>
      </c>
      <c r="J300" s="1">
        <f t="shared" ca="1" si="8"/>
        <v>44972</v>
      </c>
      <c r="K300">
        <f t="shared" ca="1" si="9"/>
        <v>3</v>
      </c>
      <c r="L300">
        <v>137106</v>
      </c>
      <c r="M300">
        <v>0.12</v>
      </c>
      <c r="N300" t="s">
        <v>93</v>
      </c>
      <c r="O300" t="s">
        <v>224</v>
      </c>
      <c r="P300" s="1"/>
    </row>
    <row r="301" spans="1:16" x14ac:dyDescent="0.25">
      <c r="A301" s="2" t="s">
        <v>1142</v>
      </c>
      <c r="B301" t="s">
        <v>1143</v>
      </c>
      <c r="C301" t="s">
        <v>79</v>
      </c>
      <c r="D301" t="s">
        <v>17</v>
      </c>
      <c r="E301" t="s">
        <v>26</v>
      </c>
      <c r="F301" s="2" t="s">
        <v>1998</v>
      </c>
      <c r="G301" t="s">
        <v>85</v>
      </c>
      <c r="H301">
        <v>51</v>
      </c>
      <c r="I301" s="1">
        <v>37091</v>
      </c>
      <c r="J301" s="1">
        <f t="shared" ca="1" si="8"/>
        <v>44972</v>
      </c>
      <c r="K301">
        <f t="shared" ca="1" si="9"/>
        <v>22</v>
      </c>
      <c r="L301">
        <v>247874</v>
      </c>
      <c r="M301">
        <v>0.33</v>
      </c>
      <c r="N301" t="s">
        <v>93</v>
      </c>
      <c r="O301" t="s">
        <v>94</v>
      </c>
      <c r="P301" s="1"/>
    </row>
    <row r="302" spans="1:16" x14ac:dyDescent="0.25">
      <c r="A302" s="2" t="s">
        <v>366</v>
      </c>
      <c r="B302" t="s">
        <v>367</v>
      </c>
      <c r="C302" t="s">
        <v>79</v>
      </c>
      <c r="D302" t="s">
        <v>69</v>
      </c>
      <c r="E302" t="s">
        <v>49</v>
      </c>
      <c r="F302" s="2" t="s">
        <v>1998</v>
      </c>
      <c r="G302" t="s">
        <v>36</v>
      </c>
      <c r="H302">
        <v>33</v>
      </c>
      <c r="I302" s="1">
        <v>42173</v>
      </c>
      <c r="J302" s="1">
        <f t="shared" ca="1" si="8"/>
        <v>44972</v>
      </c>
      <c r="K302">
        <f t="shared" ca="1" si="9"/>
        <v>8</v>
      </c>
      <c r="L302">
        <v>205314</v>
      </c>
      <c r="N302" t="s">
        <v>21</v>
      </c>
      <c r="O302" t="s">
        <v>88</v>
      </c>
      <c r="P302" s="1"/>
    </row>
    <row r="303" spans="1:16" x14ac:dyDescent="0.25">
      <c r="A303" s="2" t="s">
        <v>268</v>
      </c>
      <c r="B303" t="s">
        <v>269</v>
      </c>
      <c r="C303" t="s">
        <v>16</v>
      </c>
      <c r="D303" t="s">
        <v>48</v>
      </c>
      <c r="E303" t="s">
        <v>26</v>
      </c>
      <c r="F303" s="2" t="s">
        <v>1997</v>
      </c>
      <c r="G303" t="s">
        <v>28</v>
      </c>
      <c r="H303">
        <v>34</v>
      </c>
      <c r="I303" s="1">
        <v>42116</v>
      </c>
      <c r="J303" s="1">
        <f t="shared" ca="1" si="8"/>
        <v>44972</v>
      </c>
      <c r="K303">
        <f t="shared" ca="1" si="9"/>
        <v>8</v>
      </c>
      <c r="L303">
        <v>154941</v>
      </c>
      <c r="M303">
        <v>0.13</v>
      </c>
      <c r="N303" t="s">
        <v>21</v>
      </c>
      <c r="O303" t="s">
        <v>44</v>
      </c>
      <c r="P303" s="1"/>
    </row>
    <row r="304" spans="1:16" x14ac:dyDescent="0.25">
      <c r="A304" s="2" t="s">
        <v>1523</v>
      </c>
      <c r="B304" t="s">
        <v>1524</v>
      </c>
      <c r="C304" t="s">
        <v>495</v>
      </c>
      <c r="D304" t="s">
        <v>17</v>
      </c>
      <c r="E304" t="s">
        <v>18</v>
      </c>
      <c r="F304" s="2" t="s">
        <v>1998</v>
      </c>
      <c r="G304" t="s">
        <v>36</v>
      </c>
      <c r="H304">
        <v>48</v>
      </c>
      <c r="I304" s="1">
        <v>38987</v>
      </c>
      <c r="J304" s="1">
        <f t="shared" ca="1" si="8"/>
        <v>44972</v>
      </c>
      <c r="K304">
        <f t="shared" ca="1" si="9"/>
        <v>17</v>
      </c>
      <c r="L304">
        <v>76505</v>
      </c>
      <c r="M304">
        <v>0</v>
      </c>
      <c r="N304" t="s">
        <v>21</v>
      </c>
      <c r="O304" t="s">
        <v>22</v>
      </c>
      <c r="P304" s="1">
        <v>39180</v>
      </c>
    </row>
    <row r="305" spans="1:16" x14ac:dyDescent="0.25">
      <c r="A305" s="2" t="s">
        <v>1300</v>
      </c>
      <c r="B305" t="s">
        <v>1301</v>
      </c>
      <c r="C305" t="s">
        <v>339</v>
      </c>
      <c r="D305" t="s">
        <v>17</v>
      </c>
      <c r="E305" t="s">
        <v>26</v>
      </c>
      <c r="F305" s="2" t="s">
        <v>1997</v>
      </c>
      <c r="G305" t="s">
        <v>85</v>
      </c>
      <c r="H305">
        <v>53</v>
      </c>
      <c r="I305" s="1">
        <v>38214</v>
      </c>
      <c r="J305" s="1">
        <f t="shared" ca="1" si="8"/>
        <v>44972</v>
      </c>
      <c r="K305">
        <f t="shared" ca="1" si="9"/>
        <v>19</v>
      </c>
      <c r="L305">
        <v>44735</v>
      </c>
      <c r="M305">
        <v>0</v>
      </c>
      <c r="N305" t="s">
        <v>93</v>
      </c>
      <c r="O305" t="s">
        <v>94</v>
      </c>
      <c r="P305" s="1"/>
    </row>
    <row r="306" spans="1:16" x14ac:dyDescent="0.25">
      <c r="A306" s="2" t="s">
        <v>1474</v>
      </c>
      <c r="B306" t="s">
        <v>1475</v>
      </c>
      <c r="C306" t="s">
        <v>16</v>
      </c>
      <c r="D306" t="s">
        <v>59</v>
      </c>
      <c r="E306" t="s">
        <v>49</v>
      </c>
      <c r="F306" s="2" t="s">
        <v>1997</v>
      </c>
      <c r="G306" t="s">
        <v>36</v>
      </c>
      <c r="H306">
        <v>62</v>
      </c>
      <c r="I306" s="1">
        <v>39843</v>
      </c>
      <c r="J306" s="1">
        <f t="shared" ca="1" si="8"/>
        <v>44972</v>
      </c>
      <c r="K306">
        <f t="shared" ca="1" si="9"/>
        <v>14</v>
      </c>
      <c r="L306">
        <v>150555</v>
      </c>
      <c r="M306">
        <v>0.13</v>
      </c>
      <c r="N306" t="s">
        <v>21</v>
      </c>
      <c r="O306" t="s">
        <v>44</v>
      </c>
      <c r="P306" s="1"/>
    </row>
    <row r="307" spans="1:16" x14ac:dyDescent="0.25">
      <c r="A307" s="2" t="s">
        <v>695</v>
      </c>
      <c r="B307" t="s">
        <v>696</v>
      </c>
      <c r="C307" t="s">
        <v>55</v>
      </c>
      <c r="D307" t="s">
        <v>48</v>
      </c>
      <c r="E307" t="s">
        <v>35</v>
      </c>
      <c r="F307" s="2" t="s">
        <v>1998</v>
      </c>
      <c r="G307" t="s">
        <v>28</v>
      </c>
      <c r="H307">
        <v>25</v>
      </c>
      <c r="I307" s="1">
        <v>44405</v>
      </c>
      <c r="J307" s="1">
        <f t="shared" ca="1" si="8"/>
        <v>44972</v>
      </c>
      <c r="K307">
        <f t="shared" ca="1" si="9"/>
        <v>2</v>
      </c>
      <c r="L307">
        <v>46845</v>
      </c>
      <c r="M307">
        <v>0</v>
      </c>
      <c r="N307" t="s">
        <v>21</v>
      </c>
      <c r="O307" t="s">
        <v>56</v>
      </c>
      <c r="P307" s="1"/>
    </row>
    <row r="308" spans="1:16" x14ac:dyDescent="0.25">
      <c r="A308" s="2" t="s">
        <v>895</v>
      </c>
      <c r="B308" t="s">
        <v>896</v>
      </c>
      <c r="C308" t="s">
        <v>451</v>
      </c>
      <c r="D308" t="s">
        <v>17</v>
      </c>
      <c r="E308" t="s">
        <v>26</v>
      </c>
      <c r="F308" s="2" t="s">
        <v>1997</v>
      </c>
      <c r="G308" t="s">
        <v>36</v>
      </c>
      <c r="H308">
        <v>55</v>
      </c>
      <c r="I308" s="1">
        <v>40868</v>
      </c>
      <c r="J308" s="1">
        <f t="shared" ca="1" si="8"/>
        <v>44972</v>
      </c>
      <c r="K308">
        <f t="shared" ca="1" si="9"/>
        <v>12</v>
      </c>
      <c r="L308">
        <v>81218</v>
      </c>
      <c r="M308">
        <v>0</v>
      </c>
      <c r="N308" t="s">
        <v>21</v>
      </c>
      <c r="O308" t="s">
        <v>37</v>
      </c>
      <c r="P308" s="1"/>
    </row>
    <row r="309" spans="1:16" x14ac:dyDescent="0.25">
      <c r="A309" s="2" t="s">
        <v>526</v>
      </c>
      <c r="B309" t="s">
        <v>527</v>
      </c>
      <c r="C309" t="s">
        <v>471</v>
      </c>
      <c r="D309" t="s">
        <v>17</v>
      </c>
      <c r="E309" t="s">
        <v>26</v>
      </c>
      <c r="F309" s="2" t="s">
        <v>1997</v>
      </c>
      <c r="G309" t="s">
        <v>28</v>
      </c>
      <c r="H309">
        <v>48</v>
      </c>
      <c r="I309" s="1">
        <v>37855</v>
      </c>
      <c r="J309" s="1">
        <f t="shared" ca="1" si="8"/>
        <v>44972</v>
      </c>
      <c r="K309">
        <f t="shared" ca="1" si="9"/>
        <v>20</v>
      </c>
      <c r="L309">
        <v>82017</v>
      </c>
      <c r="M309">
        <v>0</v>
      </c>
      <c r="N309" t="s">
        <v>29</v>
      </c>
      <c r="O309" t="s">
        <v>118</v>
      </c>
      <c r="P309" s="1"/>
    </row>
    <row r="310" spans="1:16" x14ac:dyDescent="0.25">
      <c r="A310" s="2" t="s">
        <v>502</v>
      </c>
      <c r="B310" t="s">
        <v>503</v>
      </c>
      <c r="C310" t="s">
        <v>79</v>
      </c>
      <c r="D310" t="s">
        <v>59</v>
      </c>
      <c r="E310" t="s">
        <v>18</v>
      </c>
      <c r="F310" s="2" t="s">
        <v>1998</v>
      </c>
      <c r="G310" t="s">
        <v>28</v>
      </c>
      <c r="H310">
        <v>59</v>
      </c>
      <c r="I310" s="1">
        <v>40681</v>
      </c>
      <c r="J310" s="1">
        <f t="shared" ca="1" si="8"/>
        <v>44972</v>
      </c>
      <c r="K310">
        <f t="shared" ca="1" si="9"/>
        <v>12</v>
      </c>
      <c r="L310">
        <v>192213</v>
      </c>
      <c r="M310">
        <v>0.4</v>
      </c>
      <c r="N310" t="s">
        <v>21</v>
      </c>
      <c r="O310" t="s">
        <v>37</v>
      </c>
      <c r="P310" s="1"/>
    </row>
    <row r="311" spans="1:16" x14ac:dyDescent="0.25">
      <c r="A311" s="2" t="s">
        <v>1183</v>
      </c>
      <c r="B311" t="s">
        <v>1184</v>
      </c>
      <c r="C311" t="s">
        <v>33</v>
      </c>
      <c r="D311" t="s">
        <v>48</v>
      </c>
      <c r="E311" t="s">
        <v>26</v>
      </c>
      <c r="F311" s="2" t="s">
        <v>1997</v>
      </c>
      <c r="G311" t="s">
        <v>36</v>
      </c>
      <c r="H311">
        <v>61</v>
      </c>
      <c r="I311" s="1">
        <v>44219</v>
      </c>
      <c r="J311" s="1">
        <f t="shared" ca="1" si="8"/>
        <v>44972</v>
      </c>
      <c r="K311">
        <f t="shared" ca="1" si="9"/>
        <v>2</v>
      </c>
      <c r="L311">
        <v>151783</v>
      </c>
      <c r="M311">
        <v>0.26</v>
      </c>
      <c r="N311" t="s">
        <v>21</v>
      </c>
      <c r="O311" t="s">
        <v>22</v>
      </c>
      <c r="P311" s="1"/>
    </row>
    <row r="312" spans="1:16" x14ac:dyDescent="0.25">
      <c r="A312" s="2" t="s">
        <v>1183</v>
      </c>
      <c r="B312" t="s">
        <v>1922</v>
      </c>
      <c r="C312" t="s">
        <v>43</v>
      </c>
      <c r="D312" t="s">
        <v>59</v>
      </c>
      <c r="E312" t="s">
        <v>26</v>
      </c>
      <c r="F312" s="2" t="s">
        <v>1997</v>
      </c>
      <c r="G312" t="s">
        <v>28</v>
      </c>
      <c r="H312">
        <v>44</v>
      </c>
      <c r="I312" s="1">
        <v>44314</v>
      </c>
      <c r="J312" s="1">
        <f t="shared" ca="1" si="8"/>
        <v>44972</v>
      </c>
      <c r="K312">
        <f t="shared" ca="1" si="9"/>
        <v>2</v>
      </c>
      <c r="L312">
        <v>98520</v>
      </c>
      <c r="M312">
        <v>0</v>
      </c>
      <c r="N312" t="s">
        <v>21</v>
      </c>
      <c r="O312" t="s">
        <v>56</v>
      </c>
      <c r="P312" s="1"/>
    </row>
    <row r="313" spans="1:16" x14ac:dyDescent="0.25">
      <c r="A313" s="2" t="s">
        <v>1056</v>
      </c>
      <c r="B313" t="s">
        <v>1057</v>
      </c>
      <c r="C313" t="s">
        <v>136</v>
      </c>
      <c r="D313" t="s">
        <v>17</v>
      </c>
      <c r="E313" t="s">
        <v>26</v>
      </c>
      <c r="F313" s="2" t="s">
        <v>1997</v>
      </c>
      <c r="G313" t="s">
        <v>85</v>
      </c>
      <c r="H313">
        <v>53</v>
      </c>
      <c r="I313" s="1">
        <v>38188</v>
      </c>
      <c r="J313" s="1">
        <f t="shared" ca="1" si="8"/>
        <v>44972</v>
      </c>
      <c r="K313">
        <f t="shared" ca="1" si="9"/>
        <v>19</v>
      </c>
      <c r="L313">
        <v>65702</v>
      </c>
      <c r="M313">
        <v>0</v>
      </c>
      <c r="N313" t="s">
        <v>21</v>
      </c>
      <c r="O313" t="s">
        <v>88</v>
      </c>
      <c r="P313" s="1"/>
    </row>
    <row r="314" spans="1:16" x14ac:dyDescent="0.25">
      <c r="A314" s="2" t="s">
        <v>216</v>
      </c>
      <c r="B314" t="s">
        <v>217</v>
      </c>
      <c r="C314" t="s">
        <v>33</v>
      </c>
      <c r="D314" t="s">
        <v>34</v>
      </c>
      <c r="E314" t="s">
        <v>35</v>
      </c>
      <c r="F314" s="2" t="s">
        <v>1997</v>
      </c>
      <c r="G314" t="s">
        <v>85</v>
      </c>
      <c r="H314">
        <v>37</v>
      </c>
      <c r="I314" s="1">
        <v>43493</v>
      </c>
      <c r="J314" s="1">
        <f t="shared" ca="1" si="8"/>
        <v>44972</v>
      </c>
      <c r="K314">
        <f t="shared" ca="1" si="9"/>
        <v>4</v>
      </c>
      <c r="L314">
        <v>165927</v>
      </c>
      <c r="M314">
        <v>0.2</v>
      </c>
      <c r="N314" t="s">
        <v>21</v>
      </c>
      <c r="O314" t="s">
        <v>44</v>
      </c>
      <c r="P314" s="1"/>
    </row>
    <row r="315" spans="1:16" x14ac:dyDescent="0.25">
      <c r="A315" s="2" t="s">
        <v>216</v>
      </c>
      <c r="B315" t="s">
        <v>380</v>
      </c>
      <c r="C315" t="s">
        <v>381</v>
      </c>
      <c r="D315" t="s">
        <v>17</v>
      </c>
      <c r="E315" t="s">
        <v>18</v>
      </c>
      <c r="F315" s="2" t="s">
        <v>1998</v>
      </c>
      <c r="G315" t="s">
        <v>28</v>
      </c>
      <c r="H315">
        <v>54</v>
      </c>
      <c r="I315" s="1">
        <v>41468</v>
      </c>
      <c r="J315" s="1">
        <f t="shared" ca="1" si="8"/>
        <v>44972</v>
      </c>
      <c r="K315">
        <f t="shared" ca="1" si="9"/>
        <v>10</v>
      </c>
      <c r="L315">
        <v>83639</v>
      </c>
      <c r="M315">
        <v>0</v>
      </c>
      <c r="N315" t="s">
        <v>29</v>
      </c>
      <c r="O315" t="s">
        <v>118</v>
      </c>
      <c r="P315" s="1"/>
    </row>
    <row r="316" spans="1:16" x14ac:dyDescent="0.25">
      <c r="A316" s="2" t="s">
        <v>216</v>
      </c>
      <c r="B316" t="s">
        <v>1110</v>
      </c>
      <c r="C316" t="s">
        <v>40</v>
      </c>
      <c r="D316" t="s">
        <v>17</v>
      </c>
      <c r="E316" t="s">
        <v>26</v>
      </c>
      <c r="F316" s="2" t="s">
        <v>1998</v>
      </c>
      <c r="G316" t="s">
        <v>36</v>
      </c>
      <c r="H316">
        <v>28</v>
      </c>
      <c r="I316" s="1">
        <v>44051</v>
      </c>
      <c r="J316" s="1">
        <f t="shared" ca="1" si="8"/>
        <v>44972</v>
      </c>
      <c r="K316">
        <f t="shared" ca="1" si="9"/>
        <v>3</v>
      </c>
      <c r="L316">
        <v>73255</v>
      </c>
      <c r="M316">
        <v>0.09</v>
      </c>
      <c r="N316" t="s">
        <v>21</v>
      </c>
      <c r="O316" t="s">
        <v>44</v>
      </c>
      <c r="P316" s="1"/>
    </row>
    <row r="317" spans="1:16" x14ac:dyDescent="0.25">
      <c r="A317" s="2" t="s">
        <v>402</v>
      </c>
      <c r="B317" t="s">
        <v>403</v>
      </c>
      <c r="C317" t="s">
        <v>117</v>
      </c>
      <c r="D317" t="s">
        <v>69</v>
      </c>
      <c r="E317" t="s">
        <v>35</v>
      </c>
      <c r="F317" s="2" t="s">
        <v>1998</v>
      </c>
      <c r="G317" t="s">
        <v>28</v>
      </c>
      <c r="H317">
        <v>34</v>
      </c>
      <c r="I317" s="1">
        <v>43055</v>
      </c>
      <c r="J317" s="1">
        <f t="shared" ca="1" si="8"/>
        <v>44972</v>
      </c>
      <c r="K317">
        <f t="shared" ca="1" si="9"/>
        <v>6</v>
      </c>
      <c r="L317">
        <v>110054</v>
      </c>
      <c r="M317">
        <v>0.15</v>
      </c>
      <c r="N317" t="s">
        <v>21</v>
      </c>
      <c r="O317" t="s">
        <v>56</v>
      </c>
      <c r="P317" s="1"/>
    </row>
    <row r="318" spans="1:16" x14ac:dyDescent="0.25">
      <c r="A318" s="2" t="s">
        <v>1659</v>
      </c>
      <c r="B318" t="s">
        <v>1660</v>
      </c>
      <c r="C318" t="s">
        <v>117</v>
      </c>
      <c r="D318" t="s">
        <v>69</v>
      </c>
      <c r="E318" t="s">
        <v>26</v>
      </c>
      <c r="F318" s="2" t="s">
        <v>1997</v>
      </c>
      <c r="G318" t="s">
        <v>85</v>
      </c>
      <c r="H318">
        <v>49</v>
      </c>
      <c r="I318" s="1">
        <v>42441</v>
      </c>
      <c r="J318" s="1">
        <f t="shared" ca="1" si="8"/>
        <v>44972</v>
      </c>
      <c r="K318">
        <f t="shared" ca="1" si="9"/>
        <v>7</v>
      </c>
      <c r="L318">
        <v>100810</v>
      </c>
      <c r="M318">
        <v>0.12</v>
      </c>
      <c r="N318" t="s">
        <v>93</v>
      </c>
      <c r="O318" t="s">
        <v>101</v>
      </c>
      <c r="P318" s="1"/>
    </row>
    <row r="319" spans="1:16" x14ac:dyDescent="0.25">
      <c r="A319" s="2" t="s">
        <v>246</v>
      </c>
      <c r="B319" t="s">
        <v>247</v>
      </c>
      <c r="C319" t="s">
        <v>190</v>
      </c>
      <c r="D319" t="s">
        <v>65</v>
      </c>
      <c r="E319" t="s">
        <v>26</v>
      </c>
      <c r="F319" s="2" t="s">
        <v>1997</v>
      </c>
      <c r="G319" t="s">
        <v>28</v>
      </c>
      <c r="H319">
        <v>45</v>
      </c>
      <c r="I319" s="1">
        <v>37972</v>
      </c>
      <c r="J319" s="1">
        <f t="shared" ca="1" si="8"/>
        <v>44972</v>
      </c>
      <c r="K319">
        <f t="shared" ca="1" si="9"/>
        <v>20</v>
      </c>
      <c r="L319">
        <v>483</v>
      </c>
      <c r="M319">
        <v>0</v>
      </c>
      <c r="N319" t="s">
        <v>29</v>
      </c>
      <c r="O319" t="s">
        <v>139</v>
      </c>
      <c r="P319" s="1"/>
    </row>
    <row r="320" spans="1:16" x14ac:dyDescent="0.25">
      <c r="A320" s="2" t="s">
        <v>1331</v>
      </c>
      <c r="B320" t="s">
        <v>1332</v>
      </c>
      <c r="C320" t="s">
        <v>79</v>
      </c>
      <c r="D320" t="s">
        <v>17</v>
      </c>
      <c r="E320" t="s">
        <v>35</v>
      </c>
      <c r="F320" s="2" t="s">
        <v>1998</v>
      </c>
      <c r="G320" t="s">
        <v>85</v>
      </c>
      <c r="H320">
        <v>54</v>
      </c>
      <c r="I320" s="1">
        <v>40040</v>
      </c>
      <c r="J320" s="1">
        <f t="shared" ref="J320:J383" ca="1" si="10">TODAY()</f>
        <v>44972</v>
      </c>
      <c r="K320">
        <f t="shared" ref="K320:K383" ca="1" si="11">YEAR(J320)-YEAR(I320)</f>
        <v>14</v>
      </c>
      <c r="L320">
        <v>241083</v>
      </c>
      <c r="M320">
        <v>0.39</v>
      </c>
      <c r="N320" t="s">
        <v>21</v>
      </c>
      <c r="O320" t="s">
        <v>88</v>
      </c>
      <c r="P320" s="1"/>
    </row>
    <row r="321" spans="1:16" x14ac:dyDescent="0.25">
      <c r="A321" s="2" t="s">
        <v>1010</v>
      </c>
      <c r="B321" t="s">
        <v>1011</v>
      </c>
      <c r="C321" t="s">
        <v>40</v>
      </c>
      <c r="D321" t="s">
        <v>17</v>
      </c>
      <c r="E321" t="s">
        <v>49</v>
      </c>
      <c r="F321" s="2" t="s">
        <v>1998</v>
      </c>
      <c r="G321" t="s">
        <v>20</v>
      </c>
      <c r="H321">
        <v>31</v>
      </c>
      <c r="I321" s="1">
        <v>42656</v>
      </c>
      <c r="J321" s="1">
        <f t="shared" ca="1" si="10"/>
        <v>44972</v>
      </c>
      <c r="K321">
        <f t="shared" ca="1" si="11"/>
        <v>7</v>
      </c>
      <c r="L321">
        <v>63744</v>
      </c>
      <c r="M321">
        <v>0.08</v>
      </c>
      <c r="N321" t="s">
        <v>21</v>
      </c>
      <c r="O321" t="s">
        <v>60</v>
      </c>
      <c r="P321" s="1"/>
    </row>
    <row r="322" spans="1:16" x14ac:dyDescent="0.25">
      <c r="A322" s="2" t="s">
        <v>238</v>
      </c>
      <c r="B322" t="s">
        <v>239</v>
      </c>
      <c r="C322" t="s">
        <v>117</v>
      </c>
      <c r="D322" t="s">
        <v>69</v>
      </c>
      <c r="E322" t="s">
        <v>18</v>
      </c>
      <c r="F322" s="2" t="s">
        <v>1998</v>
      </c>
      <c r="G322" t="s">
        <v>36</v>
      </c>
      <c r="H322">
        <v>53</v>
      </c>
      <c r="I322" s="1">
        <v>33702</v>
      </c>
      <c r="J322" s="1">
        <f t="shared" ca="1" si="10"/>
        <v>44972</v>
      </c>
      <c r="K322">
        <f t="shared" ca="1" si="11"/>
        <v>31</v>
      </c>
      <c r="L322">
        <v>116878</v>
      </c>
      <c r="M322">
        <v>0.11</v>
      </c>
      <c r="N322" t="s">
        <v>21</v>
      </c>
      <c r="O322" t="s">
        <v>56</v>
      </c>
      <c r="P322" s="1"/>
    </row>
    <row r="323" spans="1:16" x14ac:dyDescent="0.25">
      <c r="A323" s="2" t="s">
        <v>238</v>
      </c>
      <c r="B323" t="s">
        <v>622</v>
      </c>
      <c r="C323" t="s">
        <v>40</v>
      </c>
      <c r="D323" t="s">
        <v>17</v>
      </c>
      <c r="E323" t="s">
        <v>26</v>
      </c>
      <c r="F323" s="2" t="s">
        <v>1997</v>
      </c>
      <c r="G323" t="s">
        <v>85</v>
      </c>
      <c r="H323">
        <v>32</v>
      </c>
      <c r="I323" s="1">
        <v>43010</v>
      </c>
      <c r="J323" s="1">
        <f t="shared" ca="1" si="10"/>
        <v>44972</v>
      </c>
      <c r="K323">
        <f t="shared" ca="1" si="11"/>
        <v>6</v>
      </c>
      <c r="L323">
        <v>61886</v>
      </c>
      <c r="M323">
        <v>0.09</v>
      </c>
      <c r="N323" t="s">
        <v>93</v>
      </c>
      <c r="O323" t="s">
        <v>101</v>
      </c>
      <c r="P323" s="1"/>
    </row>
    <row r="324" spans="1:16" x14ac:dyDescent="0.25">
      <c r="A324" s="2" t="s">
        <v>386</v>
      </c>
      <c r="B324" t="s">
        <v>387</v>
      </c>
      <c r="C324" t="s">
        <v>43</v>
      </c>
      <c r="D324" t="s">
        <v>48</v>
      </c>
      <c r="E324" t="s">
        <v>35</v>
      </c>
      <c r="F324" s="2" t="s">
        <v>1997</v>
      </c>
      <c r="G324" t="s">
        <v>36</v>
      </c>
      <c r="H324">
        <v>49</v>
      </c>
      <c r="I324" s="1">
        <v>35200</v>
      </c>
      <c r="J324" s="1">
        <f t="shared" ca="1" si="10"/>
        <v>44972</v>
      </c>
      <c r="K324">
        <f t="shared" ca="1" si="11"/>
        <v>27</v>
      </c>
      <c r="L324">
        <v>86658</v>
      </c>
      <c r="M324">
        <v>0</v>
      </c>
      <c r="N324" t="s">
        <v>21</v>
      </c>
      <c r="O324" t="s">
        <v>44</v>
      </c>
      <c r="P324" s="1"/>
    </row>
    <row r="325" spans="1:16" x14ac:dyDescent="0.25">
      <c r="A325" s="2" t="s">
        <v>225</v>
      </c>
      <c r="B325" t="s">
        <v>226</v>
      </c>
      <c r="C325" t="s">
        <v>123</v>
      </c>
      <c r="D325" t="s">
        <v>17</v>
      </c>
      <c r="E325" t="s">
        <v>26</v>
      </c>
      <c r="F325" s="2" t="s">
        <v>1998</v>
      </c>
      <c r="G325" t="s">
        <v>85</v>
      </c>
      <c r="H325">
        <v>36</v>
      </c>
      <c r="I325" s="1">
        <v>40535</v>
      </c>
      <c r="J325" s="1">
        <f t="shared" ca="1" si="10"/>
        <v>44972</v>
      </c>
      <c r="K325">
        <f t="shared" ca="1" si="11"/>
        <v>13</v>
      </c>
      <c r="L325">
        <v>53215</v>
      </c>
      <c r="M325">
        <v>0</v>
      </c>
      <c r="N325" t="s">
        <v>93</v>
      </c>
      <c r="O325" t="s">
        <v>224</v>
      </c>
      <c r="P325" s="1">
        <v>41725</v>
      </c>
    </row>
    <row r="326" spans="1:16" x14ac:dyDescent="0.25">
      <c r="A326" s="2" t="s">
        <v>435</v>
      </c>
      <c r="B326" t="s">
        <v>436</v>
      </c>
      <c r="C326" t="s">
        <v>79</v>
      </c>
      <c r="D326" t="s">
        <v>34</v>
      </c>
      <c r="E326" t="s">
        <v>35</v>
      </c>
      <c r="F326" s="2" t="s">
        <v>1997</v>
      </c>
      <c r="G326" t="s">
        <v>28</v>
      </c>
      <c r="H326">
        <v>43</v>
      </c>
      <c r="I326" s="1">
        <v>38564</v>
      </c>
      <c r="J326" s="1">
        <f t="shared" ca="1" si="10"/>
        <v>44972</v>
      </c>
      <c r="K326">
        <f t="shared" ca="1" si="11"/>
        <v>18</v>
      </c>
      <c r="L326">
        <v>249686</v>
      </c>
      <c r="M326">
        <v>0.31</v>
      </c>
      <c r="N326" t="s">
        <v>29</v>
      </c>
      <c r="O326" t="s">
        <v>30</v>
      </c>
      <c r="P326" s="1"/>
    </row>
    <row r="327" spans="1:16" x14ac:dyDescent="0.25">
      <c r="A327" s="2" t="s">
        <v>50</v>
      </c>
      <c r="B327" t="s">
        <v>51</v>
      </c>
      <c r="C327" t="s">
        <v>52</v>
      </c>
      <c r="D327" t="s">
        <v>17</v>
      </c>
      <c r="E327" t="s">
        <v>49</v>
      </c>
      <c r="F327" s="2" t="s">
        <v>1997</v>
      </c>
      <c r="G327" t="s">
        <v>36</v>
      </c>
      <c r="H327">
        <v>27</v>
      </c>
      <c r="I327" s="1">
        <v>44013</v>
      </c>
      <c r="J327" s="1">
        <f t="shared" ca="1" si="10"/>
        <v>44972</v>
      </c>
      <c r="K327">
        <f t="shared" ca="1" si="11"/>
        <v>3</v>
      </c>
      <c r="L327">
        <v>119746</v>
      </c>
      <c r="M327">
        <v>0.1</v>
      </c>
      <c r="N327" t="s">
        <v>21</v>
      </c>
      <c r="O327" t="s">
        <v>44</v>
      </c>
      <c r="P327" s="1"/>
    </row>
    <row r="328" spans="1:16" x14ac:dyDescent="0.25">
      <c r="A328" s="2" t="s">
        <v>1977</v>
      </c>
      <c r="B328" t="s">
        <v>1978</v>
      </c>
      <c r="C328" t="s">
        <v>16</v>
      </c>
      <c r="D328" t="s">
        <v>17</v>
      </c>
      <c r="E328" t="s">
        <v>18</v>
      </c>
      <c r="F328" s="2" t="s">
        <v>1998</v>
      </c>
      <c r="G328" t="s">
        <v>28</v>
      </c>
      <c r="H328">
        <v>37</v>
      </c>
      <c r="I328" s="1">
        <v>40511</v>
      </c>
      <c r="J328" s="1">
        <f t="shared" ca="1" si="10"/>
        <v>44972</v>
      </c>
      <c r="K328">
        <f t="shared" ca="1" si="11"/>
        <v>13</v>
      </c>
      <c r="L328">
        <v>146961</v>
      </c>
      <c r="M328">
        <v>0.11</v>
      </c>
      <c r="N328" t="s">
        <v>21</v>
      </c>
      <c r="O328" t="s">
        <v>88</v>
      </c>
      <c r="P328" s="1"/>
    </row>
    <row r="329" spans="1:16" x14ac:dyDescent="0.25">
      <c r="A329" s="2" t="s">
        <v>1781</v>
      </c>
      <c r="B329" t="s">
        <v>1782</v>
      </c>
      <c r="C329" t="s">
        <v>16</v>
      </c>
      <c r="D329" t="s">
        <v>48</v>
      </c>
      <c r="E329" t="s">
        <v>18</v>
      </c>
      <c r="F329" s="2" t="s">
        <v>1998</v>
      </c>
      <c r="G329" t="s">
        <v>36</v>
      </c>
      <c r="H329">
        <v>53</v>
      </c>
      <c r="I329" s="1">
        <v>41931</v>
      </c>
      <c r="J329" s="1">
        <f t="shared" ca="1" si="10"/>
        <v>44972</v>
      </c>
      <c r="K329">
        <f t="shared" ca="1" si="11"/>
        <v>9</v>
      </c>
      <c r="L329">
        <v>159538</v>
      </c>
      <c r="M329">
        <v>0.11</v>
      </c>
      <c r="N329" t="s">
        <v>21</v>
      </c>
      <c r="O329" t="s">
        <v>56</v>
      </c>
      <c r="P329" s="1"/>
    </row>
    <row r="330" spans="1:16" x14ac:dyDescent="0.25">
      <c r="A330" s="2" t="s">
        <v>457</v>
      </c>
      <c r="B330" t="s">
        <v>458</v>
      </c>
      <c r="C330" t="s">
        <v>16</v>
      </c>
      <c r="D330" t="s">
        <v>65</v>
      </c>
      <c r="E330" t="s">
        <v>18</v>
      </c>
      <c r="F330" s="2" t="s">
        <v>1998</v>
      </c>
      <c r="G330" t="s">
        <v>85</v>
      </c>
      <c r="H330">
        <v>29</v>
      </c>
      <c r="I330" s="1">
        <v>43594</v>
      </c>
      <c r="J330" s="1">
        <f t="shared" ca="1" si="10"/>
        <v>44972</v>
      </c>
      <c r="K330">
        <f t="shared" ca="1" si="11"/>
        <v>4</v>
      </c>
      <c r="L330">
        <v>125828</v>
      </c>
      <c r="M330">
        <v>0.15</v>
      </c>
      <c r="N330" t="s">
        <v>93</v>
      </c>
      <c r="O330" t="s">
        <v>224</v>
      </c>
      <c r="P330" s="1"/>
    </row>
    <row r="331" spans="1:16" x14ac:dyDescent="0.25">
      <c r="A331" s="2" t="s">
        <v>457</v>
      </c>
      <c r="B331" t="s">
        <v>458</v>
      </c>
      <c r="C331" t="s">
        <v>16</v>
      </c>
      <c r="D331" t="s">
        <v>65</v>
      </c>
      <c r="E331" t="s">
        <v>18</v>
      </c>
      <c r="F331" s="2" t="s">
        <v>1998</v>
      </c>
      <c r="G331" t="s">
        <v>85</v>
      </c>
      <c r="H331">
        <v>29</v>
      </c>
      <c r="I331" s="1">
        <v>43594</v>
      </c>
      <c r="J331" s="1">
        <f t="shared" ca="1" si="10"/>
        <v>44972</v>
      </c>
      <c r="K331">
        <f t="shared" ca="1" si="11"/>
        <v>4</v>
      </c>
      <c r="L331">
        <v>125828</v>
      </c>
      <c r="M331">
        <v>0.15</v>
      </c>
      <c r="N331" t="s">
        <v>93</v>
      </c>
      <c r="O331" t="s">
        <v>224</v>
      </c>
      <c r="P331" s="1"/>
    </row>
    <row r="332" spans="1:16" x14ac:dyDescent="0.25">
      <c r="A332" s="2" t="s">
        <v>457</v>
      </c>
      <c r="B332" t="s">
        <v>796</v>
      </c>
      <c r="C332" t="s">
        <v>79</v>
      </c>
      <c r="D332" t="s">
        <v>80</v>
      </c>
      <c r="E332" t="s">
        <v>35</v>
      </c>
      <c r="F332" s="2" t="s">
        <v>1998</v>
      </c>
      <c r="G332" t="s">
        <v>28</v>
      </c>
      <c r="H332">
        <v>38</v>
      </c>
      <c r="I332" s="1">
        <v>44433</v>
      </c>
      <c r="J332" s="1">
        <f t="shared" ca="1" si="10"/>
        <v>44972</v>
      </c>
      <c r="K332">
        <f t="shared" ca="1" si="11"/>
        <v>2</v>
      </c>
      <c r="L332">
        <v>255230</v>
      </c>
      <c r="M332">
        <v>0.36</v>
      </c>
      <c r="N332" t="s">
        <v>21</v>
      </c>
      <c r="O332" t="s">
        <v>60</v>
      </c>
      <c r="P332" s="1"/>
    </row>
    <row r="333" spans="1:16" x14ac:dyDescent="0.25">
      <c r="A333" s="2" t="s">
        <v>1344</v>
      </c>
      <c r="B333" t="s">
        <v>1345</v>
      </c>
      <c r="C333" t="s">
        <v>25</v>
      </c>
      <c r="D333" t="s">
        <v>17</v>
      </c>
      <c r="E333" t="s">
        <v>49</v>
      </c>
      <c r="F333" s="2" t="s">
        <v>1997</v>
      </c>
      <c r="G333" t="s">
        <v>28</v>
      </c>
      <c r="H333">
        <v>57</v>
      </c>
      <c r="I333" s="1">
        <v>33728</v>
      </c>
      <c r="J333" s="1">
        <f t="shared" ca="1" si="10"/>
        <v>44972</v>
      </c>
      <c r="K333">
        <f t="shared" ca="1" si="11"/>
        <v>31</v>
      </c>
      <c r="L333">
        <v>76202</v>
      </c>
      <c r="M333">
        <v>0</v>
      </c>
      <c r="N333" t="s">
        <v>21</v>
      </c>
      <c r="O333" t="s">
        <v>60</v>
      </c>
      <c r="P333" s="1">
        <v>34686</v>
      </c>
    </row>
    <row r="334" spans="1:16" x14ac:dyDescent="0.25">
      <c r="A334" s="2" t="s">
        <v>1911</v>
      </c>
      <c r="B334" t="s">
        <v>1912</v>
      </c>
      <c r="C334" t="s">
        <v>40</v>
      </c>
      <c r="D334" t="s">
        <v>17</v>
      </c>
      <c r="E334" t="s">
        <v>35</v>
      </c>
      <c r="F334" s="2" t="s">
        <v>1997</v>
      </c>
      <c r="G334" t="s">
        <v>28</v>
      </c>
      <c r="H334">
        <v>36</v>
      </c>
      <c r="I334" s="1">
        <v>41972</v>
      </c>
      <c r="J334" s="1">
        <f t="shared" ca="1" si="10"/>
        <v>44972</v>
      </c>
      <c r="K334">
        <f t="shared" ca="1" si="11"/>
        <v>9</v>
      </c>
      <c r="L334">
        <v>88730</v>
      </c>
      <c r="M334">
        <v>0.08</v>
      </c>
      <c r="N334" t="s">
        <v>29</v>
      </c>
      <c r="O334" t="s">
        <v>30</v>
      </c>
      <c r="P334" s="1"/>
    </row>
    <row r="335" spans="1:16" x14ac:dyDescent="0.25">
      <c r="A335" s="2" t="s">
        <v>140</v>
      </c>
      <c r="B335" t="s">
        <v>141</v>
      </c>
      <c r="C335" t="s">
        <v>79</v>
      </c>
      <c r="D335" t="s">
        <v>80</v>
      </c>
      <c r="E335" t="s">
        <v>18</v>
      </c>
      <c r="F335" s="2" t="s">
        <v>1998</v>
      </c>
      <c r="G335" t="s">
        <v>36</v>
      </c>
      <c r="H335">
        <v>27</v>
      </c>
      <c r="I335" s="1">
        <v>43758</v>
      </c>
      <c r="J335" s="1">
        <f t="shared" ca="1" si="10"/>
        <v>44972</v>
      </c>
      <c r="K335">
        <f t="shared" ca="1" si="11"/>
        <v>4</v>
      </c>
      <c r="L335">
        <v>256420</v>
      </c>
      <c r="M335">
        <v>0.3</v>
      </c>
      <c r="N335" t="s">
        <v>21</v>
      </c>
      <c r="O335" t="s">
        <v>44</v>
      </c>
      <c r="P335" s="1"/>
    </row>
    <row r="336" spans="1:16" x14ac:dyDescent="0.25">
      <c r="A336" s="2" t="s">
        <v>443</v>
      </c>
      <c r="B336" t="s">
        <v>444</v>
      </c>
      <c r="C336" t="s">
        <v>43</v>
      </c>
      <c r="D336" t="s">
        <v>80</v>
      </c>
      <c r="E336" t="s">
        <v>35</v>
      </c>
      <c r="F336" s="2" t="s">
        <v>1997</v>
      </c>
      <c r="G336" t="s">
        <v>28</v>
      </c>
      <c r="H336">
        <v>47</v>
      </c>
      <c r="I336" s="1">
        <v>42928</v>
      </c>
      <c r="J336" s="1">
        <f t="shared" ca="1" si="10"/>
        <v>44972</v>
      </c>
      <c r="K336">
        <f t="shared" ca="1" si="11"/>
        <v>6</v>
      </c>
      <c r="L336">
        <v>70996</v>
      </c>
      <c r="M336">
        <v>0</v>
      </c>
      <c r="N336" t="s">
        <v>29</v>
      </c>
      <c r="O336" t="s">
        <v>139</v>
      </c>
      <c r="P336" s="1"/>
    </row>
    <row r="337" spans="1:16" x14ac:dyDescent="0.25">
      <c r="A337" s="2" t="s">
        <v>185</v>
      </c>
      <c r="B337" t="s">
        <v>186</v>
      </c>
      <c r="C337" t="s">
        <v>187</v>
      </c>
      <c r="D337" t="s">
        <v>69</v>
      </c>
      <c r="E337" t="s">
        <v>26</v>
      </c>
      <c r="F337" s="2" t="s">
        <v>1997</v>
      </c>
      <c r="G337" t="s">
        <v>28</v>
      </c>
      <c r="H337">
        <v>46</v>
      </c>
      <c r="I337" s="1">
        <v>37041</v>
      </c>
      <c r="J337" s="1">
        <f t="shared" ca="1" si="10"/>
        <v>44972</v>
      </c>
      <c r="K337">
        <f t="shared" ca="1" si="11"/>
        <v>22</v>
      </c>
      <c r="L337">
        <v>90678</v>
      </c>
      <c r="M337">
        <v>0</v>
      </c>
      <c r="N337" t="s">
        <v>21</v>
      </c>
      <c r="O337" t="s">
        <v>88</v>
      </c>
      <c r="P337" s="1"/>
    </row>
    <row r="338" spans="1:16" x14ac:dyDescent="0.25">
      <c r="A338" s="2" t="s">
        <v>1400</v>
      </c>
      <c r="B338" t="s">
        <v>1401</v>
      </c>
      <c r="C338" t="s">
        <v>52</v>
      </c>
      <c r="D338" t="s">
        <v>80</v>
      </c>
      <c r="E338" t="s">
        <v>49</v>
      </c>
      <c r="F338" s="2" t="s">
        <v>1997</v>
      </c>
      <c r="G338" t="s">
        <v>36</v>
      </c>
      <c r="H338">
        <v>29</v>
      </c>
      <c r="I338" s="1">
        <v>42676</v>
      </c>
      <c r="J338" s="1">
        <f t="shared" ca="1" si="10"/>
        <v>44972</v>
      </c>
      <c r="K338">
        <f t="shared" ca="1" si="11"/>
        <v>7</v>
      </c>
      <c r="L338">
        <v>122054</v>
      </c>
      <c r="M338">
        <v>0.06</v>
      </c>
      <c r="N338" t="s">
        <v>21</v>
      </c>
      <c r="O338" t="s">
        <v>44</v>
      </c>
      <c r="P338" s="1"/>
    </row>
    <row r="339" spans="1:16" x14ac:dyDescent="0.25">
      <c r="A339" s="2" t="s">
        <v>677</v>
      </c>
      <c r="B339" t="s">
        <v>678</v>
      </c>
      <c r="C339" t="s">
        <v>451</v>
      </c>
      <c r="D339" t="s">
        <v>17</v>
      </c>
      <c r="E339" t="s">
        <v>49</v>
      </c>
      <c r="F339" s="2" t="s">
        <v>1997</v>
      </c>
      <c r="G339" t="s">
        <v>28</v>
      </c>
      <c r="H339">
        <v>45</v>
      </c>
      <c r="I339" s="1">
        <v>40418</v>
      </c>
      <c r="J339" s="1">
        <f t="shared" ca="1" si="10"/>
        <v>44972</v>
      </c>
      <c r="K339">
        <f t="shared" ca="1" si="11"/>
        <v>13</v>
      </c>
      <c r="L339">
        <v>82162</v>
      </c>
      <c r="M339">
        <v>0</v>
      </c>
      <c r="N339" t="s">
        <v>29</v>
      </c>
      <c r="O339" t="s">
        <v>118</v>
      </c>
      <c r="P339" s="1">
        <v>44107</v>
      </c>
    </row>
    <row r="340" spans="1:16" x14ac:dyDescent="0.25">
      <c r="A340" s="2" t="s">
        <v>677</v>
      </c>
      <c r="B340" t="s">
        <v>1431</v>
      </c>
      <c r="C340" t="s">
        <v>55</v>
      </c>
      <c r="D340" t="s">
        <v>34</v>
      </c>
      <c r="E340" t="s">
        <v>35</v>
      </c>
      <c r="F340" s="2" t="s">
        <v>1997</v>
      </c>
      <c r="G340" t="s">
        <v>28</v>
      </c>
      <c r="H340">
        <v>62</v>
      </c>
      <c r="I340" s="1">
        <v>37519</v>
      </c>
      <c r="J340" s="1">
        <f t="shared" ca="1" si="10"/>
        <v>44972</v>
      </c>
      <c r="K340">
        <f t="shared" ca="1" si="11"/>
        <v>21</v>
      </c>
      <c r="L340">
        <v>49738</v>
      </c>
      <c r="M340">
        <v>0</v>
      </c>
      <c r="N340" t="s">
        <v>29</v>
      </c>
      <c r="O340" t="s">
        <v>118</v>
      </c>
      <c r="P340" s="1"/>
    </row>
    <row r="341" spans="1:16" x14ac:dyDescent="0.25">
      <c r="A341" s="2" t="s">
        <v>41</v>
      </c>
      <c r="B341" t="s">
        <v>42</v>
      </c>
      <c r="C341" t="s">
        <v>43</v>
      </c>
      <c r="D341" t="s">
        <v>34</v>
      </c>
      <c r="E341" t="s">
        <v>26</v>
      </c>
      <c r="F341" s="2" t="s">
        <v>1998</v>
      </c>
      <c r="G341" t="s">
        <v>28</v>
      </c>
      <c r="H341">
        <v>55</v>
      </c>
      <c r="I341" s="1">
        <v>35023</v>
      </c>
      <c r="J341" s="1">
        <f t="shared" ca="1" si="10"/>
        <v>44972</v>
      </c>
      <c r="K341">
        <f t="shared" ca="1" si="11"/>
        <v>28</v>
      </c>
      <c r="L341">
        <v>95409</v>
      </c>
      <c r="M341">
        <v>0</v>
      </c>
      <c r="N341" t="s">
        <v>21</v>
      </c>
      <c r="O341" t="s">
        <v>44</v>
      </c>
      <c r="P341" s="1"/>
    </row>
    <row r="342" spans="1:16" x14ac:dyDescent="0.25">
      <c r="A342" s="2" t="s">
        <v>41</v>
      </c>
      <c r="B342" t="s">
        <v>1293</v>
      </c>
      <c r="C342" t="s">
        <v>55</v>
      </c>
      <c r="D342" t="s">
        <v>34</v>
      </c>
      <c r="E342" t="s">
        <v>26</v>
      </c>
      <c r="F342" s="2" t="s">
        <v>1997</v>
      </c>
      <c r="G342" t="s">
        <v>36</v>
      </c>
      <c r="H342">
        <v>55</v>
      </c>
      <c r="I342" s="1">
        <v>44302</v>
      </c>
      <c r="J342" s="1">
        <f t="shared" ca="1" si="10"/>
        <v>44972</v>
      </c>
      <c r="K342">
        <f t="shared" ca="1" si="11"/>
        <v>2</v>
      </c>
      <c r="L342">
        <v>48266</v>
      </c>
      <c r="M342">
        <v>0</v>
      </c>
      <c r="N342" t="s">
        <v>21</v>
      </c>
      <c r="O342" t="s">
        <v>37</v>
      </c>
      <c r="P342" s="1"/>
    </row>
    <row r="343" spans="1:16" x14ac:dyDescent="0.25">
      <c r="A343" s="2" t="s">
        <v>314</v>
      </c>
      <c r="B343" t="s">
        <v>315</v>
      </c>
      <c r="C343" t="s">
        <v>16</v>
      </c>
      <c r="D343" t="s">
        <v>17</v>
      </c>
      <c r="E343" t="s">
        <v>26</v>
      </c>
      <c r="F343" s="2" t="s">
        <v>1997</v>
      </c>
      <c r="G343" t="s">
        <v>28</v>
      </c>
      <c r="H343">
        <v>49</v>
      </c>
      <c r="I343" s="1">
        <v>38825</v>
      </c>
      <c r="J343" s="1">
        <f t="shared" ca="1" si="10"/>
        <v>44972</v>
      </c>
      <c r="K343">
        <f t="shared" ca="1" si="11"/>
        <v>17</v>
      </c>
      <c r="L343">
        <v>134486</v>
      </c>
      <c r="M343">
        <v>0.14000000000000001</v>
      </c>
      <c r="N343" t="s">
        <v>21</v>
      </c>
      <c r="O343" t="s">
        <v>60</v>
      </c>
      <c r="P343" s="1"/>
    </row>
    <row r="344" spans="1:16" x14ac:dyDescent="0.25">
      <c r="A344" s="2" t="s">
        <v>1502</v>
      </c>
      <c r="B344" t="s">
        <v>1503</v>
      </c>
      <c r="C344" t="s">
        <v>40</v>
      </c>
      <c r="D344" t="s">
        <v>17</v>
      </c>
      <c r="E344" t="s">
        <v>26</v>
      </c>
      <c r="F344" s="2" t="s">
        <v>1997</v>
      </c>
      <c r="G344" t="s">
        <v>85</v>
      </c>
      <c r="H344">
        <v>46</v>
      </c>
      <c r="I344" s="1">
        <v>42849</v>
      </c>
      <c r="J344" s="1">
        <f t="shared" ca="1" si="10"/>
        <v>44972</v>
      </c>
      <c r="K344">
        <f t="shared" ca="1" si="11"/>
        <v>6</v>
      </c>
      <c r="L344">
        <v>77461</v>
      </c>
      <c r="M344">
        <v>0.09</v>
      </c>
      <c r="N344" t="s">
        <v>93</v>
      </c>
      <c r="O344" t="s">
        <v>224</v>
      </c>
      <c r="P344" s="1"/>
    </row>
    <row r="345" spans="1:16" x14ac:dyDescent="0.25">
      <c r="A345" s="2" t="s">
        <v>1858</v>
      </c>
      <c r="B345" t="s">
        <v>1859</v>
      </c>
      <c r="C345" t="s">
        <v>16</v>
      </c>
      <c r="D345" t="s">
        <v>48</v>
      </c>
      <c r="E345" t="s">
        <v>49</v>
      </c>
      <c r="F345" s="2" t="s">
        <v>1997</v>
      </c>
      <c r="G345" t="s">
        <v>85</v>
      </c>
      <c r="H345">
        <v>27</v>
      </c>
      <c r="I345" s="1">
        <v>43721</v>
      </c>
      <c r="J345" s="1">
        <f t="shared" ca="1" si="10"/>
        <v>44972</v>
      </c>
      <c r="K345">
        <f t="shared" ca="1" si="11"/>
        <v>4</v>
      </c>
      <c r="L345">
        <v>133297</v>
      </c>
      <c r="M345">
        <v>0.13</v>
      </c>
      <c r="N345" t="s">
        <v>93</v>
      </c>
      <c r="O345" t="s">
        <v>101</v>
      </c>
      <c r="P345" s="1"/>
    </row>
    <row r="346" spans="1:16" x14ac:dyDescent="0.25">
      <c r="A346" s="2" t="s">
        <v>1169</v>
      </c>
      <c r="B346" t="s">
        <v>1170</v>
      </c>
      <c r="C346" t="s">
        <v>33</v>
      </c>
      <c r="D346" t="s">
        <v>34</v>
      </c>
      <c r="E346" t="s">
        <v>49</v>
      </c>
      <c r="F346" s="2" t="s">
        <v>1997</v>
      </c>
      <c r="G346" t="s">
        <v>28</v>
      </c>
      <c r="H346">
        <v>53</v>
      </c>
      <c r="I346" s="1">
        <v>37304</v>
      </c>
      <c r="J346" s="1">
        <f t="shared" ca="1" si="10"/>
        <v>44972</v>
      </c>
      <c r="K346">
        <f t="shared" ca="1" si="11"/>
        <v>21</v>
      </c>
      <c r="L346">
        <v>179494</v>
      </c>
      <c r="M346">
        <v>0.2</v>
      </c>
      <c r="N346" t="s">
        <v>29</v>
      </c>
      <c r="O346" t="s">
        <v>30</v>
      </c>
      <c r="P346" s="1"/>
    </row>
    <row r="347" spans="1:16" x14ac:dyDescent="0.25">
      <c r="A347" s="2" t="s">
        <v>1759</v>
      </c>
      <c r="B347" t="s">
        <v>1760</v>
      </c>
      <c r="C347" t="s">
        <v>181</v>
      </c>
      <c r="D347" t="s">
        <v>69</v>
      </c>
      <c r="E347" t="s">
        <v>26</v>
      </c>
      <c r="F347" s="2" t="s">
        <v>1998</v>
      </c>
      <c r="G347" t="s">
        <v>28</v>
      </c>
      <c r="H347">
        <v>64</v>
      </c>
      <c r="I347" s="1">
        <v>43527</v>
      </c>
      <c r="J347" s="1">
        <f t="shared" ca="1" si="10"/>
        <v>44972</v>
      </c>
      <c r="K347">
        <f t="shared" ca="1" si="11"/>
        <v>4</v>
      </c>
      <c r="L347">
        <v>67114</v>
      </c>
      <c r="M347">
        <v>0</v>
      </c>
      <c r="N347" t="s">
        <v>21</v>
      </c>
      <c r="O347" t="s">
        <v>44</v>
      </c>
      <c r="P347" s="1"/>
    </row>
    <row r="348" spans="1:16" x14ac:dyDescent="0.25">
      <c r="A348" s="2" t="s">
        <v>562</v>
      </c>
      <c r="B348" t="s">
        <v>563</v>
      </c>
      <c r="C348" t="s">
        <v>170</v>
      </c>
      <c r="D348" t="s">
        <v>65</v>
      </c>
      <c r="E348" t="s">
        <v>18</v>
      </c>
      <c r="F348" s="2" t="s">
        <v>1998</v>
      </c>
      <c r="G348" t="s">
        <v>28</v>
      </c>
      <c r="H348">
        <v>41</v>
      </c>
      <c r="I348" s="1">
        <v>39379</v>
      </c>
      <c r="J348" s="1">
        <f t="shared" ca="1" si="10"/>
        <v>44972</v>
      </c>
      <c r="K348">
        <f t="shared" ca="1" si="11"/>
        <v>16</v>
      </c>
      <c r="L348">
        <v>51630</v>
      </c>
      <c r="M348">
        <v>0</v>
      </c>
      <c r="N348" t="s">
        <v>29</v>
      </c>
      <c r="O348" t="s">
        <v>118</v>
      </c>
      <c r="P348" s="1"/>
    </row>
    <row r="349" spans="1:16" x14ac:dyDescent="0.25">
      <c r="A349" s="2" t="s">
        <v>1583</v>
      </c>
      <c r="B349" t="s">
        <v>1584</v>
      </c>
      <c r="C349" t="s">
        <v>187</v>
      </c>
      <c r="D349" t="s">
        <v>69</v>
      </c>
      <c r="E349" t="s">
        <v>26</v>
      </c>
      <c r="F349" s="2" t="s">
        <v>1997</v>
      </c>
      <c r="G349" t="s">
        <v>28</v>
      </c>
      <c r="H349">
        <v>45</v>
      </c>
      <c r="I349" s="1">
        <v>38057</v>
      </c>
      <c r="J349" s="1">
        <f t="shared" ca="1" si="10"/>
        <v>44972</v>
      </c>
      <c r="K349">
        <f t="shared" ca="1" si="11"/>
        <v>19</v>
      </c>
      <c r="L349">
        <v>109422</v>
      </c>
      <c r="M349">
        <v>0</v>
      </c>
      <c r="N349" t="s">
        <v>29</v>
      </c>
      <c r="O349" t="s">
        <v>30</v>
      </c>
      <c r="P349" s="1"/>
    </row>
    <row r="350" spans="1:16" x14ac:dyDescent="0.25">
      <c r="A350" s="2" t="s">
        <v>853</v>
      </c>
      <c r="B350" t="s">
        <v>854</v>
      </c>
      <c r="C350" t="s">
        <v>128</v>
      </c>
      <c r="D350" t="s">
        <v>34</v>
      </c>
      <c r="E350" t="s">
        <v>35</v>
      </c>
      <c r="F350" s="2" t="s">
        <v>1998</v>
      </c>
      <c r="G350" t="s">
        <v>36</v>
      </c>
      <c r="H350">
        <v>31</v>
      </c>
      <c r="I350" s="1">
        <v>44308</v>
      </c>
      <c r="J350" s="1">
        <f t="shared" ca="1" si="10"/>
        <v>44972</v>
      </c>
      <c r="K350">
        <f t="shared" ca="1" si="11"/>
        <v>2</v>
      </c>
      <c r="L350">
        <v>74215</v>
      </c>
      <c r="M350">
        <v>0</v>
      </c>
      <c r="N350" t="s">
        <v>21</v>
      </c>
      <c r="O350" t="s">
        <v>44</v>
      </c>
      <c r="P350" s="1"/>
    </row>
    <row r="351" spans="1:16" x14ac:dyDescent="0.25">
      <c r="A351" s="2" t="s">
        <v>1267</v>
      </c>
      <c r="B351" t="s">
        <v>1268</v>
      </c>
      <c r="C351" t="s">
        <v>33</v>
      </c>
      <c r="D351" t="s">
        <v>80</v>
      </c>
      <c r="E351" t="s">
        <v>49</v>
      </c>
      <c r="F351" s="2" t="s">
        <v>1998</v>
      </c>
      <c r="G351" t="s">
        <v>28</v>
      </c>
      <c r="H351">
        <v>45</v>
      </c>
      <c r="I351" s="1">
        <v>39519</v>
      </c>
      <c r="J351" s="1">
        <f t="shared" ca="1" si="10"/>
        <v>44972</v>
      </c>
      <c r="K351">
        <f t="shared" ca="1" si="11"/>
        <v>15</v>
      </c>
      <c r="L351">
        <v>186138</v>
      </c>
      <c r="M351">
        <v>0.28000000000000003</v>
      </c>
      <c r="N351" t="s">
        <v>29</v>
      </c>
      <c r="O351" t="s">
        <v>30</v>
      </c>
      <c r="P351" s="1"/>
    </row>
    <row r="352" spans="1:16" x14ac:dyDescent="0.25">
      <c r="A352" s="2" t="s">
        <v>346</v>
      </c>
      <c r="B352" t="s">
        <v>347</v>
      </c>
      <c r="C352" t="s">
        <v>181</v>
      </c>
      <c r="D352" t="s">
        <v>69</v>
      </c>
      <c r="E352" t="s">
        <v>35</v>
      </c>
      <c r="F352" s="2" t="s">
        <v>1998</v>
      </c>
      <c r="G352" t="s">
        <v>85</v>
      </c>
      <c r="H352">
        <v>46</v>
      </c>
      <c r="I352" s="1">
        <v>36331</v>
      </c>
      <c r="J352" s="1">
        <f t="shared" ca="1" si="10"/>
        <v>44972</v>
      </c>
      <c r="K352">
        <f t="shared" ca="1" si="11"/>
        <v>24</v>
      </c>
      <c r="L352">
        <v>96997</v>
      </c>
      <c r="M352">
        <v>0</v>
      </c>
      <c r="N352" t="s">
        <v>93</v>
      </c>
      <c r="O352" t="s">
        <v>224</v>
      </c>
      <c r="P352" s="1"/>
    </row>
    <row r="353" spans="1:16" x14ac:dyDescent="0.25">
      <c r="A353" s="2" t="s">
        <v>1248</v>
      </c>
      <c r="B353" t="s">
        <v>1249</v>
      </c>
      <c r="C353" t="s">
        <v>170</v>
      </c>
      <c r="D353" t="s">
        <v>65</v>
      </c>
      <c r="E353" t="s">
        <v>26</v>
      </c>
      <c r="F353" s="2" t="s">
        <v>1997</v>
      </c>
      <c r="G353" t="s">
        <v>28</v>
      </c>
      <c r="H353">
        <v>44</v>
      </c>
      <c r="I353" s="1">
        <v>39841</v>
      </c>
      <c r="J353" s="1">
        <f t="shared" ca="1" si="10"/>
        <v>44972</v>
      </c>
      <c r="K353">
        <f t="shared" ca="1" si="11"/>
        <v>14</v>
      </c>
      <c r="L353">
        <v>53301</v>
      </c>
      <c r="M353">
        <v>0</v>
      </c>
      <c r="N353" t="s">
        <v>21</v>
      </c>
      <c r="O353" t="s">
        <v>22</v>
      </c>
      <c r="P353" s="1"/>
    </row>
    <row r="354" spans="1:16" x14ac:dyDescent="0.25">
      <c r="A354" s="2" t="s">
        <v>1884</v>
      </c>
      <c r="B354" t="s">
        <v>1885</v>
      </c>
      <c r="C354" t="s">
        <v>52</v>
      </c>
      <c r="D354" t="s">
        <v>17</v>
      </c>
      <c r="E354" t="s">
        <v>26</v>
      </c>
      <c r="F354" s="2" t="s">
        <v>1998</v>
      </c>
      <c r="G354" t="s">
        <v>28</v>
      </c>
      <c r="H354">
        <v>45</v>
      </c>
      <c r="I354" s="1">
        <v>42026</v>
      </c>
      <c r="J354" s="1">
        <f t="shared" ca="1" si="10"/>
        <v>44972</v>
      </c>
      <c r="K354">
        <f t="shared" ca="1" si="11"/>
        <v>8</v>
      </c>
      <c r="L354">
        <v>101288</v>
      </c>
      <c r="M354">
        <v>0.1</v>
      </c>
      <c r="N354" t="s">
        <v>21</v>
      </c>
      <c r="O354" t="s">
        <v>44</v>
      </c>
      <c r="P354" s="1"/>
    </row>
    <row r="355" spans="1:16" x14ac:dyDescent="0.25">
      <c r="A355" s="2" t="s">
        <v>1226</v>
      </c>
      <c r="B355" t="s">
        <v>1227</v>
      </c>
      <c r="C355" t="s">
        <v>40</v>
      </c>
      <c r="D355" t="s">
        <v>17</v>
      </c>
      <c r="E355" t="s">
        <v>49</v>
      </c>
      <c r="F355" s="2" t="s">
        <v>1998</v>
      </c>
      <c r="G355" t="s">
        <v>85</v>
      </c>
      <c r="H355">
        <v>36</v>
      </c>
      <c r="I355" s="1">
        <v>44192</v>
      </c>
      <c r="J355" s="1">
        <f t="shared" ca="1" si="10"/>
        <v>44972</v>
      </c>
      <c r="K355">
        <f t="shared" ca="1" si="11"/>
        <v>3</v>
      </c>
      <c r="L355">
        <v>70165</v>
      </c>
      <c r="M355">
        <v>7.0000000000000007E-2</v>
      </c>
      <c r="N355" t="s">
        <v>93</v>
      </c>
      <c r="O355" t="s">
        <v>94</v>
      </c>
      <c r="P355" s="1"/>
    </row>
    <row r="356" spans="1:16" x14ac:dyDescent="0.25">
      <c r="A356" s="2" t="s">
        <v>1284</v>
      </c>
      <c r="B356" t="s">
        <v>1285</v>
      </c>
      <c r="C356" t="s">
        <v>52</v>
      </c>
      <c r="D356" t="s">
        <v>48</v>
      </c>
      <c r="E356" t="s">
        <v>35</v>
      </c>
      <c r="F356" s="2" t="s">
        <v>1997</v>
      </c>
      <c r="G356" t="s">
        <v>28</v>
      </c>
      <c r="H356">
        <v>45</v>
      </c>
      <c r="I356" s="1">
        <v>40836</v>
      </c>
      <c r="J356" s="1">
        <f t="shared" ca="1" si="10"/>
        <v>44972</v>
      </c>
      <c r="K356">
        <f t="shared" ca="1" si="11"/>
        <v>12</v>
      </c>
      <c r="L356">
        <v>123640</v>
      </c>
      <c r="M356">
        <v>7.0000000000000007E-2</v>
      </c>
      <c r="N356" t="s">
        <v>29</v>
      </c>
      <c r="O356" t="s">
        <v>74</v>
      </c>
      <c r="P356" s="1"/>
    </row>
    <row r="357" spans="1:16" x14ac:dyDescent="0.25">
      <c r="A357" s="2" t="s">
        <v>1903</v>
      </c>
      <c r="B357" t="s">
        <v>1904</v>
      </c>
      <c r="C357" t="s">
        <v>55</v>
      </c>
      <c r="D357" t="s">
        <v>59</v>
      </c>
      <c r="E357" t="s">
        <v>26</v>
      </c>
      <c r="F357" s="2" t="s">
        <v>1998</v>
      </c>
      <c r="G357" t="s">
        <v>28</v>
      </c>
      <c r="H357">
        <v>29</v>
      </c>
      <c r="I357" s="1">
        <v>42602</v>
      </c>
      <c r="J357" s="1">
        <f t="shared" ca="1" si="10"/>
        <v>44972</v>
      </c>
      <c r="K357">
        <f t="shared" ca="1" si="11"/>
        <v>7</v>
      </c>
      <c r="L357">
        <v>58703</v>
      </c>
      <c r="M357">
        <v>0</v>
      </c>
      <c r="N357" t="s">
        <v>21</v>
      </c>
      <c r="O357" t="s">
        <v>88</v>
      </c>
      <c r="P357" s="1"/>
    </row>
    <row r="358" spans="1:16" x14ac:dyDescent="0.25">
      <c r="A358" s="2" t="s">
        <v>713</v>
      </c>
      <c r="B358" t="s">
        <v>714</v>
      </c>
      <c r="C358" t="s">
        <v>52</v>
      </c>
      <c r="D358" t="s">
        <v>59</v>
      </c>
      <c r="E358" t="s">
        <v>35</v>
      </c>
      <c r="F358" s="2" t="s">
        <v>1998</v>
      </c>
      <c r="G358" t="s">
        <v>28</v>
      </c>
      <c r="H358">
        <v>40</v>
      </c>
      <c r="I358" s="1">
        <v>43147</v>
      </c>
      <c r="J358" s="1">
        <f t="shared" ca="1" si="10"/>
        <v>44972</v>
      </c>
      <c r="K358">
        <f t="shared" ca="1" si="11"/>
        <v>5</v>
      </c>
      <c r="L358">
        <v>120905</v>
      </c>
      <c r="M358">
        <v>0.05</v>
      </c>
      <c r="N358" t="s">
        <v>21</v>
      </c>
      <c r="O358" t="s">
        <v>22</v>
      </c>
      <c r="P358" s="1"/>
    </row>
    <row r="359" spans="1:16" x14ac:dyDescent="0.25">
      <c r="A359" s="2" t="s">
        <v>1682</v>
      </c>
      <c r="B359" t="s">
        <v>1683</v>
      </c>
      <c r="C359" t="s">
        <v>16</v>
      </c>
      <c r="D359" t="s">
        <v>34</v>
      </c>
      <c r="E359" t="s">
        <v>35</v>
      </c>
      <c r="F359" s="2" t="s">
        <v>1997</v>
      </c>
      <c r="G359" t="s">
        <v>28</v>
      </c>
      <c r="H359">
        <v>37</v>
      </c>
      <c r="I359" s="1">
        <v>40657</v>
      </c>
      <c r="J359" s="1">
        <f t="shared" ca="1" si="10"/>
        <v>44972</v>
      </c>
      <c r="K359">
        <f t="shared" ca="1" si="11"/>
        <v>12</v>
      </c>
      <c r="L359">
        <v>131183</v>
      </c>
      <c r="M359">
        <v>0.14000000000000001</v>
      </c>
      <c r="N359" t="s">
        <v>29</v>
      </c>
      <c r="O359" t="s">
        <v>74</v>
      </c>
      <c r="P359" s="1">
        <v>42445</v>
      </c>
    </row>
    <row r="360" spans="1:16" x14ac:dyDescent="0.25">
      <c r="A360" s="2" t="s">
        <v>1084</v>
      </c>
      <c r="B360" t="s">
        <v>1085</v>
      </c>
      <c r="C360" t="s">
        <v>303</v>
      </c>
      <c r="D360" t="s">
        <v>48</v>
      </c>
      <c r="E360" t="s">
        <v>35</v>
      </c>
      <c r="F360" s="2" t="s">
        <v>1997</v>
      </c>
      <c r="G360" t="s">
        <v>85</v>
      </c>
      <c r="H360">
        <v>26</v>
      </c>
      <c r="I360" s="1">
        <v>44236</v>
      </c>
      <c r="J360" s="1">
        <f t="shared" ca="1" si="10"/>
        <v>44972</v>
      </c>
      <c r="K360">
        <f t="shared" ca="1" si="11"/>
        <v>2</v>
      </c>
      <c r="L360">
        <v>87427</v>
      </c>
      <c r="M360">
        <v>0</v>
      </c>
      <c r="N360" t="s">
        <v>93</v>
      </c>
      <c r="O360" t="s">
        <v>224</v>
      </c>
      <c r="P360" s="1"/>
    </row>
    <row r="361" spans="1:16" x14ac:dyDescent="0.25">
      <c r="A361" s="2" t="s">
        <v>913</v>
      </c>
      <c r="B361" t="s">
        <v>914</v>
      </c>
      <c r="C361" t="s">
        <v>52</v>
      </c>
      <c r="D361" t="s">
        <v>48</v>
      </c>
      <c r="E361" t="s">
        <v>35</v>
      </c>
      <c r="F361" s="2" t="s">
        <v>1997</v>
      </c>
      <c r="G361" t="s">
        <v>28</v>
      </c>
      <c r="H361">
        <v>55</v>
      </c>
      <c r="I361" s="1">
        <v>41202</v>
      </c>
      <c r="J361" s="1">
        <f t="shared" ca="1" si="10"/>
        <v>44972</v>
      </c>
      <c r="K361">
        <f t="shared" ca="1" si="11"/>
        <v>11</v>
      </c>
      <c r="L361">
        <v>108686</v>
      </c>
      <c r="M361">
        <v>0.06</v>
      </c>
      <c r="N361" t="s">
        <v>21</v>
      </c>
      <c r="O361" t="s">
        <v>88</v>
      </c>
      <c r="P361" s="1"/>
    </row>
    <row r="362" spans="1:16" x14ac:dyDescent="0.25">
      <c r="A362" s="2" t="s">
        <v>1185</v>
      </c>
      <c r="B362" t="s">
        <v>1186</v>
      </c>
      <c r="C362" t="s">
        <v>33</v>
      </c>
      <c r="D362" t="s">
        <v>69</v>
      </c>
      <c r="E362" t="s">
        <v>49</v>
      </c>
      <c r="F362" s="2" t="s">
        <v>1997</v>
      </c>
      <c r="G362" t="s">
        <v>85</v>
      </c>
      <c r="H362">
        <v>27</v>
      </c>
      <c r="I362" s="1">
        <v>43441</v>
      </c>
      <c r="J362" s="1">
        <f t="shared" ca="1" si="10"/>
        <v>44972</v>
      </c>
      <c r="K362">
        <f t="shared" ca="1" si="11"/>
        <v>5</v>
      </c>
      <c r="L362">
        <v>170164</v>
      </c>
      <c r="M362">
        <v>0.17</v>
      </c>
      <c r="N362" t="s">
        <v>21</v>
      </c>
      <c r="O362" t="s">
        <v>60</v>
      </c>
      <c r="P362" s="1"/>
    </row>
    <row r="363" spans="1:16" x14ac:dyDescent="0.25">
      <c r="A363" s="2" t="s">
        <v>1436</v>
      </c>
      <c r="B363" t="s">
        <v>1437</v>
      </c>
      <c r="C363" t="s">
        <v>16</v>
      </c>
      <c r="D363" t="s">
        <v>48</v>
      </c>
      <c r="E363" t="s">
        <v>26</v>
      </c>
      <c r="F363" s="2" t="s">
        <v>1998</v>
      </c>
      <c r="G363" t="s">
        <v>28</v>
      </c>
      <c r="H363">
        <v>25</v>
      </c>
      <c r="I363" s="1">
        <v>44362</v>
      </c>
      <c r="J363" s="1">
        <f t="shared" ca="1" si="10"/>
        <v>44972</v>
      </c>
      <c r="K363">
        <f t="shared" ca="1" si="11"/>
        <v>2</v>
      </c>
      <c r="L363">
        <v>142731</v>
      </c>
      <c r="M363">
        <v>0.11</v>
      </c>
      <c r="N363" t="s">
        <v>29</v>
      </c>
      <c r="O363" t="s">
        <v>74</v>
      </c>
      <c r="P363" s="1">
        <v>44715</v>
      </c>
    </row>
    <row r="364" spans="1:16" x14ac:dyDescent="0.25">
      <c r="A364" s="2" t="s">
        <v>179</v>
      </c>
      <c r="B364" t="s">
        <v>180</v>
      </c>
      <c r="C364" t="s">
        <v>181</v>
      </c>
      <c r="D364" t="s">
        <v>69</v>
      </c>
      <c r="E364" t="s">
        <v>18</v>
      </c>
      <c r="F364" s="2" t="s">
        <v>1997</v>
      </c>
      <c r="G364" t="s">
        <v>36</v>
      </c>
      <c r="H364">
        <v>33</v>
      </c>
      <c r="I364" s="1">
        <v>43456</v>
      </c>
      <c r="J364" s="1">
        <f t="shared" ca="1" si="10"/>
        <v>44972</v>
      </c>
      <c r="K364">
        <f t="shared" ca="1" si="11"/>
        <v>5</v>
      </c>
      <c r="L364">
        <v>83990</v>
      </c>
      <c r="M364">
        <v>0</v>
      </c>
      <c r="N364" t="s">
        <v>21</v>
      </c>
      <c r="O364" t="s">
        <v>37</v>
      </c>
      <c r="P364" s="1"/>
    </row>
    <row r="365" spans="1:16" x14ac:dyDescent="0.25">
      <c r="A365" s="2" t="s">
        <v>602</v>
      </c>
      <c r="B365" t="s">
        <v>603</v>
      </c>
      <c r="C365" t="s">
        <v>229</v>
      </c>
      <c r="D365" t="s">
        <v>69</v>
      </c>
      <c r="E365" t="s">
        <v>49</v>
      </c>
      <c r="F365" s="2" t="s">
        <v>1998</v>
      </c>
      <c r="G365" t="s">
        <v>36</v>
      </c>
      <c r="H365">
        <v>50</v>
      </c>
      <c r="I365" s="1">
        <v>43447</v>
      </c>
      <c r="J365" s="1">
        <f t="shared" ca="1" si="10"/>
        <v>44972</v>
      </c>
      <c r="K365">
        <f t="shared" ca="1" si="11"/>
        <v>5</v>
      </c>
      <c r="L365">
        <v>63098</v>
      </c>
      <c r="M365">
        <v>0</v>
      </c>
      <c r="N365" t="s">
        <v>21</v>
      </c>
      <c r="O365" t="s">
        <v>88</v>
      </c>
      <c r="P365" s="1"/>
    </row>
    <row r="366" spans="1:16" x14ac:dyDescent="0.25">
      <c r="A366" s="2" t="s">
        <v>602</v>
      </c>
      <c r="B366" t="s">
        <v>912</v>
      </c>
      <c r="C366" t="s">
        <v>43</v>
      </c>
      <c r="D366" t="s">
        <v>48</v>
      </c>
      <c r="E366" t="s">
        <v>18</v>
      </c>
      <c r="F366" s="2" t="s">
        <v>1998</v>
      </c>
      <c r="G366" t="s">
        <v>28</v>
      </c>
      <c r="H366">
        <v>52</v>
      </c>
      <c r="I366" s="1">
        <v>34383</v>
      </c>
      <c r="J366" s="1">
        <f t="shared" ca="1" si="10"/>
        <v>44972</v>
      </c>
      <c r="K366">
        <f t="shared" ca="1" si="11"/>
        <v>29</v>
      </c>
      <c r="L366">
        <v>99624</v>
      </c>
      <c r="M366">
        <v>0</v>
      </c>
      <c r="N366" t="s">
        <v>21</v>
      </c>
      <c r="O366" t="s">
        <v>22</v>
      </c>
      <c r="P366" s="1"/>
    </row>
    <row r="367" spans="1:16" x14ac:dyDescent="0.25">
      <c r="A367" s="2" t="s">
        <v>1265</v>
      </c>
      <c r="B367" t="s">
        <v>1266</v>
      </c>
      <c r="C367" t="s">
        <v>111</v>
      </c>
      <c r="D367" t="s">
        <v>69</v>
      </c>
      <c r="E367" t="s">
        <v>35</v>
      </c>
      <c r="F367" s="2" t="s">
        <v>1998</v>
      </c>
      <c r="G367" t="s">
        <v>20</v>
      </c>
      <c r="H367">
        <v>27</v>
      </c>
      <c r="I367" s="1">
        <v>43613</v>
      </c>
      <c r="J367" s="1">
        <f t="shared" ca="1" si="10"/>
        <v>44972</v>
      </c>
      <c r="K367">
        <f t="shared" ca="1" si="11"/>
        <v>4</v>
      </c>
      <c r="L367">
        <v>70110</v>
      </c>
      <c r="M367">
        <v>0</v>
      </c>
      <c r="N367" t="s">
        <v>21</v>
      </c>
      <c r="O367" t="s">
        <v>56</v>
      </c>
      <c r="P367" s="1">
        <v>44203</v>
      </c>
    </row>
    <row r="368" spans="1:16" x14ac:dyDescent="0.25">
      <c r="A368" s="2" t="s">
        <v>1680</v>
      </c>
      <c r="B368" t="s">
        <v>1681</v>
      </c>
      <c r="C368" t="s">
        <v>55</v>
      </c>
      <c r="D368" t="s">
        <v>34</v>
      </c>
      <c r="E368" t="s">
        <v>26</v>
      </c>
      <c r="F368" s="2" t="s">
        <v>1998</v>
      </c>
      <c r="G368" t="s">
        <v>28</v>
      </c>
      <c r="H368">
        <v>56</v>
      </c>
      <c r="I368" s="1">
        <v>38847</v>
      </c>
      <c r="J368" s="1">
        <f t="shared" ca="1" si="10"/>
        <v>44972</v>
      </c>
      <c r="K368">
        <f t="shared" ca="1" si="11"/>
        <v>17</v>
      </c>
      <c r="L368">
        <v>41561</v>
      </c>
      <c r="M368">
        <v>0</v>
      </c>
      <c r="N368" t="s">
        <v>21</v>
      </c>
      <c r="O368" t="s">
        <v>60</v>
      </c>
      <c r="P368" s="1"/>
    </row>
    <row r="369" spans="1:16" x14ac:dyDescent="0.25">
      <c r="A369" s="2" t="s">
        <v>1664</v>
      </c>
      <c r="B369" t="s">
        <v>1665</v>
      </c>
      <c r="C369" t="s">
        <v>381</v>
      </c>
      <c r="D369" t="s">
        <v>17</v>
      </c>
      <c r="E369" t="s">
        <v>26</v>
      </c>
      <c r="F369" s="2" t="s">
        <v>1997</v>
      </c>
      <c r="G369" t="s">
        <v>36</v>
      </c>
      <c r="H369">
        <v>64</v>
      </c>
      <c r="I369" s="1">
        <v>38176</v>
      </c>
      <c r="J369" s="1">
        <f t="shared" ca="1" si="10"/>
        <v>44972</v>
      </c>
      <c r="K369">
        <f t="shared" ca="1" si="11"/>
        <v>19</v>
      </c>
      <c r="L369">
        <v>77903</v>
      </c>
      <c r="M369">
        <v>0</v>
      </c>
      <c r="N369" t="s">
        <v>21</v>
      </c>
      <c r="O369" t="s">
        <v>22</v>
      </c>
      <c r="P369" s="1"/>
    </row>
    <row r="370" spans="1:16" x14ac:dyDescent="0.25">
      <c r="A370" s="2" t="s">
        <v>182</v>
      </c>
      <c r="B370" t="s">
        <v>183</v>
      </c>
      <c r="C370" t="s">
        <v>184</v>
      </c>
      <c r="D370" t="s">
        <v>69</v>
      </c>
      <c r="E370" t="s">
        <v>49</v>
      </c>
      <c r="F370" s="2" t="s">
        <v>1997</v>
      </c>
      <c r="G370" t="s">
        <v>36</v>
      </c>
      <c r="H370">
        <v>52</v>
      </c>
      <c r="I370" s="1">
        <v>38696</v>
      </c>
      <c r="J370" s="1">
        <f t="shared" ca="1" si="10"/>
        <v>44972</v>
      </c>
      <c r="K370">
        <f t="shared" ca="1" si="11"/>
        <v>18</v>
      </c>
      <c r="L370">
        <v>102043</v>
      </c>
      <c r="M370">
        <v>0</v>
      </c>
      <c r="N370" t="s">
        <v>21</v>
      </c>
      <c r="O370" t="s">
        <v>37</v>
      </c>
      <c r="P370" s="1"/>
    </row>
    <row r="371" spans="1:16" x14ac:dyDescent="0.25">
      <c r="A371" s="2" t="s">
        <v>1622</v>
      </c>
      <c r="B371" t="s">
        <v>1623</v>
      </c>
      <c r="C371" t="s">
        <v>55</v>
      </c>
      <c r="D371" t="s">
        <v>34</v>
      </c>
      <c r="E371" t="s">
        <v>18</v>
      </c>
      <c r="F371" s="2" t="s">
        <v>1998</v>
      </c>
      <c r="G371" t="s">
        <v>28</v>
      </c>
      <c r="H371">
        <v>46</v>
      </c>
      <c r="I371" s="1">
        <v>40657</v>
      </c>
      <c r="J371" s="1">
        <f t="shared" ca="1" si="10"/>
        <v>44972</v>
      </c>
      <c r="K371">
        <f t="shared" ca="1" si="11"/>
        <v>12</v>
      </c>
      <c r="L371">
        <v>55894</v>
      </c>
      <c r="M371">
        <v>0</v>
      </c>
      <c r="N371" t="s">
        <v>21</v>
      </c>
      <c r="O371" t="s">
        <v>22</v>
      </c>
      <c r="P371" s="1"/>
    </row>
    <row r="372" spans="1:16" x14ac:dyDescent="0.25">
      <c r="A372" s="2" t="s">
        <v>1028</v>
      </c>
      <c r="B372" t="s">
        <v>1029</v>
      </c>
      <c r="C372" t="s">
        <v>52</v>
      </c>
      <c r="D372" t="s">
        <v>34</v>
      </c>
      <c r="E372" t="s">
        <v>18</v>
      </c>
      <c r="F372" s="2" t="s">
        <v>1998</v>
      </c>
      <c r="G372" t="s">
        <v>85</v>
      </c>
      <c r="H372">
        <v>54</v>
      </c>
      <c r="I372" s="1">
        <v>35913</v>
      </c>
      <c r="J372" s="1">
        <f t="shared" ca="1" si="10"/>
        <v>44972</v>
      </c>
      <c r="K372">
        <f t="shared" ca="1" si="11"/>
        <v>25</v>
      </c>
      <c r="L372">
        <v>108268</v>
      </c>
      <c r="M372">
        <v>0.09</v>
      </c>
      <c r="N372" t="s">
        <v>93</v>
      </c>
      <c r="O372" t="s">
        <v>224</v>
      </c>
      <c r="P372" s="1">
        <v>38122</v>
      </c>
    </row>
    <row r="373" spans="1:16" x14ac:dyDescent="0.25">
      <c r="A373" s="2" t="s">
        <v>188</v>
      </c>
      <c r="B373" t="s">
        <v>189</v>
      </c>
      <c r="C373" t="s">
        <v>190</v>
      </c>
      <c r="D373" t="s">
        <v>65</v>
      </c>
      <c r="E373" t="s">
        <v>26</v>
      </c>
      <c r="F373" s="2" t="s">
        <v>1997</v>
      </c>
      <c r="G373" t="s">
        <v>20</v>
      </c>
      <c r="H373">
        <v>46</v>
      </c>
      <c r="I373" s="1">
        <v>39681</v>
      </c>
      <c r="J373" s="1">
        <f t="shared" ca="1" si="10"/>
        <v>44972</v>
      </c>
      <c r="K373">
        <f t="shared" ca="1" si="11"/>
        <v>15</v>
      </c>
      <c r="L373">
        <v>59067</v>
      </c>
      <c r="M373">
        <v>0</v>
      </c>
      <c r="N373" t="s">
        <v>131</v>
      </c>
      <c r="O373" t="s">
        <v>56</v>
      </c>
      <c r="P373" s="1"/>
    </row>
    <row r="374" spans="1:16" x14ac:dyDescent="0.25">
      <c r="A374" s="2" t="s">
        <v>576</v>
      </c>
      <c r="B374" t="s">
        <v>577</v>
      </c>
      <c r="C374" t="s">
        <v>52</v>
      </c>
      <c r="D374" t="s">
        <v>80</v>
      </c>
      <c r="E374" t="s">
        <v>26</v>
      </c>
      <c r="F374" s="2" t="s">
        <v>1998</v>
      </c>
      <c r="G374" t="s">
        <v>36</v>
      </c>
      <c r="H374">
        <v>38</v>
      </c>
      <c r="I374" s="1">
        <v>39544</v>
      </c>
      <c r="J374" s="1">
        <f t="shared" ca="1" si="10"/>
        <v>44972</v>
      </c>
      <c r="K374">
        <f t="shared" ca="1" si="11"/>
        <v>15</v>
      </c>
      <c r="L374">
        <v>126856</v>
      </c>
      <c r="M374">
        <v>0.06</v>
      </c>
      <c r="N374" t="s">
        <v>21</v>
      </c>
      <c r="O374" t="s">
        <v>88</v>
      </c>
      <c r="P374" s="1"/>
    </row>
    <row r="375" spans="1:16" x14ac:dyDescent="0.25">
      <c r="A375" s="2" t="s">
        <v>1058</v>
      </c>
      <c r="B375" t="s">
        <v>1059</v>
      </c>
      <c r="C375" t="s">
        <v>33</v>
      </c>
      <c r="D375" t="s">
        <v>34</v>
      </c>
      <c r="E375" t="s">
        <v>49</v>
      </c>
      <c r="F375" s="2" t="s">
        <v>1998</v>
      </c>
      <c r="G375" t="s">
        <v>28</v>
      </c>
      <c r="H375">
        <v>58</v>
      </c>
      <c r="I375" s="1">
        <v>39367</v>
      </c>
      <c r="J375" s="1">
        <f t="shared" ca="1" si="10"/>
        <v>44972</v>
      </c>
      <c r="K375">
        <f t="shared" ca="1" si="11"/>
        <v>16</v>
      </c>
      <c r="L375">
        <v>162038</v>
      </c>
      <c r="M375">
        <v>0.24</v>
      </c>
      <c r="N375" t="s">
        <v>29</v>
      </c>
      <c r="O375" t="s">
        <v>30</v>
      </c>
      <c r="P375" s="1"/>
    </row>
    <row r="376" spans="1:16" x14ac:dyDescent="0.25">
      <c r="A376" s="2" t="s">
        <v>1058</v>
      </c>
      <c r="B376" t="s">
        <v>1121</v>
      </c>
      <c r="C376" t="s">
        <v>40</v>
      </c>
      <c r="D376" t="s">
        <v>17</v>
      </c>
      <c r="E376" t="s">
        <v>18</v>
      </c>
      <c r="F376" s="2" t="s">
        <v>1998</v>
      </c>
      <c r="G376" t="s">
        <v>36</v>
      </c>
      <c r="H376">
        <v>52</v>
      </c>
      <c r="I376" s="1">
        <v>41417</v>
      </c>
      <c r="J376" s="1">
        <f t="shared" ca="1" si="10"/>
        <v>44972</v>
      </c>
      <c r="K376">
        <f t="shared" ca="1" si="11"/>
        <v>10</v>
      </c>
      <c r="L376">
        <v>99557</v>
      </c>
      <c r="M376">
        <v>0.09</v>
      </c>
      <c r="N376" t="s">
        <v>21</v>
      </c>
      <c r="O376" t="s">
        <v>22</v>
      </c>
      <c r="P376" s="1"/>
    </row>
    <row r="377" spans="1:16" x14ac:dyDescent="0.25">
      <c r="A377" s="2" t="s">
        <v>1432</v>
      </c>
      <c r="B377" t="s">
        <v>1433</v>
      </c>
      <c r="C377" t="s">
        <v>55</v>
      </c>
      <c r="D377" t="s">
        <v>59</v>
      </c>
      <c r="E377" t="s">
        <v>26</v>
      </c>
      <c r="F377" s="2" t="s">
        <v>1997</v>
      </c>
      <c r="G377" t="s">
        <v>85</v>
      </c>
      <c r="H377">
        <v>33</v>
      </c>
      <c r="I377" s="1">
        <v>43247</v>
      </c>
      <c r="J377" s="1">
        <f t="shared" ca="1" si="10"/>
        <v>44972</v>
      </c>
      <c r="K377">
        <f t="shared" ca="1" si="11"/>
        <v>5</v>
      </c>
      <c r="L377">
        <v>45049</v>
      </c>
      <c r="M377">
        <v>0</v>
      </c>
      <c r="N377" t="s">
        <v>21</v>
      </c>
      <c r="O377" t="s">
        <v>22</v>
      </c>
      <c r="P377" s="1"/>
    </row>
    <row r="378" spans="1:16" x14ac:dyDescent="0.25">
      <c r="A378" s="2" t="s">
        <v>1356</v>
      </c>
      <c r="B378" t="s">
        <v>1357</v>
      </c>
      <c r="C378" t="s">
        <v>16</v>
      </c>
      <c r="D378" t="s">
        <v>59</v>
      </c>
      <c r="E378" t="s">
        <v>35</v>
      </c>
      <c r="F378" s="2" t="s">
        <v>1997</v>
      </c>
      <c r="G378" t="s">
        <v>85</v>
      </c>
      <c r="H378">
        <v>28</v>
      </c>
      <c r="I378" s="1">
        <v>43652</v>
      </c>
      <c r="J378" s="1">
        <f t="shared" ca="1" si="10"/>
        <v>44972</v>
      </c>
      <c r="K378">
        <f t="shared" ca="1" si="11"/>
        <v>4</v>
      </c>
      <c r="L378">
        <v>152036</v>
      </c>
      <c r="M378">
        <v>0.15</v>
      </c>
      <c r="N378" t="s">
        <v>93</v>
      </c>
      <c r="O378" t="s">
        <v>101</v>
      </c>
      <c r="P378" s="1"/>
    </row>
    <row r="379" spans="1:16" x14ac:dyDescent="0.25">
      <c r="A379" s="2" t="s">
        <v>1356</v>
      </c>
      <c r="B379" t="s">
        <v>1702</v>
      </c>
      <c r="C379" t="s">
        <v>52</v>
      </c>
      <c r="D379" t="s">
        <v>80</v>
      </c>
      <c r="E379" t="s">
        <v>18</v>
      </c>
      <c r="F379" s="2" t="s">
        <v>1997</v>
      </c>
      <c r="G379" t="s">
        <v>20</v>
      </c>
      <c r="H379">
        <v>42</v>
      </c>
      <c r="I379" s="1">
        <v>42266</v>
      </c>
      <c r="J379" s="1">
        <f t="shared" ca="1" si="10"/>
        <v>44972</v>
      </c>
      <c r="K379">
        <f t="shared" ca="1" si="11"/>
        <v>8</v>
      </c>
      <c r="L379">
        <v>103423</v>
      </c>
      <c r="M379">
        <v>0.06</v>
      </c>
      <c r="N379" t="s">
        <v>21</v>
      </c>
      <c r="O379" t="s">
        <v>88</v>
      </c>
      <c r="P379" s="1"/>
    </row>
    <row r="380" spans="1:16" x14ac:dyDescent="0.25">
      <c r="A380" s="2" t="s">
        <v>1589</v>
      </c>
      <c r="B380" t="s">
        <v>1590</v>
      </c>
      <c r="C380" t="s">
        <v>123</v>
      </c>
      <c r="D380" t="s">
        <v>17</v>
      </c>
      <c r="E380" t="s">
        <v>26</v>
      </c>
      <c r="F380" s="2" t="s">
        <v>1998</v>
      </c>
      <c r="G380" t="s">
        <v>28</v>
      </c>
      <c r="H380">
        <v>25</v>
      </c>
      <c r="I380" s="1">
        <v>44213</v>
      </c>
      <c r="J380" s="1">
        <f t="shared" ca="1" si="10"/>
        <v>44972</v>
      </c>
      <c r="K380">
        <f t="shared" ca="1" si="11"/>
        <v>2</v>
      </c>
      <c r="L380">
        <v>41844</v>
      </c>
      <c r="M380">
        <v>0</v>
      </c>
      <c r="N380" t="s">
        <v>29</v>
      </c>
      <c r="O380" t="s">
        <v>30</v>
      </c>
      <c r="P380" s="1"/>
    </row>
    <row r="381" spans="1:16" x14ac:dyDescent="0.25">
      <c r="A381" s="2" t="s">
        <v>1589</v>
      </c>
      <c r="B381" t="s">
        <v>1825</v>
      </c>
      <c r="C381" t="s">
        <v>55</v>
      </c>
      <c r="D381" t="s">
        <v>80</v>
      </c>
      <c r="E381" t="s">
        <v>18</v>
      </c>
      <c r="F381" s="2" t="s">
        <v>1997</v>
      </c>
      <c r="G381" t="s">
        <v>36</v>
      </c>
      <c r="H381">
        <v>43</v>
      </c>
      <c r="I381" s="1">
        <v>43659</v>
      </c>
      <c r="J381" s="1">
        <f t="shared" ca="1" si="10"/>
        <v>44972</v>
      </c>
      <c r="K381">
        <f t="shared" ca="1" si="11"/>
        <v>4</v>
      </c>
      <c r="L381">
        <v>41545</v>
      </c>
      <c r="M381">
        <v>0</v>
      </c>
      <c r="N381" t="s">
        <v>21</v>
      </c>
      <c r="O381" t="s">
        <v>56</v>
      </c>
      <c r="P381" s="1"/>
    </row>
    <row r="382" spans="1:16" x14ac:dyDescent="0.25">
      <c r="A382" s="2" t="s">
        <v>685</v>
      </c>
      <c r="B382" t="s">
        <v>686</v>
      </c>
      <c r="C382" t="s">
        <v>33</v>
      </c>
      <c r="D382" t="s">
        <v>34</v>
      </c>
      <c r="E382" t="s">
        <v>35</v>
      </c>
      <c r="F382" s="2" t="s">
        <v>1998</v>
      </c>
      <c r="G382" t="s">
        <v>36</v>
      </c>
      <c r="H382">
        <v>25</v>
      </c>
      <c r="I382" s="1">
        <v>43844</v>
      </c>
      <c r="J382" s="1">
        <f t="shared" ca="1" si="10"/>
        <v>44972</v>
      </c>
      <c r="K382">
        <f t="shared" ca="1" si="11"/>
        <v>3</v>
      </c>
      <c r="L382">
        <v>168014</v>
      </c>
      <c r="M382">
        <v>0.27</v>
      </c>
      <c r="N382" t="s">
        <v>21</v>
      </c>
      <c r="O382" t="s">
        <v>37</v>
      </c>
      <c r="P382" s="1">
        <v>44404</v>
      </c>
    </row>
    <row r="383" spans="1:16" x14ac:dyDescent="0.25">
      <c r="A383" s="2" t="s">
        <v>1668</v>
      </c>
      <c r="B383" t="s">
        <v>1669</v>
      </c>
      <c r="C383" t="s">
        <v>451</v>
      </c>
      <c r="D383" t="s">
        <v>17</v>
      </c>
      <c r="E383" t="s">
        <v>49</v>
      </c>
      <c r="F383" s="2" t="s">
        <v>1998</v>
      </c>
      <c r="G383" t="s">
        <v>28</v>
      </c>
      <c r="H383">
        <v>29</v>
      </c>
      <c r="I383" s="1">
        <v>44375</v>
      </c>
      <c r="J383" s="1">
        <f t="shared" ca="1" si="10"/>
        <v>44972</v>
      </c>
      <c r="K383">
        <f t="shared" ca="1" si="11"/>
        <v>2</v>
      </c>
      <c r="L383">
        <v>71234</v>
      </c>
      <c r="M383">
        <v>0</v>
      </c>
      <c r="N383" t="s">
        <v>21</v>
      </c>
      <c r="O383" t="s">
        <v>22</v>
      </c>
      <c r="P383" s="1"/>
    </row>
    <row r="384" spans="1:16" x14ac:dyDescent="0.25">
      <c r="A384" s="2" t="s">
        <v>1366</v>
      </c>
      <c r="B384" t="s">
        <v>1367</v>
      </c>
      <c r="C384" t="s">
        <v>79</v>
      </c>
      <c r="D384" t="s">
        <v>80</v>
      </c>
      <c r="E384" t="s">
        <v>35</v>
      </c>
      <c r="F384" s="2" t="s">
        <v>1998</v>
      </c>
      <c r="G384" t="s">
        <v>36</v>
      </c>
      <c r="H384">
        <v>52</v>
      </c>
      <c r="I384" s="1">
        <v>37418</v>
      </c>
      <c r="J384" s="1">
        <f t="shared" ref="J384:J446" ca="1" si="12">TODAY()</f>
        <v>44972</v>
      </c>
      <c r="K384">
        <f t="shared" ref="K384:K446" ca="1" si="13">YEAR(J384)-YEAR(I384)</f>
        <v>21</v>
      </c>
      <c r="L384">
        <v>236314</v>
      </c>
      <c r="M384">
        <v>0.34</v>
      </c>
      <c r="N384" t="s">
        <v>21</v>
      </c>
      <c r="O384" t="s">
        <v>56</v>
      </c>
      <c r="P384" s="1"/>
    </row>
    <row r="385" spans="1:16" x14ac:dyDescent="0.25">
      <c r="A385" s="2" t="s">
        <v>693</v>
      </c>
      <c r="B385" t="s">
        <v>694</v>
      </c>
      <c r="C385" t="s">
        <v>16</v>
      </c>
      <c r="D385" t="s">
        <v>65</v>
      </c>
      <c r="E385" t="s">
        <v>18</v>
      </c>
      <c r="F385" s="2" t="s">
        <v>1997</v>
      </c>
      <c r="G385" t="s">
        <v>28</v>
      </c>
      <c r="H385">
        <v>64</v>
      </c>
      <c r="I385" s="1">
        <v>37962</v>
      </c>
      <c r="J385" s="1">
        <f t="shared" ca="1" si="12"/>
        <v>44972</v>
      </c>
      <c r="K385">
        <f t="shared" ca="1" si="13"/>
        <v>20</v>
      </c>
      <c r="L385">
        <v>125807</v>
      </c>
      <c r="M385">
        <v>0.15</v>
      </c>
      <c r="N385" t="s">
        <v>21</v>
      </c>
      <c r="O385" t="s">
        <v>37</v>
      </c>
      <c r="P385" s="1"/>
    </row>
    <row r="386" spans="1:16" x14ac:dyDescent="0.25">
      <c r="A386" s="2" t="s">
        <v>1988</v>
      </c>
      <c r="B386" t="s">
        <v>1989</v>
      </c>
      <c r="C386" t="s">
        <v>55</v>
      </c>
      <c r="D386" t="s">
        <v>34</v>
      </c>
      <c r="E386" t="s">
        <v>35</v>
      </c>
      <c r="F386" s="2" t="s">
        <v>1997</v>
      </c>
      <c r="G386" t="s">
        <v>28</v>
      </c>
      <c r="H386">
        <v>44</v>
      </c>
      <c r="I386" s="1">
        <v>40329</v>
      </c>
      <c r="J386" s="1">
        <f t="shared" ca="1" si="12"/>
        <v>44972</v>
      </c>
      <c r="K386">
        <f t="shared" ca="1" si="13"/>
        <v>13</v>
      </c>
      <c r="L386">
        <v>47387</v>
      </c>
      <c r="M386">
        <v>0</v>
      </c>
      <c r="N386" t="s">
        <v>29</v>
      </c>
      <c r="O386" t="s">
        <v>139</v>
      </c>
      <c r="P386" s="1">
        <v>43108</v>
      </c>
    </row>
    <row r="387" spans="1:16" x14ac:dyDescent="0.25">
      <c r="A387" s="2" t="s">
        <v>586</v>
      </c>
      <c r="B387" t="s">
        <v>587</v>
      </c>
      <c r="C387" t="s">
        <v>16</v>
      </c>
      <c r="D387" t="s">
        <v>59</v>
      </c>
      <c r="E387" t="s">
        <v>26</v>
      </c>
      <c r="F387" s="2" t="s">
        <v>1997</v>
      </c>
      <c r="G387" t="s">
        <v>36</v>
      </c>
      <c r="H387">
        <v>55</v>
      </c>
      <c r="I387" s="1">
        <v>40552</v>
      </c>
      <c r="J387" s="1">
        <f t="shared" ca="1" si="12"/>
        <v>44972</v>
      </c>
      <c r="K387">
        <f t="shared" ca="1" si="13"/>
        <v>12</v>
      </c>
      <c r="L387">
        <v>138521</v>
      </c>
      <c r="M387">
        <v>0.1</v>
      </c>
      <c r="N387" t="s">
        <v>21</v>
      </c>
      <c r="O387" t="s">
        <v>56</v>
      </c>
      <c r="P387" s="1"/>
    </row>
    <row r="388" spans="1:16" x14ac:dyDescent="0.25">
      <c r="A388" s="2" t="s">
        <v>780</v>
      </c>
      <c r="B388" t="s">
        <v>781</v>
      </c>
      <c r="C388" t="s">
        <v>33</v>
      </c>
      <c r="D388" t="s">
        <v>69</v>
      </c>
      <c r="E388" t="s">
        <v>18</v>
      </c>
      <c r="F388" s="2" t="s">
        <v>1997</v>
      </c>
      <c r="G388" t="s">
        <v>85</v>
      </c>
      <c r="H388">
        <v>59</v>
      </c>
      <c r="I388" s="1">
        <v>37726</v>
      </c>
      <c r="J388" s="1">
        <f t="shared" ca="1" si="12"/>
        <v>44972</v>
      </c>
      <c r="K388">
        <f t="shared" ca="1" si="13"/>
        <v>20</v>
      </c>
      <c r="L388">
        <v>150699</v>
      </c>
      <c r="M388">
        <v>0.28999999999999998</v>
      </c>
      <c r="N388" t="s">
        <v>93</v>
      </c>
      <c r="O388" t="s">
        <v>224</v>
      </c>
      <c r="P388" s="1"/>
    </row>
    <row r="389" spans="1:16" x14ac:dyDescent="0.25">
      <c r="A389" s="2" t="s">
        <v>1352</v>
      </c>
      <c r="B389" t="s">
        <v>1353</v>
      </c>
      <c r="C389" t="s">
        <v>25</v>
      </c>
      <c r="D389" t="s">
        <v>17</v>
      </c>
      <c r="E389" t="s">
        <v>26</v>
      </c>
      <c r="F389" s="2" t="s">
        <v>1998</v>
      </c>
      <c r="G389" t="s">
        <v>20</v>
      </c>
      <c r="H389">
        <v>34</v>
      </c>
      <c r="I389" s="1">
        <v>42416</v>
      </c>
      <c r="J389" s="1">
        <f t="shared" ca="1" si="12"/>
        <v>44972</v>
      </c>
      <c r="K389">
        <f t="shared" ca="1" si="13"/>
        <v>7</v>
      </c>
      <c r="L389">
        <v>63411</v>
      </c>
      <c r="M389">
        <v>0</v>
      </c>
      <c r="N389" t="s">
        <v>21</v>
      </c>
      <c r="O389" t="s">
        <v>56</v>
      </c>
      <c r="P389" s="1"/>
    </row>
    <row r="390" spans="1:16" x14ac:dyDescent="0.25">
      <c r="A390" s="2" t="s">
        <v>1595</v>
      </c>
      <c r="B390" t="s">
        <v>1596</v>
      </c>
      <c r="C390" t="s">
        <v>128</v>
      </c>
      <c r="D390" t="s">
        <v>48</v>
      </c>
      <c r="E390" t="s">
        <v>49</v>
      </c>
      <c r="F390" s="2" t="s">
        <v>1997</v>
      </c>
      <c r="G390" t="s">
        <v>28</v>
      </c>
      <c r="H390">
        <v>42</v>
      </c>
      <c r="I390" s="1">
        <v>40307</v>
      </c>
      <c r="J390" s="1">
        <f t="shared" ca="1" si="12"/>
        <v>44972</v>
      </c>
      <c r="K390">
        <f t="shared" ca="1" si="13"/>
        <v>13</v>
      </c>
      <c r="L390">
        <v>67743</v>
      </c>
      <c r="M390">
        <v>0</v>
      </c>
      <c r="N390" t="s">
        <v>29</v>
      </c>
      <c r="O390" t="s">
        <v>118</v>
      </c>
      <c r="P390" s="1">
        <v>41998</v>
      </c>
    </row>
    <row r="391" spans="1:16" x14ac:dyDescent="0.25">
      <c r="A391" s="2" t="s">
        <v>1716</v>
      </c>
      <c r="B391" t="s">
        <v>1717</v>
      </c>
      <c r="C391" t="s">
        <v>16</v>
      </c>
      <c r="D391" t="s">
        <v>48</v>
      </c>
      <c r="E391" t="s">
        <v>49</v>
      </c>
      <c r="F391" s="2" t="s">
        <v>1997</v>
      </c>
      <c r="G391" t="s">
        <v>85</v>
      </c>
      <c r="H391">
        <v>52</v>
      </c>
      <c r="I391" s="1">
        <v>38995</v>
      </c>
      <c r="J391" s="1">
        <f t="shared" ca="1" si="12"/>
        <v>44972</v>
      </c>
      <c r="K391">
        <f t="shared" ca="1" si="13"/>
        <v>17</v>
      </c>
      <c r="L391">
        <v>147966</v>
      </c>
      <c r="M391">
        <v>0.11</v>
      </c>
      <c r="N391" t="s">
        <v>93</v>
      </c>
      <c r="O391" t="s">
        <v>101</v>
      </c>
      <c r="P391" s="1">
        <v>43608</v>
      </c>
    </row>
    <row r="392" spans="1:16" x14ac:dyDescent="0.25">
      <c r="A392" s="2" t="s">
        <v>1640</v>
      </c>
      <c r="B392" t="s">
        <v>1641</v>
      </c>
      <c r="C392" t="s">
        <v>128</v>
      </c>
      <c r="D392" t="s">
        <v>34</v>
      </c>
      <c r="E392" t="s">
        <v>18</v>
      </c>
      <c r="F392" s="2" t="s">
        <v>1997</v>
      </c>
      <c r="G392" t="s">
        <v>36</v>
      </c>
      <c r="H392">
        <v>30</v>
      </c>
      <c r="I392" s="1">
        <v>42068</v>
      </c>
      <c r="J392" s="1">
        <f t="shared" ca="1" si="12"/>
        <v>44972</v>
      </c>
      <c r="K392">
        <f t="shared" ca="1" si="13"/>
        <v>8</v>
      </c>
      <c r="L392">
        <v>52697</v>
      </c>
      <c r="M392">
        <v>0</v>
      </c>
      <c r="N392" t="s">
        <v>21</v>
      </c>
      <c r="O392" t="s">
        <v>22</v>
      </c>
      <c r="P392" s="1"/>
    </row>
    <row r="393" spans="1:16" x14ac:dyDescent="0.25">
      <c r="A393" s="2" t="s">
        <v>1018</v>
      </c>
      <c r="B393" t="s">
        <v>1019</v>
      </c>
      <c r="C393" t="s">
        <v>495</v>
      </c>
      <c r="D393" t="s">
        <v>17</v>
      </c>
      <c r="E393" t="s">
        <v>18</v>
      </c>
      <c r="F393" s="2" t="s">
        <v>1998</v>
      </c>
      <c r="G393" t="s">
        <v>28</v>
      </c>
      <c r="H393">
        <v>45</v>
      </c>
      <c r="I393" s="1">
        <v>40235</v>
      </c>
      <c r="J393" s="1">
        <f t="shared" ca="1" si="12"/>
        <v>44972</v>
      </c>
      <c r="K393">
        <f t="shared" ca="1" si="13"/>
        <v>13</v>
      </c>
      <c r="L393">
        <v>90770</v>
      </c>
      <c r="M393">
        <v>0</v>
      </c>
      <c r="N393" t="s">
        <v>21</v>
      </c>
      <c r="O393" t="s">
        <v>88</v>
      </c>
      <c r="P393" s="1"/>
    </row>
    <row r="394" spans="1:16" x14ac:dyDescent="0.25">
      <c r="A394" s="2" t="s">
        <v>1119</v>
      </c>
      <c r="B394" t="s">
        <v>1120</v>
      </c>
      <c r="C394" t="s">
        <v>495</v>
      </c>
      <c r="D394" t="s">
        <v>17</v>
      </c>
      <c r="E394" t="s">
        <v>26</v>
      </c>
      <c r="F394" s="2" t="s">
        <v>1998</v>
      </c>
      <c r="G394" t="s">
        <v>28</v>
      </c>
      <c r="H394">
        <v>27</v>
      </c>
      <c r="I394" s="1">
        <v>44189</v>
      </c>
      <c r="J394" s="1">
        <f t="shared" ca="1" si="12"/>
        <v>44972</v>
      </c>
      <c r="K394">
        <f t="shared" ca="1" si="13"/>
        <v>3</v>
      </c>
      <c r="L394">
        <v>92321</v>
      </c>
      <c r="M394">
        <v>0</v>
      </c>
      <c r="N394" t="s">
        <v>21</v>
      </c>
      <c r="O394" t="s">
        <v>37</v>
      </c>
      <c r="P394" s="1"/>
    </row>
    <row r="395" spans="1:16" x14ac:dyDescent="0.25">
      <c r="A395" s="2" t="s">
        <v>1467</v>
      </c>
      <c r="B395" t="s">
        <v>1468</v>
      </c>
      <c r="C395" t="s">
        <v>181</v>
      </c>
      <c r="D395" t="s">
        <v>69</v>
      </c>
      <c r="E395" t="s">
        <v>35</v>
      </c>
      <c r="F395" s="2" t="s">
        <v>1998</v>
      </c>
      <c r="G395" t="s">
        <v>36</v>
      </c>
      <c r="H395">
        <v>45</v>
      </c>
      <c r="I395" s="1">
        <v>42329</v>
      </c>
      <c r="J395" s="1">
        <f t="shared" ca="1" si="12"/>
        <v>44972</v>
      </c>
      <c r="K395">
        <f t="shared" ca="1" si="13"/>
        <v>8</v>
      </c>
      <c r="L395">
        <v>87292</v>
      </c>
      <c r="M395">
        <v>0</v>
      </c>
      <c r="N395" t="s">
        <v>21</v>
      </c>
      <c r="O395" t="s">
        <v>88</v>
      </c>
      <c r="P395" s="1"/>
    </row>
    <row r="396" spans="1:16" x14ac:dyDescent="0.25">
      <c r="A396" s="2" t="s">
        <v>1771</v>
      </c>
      <c r="B396" t="s">
        <v>1772</v>
      </c>
      <c r="C396" t="s">
        <v>33</v>
      </c>
      <c r="D396" t="s">
        <v>48</v>
      </c>
      <c r="E396" t="s">
        <v>49</v>
      </c>
      <c r="F396" s="2" t="s">
        <v>1998</v>
      </c>
      <c r="G396" t="s">
        <v>28</v>
      </c>
      <c r="H396">
        <v>58</v>
      </c>
      <c r="I396" s="1">
        <v>33682</v>
      </c>
      <c r="J396" s="1">
        <f t="shared" ca="1" si="12"/>
        <v>44972</v>
      </c>
      <c r="K396">
        <f t="shared" ca="1" si="13"/>
        <v>31</v>
      </c>
      <c r="L396">
        <v>199848</v>
      </c>
      <c r="M396">
        <v>0.16</v>
      </c>
      <c r="N396" t="s">
        <v>29</v>
      </c>
      <c r="O396" t="s">
        <v>30</v>
      </c>
      <c r="P396" s="1"/>
    </row>
    <row r="397" spans="1:16" x14ac:dyDescent="0.25">
      <c r="A397" s="2" t="s">
        <v>536</v>
      </c>
      <c r="B397" t="s">
        <v>537</v>
      </c>
      <c r="C397" t="s">
        <v>33</v>
      </c>
      <c r="D397" t="s">
        <v>65</v>
      </c>
      <c r="E397" t="s">
        <v>18</v>
      </c>
      <c r="F397" s="2" t="s">
        <v>1997</v>
      </c>
      <c r="G397" t="s">
        <v>36</v>
      </c>
      <c r="H397">
        <v>51</v>
      </c>
      <c r="I397" s="1">
        <v>44283</v>
      </c>
      <c r="J397" s="1">
        <f t="shared" ca="1" si="12"/>
        <v>44972</v>
      </c>
      <c r="K397">
        <f t="shared" ca="1" si="13"/>
        <v>2</v>
      </c>
      <c r="L397">
        <v>180687</v>
      </c>
      <c r="M397">
        <v>0.19</v>
      </c>
      <c r="N397" t="s">
        <v>21</v>
      </c>
      <c r="O397" t="s">
        <v>44</v>
      </c>
      <c r="P397" s="1"/>
    </row>
    <row r="398" spans="1:16" x14ac:dyDescent="0.25">
      <c r="A398" s="2" t="s">
        <v>788</v>
      </c>
      <c r="B398" t="s">
        <v>789</v>
      </c>
      <c r="C398" t="s">
        <v>16</v>
      </c>
      <c r="D398" t="s">
        <v>34</v>
      </c>
      <c r="E398" t="s">
        <v>49</v>
      </c>
      <c r="F398" s="2" t="s">
        <v>1997</v>
      </c>
      <c r="G398" t="s">
        <v>28</v>
      </c>
      <c r="H398">
        <v>48</v>
      </c>
      <c r="I398" s="1">
        <v>37144</v>
      </c>
      <c r="J398" s="1">
        <f t="shared" ca="1" si="12"/>
        <v>44972</v>
      </c>
      <c r="K398">
        <f t="shared" ca="1" si="13"/>
        <v>22</v>
      </c>
      <c r="L398">
        <v>125730</v>
      </c>
      <c r="M398">
        <v>0.11</v>
      </c>
      <c r="N398" t="s">
        <v>29</v>
      </c>
      <c r="O398" t="s">
        <v>30</v>
      </c>
      <c r="P398" s="1"/>
    </row>
    <row r="399" spans="1:16" x14ac:dyDescent="0.25">
      <c r="A399" s="2" t="s">
        <v>921</v>
      </c>
      <c r="B399" t="s">
        <v>922</v>
      </c>
      <c r="C399" t="s">
        <v>55</v>
      </c>
      <c r="D399" t="s">
        <v>34</v>
      </c>
      <c r="E399" t="s">
        <v>49</v>
      </c>
      <c r="F399" s="2" t="s">
        <v>1997</v>
      </c>
      <c r="G399" t="s">
        <v>36</v>
      </c>
      <c r="H399">
        <v>63</v>
      </c>
      <c r="I399" s="1">
        <v>40984</v>
      </c>
      <c r="J399" s="1">
        <f t="shared" ca="1" si="12"/>
        <v>44972</v>
      </c>
      <c r="K399">
        <f t="shared" ca="1" si="13"/>
        <v>11</v>
      </c>
      <c r="L399">
        <v>46081</v>
      </c>
      <c r="M399">
        <v>0</v>
      </c>
      <c r="N399" t="s">
        <v>21</v>
      </c>
      <c r="O399" t="s">
        <v>37</v>
      </c>
      <c r="P399" s="1"/>
    </row>
    <row r="400" spans="1:16" x14ac:dyDescent="0.25">
      <c r="A400" s="2" t="s">
        <v>1382</v>
      </c>
      <c r="B400" t="s">
        <v>1383</v>
      </c>
      <c r="C400" t="s">
        <v>47</v>
      </c>
      <c r="D400" t="s">
        <v>48</v>
      </c>
      <c r="E400" t="s">
        <v>18</v>
      </c>
      <c r="F400" s="2" t="s">
        <v>1997</v>
      </c>
      <c r="G400" t="s">
        <v>20</v>
      </c>
      <c r="H400">
        <v>65</v>
      </c>
      <c r="I400" s="1">
        <v>36798</v>
      </c>
      <c r="J400" s="1">
        <f t="shared" ca="1" si="12"/>
        <v>44972</v>
      </c>
      <c r="K400">
        <f t="shared" ca="1" si="13"/>
        <v>23</v>
      </c>
      <c r="L400">
        <v>67837</v>
      </c>
      <c r="M400">
        <v>0</v>
      </c>
      <c r="N400" t="s">
        <v>21</v>
      </c>
      <c r="O400" t="s">
        <v>60</v>
      </c>
      <c r="P400" s="1"/>
    </row>
    <row r="401" spans="1:16" x14ac:dyDescent="0.25">
      <c r="A401" s="2" t="s">
        <v>510</v>
      </c>
      <c r="B401" t="s">
        <v>511</v>
      </c>
      <c r="C401" t="s">
        <v>52</v>
      </c>
      <c r="D401" t="s">
        <v>17</v>
      </c>
      <c r="E401" t="s">
        <v>49</v>
      </c>
      <c r="F401" s="2" t="s">
        <v>1998</v>
      </c>
      <c r="G401" t="s">
        <v>28</v>
      </c>
      <c r="H401">
        <v>51</v>
      </c>
      <c r="I401" s="1">
        <v>34388</v>
      </c>
      <c r="J401" s="1">
        <f t="shared" ca="1" si="12"/>
        <v>44972</v>
      </c>
      <c r="K401">
        <f t="shared" ca="1" si="13"/>
        <v>29</v>
      </c>
      <c r="L401">
        <v>122802</v>
      </c>
      <c r="M401">
        <v>0.05</v>
      </c>
      <c r="N401" t="s">
        <v>29</v>
      </c>
      <c r="O401" t="s">
        <v>74</v>
      </c>
      <c r="P401" s="1"/>
    </row>
    <row r="402" spans="1:16" x14ac:dyDescent="0.25">
      <c r="A402" s="2" t="s">
        <v>126</v>
      </c>
      <c r="B402" t="s">
        <v>127</v>
      </c>
      <c r="C402" t="s">
        <v>128</v>
      </c>
      <c r="D402" t="s">
        <v>48</v>
      </c>
      <c r="E402" t="s">
        <v>18</v>
      </c>
      <c r="F402" s="2" t="s">
        <v>1998</v>
      </c>
      <c r="G402" t="s">
        <v>36</v>
      </c>
      <c r="H402">
        <v>61</v>
      </c>
      <c r="I402" s="1">
        <v>39640</v>
      </c>
      <c r="J402" s="1">
        <f t="shared" ca="1" si="12"/>
        <v>44972</v>
      </c>
      <c r="K402">
        <f t="shared" ca="1" si="13"/>
        <v>15</v>
      </c>
      <c r="L402">
        <v>66521</v>
      </c>
      <c r="M402">
        <v>0</v>
      </c>
      <c r="N402" t="s">
        <v>21</v>
      </c>
      <c r="O402" t="s">
        <v>22</v>
      </c>
      <c r="P402" s="1"/>
    </row>
    <row r="403" spans="1:16" x14ac:dyDescent="0.25">
      <c r="A403" s="2" t="s">
        <v>1246</v>
      </c>
      <c r="B403" t="s">
        <v>1247</v>
      </c>
      <c r="C403" t="s">
        <v>79</v>
      </c>
      <c r="D403" t="s">
        <v>17</v>
      </c>
      <c r="E403" t="s">
        <v>26</v>
      </c>
      <c r="F403" s="2" t="s">
        <v>1998</v>
      </c>
      <c r="G403" t="s">
        <v>28</v>
      </c>
      <c r="H403">
        <v>37</v>
      </c>
      <c r="I403" s="1">
        <v>40719</v>
      </c>
      <c r="J403" s="1">
        <f t="shared" ca="1" si="12"/>
        <v>44972</v>
      </c>
      <c r="K403">
        <f t="shared" ca="1" si="13"/>
        <v>12</v>
      </c>
      <c r="L403">
        <v>221592</v>
      </c>
      <c r="M403">
        <v>0.31</v>
      </c>
      <c r="N403" t="s">
        <v>21</v>
      </c>
      <c r="O403" t="s">
        <v>88</v>
      </c>
      <c r="P403" s="1"/>
    </row>
    <row r="404" spans="1:16" x14ac:dyDescent="0.25">
      <c r="A404" s="2" t="s">
        <v>1587</v>
      </c>
      <c r="B404" t="s">
        <v>1588</v>
      </c>
      <c r="C404" t="s">
        <v>136</v>
      </c>
      <c r="D404" t="s">
        <v>17</v>
      </c>
      <c r="E404" t="s">
        <v>26</v>
      </c>
      <c r="F404" s="2" t="s">
        <v>1997</v>
      </c>
      <c r="G404" t="s">
        <v>28</v>
      </c>
      <c r="H404">
        <v>36</v>
      </c>
      <c r="I404" s="1">
        <v>41964</v>
      </c>
      <c r="J404" s="1">
        <f t="shared" ca="1" si="12"/>
        <v>44972</v>
      </c>
      <c r="K404">
        <f t="shared" ca="1" si="13"/>
        <v>9</v>
      </c>
      <c r="L404">
        <v>97500</v>
      </c>
      <c r="M404">
        <v>0</v>
      </c>
      <c r="N404" t="s">
        <v>21</v>
      </c>
      <c r="O404" t="s">
        <v>56</v>
      </c>
      <c r="P404" s="1"/>
    </row>
    <row r="405" spans="1:16" x14ac:dyDescent="0.25">
      <c r="A405" s="2" t="s">
        <v>1320</v>
      </c>
      <c r="B405" t="s">
        <v>1321</v>
      </c>
      <c r="C405" t="s">
        <v>484</v>
      </c>
      <c r="D405" t="s">
        <v>17</v>
      </c>
      <c r="E405" t="s">
        <v>18</v>
      </c>
      <c r="F405" s="2" t="s">
        <v>1997</v>
      </c>
      <c r="G405" t="s">
        <v>28</v>
      </c>
      <c r="H405">
        <v>65</v>
      </c>
      <c r="I405" s="1">
        <v>37749</v>
      </c>
      <c r="J405" s="1">
        <f t="shared" ca="1" si="12"/>
        <v>44972</v>
      </c>
      <c r="K405">
        <f t="shared" ca="1" si="13"/>
        <v>20</v>
      </c>
      <c r="L405">
        <v>96548</v>
      </c>
      <c r="M405">
        <v>0</v>
      </c>
      <c r="N405" t="s">
        <v>21</v>
      </c>
      <c r="O405" t="s">
        <v>60</v>
      </c>
      <c r="P405" s="1"/>
    </row>
    <row r="406" spans="1:16" x14ac:dyDescent="0.25">
      <c r="A406" s="2" t="s">
        <v>312</v>
      </c>
      <c r="B406" t="s">
        <v>313</v>
      </c>
      <c r="C406" t="s">
        <v>33</v>
      </c>
      <c r="D406" t="s">
        <v>65</v>
      </c>
      <c r="E406" t="s">
        <v>49</v>
      </c>
      <c r="F406" s="2" t="s">
        <v>1998</v>
      </c>
      <c r="G406" t="s">
        <v>36</v>
      </c>
      <c r="H406">
        <v>50</v>
      </c>
      <c r="I406" s="1">
        <v>35998</v>
      </c>
      <c r="J406" s="1">
        <f t="shared" ca="1" si="12"/>
        <v>44972</v>
      </c>
      <c r="K406">
        <f t="shared" ca="1" si="13"/>
        <v>25</v>
      </c>
      <c r="L406">
        <v>174895</v>
      </c>
      <c r="M406">
        <v>0.15</v>
      </c>
      <c r="N406" t="s">
        <v>21</v>
      </c>
      <c r="O406" t="s">
        <v>37</v>
      </c>
      <c r="P406" s="1"/>
    </row>
    <row r="407" spans="1:16" x14ac:dyDescent="0.25">
      <c r="A407" s="2" t="s">
        <v>862</v>
      </c>
      <c r="B407" t="s">
        <v>863</v>
      </c>
      <c r="C407" t="s">
        <v>339</v>
      </c>
      <c r="D407" t="s">
        <v>17</v>
      </c>
      <c r="E407" t="s">
        <v>26</v>
      </c>
      <c r="F407" s="2" t="s">
        <v>1998</v>
      </c>
      <c r="G407" t="s">
        <v>28</v>
      </c>
      <c r="H407">
        <v>40</v>
      </c>
      <c r="I407" s="1">
        <v>39293</v>
      </c>
      <c r="J407" s="1">
        <f t="shared" ca="1" si="12"/>
        <v>44972</v>
      </c>
      <c r="K407">
        <f t="shared" ca="1" si="13"/>
        <v>16</v>
      </c>
      <c r="L407">
        <v>41859</v>
      </c>
      <c r="M407">
        <v>0</v>
      </c>
      <c r="N407" t="s">
        <v>21</v>
      </c>
      <c r="O407" t="s">
        <v>22</v>
      </c>
      <c r="P407" s="1"/>
    </row>
    <row r="408" spans="1:16" x14ac:dyDescent="0.25">
      <c r="A408" s="2" t="s">
        <v>1562</v>
      </c>
      <c r="B408" t="s">
        <v>1563</v>
      </c>
      <c r="C408" t="s">
        <v>43</v>
      </c>
      <c r="D408" t="s">
        <v>48</v>
      </c>
      <c r="E408" t="s">
        <v>26</v>
      </c>
      <c r="F408" s="2" t="s">
        <v>1997</v>
      </c>
      <c r="G408" t="s">
        <v>36</v>
      </c>
      <c r="H408">
        <v>53</v>
      </c>
      <c r="I408" s="1">
        <v>42952</v>
      </c>
      <c r="J408" s="1">
        <f t="shared" ca="1" si="12"/>
        <v>44972</v>
      </c>
      <c r="K408">
        <f t="shared" ca="1" si="13"/>
        <v>6</v>
      </c>
      <c r="L408">
        <v>89769</v>
      </c>
      <c r="M408">
        <v>0</v>
      </c>
      <c r="N408" t="s">
        <v>21</v>
      </c>
      <c r="O408" t="s">
        <v>22</v>
      </c>
      <c r="P408" s="1"/>
    </row>
    <row r="409" spans="1:16" x14ac:dyDescent="0.25">
      <c r="A409" s="2" t="s">
        <v>1562</v>
      </c>
      <c r="B409" t="s">
        <v>1642</v>
      </c>
      <c r="C409" t="s">
        <v>187</v>
      </c>
      <c r="D409" t="s">
        <v>69</v>
      </c>
      <c r="E409" t="s">
        <v>35</v>
      </c>
      <c r="F409" s="2" t="s">
        <v>1997</v>
      </c>
      <c r="G409" t="s">
        <v>85</v>
      </c>
      <c r="H409">
        <v>29</v>
      </c>
      <c r="I409" s="1">
        <v>44099</v>
      </c>
      <c r="J409" s="1">
        <f t="shared" ca="1" si="12"/>
        <v>44972</v>
      </c>
      <c r="K409">
        <f t="shared" ca="1" si="13"/>
        <v>3</v>
      </c>
      <c r="L409">
        <v>123588</v>
      </c>
      <c r="M409">
        <v>0</v>
      </c>
      <c r="N409" t="s">
        <v>93</v>
      </c>
      <c r="O409" t="s">
        <v>224</v>
      </c>
      <c r="P409" s="1"/>
    </row>
    <row r="410" spans="1:16" x14ac:dyDescent="0.25">
      <c r="A410" s="2" t="s">
        <v>540</v>
      </c>
      <c r="B410" t="s">
        <v>541</v>
      </c>
      <c r="C410" t="s">
        <v>286</v>
      </c>
      <c r="D410" t="s">
        <v>69</v>
      </c>
      <c r="E410" t="s">
        <v>18</v>
      </c>
      <c r="F410" s="2" t="s">
        <v>1997</v>
      </c>
      <c r="G410" t="s">
        <v>36</v>
      </c>
      <c r="H410">
        <v>44</v>
      </c>
      <c r="I410" s="1">
        <v>40060</v>
      </c>
      <c r="J410" s="1">
        <f t="shared" ca="1" si="12"/>
        <v>44972</v>
      </c>
      <c r="K410">
        <f t="shared" ca="1" si="13"/>
        <v>14</v>
      </c>
      <c r="L410">
        <v>89695</v>
      </c>
      <c r="M410">
        <v>0</v>
      </c>
      <c r="N410" t="s">
        <v>21</v>
      </c>
      <c r="O410" t="s">
        <v>60</v>
      </c>
      <c r="P410" s="1"/>
    </row>
    <row r="411" spans="1:16" x14ac:dyDescent="0.25">
      <c r="A411" s="2" t="s">
        <v>1618</v>
      </c>
      <c r="B411" t="s">
        <v>1619</v>
      </c>
      <c r="C411" t="s">
        <v>33</v>
      </c>
      <c r="D411" t="s">
        <v>34</v>
      </c>
      <c r="E411" t="s">
        <v>18</v>
      </c>
      <c r="F411" s="2" t="s">
        <v>1997</v>
      </c>
      <c r="G411" t="s">
        <v>28</v>
      </c>
      <c r="H411">
        <v>25</v>
      </c>
      <c r="I411" s="1">
        <v>44303</v>
      </c>
      <c r="J411" s="1">
        <f t="shared" ca="1" si="12"/>
        <v>44972</v>
      </c>
      <c r="K411">
        <f t="shared" ca="1" si="13"/>
        <v>2</v>
      </c>
      <c r="L411">
        <v>186870</v>
      </c>
      <c r="M411">
        <v>0.2</v>
      </c>
      <c r="N411" t="s">
        <v>29</v>
      </c>
      <c r="O411" t="s">
        <v>74</v>
      </c>
      <c r="P411" s="1"/>
    </row>
    <row r="412" spans="1:16" x14ac:dyDescent="0.25">
      <c r="A412" s="2" t="s">
        <v>1749</v>
      </c>
      <c r="B412" t="s">
        <v>1750</v>
      </c>
      <c r="C412" t="s">
        <v>471</v>
      </c>
      <c r="D412" t="s">
        <v>17</v>
      </c>
      <c r="E412" t="s">
        <v>26</v>
      </c>
      <c r="F412" s="2" t="s">
        <v>1998</v>
      </c>
      <c r="G412" t="s">
        <v>28</v>
      </c>
      <c r="H412">
        <v>45</v>
      </c>
      <c r="I412" s="1">
        <v>40253</v>
      </c>
      <c r="J412" s="1">
        <f t="shared" ca="1" si="12"/>
        <v>44972</v>
      </c>
      <c r="K412">
        <f t="shared" ca="1" si="13"/>
        <v>13</v>
      </c>
      <c r="L412">
        <v>88182</v>
      </c>
      <c r="M412">
        <v>0</v>
      </c>
      <c r="N412" t="s">
        <v>29</v>
      </c>
      <c r="O412" t="s">
        <v>139</v>
      </c>
      <c r="P412" s="1"/>
    </row>
    <row r="413" spans="1:16" x14ac:dyDescent="0.25">
      <c r="A413" s="2" t="s">
        <v>697</v>
      </c>
      <c r="B413" t="s">
        <v>698</v>
      </c>
      <c r="C413" t="s">
        <v>16</v>
      </c>
      <c r="D413" t="s">
        <v>80</v>
      </c>
      <c r="E413" t="s">
        <v>49</v>
      </c>
      <c r="F413" s="2" t="s">
        <v>1997</v>
      </c>
      <c r="G413" t="s">
        <v>28</v>
      </c>
      <c r="H413">
        <v>59</v>
      </c>
      <c r="I413" s="1">
        <v>39689</v>
      </c>
      <c r="J413" s="1">
        <f t="shared" ca="1" si="12"/>
        <v>44972</v>
      </c>
      <c r="K413">
        <f t="shared" ca="1" si="13"/>
        <v>15</v>
      </c>
      <c r="L413">
        <v>157969</v>
      </c>
      <c r="M413">
        <v>0.1</v>
      </c>
      <c r="N413" t="s">
        <v>29</v>
      </c>
      <c r="O413" t="s">
        <v>30</v>
      </c>
      <c r="P413" s="1"/>
    </row>
    <row r="414" spans="1:16" x14ac:dyDescent="0.25">
      <c r="A414" s="2" t="s">
        <v>893</v>
      </c>
      <c r="B414" t="s">
        <v>894</v>
      </c>
      <c r="C414" t="s">
        <v>190</v>
      </c>
      <c r="D414" t="s">
        <v>65</v>
      </c>
      <c r="E414" t="s">
        <v>26</v>
      </c>
      <c r="F414" s="2" t="s">
        <v>1997</v>
      </c>
      <c r="G414" t="s">
        <v>20</v>
      </c>
      <c r="H414">
        <v>42</v>
      </c>
      <c r="I414" s="1">
        <v>44092</v>
      </c>
      <c r="J414" s="1">
        <f t="shared" ca="1" si="12"/>
        <v>44972</v>
      </c>
      <c r="K414">
        <f t="shared" ca="1" si="13"/>
        <v>3</v>
      </c>
      <c r="L414">
        <v>47071</v>
      </c>
      <c r="M414">
        <v>0</v>
      </c>
      <c r="N414" t="s">
        <v>21</v>
      </c>
      <c r="O414" t="s">
        <v>88</v>
      </c>
      <c r="P414" s="1"/>
    </row>
    <row r="415" spans="1:16" x14ac:dyDescent="0.25">
      <c r="A415" s="2" t="s">
        <v>1779</v>
      </c>
      <c r="B415" t="s">
        <v>1780</v>
      </c>
      <c r="C415" t="s">
        <v>43</v>
      </c>
      <c r="D415" t="s">
        <v>48</v>
      </c>
      <c r="E415" t="s">
        <v>26</v>
      </c>
      <c r="F415" s="2" t="s">
        <v>1998</v>
      </c>
      <c r="G415" t="s">
        <v>85</v>
      </c>
      <c r="H415">
        <v>51</v>
      </c>
      <c r="I415" s="1">
        <v>35852</v>
      </c>
      <c r="J415" s="1">
        <f t="shared" ca="1" si="12"/>
        <v>44972</v>
      </c>
      <c r="K415">
        <f t="shared" ca="1" si="13"/>
        <v>25</v>
      </c>
      <c r="L415">
        <v>71111</v>
      </c>
      <c r="M415">
        <v>0</v>
      </c>
      <c r="N415" t="s">
        <v>93</v>
      </c>
      <c r="O415" t="s">
        <v>101</v>
      </c>
      <c r="P415" s="1"/>
    </row>
    <row r="416" spans="1:16" x14ac:dyDescent="0.25">
      <c r="A416" s="2" t="s">
        <v>1870</v>
      </c>
      <c r="B416" t="s">
        <v>1871</v>
      </c>
      <c r="C416" t="s">
        <v>16</v>
      </c>
      <c r="D416" t="s">
        <v>48</v>
      </c>
      <c r="E416" t="s">
        <v>35</v>
      </c>
      <c r="F416" s="2" t="s">
        <v>1998</v>
      </c>
      <c r="G416" t="s">
        <v>85</v>
      </c>
      <c r="H416">
        <v>54</v>
      </c>
      <c r="I416" s="1">
        <v>40836</v>
      </c>
      <c r="J416" s="1">
        <f t="shared" ca="1" si="12"/>
        <v>44972</v>
      </c>
      <c r="K416">
        <f t="shared" ca="1" si="13"/>
        <v>12</v>
      </c>
      <c r="L416">
        <v>122644</v>
      </c>
      <c r="M416">
        <v>0.12</v>
      </c>
      <c r="N416" t="s">
        <v>21</v>
      </c>
      <c r="O416" t="s">
        <v>60</v>
      </c>
      <c r="P416" s="1"/>
    </row>
    <row r="417" spans="1:16" x14ac:dyDescent="0.25">
      <c r="A417" s="2" t="s">
        <v>636</v>
      </c>
      <c r="B417" t="s">
        <v>637</v>
      </c>
      <c r="C417" t="s">
        <v>55</v>
      </c>
      <c r="D417" t="s">
        <v>59</v>
      </c>
      <c r="E417" t="s">
        <v>18</v>
      </c>
      <c r="F417" s="2" t="s">
        <v>1997</v>
      </c>
      <c r="G417" t="s">
        <v>85</v>
      </c>
      <c r="H417">
        <v>55</v>
      </c>
      <c r="I417" s="1">
        <v>35242</v>
      </c>
      <c r="J417" s="1">
        <f t="shared" ca="1" si="12"/>
        <v>44972</v>
      </c>
      <c r="K417">
        <f t="shared" ca="1" si="13"/>
        <v>27</v>
      </c>
      <c r="L417">
        <v>48687</v>
      </c>
      <c r="M417">
        <v>0</v>
      </c>
      <c r="N417" t="s">
        <v>93</v>
      </c>
      <c r="O417" t="s">
        <v>101</v>
      </c>
      <c r="P417" s="1"/>
    </row>
    <row r="418" spans="1:16" x14ac:dyDescent="0.25">
      <c r="A418" s="2" t="s">
        <v>1259</v>
      </c>
      <c r="B418" t="s">
        <v>1260</v>
      </c>
      <c r="C418" t="s">
        <v>148</v>
      </c>
      <c r="D418" t="s">
        <v>65</v>
      </c>
      <c r="E418" t="s">
        <v>18</v>
      </c>
      <c r="F418" s="2" t="s">
        <v>1998</v>
      </c>
      <c r="G418" t="s">
        <v>85</v>
      </c>
      <c r="H418">
        <v>32</v>
      </c>
      <c r="I418" s="1">
        <v>44295</v>
      </c>
      <c r="J418" s="1">
        <f t="shared" ca="1" si="12"/>
        <v>44972</v>
      </c>
      <c r="K418">
        <f t="shared" ca="1" si="13"/>
        <v>2</v>
      </c>
      <c r="L418">
        <v>70980</v>
      </c>
      <c r="M418">
        <v>0</v>
      </c>
      <c r="N418" t="s">
        <v>93</v>
      </c>
      <c r="O418" t="s">
        <v>101</v>
      </c>
      <c r="P418" s="1"/>
    </row>
    <row r="419" spans="1:16" x14ac:dyDescent="0.25">
      <c r="A419" s="2" t="s">
        <v>1480</v>
      </c>
      <c r="B419" t="s">
        <v>1481</v>
      </c>
      <c r="C419" t="s">
        <v>52</v>
      </c>
      <c r="D419" t="s">
        <v>65</v>
      </c>
      <c r="E419" t="s">
        <v>49</v>
      </c>
      <c r="F419" s="2" t="s">
        <v>1998</v>
      </c>
      <c r="G419" t="s">
        <v>28</v>
      </c>
      <c r="H419">
        <v>48</v>
      </c>
      <c r="I419" s="1">
        <v>42201</v>
      </c>
      <c r="J419" s="1">
        <f t="shared" ca="1" si="12"/>
        <v>44972</v>
      </c>
      <c r="K419">
        <f t="shared" ca="1" si="13"/>
        <v>8</v>
      </c>
      <c r="L419">
        <v>110565</v>
      </c>
      <c r="M419">
        <v>0.09</v>
      </c>
      <c r="N419" t="s">
        <v>29</v>
      </c>
      <c r="O419" t="s">
        <v>118</v>
      </c>
      <c r="P419" s="1"/>
    </row>
    <row r="420" spans="1:16" x14ac:dyDescent="0.25">
      <c r="A420" s="2" t="s">
        <v>104</v>
      </c>
      <c r="B420" t="s">
        <v>105</v>
      </c>
      <c r="C420" t="s">
        <v>79</v>
      </c>
      <c r="D420" t="s">
        <v>48</v>
      </c>
      <c r="E420" t="s">
        <v>35</v>
      </c>
      <c r="F420" s="2" t="s">
        <v>1998</v>
      </c>
      <c r="G420" t="s">
        <v>28</v>
      </c>
      <c r="H420">
        <v>44</v>
      </c>
      <c r="I420" s="1">
        <v>41700</v>
      </c>
      <c r="J420" s="1">
        <f t="shared" ca="1" si="12"/>
        <v>44972</v>
      </c>
      <c r="K420">
        <f t="shared" ca="1" si="13"/>
        <v>9</v>
      </c>
      <c r="L420">
        <v>207172</v>
      </c>
      <c r="M420">
        <v>0.31</v>
      </c>
      <c r="N420" t="s">
        <v>29</v>
      </c>
      <c r="O420" t="s">
        <v>30</v>
      </c>
      <c r="P420" s="1"/>
    </row>
    <row r="421" spans="1:16" x14ac:dyDescent="0.25">
      <c r="A421" s="2" t="s">
        <v>629</v>
      </c>
      <c r="B421" t="s">
        <v>630</v>
      </c>
      <c r="C421" t="s">
        <v>170</v>
      </c>
      <c r="D421" t="s">
        <v>65</v>
      </c>
      <c r="E421" t="s">
        <v>35</v>
      </c>
      <c r="F421" s="2" t="s">
        <v>1998</v>
      </c>
      <c r="G421" t="s">
        <v>36</v>
      </c>
      <c r="H421">
        <v>26</v>
      </c>
      <c r="I421" s="1">
        <v>44267</v>
      </c>
      <c r="J421" s="1">
        <f t="shared" ca="1" si="12"/>
        <v>44972</v>
      </c>
      <c r="K421">
        <f t="shared" ca="1" si="13"/>
        <v>2</v>
      </c>
      <c r="L421">
        <v>70369</v>
      </c>
      <c r="M421">
        <v>0</v>
      </c>
      <c r="N421" t="s">
        <v>21</v>
      </c>
      <c r="O421" t="s">
        <v>22</v>
      </c>
      <c r="P421" s="1"/>
    </row>
    <row r="422" spans="1:16" x14ac:dyDescent="0.25">
      <c r="A422" s="2" t="s">
        <v>134</v>
      </c>
      <c r="B422" t="s">
        <v>135</v>
      </c>
      <c r="C422" t="s">
        <v>136</v>
      </c>
      <c r="D422" t="s">
        <v>17</v>
      </c>
      <c r="E422" t="s">
        <v>26</v>
      </c>
      <c r="F422" s="2" t="s">
        <v>1997</v>
      </c>
      <c r="G422" t="s">
        <v>36</v>
      </c>
      <c r="H422">
        <v>32</v>
      </c>
      <c r="I422" s="1">
        <v>41681</v>
      </c>
      <c r="J422" s="1">
        <f t="shared" ca="1" si="12"/>
        <v>44972</v>
      </c>
      <c r="K422">
        <f t="shared" ca="1" si="13"/>
        <v>9</v>
      </c>
      <c r="L422">
        <v>99575</v>
      </c>
      <c r="M422">
        <v>0</v>
      </c>
      <c r="N422" t="s">
        <v>21</v>
      </c>
      <c r="O422" t="s">
        <v>60</v>
      </c>
      <c r="P422" s="1"/>
    </row>
    <row r="423" spans="1:16" x14ac:dyDescent="0.25">
      <c r="A423" s="2" t="s">
        <v>1173</v>
      </c>
      <c r="B423" t="s">
        <v>1174</v>
      </c>
      <c r="C423" t="s">
        <v>16</v>
      </c>
      <c r="D423" t="s">
        <v>34</v>
      </c>
      <c r="E423" t="s">
        <v>49</v>
      </c>
      <c r="F423" s="2" t="s">
        <v>1997</v>
      </c>
      <c r="G423" t="s">
        <v>85</v>
      </c>
      <c r="H423">
        <v>55</v>
      </c>
      <c r="I423" s="1">
        <v>42772</v>
      </c>
      <c r="J423" s="1">
        <f t="shared" ca="1" si="12"/>
        <v>44972</v>
      </c>
      <c r="K423">
        <f t="shared" ca="1" si="13"/>
        <v>6</v>
      </c>
      <c r="L423">
        <v>144986</v>
      </c>
      <c r="M423">
        <v>0.12</v>
      </c>
      <c r="N423" t="s">
        <v>21</v>
      </c>
      <c r="O423" t="s">
        <v>44</v>
      </c>
      <c r="P423" s="1"/>
    </row>
    <row r="424" spans="1:16" x14ac:dyDescent="0.25">
      <c r="A424" s="2" t="s">
        <v>370</v>
      </c>
      <c r="B424" t="s">
        <v>371</v>
      </c>
      <c r="C424" t="s">
        <v>257</v>
      </c>
      <c r="D424" t="s">
        <v>17</v>
      </c>
      <c r="E424" t="s">
        <v>35</v>
      </c>
      <c r="F424" s="2" t="s">
        <v>1998</v>
      </c>
      <c r="G424" t="s">
        <v>28</v>
      </c>
      <c r="H424">
        <v>45</v>
      </c>
      <c r="I424" s="1">
        <v>38613</v>
      </c>
      <c r="J424" s="1">
        <f t="shared" ca="1" si="12"/>
        <v>44972</v>
      </c>
      <c r="K424">
        <f t="shared" ca="1" si="13"/>
        <v>18</v>
      </c>
      <c r="L424">
        <v>67686</v>
      </c>
      <c r="M424">
        <v>0</v>
      </c>
      <c r="N424" t="s">
        <v>29</v>
      </c>
      <c r="O424" t="s">
        <v>118</v>
      </c>
      <c r="P424" s="1"/>
    </row>
    <row r="425" spans="1:16" x14ac:dyDescent="0.25">
      <c r="A425" s="2" t="s">
        <v>1134</v>
      </c>
      <c r="B425" t="s">
        <v>1135</v>
      </c>
      <c r="C425" t="s">
        <v>170</v>
      </c>
      <c r="D425" t="s">
        <v>65</v>
      </c>
      <c r="E425" t="s">
        <v>49</v>
      </c>
      <c r="F425" s="2" t="s">
        <v>1998</v>
      </c>
      <c r="G425" t="s">
        <v>28</v>
      </c>
      <c r="H425">
        <v>31</v>
      </c>
      <c r="I425" s="1">
        <v>43002</v>
      </c>
      <c r="J425" s="1">
        <f t="shared" ca="1" si="12"/>
        <v>44972</v>
      </c>
      <c r="K425">
        <f t="shared" ca="1" si="13"/>
        <v>6</v>
      </c>
      <c r="L425">
        <v>71755</v>
      </c>
      <c r="M425">
        <v>0</v>
      </c>
      <c r="N425" t="s">
        <v>29</v>
      </c>
      <c r="O425" t="s">
        <v>30</v>
      </c>
      <c r="P425" s="1"/>
    </row>
    <row r="426" spans="1:16" x14ac:dyDescent="0.25">
      <c r="A426" s="2" t="s">
        <v>875</v>
      </c>
      <c r="B426" t="s">
        <v>876</v>
      </c>
      <c r="C426" t="s">
        <v>16</v>
      </c>
      <c r="D426" t="s">
        <v>34</v>
      </c>
      <c r="E426" t="s">
        <v>18</v>
      </c>
      <c r="F426" s="2" t="s">
        <v>1997</v>
      </c>
      <c r="G426" t="s">
        <v>36</v>
      </c>
      <c r="H426">
        <v>51</v>
      </c>
      <c r="I426" s="1">
        <v>38835</v>
      </c>
      <c r="J426" s="1">
        <f t="shared" ca="1" si="12"/>
        <v>44972</v>
      </c>
      <c r="K426">
        <f t="shared" ca="1" si="13"/>
        <v>17</v>
      </c>
      <c r="L426">
        <v>150758</v>
      </c>
      <c r="M426">
        <v>0.13</v>
      </c>
      <c r="N426" t="s">
        <v>21</v>
      </c>
      <c r="O426" t="s">
        <v>37</v>
      </c>
      <c r="P426" s="1">
        <v>39310</v>
      </c>
    </row>
    <row r="427" spans="1:16" x14ac:dyDescent="0.25">
      <c r="A427" s="2" t="s">
        <v>199</v>
      </c>
      <c r="B427" t="s">
        <v>200</v>
      </c>
      <c r="C427" t="s">
        <v>79</v>
      </c>
      <c r="D427" t="s">
        <v>65</v>
      </c>
      <c r="E427" t="s">
        <v>35</v>
      </c>
      <c r="F427" s="2" t="s">
        <v>1998</v>
      </c>
      <c r="G427" t="s">
        <v>20</v>
      </c>
      <c r="H427">
        <v>45</v>
      </c>
      <c r="I427" s="1">
        <v>41493</v>
      </c>
      <c r="J427" s="1">
        <f t="shared" ca="1" si="12"/>
        <v>44972</v>
      </c>
      <c r="K427">
        <f t="shared" ca="1" si="13"/>
        <v>10</v>
      </c>
      <c r="L427">
        <v>236946</v>
      </c>
      <c r="M427">
        <v>0.37</v>
      </c>
      <c r="N427" t="s">
        <v>21</v>
      </c>
      <c r="O427" t="s">
        <v>22</v>
      </c>
      <c r="P427" s="1"/>
    </row>
    <row r="428" spans="1:16" x14ac:dyDescent="0.25">
      <c r="A428" s="2" t="s">
        <v>500</v>
      </c>
      <c r="B428" t="s">
        <v>501</v>
      </c>
      <c r="C428" t="s">
        <v>43</v>
      </c>
      <c r="D428" t="s">
        <v>48</v>
      </c>
      <c r="E428" t="s">
        <v>49</v>
      </c>
      <c r="F428" s="2" t="s">
        <v>1998</v>
      </c>
      <c r="G428" t="s">
        <v>20</v>
      </c>
      <c r="H428">
        <v>36</v>
      </c>
      <c r="I428" s="1">
        <v>44556</v>
      </c>
      <c r="J428" s="1">
        <f t="shared" ca="1" si="12"/>
        <v>44972</v>
      </c>
      <c r="K428">
        <f t="shared" ca="1" si="13"/>
        <v>2</v>
      </c>
      <c r="L428">
        <v>75119</v>
      </c>
      <c r="M428">
        <v>0</v>
      </c>
      <c r="N428" t="s">
        <v>21</v>
      </c>
      <c r="O428" t="s">
        <v>37</v>
      </c>
      <c r="P428" s="1"/>
    </row>
    <row r="429" spans="1:16" x14ac:dyDescent="0.25">
      <c r="A429" s="2" t="s">
        <v>1757</v>
      </c>
      <c r="B429" t="s">
        <v>1758</v>
      </c>
      <c r="C429" t="s">
        <v>213</v>
      </c>
      <c r="D429" t="s">
        <v>17</v>
      </c>
      <c r="E429" t="s">
        <v>49</v>
      </c>
      <c r="F429" s="2" t="s">
        <v>1998</v>
      </c>
      <c r="G429" t="s">
        <v>85</v>
      </c>
      <c r="H429">
        <v>30</v>
      </c>
      <c r="I429" s="1">
        <v>42777</v>
      </c>
      <c r="J429" s="1">
        <f t="shared" ca="1" si="12"/>
        <v>44972</v>
      </c>
      <c r="K429">
        <f t="shared" ca="1" si="13"/>
        <v>6</v>
      </c>
      <c r="L429">
        <v>92058</v>
      </c>
      <c r="M429">
        <v>0</v>
      </c>
      <c r="N429" t="s">
        <v>21</v>
      </c>
      <c r="O429" t="s">
        <v>60</v>
      </c>
      <c r="P429" s="1"/>
    </row>
    <row r="430" spans="1:16" x14ac:dyDescent="0.25">
      <c r="A430" s="2" t="s">
        <v>1072</v>
      </c>
      <c r="B430" t="s">
        <v>1073</v>
      </c>
      <c r="C430" t="s">
        <v>79</v>
      </c>
      <c r="D430" t="s">
        <v>65</v>
      </c>
      <c r="E430" t="s">
        <v>35</v>
      </c>
      <c r="F430" s="2" t="s">
        <v>1997</v>
      </c>
      <c r="G430" t="s">
        <v>28</v>
      </c>
      <c r="H430">
        <v>45</v>
      </c>
      <c r="I430" s="1">
        <v>44461</v>
      </c>
      <c r="J430" s="1">
        <f t="shared" ca="1" si="12"/>
        <v>44972</v>
      </c>
      <c r="K430">
        <f t="shared" ca="1" si="13"/>
        <v>2</v>
      </c>
      <c r="L430">
        <v>201396</v>
      </c>
      <c r="M430">
        <v>0.32</v>
      </c>
      <c r="N430" t="s">
        <v>21</v>
      </c>
      <c r="O430" t="s">
        <v>56</v>
      </c>
      <c r="P430" s="1"/>
    </row>
    <row r="431" spans="1:16" x14ac:dyDescent="0.25">
      <c r="A431" s="2" t="s">
        <v>762</v>
      </c>
      <c r="B431" t="s">
        <v>763</v>
      </c>
      <c r="C431" t="s">
        <v>52</v>
      </c>
      <c r="D431" t="s">
        <v>34</v>
      </c>
      <c r="E431" t="s">
        <v>35</v>
      </c>
      <c r="F431" s="2" t="s">
        <v>1997</v>
      </c>
      <c r="G431" t="s">
        <v>85</v>
      </c>
      <c r="H431">
        <v>55</v>
      </c>
      <c r="I431" s="1">
        <v>40297</v>
      </c>
      <c r="J431" s="1">
        <f t="shared" ca="1" si="12"/>
        <v>44972</v>
      </c>
      <c r="K431">
        <f t="shared" ca="1" si="13"/>
        <v>13</v>
      </c>
      <c r="L431">
        <v>111038</v>
      </c>
      <c r="M431">
        <v>0.05</v>
      </c>
      <c r="N431" t="s">
        <v>93</v>
      </c>
      <c r="O431" t="s">
        <v>224</v>
      </c>
      <c r="P431" s="1"/>
    </row>
    <row r="432" spans="1:16" x14ac:dyDescent="0.25">
      <c r="A432" s="2" t="s">
        <v>661</v>
      </c>
      <c r="B432" t="s">
        <v>662</v>
      </c>
      <c r="C432" t="s">
        <v>117</v>
      </c>
      <c r="D432" t="s">
        <v>69</v>
      </c>
      <c r="E432" t="s">
        <v>18</v>
      </c>
      <c r="F432" s="2" t="s">
        <v>1998</v>
      </c>
      <c r="G432" t="s">
        <v>85</v>
      </c>
      <c r="H432">
        <v>54</v>
      </c>
      <c r="I432" s="1">
        <v>39382</v>
      </c>
      <c r="J432" s="1">
        <f t="shared" ca="1" si="12"/>
        <v>44972</v>
      </c>
      <c r="K432">
        <f t="shared" ca="1" si="13"/>
        <v>16</v>
      </c>
      <c r="L432">
        <v>106313</v>
      </c>
      <c r="M432">
        <v>0.15</v>
      </c>
      <c r="N432" t="s">
        <v>21</v>
      </c>
      <c r="O432" t="s">
        <v>37</v>
      </c>
      <c r="P432" s="1"/>
    </row>
    <row r="433" spans="1:16" x14ac:dyDescent="0.25">
      <c r="A433" s="2" t="s">
        <v>1831</v>
      </c>
      <c r="B433" t="s">
        <v>1832</v>
      </c>
      <c r="C433" t="s">
        <v>55</v>
      </c>
      <c r="D433" t="s">
        <v>59</v>
      </c>
      <c r="E433" t="s">
        <v>49</v>
      </c>
      <c r="F433" s="2" t="s">
        <v>1997</v>
      </c>
      <c r="G433" t="s">
        <v>85</v>
      </c>
      <c r="H433">
        <v>26</v>
      </c>
      <c r="I433" s="1">
        <v>43489</v>
      </c>
      <c r="J433" s="1">
        <f t="shared" ca="1" si="12"/>
        <v>44972</v>
      </c>
      <c r="K433">
        <f t="shared" ca="1" si="13"/>
        <v>4</v>
      </c>
      <c r="L433">
        <v>55767</v>
      </c>
      <c r="M433">
        <v>0</v>
      </c>
      <c r="N433" t="s">
        <v>21</v>
      </c>
      <c r="O433" t="s">
        <v>44</v>
      </c>
      <c r="P433" s="1"/>
    </row>
    <row r="434" spans="1:16" x14ac:dyDescent="0.25">
      <c r="A434" s="2" t="s">
        <v>234</v>
      </c>
      <c r="B434" t="s">
        <v>235</v>
      </c>
      <c r="C434" t="s">
        <v>16</v>
      </c>
      <c r="D434" t="s">
        <v>34</v>
      </c>
      <c r="E434" t="s">
        <v>26</v>
      </c>
      <c r="F434" s="2" t="s">
        <v>1998</v>
      </c>
      <c r="G434" t="s">
        <v>85</v>
      </c>
      <c r="H434">
        <v>60</v>
      </c>
      <c r="I434" s="1">
        <v>42270</v>
      </c>
      <c r="J434" s="1">
        <f t="shared" ca="1" si="12"/>
        <v>44972</v>
      </c>
      <c r="K434">
        <f t="shared" ca="1" si="13"/>
        <v>8</v>
      </c>
      <c r="L434">
        <v>141899</v>
      </c>
      <c r="M434">
        <v>0.15</v>
      </c>
      <c r="N434" t="s">
        <v>21</v>
      </c>
      <c r="O434" t="s">
        <v>44</v>
      </c>
      <c r="P434" s="1"/>
    </row>
    <row r="435" spans="1:16" x14ac:dyDescent="0.25">
      <c r="A435" s="2" t="s">
        <v>234</v>
      </c>
      <c r="B435" t="s">
        <v>400</v>
      </c>
      <c r="C435" t="s">
        <v>52</v>
      </c>
      <c r="D435" t="s">
        <v>59</v>
      </c>
      <c r="E435" t="s">
        <v>18</v>
      </c>
      <c r="F435" s="2" t="s">
        <v>1998</v>
      </c>
      <c r="G435" t="s">
        <v>36</v>
      </c>
      <c r="H435">
        <v>55</v>
      </c>
      <c r="I435" s="1">
        <v>36644</v>
      </c>
      <c r="J435" s="1">
        <f t="shared" ca="1" si="12"/>
        <v>44972</v>
      </c>
      <c r="K435">
        <f t="shared" ca="1" si="13"/>
        <v>23</v>
      </c>
      <c r="L435">
        <v>115798</v>
      </c>
      <c r="M435">
        <v>0.05</v>
      </c>
      <c r="N435" t="s">
        <v>21</v>
      </c>
      <c r="O435" t="s">
        <v>56</v>
      </c>
      <c r="P435" s="1"/>
    </row>
    <row r="436" spans="1:16" x14ac:dyDescent="0.25">
      <c r="A436" s="2" t="s">
        <v>1157</v>
      </c>
      <c r="B436" t="s">
        <v>1158</v>
      </c>
      <c r="C436" t="s">
        <v>68</v>
      </c>
      <c r="D436" t="s">
        <v>69</v>
      </c>
      <c r="E436" t="s">
        <v>35</v>
      </c>
      <c r="F436" s="2" t="s">
        <v>1997</v>
      </c>
      <c r="G436" t="s">
        <v>36</v>
      </c>
      <c r="H436">
        <v>48</v>
      </c>
      <c r="I436" s="1">
        <v>41907</v>
      </c>
      <c r="J436" s="1">
        <f t="shared" ca="1" si="12"/>
        <v>44972</v>
      </c>
      <c r="K436">
        <f t="shared" ca="1" si="13"/>
        <v>9</v>
      </c>
      <c r="L436">
        <v>96693</v>
      </c>
      <c r="M436">
        <v>0</v>
      </c>
      <c r="N436" t="s">
        <v>21</v>
      </c>
      <c r="O436" t="s">
        <v>37</v>
      </c>
      <c r="P436" s="1"/>
    </row>
    <row r="437" spans="1:16" x14ac:dyDescent="0.25">
      <c r="A437" s="2" t="s">
        <v>485</v>
      </c>
      <c r="B437" t="s">
        <v>486</v>
      </c>
      <c r="C437" t="s">
        <v>55</v>
      </c>
      <c r="D437" t="s">
        <v>48</v>
      </c>
      <c r="E437" t="s">
        <v>49</v>
      </c>
      <c r="F437" s="2" t="s">
        <v>1997</v>
      </c>
      <c r="G437" t="s">
        <v>85</v>
      </c>
      <c r="H437">
        <v>47</v>
      </c>
      <c r="I437" s="1">
        <v>42164</v>
      </c>
      <c r="J437" s="1">
        <f t="shared" ca="1" si="12"/>
        <v>44972</v>
      </c>
      <c r="K437">
        <f t="shared" ca="1" si="13"/>
        <v>8</v>
      </c>
      <c r="L437">
        <v>41429</v>
      </c>
      <c r="M437">
        <v>0</v>
      </c>
      <c r="N437" t="s">
        <v>21</v>
      </c>
      <c r="O437" t="s">
        <v>22</v>
      </c>
      <c r="P437" s="1"/>
    </row>
    <row r="438" spans="1:16" x14ac:dyDescent="0.25">
      <c r="A438" s="2" t="s">
        <v>159</v>
      </c>
      <c r="B438" t="s">
        <v>160</v>
      </c>
      <c r="C438" t="s">
        <v>40</v>
      </c>
      <c r="D438" t="s">
        <v>17</v>
      </c>
      <c r="E438" t="s">
        <v>49</v>
      </c>
      <c r="F438" s="2" t="s">
        <v>1998</v>
      </c>
      <c r="G438" t="s">
        <v>85</v>
      </c>
      <c r="H438">
        <v>32</v>
      </c>
      <c r="I438" s="1">
        <v>41353</v>
      </c>
      <c r="J438" s="1">
        <f t="shared" ca="1" si="12"/>
        <v>44972</v>
      </c>
      <c r="K438">
        <f t="shared" ca="1" si="13"/>
        <v>10</v>
      </c>
      <c r="L438">
        <v>79921</v>
      </c>
      <c r="M438">
        <v>0.05</v>
      </c>
      <c r="N438" t="s">
        <v>21</v>
      </c>
      <c r="O438" t="s">
        <v>60</v>
      </c>
      <c r="P438" s="1"/>
    </row>
    <row r="439" spans="1:16" x14ac:dyDescent="0.25">
      <c r="A439" s="2" t="s">
        <v>159</v>
      </c>
      <c r="B439" t="s">
        <v>1036</v>
      </c>
      <c r="C439" t="s">
        <v>148</v>
      </c>
      <c r="D439" t="s">
        <v>65</v>
      </c>
      <c r="E439" t="s">
        <v>18</v>
      </c>
      <c r="F439" s="2" t="s">
        <v>1997</v>
      </c>
      <c r="G439" t="s">
        <v>28</v>
      </c>
      <c r="H439">
        <v>60</v>
      </c>
      <c r="I439" s="1">
        <v>38667</v>
      </c>
      <c r="J439" s="1">
        <f t="shared" ca="1" si="12"/>
        <v>44972</v>
      </c>
      <c r="K439">
        <f t="shared" ca="1" si="13"/>
        <v>18</v>
      </c>
      <c r="L439">
        <v>78388</v>
      </c>
      <c r="M439">
        <v>0</v>
      </c>
      <c r="N439" t="s">
        <v>29</v>
      </c>
      <c r="O439" t="s">
        <v>30</v>
      </c>
      <c r="P439" s="1"/>
    </row>
    <row r="440" spans="1:16" x14ac:dyDescent="0.25">
      <c r="A440" s="2" t="s">
        <v>770</v>
      </c>
      <c r="B440" t="s">
        <v>771</v>
      </c>
      <c r="C440" t="s">
        <v>47</v>
      </c>
      <c r="D440" t="s">
        <v>48</v>
      </c>
      <c r="E440" t="s">
        <v>18</v>
      </c>
      <c r="F440" s="2" t="s">
        <v>1997</v>
      </c>
      <c r="G440" t="s">
        <v>85</v>
      </c>
      <c r="H440">
        <v>29</v>
      </c>
      <c r="I440" s="1">
        <v>43239</v>
      </c>
      <c r="J440" s="1">
        <f t="shared" ca="1" si="12"/>
        <v>44972</v>
      </c>
      <c r="K440">
        <f t="shared" ca="1" si="13"/>
        <v>5</v>
      </c>
      <c r="L440">
        <v>65334</v>
      </c>
      <c r="M440">
        <v>0</v>
      </c>
      <c r="N440" t="s">
        <v>93</v>
      </c>
      <c r="O440" t="s">
        <v>101</v>
      </c>
      <c r="P440" s="1"/>
    </row>
    <row r="441" spans="1:16" x14ac:dyDescent="0.25">
      <c r="A441" s="2" t="s">
        <v>1002</v>
      </c>
      <c r="B441" t="s">
        <v>1003</v>
      </c>
      <c r="C441" t="s">
        <v>229</v>
      </c>
      <c r="D441" t="s">
        <v>69</v>
      </c>
      <c r="E441" t="s">
        <v>26</v>
      </c>
      <c r="F441" s="2" t="s">
        <v>1998</v>
      </c>
      <c r="G441" t="s">
        <v>36</v>
      </c>
      <c r="H441">
        <v>57</v>
      </c>
      <c r="I441" s="1">
        <v>43299</v>
      </c>
      <c r="J441" s="1">
        <f t="shared" ca="1" si="12"/>
        <v>44972</v>
      </c>
      <c r="K441">
        <f t="shared" ca="1" si="13"/>
        <v>5</v>
      </c>
      <c r="L441">
        <v>71167</v>
      </c>
      <c r="M441">
        <v>0</v>
      </c>
      <c r="N441" t="s">
        <v>21</v>
      </c>
      <c r="O441" t="s">
        <v>88</v>
      </c>
      <c r="P441" s="1"/>
    </row>
    <row r="442" spans="1:16" x14ac:dyDescent="0.25">
      <c r="A442" s="2" t="s">
        <v>1966</v>
      </c>
      <c r="B442" t="s">
        <v>1967</v>
      </c>
      <c r="C442" t="s">
        <v>33</v>
      </c>
      <c r="D442" t="s">
        <v>48</v>
      </c>
      <c r="E442" t="s">
        <v>49</v>
      </c>
      <c r="F442" s="2" t="s">
        <v>1997</v>
      </c>
      <c r="G442" t="s">
        <v>28</v>
      </c>
      <c r="H442">
        <v>25</v>
      </c>
      <c r="I442" s="1">
        <v>44549</v>
      </c>
      <c r="J442" s="1">
        <f t="shared" ca="1" si="12"/>
        <v>44972</v>
      </c>
      <c r="K442">
        <f t="shared" ca="1" si="13"/>
        <v>2</v>
      </c>
      <c r="L442">
        <v>150666</v>
      </c>
      <c r="M442">
        <v>0.23</v>
      </c>
      <c r="N442" t="s">
        <v>29</v>
      </c>
      <c r="O442" t="s">
        <v>139</v>
      </c>
      <c r="P442" s="1"/>
    </row>
    <row r="443" spans="1:16" x14ac:dyDescent="0.25">
      <c r="A443" s="2" t="s">
        <v>1452</v>
      </c>
      <c r="B443" t="s">
        <v>1453</v>
      </c>
      <c r="C443" t="s">
        <v>381</v>
      </c>
      <c r="D443" t="s">
        <v>17</v>
      </c>
      <c r="E443" t="s">
        <v>35</v>
      </c>
      <c r="F443" s="2" t="s">
        <v>1997</v>
      </c>
      <c r="G443" t="s">
        <v>85</v>
      </c>
      <c r="H443">
        <v>43</v>
      </c>
      <c r="I443" s="1">
        <v>40290</v>
      </c>
      <c r="J443" s="1">
        <f t="shared" ca="1" si="12"/>
        <v>44972</v>
      </c>
      <c r="K443">
        <f t="shared" ca="1" si="13"/>
        <v>13</v>
      </c>
      <c r="L443">
        <v>76912</v>
      </c>
      <c r="M443">
        <v>0</v>
      </c>
      <c r="N443" t="s">
        <v>93</v>
      </c>
      <c r="O443" t="s">
        <v>224</v>
      </c>
      <c r="P443" s="1"/>
    </row>
    <row r="444" spans="1:16" x14ac:dyDescent="0.25">
      <c r="A444" s="2" t="s">
        <v>1841</v>
      </c>
      <c r="B444" t="s">
        <v>1842</v>
      </c>
      <c r="C444" t="s">
        <v>33</v>
      </c>
      <c r="D444" t="s">
        <v>65</v>
      </c>
      <c r="E444" t="s">
        <v>35</v>
      </c>
      <c r="F444" s="2" t="s">
        <v>1997</v>
      </c>
      <c r="G444" t="s">
        <v>85</v>
      </c>
      <c r="H444">
        <v>40</v>
      </c>
      <c r="I444" s="1">
        <v>44094</v>
      </c>
      <c r="J444" s="1">
        <f t="shared" ca="1" si="12"/>
        <v>44972</v>
      </c>
      <c r="K444">
        <f t="shared" ca="1" si="13"/>
        <v>3</v>
      </c>
      <c r="L444">
        <v>198176</v>
      </c>
      <c r="M444">
        <v>0.17</v>
      </c>
      <c r="N444" t="s">
        <v>93</v>
      </c>
      <c r="O444" t="s">
        <v>94</v>
      </c>
      <c r="P444" s="1"/>
    </row>
    <row r="445" spans="1:16" x14ac:dyDescent="0.25">
      <c r="A445" s="2" t="s">
        <v>1880</v>
      </c>
      <c r="B445" t="s">
        <v>1881</v>
      </c>
      <c r="C445" t="s">
        <v>79</v>
      </c>
      <c r="D445" t="s">
        <v>59</v>
      </c>
      <c r="E445" t="s">
        <v>35</v>
      </c>
      <c r="F445" s="2" t="s">
        <v>1997</v>
      </c>
      <c r="G445" t="s">
        <v>36</v>
      </c>
      <c r="H445">
        <v>41</v>
      </c>
      <c r="I445" s="1">
        <v>41130</v>
      </c>
      <c r="J445" s="1">
        <f t="shared" ca="1" si="12"/>
        <v>44972</v>
      </c>
      <c r="K445">
        <f t="shared" ca="1" si="13"/>
        <v>11</v>
      </c>
      <c r="L445">
        <v>245360</v>
      </c>
      <c r="M445">
        <v>0.37</v>
      </c>
      <c r="N445" t="s">
        <v>21</v>
      </c>
      <c r="O445" t="s">
        <v>60</v>
      </c>
      <c r="P445" s="1"/>
    </row>
    <row r="446" spans="1:16" x14ac:dyDescent="0.25">
      <c r="A446" s="2" t="s">
        <v>106</v>
      </c>
      <c r="B446" t="s">
        <v>107</v>
      </c>
      <c r="C446" t="s">
        <v>33</v>
      </c>
      <c r="D446" t="s">
        <v>65</v>
      </c>
      <c r="E446" t="s">
        <v>35</v>
      </c>
      <c r="F446" s="2" t="s">
        <v>1998</v>
      </c>
      <c r="G446" t="s">
        <v>20</v>
      </c>
      <c r="H446">
        <v>41</v>
      </c>
      <c r="I446" s="1">
        <v>42111</v>
      </c>
      <c r="J446" s="1">
        <f t="shared" ca="1" si="12"/>
        <v>44972</v>
      </c>
      <c r="K446">
        <f t="shared" ca="1" si="13"/>
        <v>8</v>
      </c>
      <c r="L446">
        <v>152239</v>
      </c>
      <c r="M446">
        <v>0.23</v>
      </c>
      <c r="N446" t="s">
        <v>21</v>
      </c>
      <c r="O446" t="s">
        <v>88</v>
      </c>
      <c r="P446" s="1"/>
    </row>
    <row r="447" spans="1:16" x14ac:dyDescent="0.25">
      <c r="A447" s="2" t="s">
        <v>453</v>
      </c>
      <c r="B447" t="s">
        <v>454</v>
      </c>
      <c r="C447" t="s">
        <v>451</v>
      </c>
      <c r="D447" t="s">
        <v>17</v>
      </c>
      <c r="E447" t="s">
        <v>18</v>
      </c>
      <c r="F447" s="2" t="s">
        <v>1998</v>
      </c>
      <c r="G447" t="s">
        <v>85</v>
      </c>
      <c r="H447">
        <v>29</v>
      </c>
      <c r="I447" s="1">
        <v>43753</v>
      </c>
      <c r="J447" s="1">
        <f t="shared" ref="J447:J510" ca="1" si="14">TODAY()</f>
        <v>44972</v>
      </c>
      <c r="K447">
        <f t="shared" ref="K447:K510" ca="1" si="15">YEAR(J447)-YEAR(I447)</f>
        <v>4</v>
      </c>
      <c r="L447">
        <v>66819</v>
      </c>
      <c r="M447">
        <v>0</v>
      </c>
      <c r="N447" t="s">
        <v>93</v>
      </c>
      <c r="O447" t="s">
        <v>101</v>
      </c>
      <c r="P447" s="1"/>
    </row>
    <row r="448" spans="1:16" x14ac:dyDescent="0.25">
      <c r="A448" s="2" t="s">
        <v>453</v>
      </c>
      <c r="B448" t="s">
        <v>454</v>
      </c>
      <c r="C448" t="s">
        <v>451</v>
      </c>
      <c r="D448" t="s">
        <v>17</v>
      </c>
      <c r="E448" t="s">
        <v>18</v>
      </c>
      <c r="F448" s="2" t="s">
        <v>1998</v>
      </c>
      <c r="G448" t="s">
        <v>85</v>
      </c>
      <c r="H448">
        <v>29</v>
      </c>
      <c r="I448" s="1">
        <v>43753</v>
      </c>
      <c r="J448" s="1">
        <f t="shared" ca="1" si="14"/>
        <v>44972</v>
      </c>
      <c r="K448">
        <f t="shared" ca="1" si="15"/>
        <v>4</v>
      </c>
      <c r="L448">
        <v>66819</v>
      </c>
      <c r="M448">
        <v>0</v>
      </c>
      <c r="N448" t="s">
        <v>93</v>
      </c>
      <c r="O448" t="s">
        <v>101</v>
      </c>
      <c r="P448" s="1"/>
    </row>
    <row r="449" spans="1:16" x14ac:dyDescent="0.25">
      <c r="A449" s="2" t="s">
        <v>1767</v>
      </c>
      <c r="B449" t="s">
        <v>1768</v>
      </c>
      <c r="C449" t="s">
        <v>254</v>
      </c>
      <c r="D449" t="s">
        <v>17</v>
      </c>
      <c r="E449" t="s">
        <v>49</v>
      </c>
      <c r="F449" s="2" t="s">
        <v>1998</v>
      </c>
      <c r="G449" t="s">
        <v>20</v>
      </c>
      <c r="H449">
        <v>61</v>
      </c>
      <c r="I449" s="1">
        <v>38013</v>
      </c>
      <c r="J449" s="1">
        <f t="shared" ca="1" si="14"/>
        <v>44972</v>
      </c>
      <c r="K449">
        <f t="shared" ca="1" si="15"/>
        <v>19</v>
      </c>
      <c r="L449">
        <v>88478</v>
      </c>
      <c r="M449">
        <v>0</v>
      </c>
      <c r="N449" t="s">
        <v>21</v>
      </c>
      <c r="O449" t="s">
        <v>60</v>
      </c>
      <c r="P449" s="1"/>
    </row>
    <row r="450" spans="1:16" x14ac:dyDescent="0.25">
      <c r="A450" s="2" t="s">
        <v>1936</v>
      </c>
      <c r="B450" t="s">
        <v>1937</v>
      </c>
      <c r="C450" t="s">
        <v>339</v>
      </c>
      <c r="D450" t="s">
        <v>17</v>
      </c>
      <c r="E450" t="s">
        <v>35</v>
      </c>
      <c r="F450" s="2" t="s">
        <v>1998</v>
      </c>
      <c r="G450" t="s">
        <v>85</v>
      </c>
      <c r="H450">
        <v>29</v>
      </c>
      <c r="I450" s="1">
        <v>42509</v>
      </c>
      <c r="J450" s="1">
        <f t="shared" ca="1" si="14"/>
        <v>44972</v>
      </c>
      <c r="K450">
        <f t="shared" ca="1" si="15"/>
        <v>7</v>
      </c>
      <c r="L450">
        <v>52693</v>
      </c>
      <c r="M450">
        <v>0</v>
      </c>
      <c r="N450" t="s">
        <v>93</v>
      </c>
      <c r="O450" t="s">
        <v>101</v>
      </c>
      <c r="P450" s="1"/>
    </row>
    <row r="451" spans="1:16" x14ac:dyDescent="0.25">
      <c r="A451" s="2" t="s">
        <v>532</v>
      </c>
      <c r="B451" t="s">
        <v>533</v>
      </c>
      <c r="C451" t="s">
        <v>213</v>
      </c>
      <c r="D451" t="s">
        <v>17</v>
      </c>
      <c r="E451" t="s">
        <v>26</v>
      </c>
      <c r="F451" s="2" t="s">
        <v>1997</v>
      </c>
      <c r="G451" t="s">
        <v>36</v>
      </c>
      <c r="H451">
        <v>36</v>
      </c>
      <c r="I451" s="1">
        <v>41789</v>
      </c>
      <c r="J451" s="1">
        <f t="shared" ca="1" si="14"/>
        <v>44972</v>
      </c>
      <c r="K451">
        <f t="shared" ca="1" si="15"/>
        <v>9</v>
      </c>
      <c r="L451">
        <v>99080</v>
      </c>
      <c r="M451">
        <v>0</v>
      </c>
      <c r="N451" t="s">
        <v>21</v>
      </c>
      <c r="O451" t="s">
        <v>37</v>
      </c>
      <c r="P451" s="1"/>
    </row>
    <row r="452" spans="1:16" x14ac:dyDescent="0.25">
      <c r="A452" s="2" t="s">
        <v>1629</v>
      </c>
      <c r="B452" t="s">
        <v>1630</v>
      </c>
      <c r="C452" t="s">
        <v>148</v>
      </c>
      <c r="D452" t="s">
        <v>65</v>
      </c>
      <c r="E452" t="s">
        <v>18</v>
      </c>
      <c r="F452" s="2" t="s">
        <v>1997</v>
      </c>
      <c r="G452" t="s">
        <v>85</v>
      </c>
      <c r="H452">
        <v>52</v>
      </c>
      <c r="I452" s="1">
        <v>36416</v>
      </c>
      <c r="J452" s="1">
        <f t="shared" ca="1" si="14"/>
        <v>44972</v>
      </c>
      <c r="K452">
        <f t="shared" ca="1" si="15"/>
        <v>24</v>
      </c>
      <c r="L452">
        <v>92994</v>
      </c>
      <c r="M452">
        <v>0</v>
      </c>
      <c r="N452" t="s">
        <v>21</v>
      </c>
      <c r="O452" t="s">
        <v>37</v>
      </c>
      <c r="P452" s="1"/>
    </row>
    <row r="453" spans="1:16" x14ac:dyDescent="0.25">
      <c r="A453" s="2" t="s">
        <v>1406</v>
      </c>
      <c r="B453" t="s">
        <v>1407</v>
      </c>
      <c r="C453" t="s">
        <v>52</v>
      </c>
      <c r="D453" t="s">
        <v>34</v>
      </c>
      <c r="E453" t="s">
        <v>26</v>
      </c>
      <c r="F453" s="2" t="s">
        <v>1997</v>
      </c>
      <c r="G453" t="s">
        <v>36</v>
      </c>
      <c r="H453">
        <v>37</v>
      </c>
      <c r="I453" s="1">
        <v>43935</v>
      </c>
      <c r="J453" s="1">
        <f t="shared" ca="1" si="14"/>
        <v>44972</v>
      </c>
      <c r="K453">
        <f t="shared" ca="1" si="15"/>
        <v>3</v>
      </c>
      <c r="L453">
        <v>103524</v>
      </c>
      <c r="M453">
        <v>0.09</v>
      </c>
      <c r="N453" t="s">
        <v>21</v>
      </c>
      <c r="O453" t="s">
        <v>44</v>
      </c>
      <c r="P453" s="1"/>
    </row>
    <row r="454" spans="1:16" x14ac:dyDescent="0.25">
      <c r="A454" s="2" t="s">
        <v>663</v>
      </c>
      <c r="B454" t="s">
        <v>664</v>
      </c>
      <c r="C454" t="s">
        <v>55</v>
      </c>
      <c r="D454" t="s">
        <v>80</v>
      </c>
      <c r="E454" t="s">
        <v>18</v>
      </c>
      <c r="F454" s="2" t="s">
        <v>1997</v>
      </c>
      <c r="G454" t="s">
        <v>28</v>
      </c>
      <c r="H454">
        <v>40</v>
      </c>
      <c r="I454" s="1">
        <v>44251</v>
      </c>
      <c r="J454" s="1">
        <f t="shared" ca="1" si="14"/>
        <v>44972</v>
      </c>
      <c r="K454">
        <f t="shared" ca="1" si="15"/>
        <v>2</v>
      </c>
      <c r="L454">
        <v>46833</v>
      </c>
      <c r="M454">
        <v>0</v>
      </c>
      <c r="N454" t="s">
        <v>29</v>
      </c>
      <c r="O454" t="s">
        <v>139</v>
      </c>
      <c r="P454" s="1">
        <v>44510</v>
      </c>
    </row>
    <row r="455" spans="1:16" x14ac:dyDescent="0.25">
      <c r="A455" s="2" t="s">
        <v>406</v>
      </c>
      <c r="B455" t="s">
        <v>407</v>
      </c>
      <c r="C455" t="s">
        <v>43</v>
      </c>
      <c r="D455" t="s">
        <v>48</v>
      </c>
      <c r="E455" t="s">
        <v>35</v>
      </c>
      <c r="F455" s="2" t="s">
        <v>1998</v>
      </c>
      <c r="G455" t="s">
        <v>85</v>
      </c>
      <c r="H455">
        <v>61</v>
      </c>
      <c r="I455" s="1">
        <v>42858</v>
      </c>
      <c r="J455" s="1">
        <f t="shared" ca="1" si="14"/>
        <v>44972</v>
      </c>
      <c r="K455">
        <f t="shared" ca="1" si="15"/>
        <v>6</v>
      </c>
      <c r="L455">
        <v>90855</v>
      </c>
      <c r="M455">
        <v>0</v>
      </c>
      <c r="N455" t="s">
        <v>93</v>
      </c>
      <c r="O455" t="s">
        <v>224</v>
      </c>
      <c r="P455" s="1"/>
    </row>
    <row r="456" spans="1:16" x14ac:dyDescent="0.25">
      <c r="A456" s="2" t="s">
        <v>1488</v>
      </c>
      <c r="B456" t="s">
        <v>1489</v>
      </c>
      <c r="C456" t="s">
        <v>136</v>
      </c>
      <c r="D456" t="s">
        <v>17</v>
      </c>
      <c r="E456" t="s">
        <v>18</v>
      </c>
      <c r="F456" s="2" t="s">
        <v>1997</v>
      </c>
      <c r="G456" t="s">
        <v>28</v>
      </c>
      <c r="H456">
        <v>36</v>
      </c>
      <c r="I456" s="1">
        <v>42489</v>
      </c>
      <c r="J456" s="1">
        <f t="shared" ca="1" si="14"/>
        <v>44972</v>
      </c>
      <c r="K456">
        <f t="shared" ca="1" si="15"/>
        <v>7</v>
      </c>
      <c r="L456">
        <v>75862</v>
      </c>
      <c r="M456">
        <v>0</v>
      </c>
      <c r="N456" t="s">
        <v>21</v>
      </c>
      <c r="O456" t="s">
        <v>60</v>
      </c>
      <c r="P456" s="1"/>
    </row>
    <row r="457" spans="1:16" x14ac:dyDescent="0.25">
      <c r="A457" s="2" t="s">
        <v>1661</v>
      </c>
      <c r="B457" t="s">
        <v>1662</v>
      </c>
      <c r="C457" t="s">
        <v>43</v>
      </c>
      <c r="D457" t="s">
        <v>34</v>
      </c>
      <c r="E457" t="s">
        <v>26</v>
      </c>
      <c r="F457" s="2" t="s">
        <v>1997</v>
      </c>
      <c r="G457" t="s">
        <v>28</v>
      </c>
      <c r="H457">
        <v>35</v>
      </c>
      <c r="I457" s="1">
        <v>43542</v>
      </c>
      <c r="J457" s="1">
        <f t="shared" ca="1" si="14"/>
        <v>44972</v>
      </c>
      <c r="K457">
        <f t="shared" ca="1" si="15"/>
        <v>4</v>
      </c>
      <c r="L457">
        <v>74779</v>
      </c>
      <c r="M457">
        <v>0</v>
      </c>
      <c r="N457" t="s">
        <v>21</v>
      </c>
      <c r="O457" t="s">
        <v>44</v>
      </c>
      <c r="P457" s="1"/>
    </row>
    <row r="458" spans="1:16" x14ac:dyDescent="0.25">
      <c r="A458" s="2" t="s">
        <v>1801</v>
      </c>
      <c r="B458" t="s">
        <v>1802</v>
      </c>
      <c r="C458" t="s">
        <v>495</v>
      </c>
      <c r="D458" t="s">
        <v>17</v>
      </c>
      <c r="E458" t="s">
        <v>26</v>
      </c>
      <c r="F458" s="2" t="s">
        <v>1997</v>
      </c>
      <c r="G458" t="s">
        <v>36</v>
      </c>
      <c r="H458">
        <v>36</v>
      </c>
      <c r="I458" s="1">
        <v>40413</v>
      </c>
      <c r="J458" s="1">
        <f t="shared" ca="1" si="14"/>
        <v>44972</v>
      </c>
      <c r="K458">
        <f t="shared" ca="1" si="15"/>
        <v>13</v>
      </c>
      <c r="L458">
        <v>61310</v>
      </c>
      <c r="M458">
        <v>0</v>
      </c>
      <c r="N458" t="s">
        <v>21</v>
      </c>
      <c r="O458" t="s">
        <v>44</v>
      </c>
      <c r="P458" s="1"/>
    </row>
    <row r="459" spans="1:16" x14ac:dyDescent="0.25">
      <c r="A459" s="2" t="s">
        <v>1577</v>
      </c>
      <c r="B459" t="s">
        <v>1578</v>
      </c>
      <c r="C459" t="s">
        <v>181</v>
      </c>
      <c r="D459" t="s">
        <v>69</v>
      </c>
      <c r="E459" t="s">
        <v>49</v>
      </c>
      <c r="F459" s="2" t="s">
        <v>1997</v>
      </c>
      <c r="G459" t="s">
        <v>36</v>
      </c>
      <c r="H459">
        <v>32</v>
      </c>
      <c r="I459" s="1">
        <v>42317</v>
      </c>
      <c r="J459" s="1">
        <f t="shared" ca="1" si="14"/>
        <v>44972</v>
      </c>
      <c r="K459">
        <f t="shared" ca="1" si="15"/>
        <v>8</v>
      </c>
      <c r="L459">
        <v>65247</v>
      </c>
      <c r="M459">
        <v>0</v>
      </c>
      <c r="N459" t="s">
        <v>21</v>
      </c>
      <c r="O459" t="s">
        <v>44</v>
      </c>
      <c r="P459" s="1"/>
    </row>
    <row r="460" spans="1:16" x14ac:dyDescent="0.25">
      <c r="A460" s="2" t="s">
        <v>394</v>
      </c>
      <c r="B460" t="s">
        <v>395</v>
      </c>
      <c r="C460" t="s">
        <v>254</v>
      </c>
      <c r="D460" t="s">
        <v>17</v>
      </c>
      <c r="E460" t="s">
        <v>26</v>
      </c>
      <c r="F460" s="2" t="s">
        <v>1998</v>
      </c>
      <c r="G460" t="s">
        <v>28</v>
      </c>
      <c r="H460">
        <v>33</v>
      </c>
      <c r="I460" s="1">
        <v>44036</v>
      </c>
      <c r="J460" s="1">
        <f t="shared" ca="1" si="14"/>
        <v>44972</v>
      </c>
      <c r="K460">
        <f t="shared" ca="1" si="15"/>
        <v>3</v>
      </c>
      <c r="L460">
        <v>69453</v>
      </c>
      <c r="M460">
        <v>0</v>
      </c>
      <c r="N460" t="s">
        <v>29</v>
      </c>
      <c r="O460" t="s">
        <v>139</v>
      </c>
      <c r="P460" s="1"/>
    </row>
    <row r="461" spans="1:16" x14ac:dyDescent="0.25">
      <c r="A461" s="2" t="s">
        <v>827</v>
      </c>
      <c r="B461" t="s">
        <v>828</v>
      </c>
      <c r="C461" t="s">
        <v>181</v>
      </c>
      <c r="D461" t="s">
        <v>69</v>
      </c>
      <c r="E461" t="s">
        <v>35</v>
      </c>
      <c r="F461" s="2" t="s">
        <v>1997</v>
      </c>
      <c r="G461" t="s">
        <v>85</v>
      </c>
      <c r="H461">
        <v>36</v>
      </c>
      <c r="I461" s="1">
        <v>42443</v>
      </c>
      <c r="J461" s="1">
        <f t="shared" ca="1" si="14"/>
        <v>44972</v>
      </c>
      <c r="K461">
        <f t="shared" ca="1" si="15"/>
        <v>7</v>
      </c>
      <c r="L461">
        <v>85870</v>
      </c>
      <c r="M461">
        <v>0</v>
      </c>
      <c r="N461" t="s">
        <v>93</v>
      </c>
      <c r="O461" t="s">
        <v>224</v>
      </c>
      <c r="P461" s="1"/>
    </row>
    <row r="462" spans="1:16" x14ac:dyDescent="0.25">
      <c r="A462" s="2" t="s">
        <v>580</v>
      </c>
      <c r="B462" t="s">
        <v>581</v>
      </c>
      <c r="C462" t="s">
        <v>33</v>
      </c>
      <c r="D462" t="s">
        <v>48</v>
      </c>
      <c r="E462" t="s">
        <v>18</v>
      </c>
      <c r="F462" s="2" t="s">
        <v>1997</v>
      </c>
      <c r="G462" t="s">
        <v>28</v>
      </c>
      <c r="H462">
        <v>45</v>
      </c>
      <c r="I462" s="1">
        <v>37316</v>
      </c>
      <c r="J462" s="1">
        <f t="shared" ca="1" si="14"/>
        <v>44972</v>
      </c>
      <c r="K462">
        <f t="shared" ca="1" si="15"/>
        <v>21</v>
      </c>
      <c r="L462">
        <v>165181</v>
      </c>
      <c r="M462">
        <v>0.16</v>
      </c>
      <c r="N462" t="s">
        <v>21</v>
      </c>
      <c r="O462" t="s">
        <v>22</v>
      </c>
      <c r="P462" s="1"/>
    </row>
    <row r="463" spans="1:16" x14ac:dyDescent="0.25">
      <c r="A463" s="2" t="s">
        <v>937</v>
      </c>
      <c r="B463" t="s">
        <v>938</v>
      </c>
      <c r="C463" t="s">
        <v>55</v>
      </c>
      <c r="D463" t="s">
        <v>48</v>
      </c>
      <c r="E463" t="s">
        <v>49</v>
      </c>
      <c r="F463" s="2" t="s">
        <v>1998</v>
      </c>
      <c r="G463" t="s">
        <v>36</v>
      </c>
      <c r="H463">
        <v>47</v>
      </c>
      <c r="I463" s="1">
        <v>41333</v>
      </c>
      <c r="J463" s="1">
        <f t="shared" ca="1" si="14"/>
        <v>44972</v>
      </c>
      <c r="K463">
        <f t="shared" ca="1" si="15"/>
        <v>10</v>
      </c>
      <c r="L463">
        <v>54635</v>
      </c>
      <c r="M463">
        <v>0</v>
      </c>
      <c r="N463" t="s">
        <v>21</v>
      </c>
      <c r="O463" t="s">
        <v>37</v>
      </c>
      <c r="P463" s="1"/>
    </row>
    <row r="464" spans="1:16" x14ac:dyDescent="0.25">
      <c r="A464" s="2" t="s">
        <v>1492</v>
      </c>
      <c r="B464" t="s">
        <v>1493</v>
      </c>
      <c r="C464" t="s">
        <v>117</v>
      </c>
      <c r="D464" t="s">
        <v>69</v>
      </c>
      <c r="E464" t="s">
        <v>49</v>
      </c>
      <c r="F464" s="2" t="s">
        <v>1997</v>
      </c>
      <c r="G464" t="s">
        <v>28</v>
      </c>
      <c r="H464">
        <v>32</v>
      </c>
      <c r="I464" s="1">
        <v>41977</v>
      </c>
      <c r="J464" s="1">
        <f t="shared" ca="1" si="14"/>
        <v>44972</v>
      </c>
      <c r="K464">
        <f t="shared" ca="1" si="15"/>
        <v>9</v>
      </c>
      <c r="L464">
        <v>99202</v>
      </c>
      <c r="M464">
        <v>0.11</v>
      </c>
      <c r="N464" t="s">
        <v>21</v>
      </c>
      <c r="O464" t="s">
        <v>44</v>
      </c>
      <c r="P464" s="1"/>
    </row>
    <row r="465" spans="1:16" x14ac:dyDescent="0.25">
      <c r="A465" s="2" t="s">
        <v>1573</v>
      </c>
      <c r="B465" t="s">
        <v>1574</v>
      </c>
      <c r="C465" t="s">
        <v>33</v>
      </c>
      <c r="D465" t="s">
        <v>59</v>
      </c>
      <c r="E465" t="s">
        <v>18</v>
      </c>
      <c r="F465" s="2" t="s">
        <v>1997</v>
      </c>
      <c r="G465" t="s">
        <v>36</v>
      </c>
      <c r="H465">
        <v>42</v>
      </c>
      <c r="I465" s="1">
        <v>39968</v>
      </c>
      <c r="J465" s="1">
        <f t="shared" ca="1" si="14"/>
        <v>44972</v>
      </c>
      <c r="K465">
        <f t="shared" ca="1" si="15"/>
        <v>14</v>
      </c>
      <c r="L465">
        <v>174099</v>
      </c>
      <c r="M465">
        <v>0.26</v>
      </c>
      <c r="N465" t="s">
        <v>21</v>
      </c>
      <c r="O465" t="s">
        <v>60</v>
      </c>
      <c r="P465" s="1"/>
    </row>
    <row r="466" spans="1:16" x14ac:dyDescent="0.25">
      <c r="A466" s="2" t="s">
        <v>1950</v>
      </c>
      <c r="B466" t="s">
        <v>1951</v>
      </c>
      <c r="C466" t="s">
        <v>79</v>
      </c>
      <c r="D466" t="s">
        <v>65</v>
      </c>
      <c r="E466" t="s">
        <v>49</v>
      </c>
      <c r="F466" s="2" t="s">
        <v>1998</v>
      </c>
      <c r="G466" t="s">
        <v>20</v>
      </c>
      <c r="H466">
        <v>45</v>
      </c>
      <c r="I466" s="1">
        <v>40524</v>
      </c>
      <c r="J466" s="1">
        <f t="shared" ca="1" si="14"/>
        <v>44972</v>
      </c>
      <c r="K466">
        <f t="shared" ca="1" si="15"/>
        <v>13</v>
      </c>
      <c r="L466">
        <v>190512</v>
      </c>
      <c r="M466">
        <v>0.32</v>
      </c>
      <c r="N466" t="s">
        <v>21</v>
      </c>
      <c r="O466" t="s">
        <v>88</v>
      </c>
      <c r="P466" s="1"/>
    </row>
    <row r="467" spans="1:16" x14ac:dyDescent="0.25">
      <c r="A467" s="2" t="s">
        <v>1066</v>
      </c>
      <c r="B467" t="s">
        <v>1067</v>
      </c>
      <c r="C467" t="s">
        <v>254</v>
      </c>
      <c r="D467" t="s">
        <v>17</v>
      </c>
      <c r="E467" t="s">
        <v>26</v>
      </c>
      <c r="F467" s="2" t="s">
        <v>1998</v>
      </c>
      <c r="G467" t="s">
        <v>28</v>
      </c>
      <c r="H467">
        <v>50</v>
      </c>
      <c r="I467" s="1">
        <v>36956</v>
      </c>
      <c r="J467" s="1">
        <f t="shared" ca="1" si="14"/>
        <v>44972</v>
      </c>
      <c r="K467">
        <f t="shared" ca="1" si="15"/>
        <v>22</v>
      </c>
      <c r="L467">
        <v>73907</v>
      </c>
      <c r="M467">
        <v>0</v>
      </c>
      <c r="N467" t="s">
        <v>29</v>
      </c>
      <c r="O467" t="s">
        <v>74</v>
      </c>
      <c r="P467" s="1"/>
    </row>
    <row r="468" spans="1:16" x14ac:dyDescent="0.25">
      <c r="A468" s="2" t="s">
        <v>323</v>
      </c>
      <c r="B468" t="s">
        <v>324</v>
      </c>
      <c r="C468" t="s">
        <v>136</v>
      </c>
      <c r="D468" t="s">
        <v>17</v>
      </c>
      <c r="E468" t="s">
        <v>26</v>
      </c>
      <c r="F468" s="2" t="s">
        <v>1997</v>
      </c>
      <c r="G468" t="s">
        <v>28</v>
      </c>
      <c r="H468">
        <v>55</v>
      </c>
      <c r="I468" s="1">
        <v>38573</v>
      </c>
      <c r="J468" s="1">
        <f t="shared" ca="1" si="14"/>
        <v>44972</v>
      </c>
      <c r="K468">
        <f t="shared" ca="1" si="15"/>
        <v>18</v>
      </c>
      <c r="L468">
        <v>92771</v>
      </c>
      <c r="M468">
        <v>0</v>
      </c>
      <c r="N468" t="s">
        <v>21</v>
      </c>
      <c r="O468" t="s">
        <v>56</v>
      </c>
      <c r="P468" s="1"/>
    </row>
    <row r="469" spans="1:16" x14ac:dyDescent="0.25">
      <c r="A469" s="2" t="s">
        <v>469</v>
      </c>
      <c r="B469" t="s">
        <v>470</v>
      </c>
      <c r="C469" t="s">
        <v>471</v>
      </c>
      <c r="D469" t="s">
        <v>17</v>
      </c>
      <c r="E469" t="s">
        <v>26</v>
      </c>
      <c r="F469" s="2" t="s">
        <v>1998</v>
      </c>
      <c r="G469" t="s">
        <v>20</v>
      </c>
      <c r="H469">
        <v>54</v>
      </c>
      <c r="I469" s="1">
        <v>40540</v>
      </c>
      <c r="J469" s="1">
        <f t="shared" ca="1" si="14"/>
        <v>44972</v>
      </c>
      <c r="K469">
        <f t="shared" ca="1" si="15"/>
        <v>13</v>
      </c>
      <c r="L469">
        <v>64417</v>
      </c>
      <c r="M469">
        <v>0</v>
      </c>
      <c r="N469" t="s">
        <v>21</v>
      </c>
      <c r="O469" t="s">
        <v>88</v>
      </c>
      <c r="P469" s="1"/>
    </row>
    <row r="470" spans="1:16" x14ac:dyDescent="0.25">
      <c r="A470" s="2" t="s">
        <v>963</v>
      </c>
      <c r="B470" t="s">
        <v>964</v>
      </c>
      <c r="C470" t="s">
        <v>55</v>
      </c>
      <c r="D470" t="s">
        <v>59</v>
      </c>
      <c r="E470" t="s">
        <v>49</v>
      </c>
      <c r="F470" s="2" t="s">
        <v>1997</v>
      </c>
      <c r="G470" t="s">
        <v>28</v>
      </c>
      <c r="H470">
        <v>27</v>
      </c>
      <c r="I470" s="1">
        <v>43701</v>
      </c>
      <c r="J470" s="1">
        <f t="shared" ca="1" si="14"/>
        <v>44972</v>
      </c>
      <c r="K470">
        <f t="shared" ca="1" si="15"/>
        <v>4</v>
      </c>
      <c r="L470">
        <v>50809</v>
      </c>
      <c r="M470">
        <v>0</v>
      </c>
      <c r="N470" t="s">
        <v>29</v>
      </c>
      <c r="O470" t="s">
        <v>30</v>
      </c>
      <c r="P470" s="1"/>
    </row>
    <row r="471" spans="1:16" x14ac:dyDescent="0.25">
      <c r="A471" s="2" t="s">
        <v>1899</v>
      </c>
      <c r="B471" t="s">
        <v>1900</v>
      </c>
      <c r="C471" t="s">
        <v>16</v>
      </c>
      <c r="D471" t="s">
        <v>65</v>
      </c>
      <c r="E471" t="s">
        <v>35</v>
      </c>
      <c r="F471" s="2" t="s">
        <v>1997</v>
      </c>
      <c r="G471" t="s">
        <v>28</v>
      </c>
      <c r="H471">
        <v>36</v>
      </c>
      <c r="I471" s="1">
        <v>40248</v>
      </c>
      <c r="J471" s="1">
        <f t="shared" ca="1" si="14"/>
        <v>44972</v>
      </c>
      <c r="K471">
        <f t="shared" ca="1" si="15"/>
        <v>13</v>
      </c>
      <c r="L471">
        <v>134006</v>
      </c>
      <c r="M471">
        <v>0.13</v>
      </c>
      <c r="N471" t="s">
        <v>29</v>
      </c>
      <c r="O471" t="s">
        <v>118</v>
      </c>
      <c r="P471" s="1"/>
    </row>
    <row r="472" spans="1:16" x14ac:dyDescent="0.25">
      <c r="A472" s="2" t="s">
        <v>1575</v>
      </c>
      <c r="B472" t="s">
        <v>1576</v>
      </c>
      <c r="C472" t="s">
        <v>16</v>
      </c>
      <c r="D472" t="s">
        <v>34</v>
      </c>
      <c r="E472" t="s">
        <v>26</v>
      </c>
      <c r="F472" s="2" t="s">
        <v>1998</v>
      </c>
      <c r="G472" t="s">
        <v>28</v>
      </c>
      <c r="H472">
        <v>63</v>
      </c>
      <c r="I472" s="1">
        <v>37295</v>
      </c>
      <c r="J472" s="1">
        <f t="shared" ca="1" si="14"/>
        <v>44972</v>
      </c>
      <c r="K472">
        <f t="shared" ca="1" si="15"/>
        <v>21</v>
      </c>
      <c r="L472">
        <v>128703</v>
      </c>
      <c r="M472">
        <v>0.13</v>
      </c>
      <c r="N472" t="s">
        <v>21</v>
      </c>
      <c r="O472" t="s">
        <v>60</v>
      </c>
      <c r="P472" s="1"/>
    </row>
    <row r="473" spans="1:16" x14ac:dyDescent="0.25">
      <c r="A473" s="2" t="s">
        <v>625</v>
      </c>
      <c r="B473" t="s">
        <v>626</v>
      </c>
      <c r="C473" t="s">
        <v>181</v>
      </c>
      <c r="D473" t="s">
        <v>69</v>
      </c>
      <c r="E473" t="s">
        <v>18</v>
      </c>
      <c r="F473" s="2" t="s">
        <v>1997</v>
      </c>
      <c r="G473" t="s">
        <v>36</v>
      </c>
      <c r="H473">
        <v>58</v>
      </c>
      <c r="I473" s="1">
        <v>34999</v>
      </c>
      <c r="J473" s="1">
        <f t="shared" ca="1" si="14"/>
        <v>44972</v>
      </c>
      <c r="K473">
        <f t="shared" ca="1" si="15"/>
        <v>28</v>
      </c>
      <c r="L473">
        <v>70189</v>
      </c>
      <c r="M473">
        <v>0</v>
      </c>
      <c r="N473" t="s">
        <v>21</v>
      </c>
      <c r="O473" t="s">
        <v>88</v>
      </c>
      <c r="P473" s="1"/>
    </row>
    <row r="474" spans="1:16" x14ac:dyDescent="0.25">
      <c r="A474" s="2" t="s">
        <v>14</v>
      </c>
      <c r="B474" t="s">
        <v>15</v>
      </c>
      <c r="C474" t="s">
        <v>16</v>
      </c>
      <c r="D474" t="s">
        <v>17</v>
      </c>
      <c r="E474" t="s">
        <v>18</v>
      </c>
      <c r="F474" s="2" t="s">
        <v>1997</v>
      </c>
      <c r="G474" t="s">
        <v>20</v>
      </c>
      <c r="H474">
        <v>55</v>
      </c>
      <c r="I474" s="1">
        <v>42468</v>
      </c>
      <c r="J474" s="1">
        <f t="shared" ca="1" si="14"/>
        <v>44972</v>
      </c>
      <c r="K474">
        <f t="shared" ca="1" si="15"/>
        <v>7</v>
      </c>
      <c r="L474">
        <v>141604</v>
      </c>
      <c r="M474">
        <v>0.15</v>
      </c>
      <c r="N474" t="s">
        <v>21</v>
      </c>
      <c r="O474" t="s">
        <v>22</v>
      </c>
      <c r="P474" s="1">
        <v>44485</v>
      </c>
    </row>
    <row r="475" spans="1:16" x14ac:dyDescent="0.25">
      <c r="A475" s="2" t="s">
        <v>1521</v>
      </c>
      <c r="B475" t="s">
        <v>1522</v>
      </c>
      <c r="C475" t="s">
        <v>79</v>
      </c>
      <c r="D475" t="s">
        <v>65</v>
      </c>
      <c r="E475" t="s">
        <v>35</v>
      </c>
      <c r="F475" s="2" t="s">
        <v>1997</v>
      </c>
      <c r="G475" t="s">
        <v>85</v>
      </c>
      <c r="H475">
        <v>45</v>
      </c>
      <c r="I475" s="1">
        <v>43521</v>
      </c>
      <c r="J475" s="1">
        <f t="shared" ca="1" si="14"/>
        <v>44972</v>
      </c>
      <c r="K475">
        <f t="shared" ca="1" si="15"/>
        <v>4</v>
      </c>
      <c r="L475">
        <v>249801</v>
      </c>
      <c r="M475">
        <v>0.39</v>
      </c>
      <c r="N475" t="s">
        <v>93</v>
      </c>
      <c r="O475" t="s">
        <v>224</v>
      </c>
      <c r="P475" s="1"/>
    </row>
    <row r="476" spans="1:16" x14ac:dyDescent="0.25">
      <c r="A476" s="2" t="s">
        <v>1521</v>
      </c>
      <c r="B476" t="s">
        <v>1685</v>
      </c>
      <c r="C476" t="s">
        <v>16</v>
      </c>
      <c r="D476" t="s">
        <v>48</v>
      </c>
      <c r="E476" t="s">
        <v>26</v>
      </c>
      <c r="F476" s="2" t="s">
        <v>1997</v>
      </c>
      <c r="G476" t="s">
        <v>85</v>
      </c>
      <c r="H476">
        <v>49</v>
      </c>
      <c r="I476" s="1">
        <v>35157</v>
      </c>
      <c r="J476" s="1">
        <f t="shared" ca="1" si="14"/>
        <v>44972</v>
      </c>
      <c r="K476">
        <f t="shared" ca="1" si="15"/>
        <v>27</v>
      </c>
      <c r="L476">
        <v>157057</v>
      </c>
      <c r="M476">
        <v>0.12</v>
      </c>
      <c r="N476" t="s">
        <v>21</v>
      </c>
      <c r="O476" t="s">
        <v>56</v>
      </c>
      <c r="P476" s="1"/>
    </row>
    <row r="477" spans="1:16" x14ac:dyDescent="0.25">
      <c r="A477" s="2" t="s">
        <v>1386</v>
      </c>
      <c r="B477" t="s">
        <v>1387</v>
      </c>
      <c r="C477" t="s">
        <v>43</v>
      </c>
      <c r="D477" t="s">
        <v>48</v>
      </c>
      <c r="E477" t="s">
        <v>49</v>
      </c>
      <c r="F477" s="2" t="s">
        <v>1997</v>
      </c>
      <c r="G477" t="s">
        <v>85</v>
      </c>
      <c r="H477">
        <v>52</v>
      </c>
      <c r="I477" s="1">
        <v>34623</v>
      </c>
      <c r="J477" s="1">
        <f t="shared" ca="1" si="14"/>
        <v>44972</v>
      </c>
      <c r="K477">
        <f t="shared" ca="1" si="15"/>
        <v>29</v>
      </c>
      <c r="L477">
        <v>93103</v>
      </c>
      <c r="M477">
        <v>0</v>
      </c>
      <c r="N477" t="s">
        <v>21</v>
      </c>
      <c r="O477" t="s">
        <v>44</v>
      </c>
      <c r="P477" s="1"/>
    </row>
    <row r="478" spans="1:16" x14ac:dyDescent="0.25">
      <c r="A478" s="2" t="s">
        <v>889</v>
      </c>
      <c r="B478" t="s">
        <v>890</v>
      </c>
      <c r="C478" t="s">
        <v>184</v>
      </c>
      <c r="D478" t="s">
        <v>69</v>
      </c>
      <c r="E478" t="s">
        <v>18</v>
      </c>
      <c r="F478" s="2" t="s">
        <v>1997</v>
      </c>
      <c r="G478" t="s">
        <v>36</v>
      </c>
      <c r="H478">
        <v>46</v>
      </c>
      <c r="I478" s="1">
        <v>39471</v>
      </c>
      <c r="J478" s="1">
        <f t="shared" ca="1" si="14"/>
        <v>44972</v>
      </c>
      <c r="K478">
        <f t="shared" ca="1" si="15"/>
        <v>15</v>
      </c>
      <c r="L478">
        <v>91621</v>
      </c>
      <c r="M478">
        <v>0</v>
      </c>
      <c r="N478" t="s">
        <v>21</v>
      </c>
      <c r="O478" t="s">
        <v>37</v>
      </c>
      <c r="P478" s="1"/>
    </row>
    <row r="479" spans="1:16" x14ac:dyDescent="0.25">
      <c r="A479" s="2" t="s">
        <v>1291</v>
      </c>
      <c r="B479" t="s">
        <v>1292</v>
      </c>
      <c r="C479" t="s">
        <v>33</v>
      </c>
      <c r="D479" t="s">
        <v>80</v>
      </c>
      <c r="E479" t="s">
        <v>26</v>
      </c>
      <c r="F479" s="2" t="s">
        <v>1997</v>
      </c>
      <c r="G479" t="s">
        <v>28</v>
      </c>
      <c r="H479">
        <v>35</v>
      </c>
      <c r="I479" s="1">
        <v>42800</v>
      </c>
      <c r="J479" s="1">
        <f t="shared" ca="1" si="14"/>
        <v>44972</v>
      </c>
      <c r="K479">
        <f t="shared" ca="1" si="15"/>
        <v>6</v>
      </c>
      <c r="L479">
        <v>171426</v>
      </c>
      <c r="M479">
        <v>0.15</v>
      </c>
      <c r="N479" t="s">
        <v>29</v>
      </c>
      <c r="O479" t="s">
        <v>118</v>
      </c>
      <c r="P479" s="1">
        <v>43000</v>
      </c>
    </row>
    <row r="480" spans="1:16" x14ac:dyDescent="0.25">
      <c r="A480" s="2" t="s">
        <v>491</v>
      </c>
      <c r="B480" t="s">
        <v>492</v>
      </c>
      <c r="C480" t="s">
        <v>33</v>
      </c>
      <c r="D480" t="s">
        <v>69</v>
      </c>
      <c r="E480" t="s">
        <v>35</v>
      </c>
      <c r="F480" s="2" t="s">
        <v>1998</v>
      </c>
      <c r="G480" t="s">
        <v>28</v>
      </c>
      <c r="H480">
        <v>45</v>
      </c>
      <c r="I480" s="1">
        <v>41879</v>
      </c>
      <c r="J480" s="1">
        <f t="shared" ca="1" si="14"/>
        <v>44972</v>
      </c>
      <c r="K480">
        <f t="shared" ca="1" si="15"/>
        <v>9</v>
      </c>
      <c r="L480">
        <v>183161</v>
      </c>
      <c r="M480">
        <v>0.22</v>
      </c>
      <c r="N480" t="s">
        <v>21</v>
      </c>
      <c r="O480" t="s">
        <v>56</v>
      </c>
      <c r="P480" s="1"/>
    </row>
    <row r="481" spans="1:16" x14ac:dyDescent="0.25">
      <c r="A481" s="2" t="s">
        <v>1564</v>
      </c>
      <c r="B481" t="s">
        <v>1565</v>
      </c>
      <c r="C481" t="s">
        <v>52</v>
      </c>
      <c r="D481" t="s">
        <v>48</v>
      </c>
      <c r="E481" t="s">
        <v>49</v>
      </c>
      <c r="F481" s="2" t="s">
        <v>1997</v>
      </c>
      <c r="G481" t="s">
        <v>28</v>
      </c>
      <c r="H481">
        <v>27</v>
      </c>
      <c r="I481" s="1">
        <v>43358</v>
      </c>
      <c r="J481" s="1">
        <f t="shared" ca="1" si="14"/>
        <v>44972</v>
      </c>
      <c r="K481">
        <f t="shared" ca="1" si="15"/>
        <v>5</v>
      </c>
      <c r="L481">
        <v>127616</v>
      </c>
      <c r="M481">
        <v>7.0000000000000007E-2</v>
      </c>
      <c r="N481" t="s">
        <v>21</v>
      </c>
      <c r="O481" t="s">
        <v>88</v>
      </c>
      <c r="P481" s="1"/>
    </row>
    <row r="482" spans="1:16" x14ac:dyDescent="0.25">
      <c r="A482" s="2" t="s">
        <v>1636</v>
      </c>
      <c r="B482" t="s">
        <v>1637</v>
      </c>
      <c r="C482" t="s">
        <v>40</v>
      </c>
      <c r="D482" t="s">
        <v>17</v>
      </c>
      <c r="E482" t="s">
        <v>35</v>
      </c>
      <c r="F482" s="2" t="s">
        <v>1998</v>
      </c>
      <c r="G482" t="s">
        <v>28</v>
      </c>
      <c r="H482">
        <v>35</v>
      </c>
      <c r="I482" s="1">
        <v>42493</v>
      </c>
      <c r="J482" s="1">
        <f t="shared" ca="1" si="14"/>
        <v>44972</v>
      </c>
      <c r="K482">
        <f t="shared" ca="1" si="15"/>
        <v>7</v>
      </c>
      <c r="L482">
        <v>73899</v>
      </c>
      <c r="M482">
        <v>0.05</v>
      </c>
      <c r="N482" t="s">
        <v>29</v>
      </c>
      <c r="O482" t="s">
        <v>139</v>
      </c>
      <c r="P482" s="1"/>
    </row>
    <row r="483" spans="1:16" x14ac:dyDescent="0.25">
      <c r="A483" s="2" t="s">
        <v>1496</v>
      </c>
      <c r="B483" t="s">
        <v>1497</v>
      </c>
      <c r="C483" t="s">
        <v>381</v>
      </c>
      <c r="D483" t="s">
        <v>17</v>
      </c>
      <c r="E483" t="s">
        <v>49</v>
      </c>
      <c r="F483" s="2" t="s">
        <v>1998</v>
      </c>
      <c r="G483" t="s">
        <v>36</v>
      </c>
      <c r="H483">
        <v>54</v>
      </c>
      <c r="I483" s="1">
        <v>33785</v>
      </c>
      <c r="J483" s="1">
        <f t="shared" ca="1" si="14"/>
        <v>44972</v>
      </c>
      <c r="K483">
        <f t="shared" ca="1" si="15"/>
        <v>31</v>
      </c>
      <c r="L483">
        <v>63196</v>
      </c>
      <c r="M483">
        <v>0</v>
      </c>
      <c r="N483" t="s">
        <v>21</v>
      </c>
      <c r="O483" t="s">
        <v>37</v>
      </c>
      <c r="P483" s="1">
        <v>41938</v>
      </c>
    </row>
    <row r="484" spans="1:16" x14ac:dyDescent="0.25">
      <c r="A484" s="2" t="s">
        <v>1811</v>
      </c>
      <c r="B484" t="s">
        <v>1812</v>
      </c>
      <c r="C484" t="s">
        <v>43</v>
      </c>
      <c r="D484" t="s">
        <v>80</v>
      </c>
      <c r="E484" t="s">
        <v>35</v>
      </c>
      <c r="F484" s="2" t="s">
        <v>1998</v>
      </c>
      <c r="G484" t="s">
        <v>28</v>
      </c>
      <c r="H484">
        <v>55</v>
      </c>
      <c r="I484" s="1">
        <v>38909</v>
      </c>
      <c r="J484" s="1">
        <f t="shared" ca="1" si="14"/>
        <v>44972</v>
      </c>
      <c r="K484">
        <f t="shared" ca="1" si="15"/>
        <v>17</v>
      </c>
      <c r="L484">
        <v>93343</v>
      </c>
      <c r="M484">
        <v>0</v>
      </c>
      <c r="N484" t="s">
        <v>29</v>
      </c>
      <c r="O484" t="s">
        <v>30</v>
      </c>
      <c r="P484" s="1"/>
    </row>
    <row r="485" spans="1:16" x14ac:dyDescent="0.25">
      <c r="A485" s="2" t="s">
        <v>352</v>
      </c>
      <c r="B485" t="s">
        <v>353</v>
      </c>
      <c r="C485" t="s">
        <v>79</v>
      </c>
      <c r="D485" t="s">
        <v>69</v>
      </c>
      <c r="E485" t="s">
        <v>49</v>
      </c>
      <c r="F485" s="2" t="s">
        <v>1997</v>
      </c>
      <c r="G485" t="s">
        <v>85</v>
      </c>
      <c r="H485">
        <v>28</v>
      </c>
      <c r="I485" s="1">
        <v>42922</v>
      </c>
      <c r="J485" s="1">
        <f t="shared" ca="1" si="14"/>
        <v>44972</v>
      </c>
      <c r="K485">
        <f t="shared" ca="1" si="15"/>
        <v>6</v>
      </c>
      <c r="L485">
        <v>240488</v>
      </c>
      <c r="M485">
        <v>0.4</v>
      </c>
      <c r="N485" t="s">
        <v>93</v>
      </c>
      <c r="O485" t="s">
        <v>101</v>
      </c>
      <c r="P485" s="1"/>
    </row>
    <row r="486" spans="1:16" x14ac:dyDescent="0.25">
      <c r="A486" s="2" t="s">
        <v>1108</v>
      </c>
      <c r="B486" t="s">
        <v>1109</v>
      </c>
      <c r="C486" t="s">
        <v>79</v>
      </c>
      <c r="D486" t="s">
        <v>80</v>
      </c>
      <c r="E486" t="s">
        <v>49</v>
      </c>
      <c r="F486" s="2" t="s">
        <v>1997</v>
      </c>
      <c r="G486" t="s">
        <v>28</v>
      </c>
      <c r="H486">
        <v>45</v>
      </c>
      <c r="I486" s="1">
        <v>42428</v>
      </c>
      <c r="J486" s="1">
        <f t="shared" ca="1" si="14"/>
        <v>44972</v>
      </c>
      <c r="K486">
        <f t="shared" ca="1" si="15"/>
        <v>7</v>
      </c>
      <c r="L486">
        <v>211637</v>
      </c>
      <c r="M486">
        <v>0.31</v>
      </c>
      <c r="N486" t="s">
        <v>21</v>
      </c>
      <c r="O486" t="s">
        <v>37</v>
      </c>
      <c r="P486" s="1"/>
    </row>
    <row r="487" spans="1:16" x14ac:dyDescent="0.25">
      <c r="A487" s="2" t="s">
        <v>1106</v>
      </c>
      <c r="B487" t="s">
        <v>1107</v>
      </c>
      <c r="C487" t="s">
        <v>111</v>
      </c>
      <c r="D487" t="s">
        <v>69</v>
      </c>
      <c r="E487" t="s">
        <v>35</v>
      </c>
      <c r="F487" s="2" t="s">
        <v>1998</v>
      </c>
      <c r="G487" t="s">
        <v>28</v>
      </c>
      <c r="H487">
        <v>29</v>
      </c>
      <c r="I487" s="1">
        <v>44515</v>
      </c>
      <c r="J487" s="1">
        <f t="shared" ca="1" si="14"/>
        <v>44972</v>
      </c>
      <c r="K487">
        <f t="shared" ca="1" si="15"/>
        <v>2</v>
      </c>
      <c r="L487">
        <v>91782</v>
      </c>
      <c r="M487">
        <v>0</v>
      </c>
      <c r="N487" t="s">
        <v>29</v>
      </c>
      <c r="O487" t="s">
        <v>30</v>
      </c>
      <c r="P487" s="1"/>
    </row>
    <row r="488" spans="1:16" x14ac:dyDescent="0.25">
      <c r="A488" s="2" t="s">
        <v>1214</v>
      </c>
      <c r="B488" t="s">
        <v>1215</v>
      </c>
      <c r="C488" t="s">
        <v>33</v>
      </c>
      <c r="D488" t="s">
        <v>69</v>
      </c>
      <c r="E488" t="s">
        <v>35</v>
      </c>
      <c r="F488" s="2" t="s">
        <v>1997</v>
      </c>
      <c r="G488" t="s">
        <v>28</v>
      </c>
      <c r="H488">
        <v>46</v>
      </c>
      <c r="I488" s="1">
        <v>44125</v>
      </c>
      <c r="J488" s="1">
        <f t="shared" ca="1" si="14"/>
        <v>44972</v>
      </c>
      <c r="K488">
        <f t="shared" ca="1" si="15"/>
        <v>3</v>
      </c>
      <c r="L488">
        <v>151853</v>
      </c>
      <c r="M488">
        <v>0.16</v>
      </c>
      <c r="N488" t="s">
        <v>29</v>
      </c>
      <c r="O488" t="s">
        <v>139</v>
      </c>
      <c r="P488" s="1"/>
    </row>
    <row r="489" spans="1:16" x14ac:dyDescent="0.25">
      <c r="A489" s="2" t="s">
        <v>1274</v>
      </c>
      <c r="B489" t="s">
        <v>1275</v>
      </c>
      <c r="C489" t="s">
        <v>52</v>
      </c>
      <c r="D489" t="s">
        <v>48</v>
      </c>
      <c r="E489" t="s">
        <v>35</v>
      </c>
      <c r="F489" s="2" t="s">
        <v>1998</v>
      </c>
      <c r="G489" t="s">
        <v>36</v>
      </c>
      <c r="H489">
        <v>33</v>
      </c>
      <c r="I489" s="1">
        <v>41446</v>
      </c>
      <c r="J489" s="1">
        <f t="shared" ca="1" si="14"/>
        <v>44972</v>
      </c>
      <c r="K489">
        <f t="shared" ca="1" si="15"/>
        <v>10</v>
      </c>
      <c r="L489">
        <v>119631</v>
      </c>
      <c r="M489">
        <v>0.06</v>
      </c>
      <c r="N489" t="s">
        <v>21</v>
      </c>
      <c r="O489" t="s">
        <v>44</v>
      </c>
      <c r="P489" s="1"/>
    </row>
    <row r="490" spans="1:16" x14ac:dyDescent="0.25">
      <c r="A490" s="2" t="s">
        <v>459</v>
      </c>
      <c r="B490" t="s">
        <v>460</v>
      </c>
      <c r="C490" t="s">
        <v>148</v>
      </c>
      <c r="D490" t="s">
        <v>65</v>
      </c>
      <c r="E490" t="s">
        <v>26</v>
      </c>
      <c r="F490" s="2" t="s">
        <v>1998</v>
      </c>
      <c r="G490" t="s">
        <v>36</v>
      </c>
      <c r="H490">
        <v>33</v>
      </c>
      <c r="I490" s="1">
        <v>42951</v>
      </c>
      <c r="J490" s="1">
        <f t="shared" ca="1" si="14"/>
        <v>44972</v>
      </c>
      <c r="K490">
        <f t="shared" ca="1" si="15"/>
        <v>6</v>
      </c>
      <c r="L490">
        <v>92610</v>
      </c>
      <c r="M490">
        <v>0</v>
      </c>
      <c r="N490" t="s">
        <v>21</v>
      </c>
      <c r="O490" t="s">
        <v>88</v>
      </c>
      <c r="P490" s="1"/>
    </row>
    <row r="491" spans="1:16" x14ac:dyDescent="0.25">
      <c r="A491" s="2" t="s">
        <v>459</v>
      </c>
      <c r="B491" t="s">
        <v>460</v>
      </c>
      <c r="C491" t="s">
        <v>148</v>
      </c>
      <c r="D491" t="s">
        <v>65</v>
      </c>
      <c r="E491" t="s">
        <v>26</v>
      </c>
      <c r="F491" s="2" t="s">
        <v>1998</v>
      </c>
      <c r="G491" t="s">
        <v>36</v>
      </c>
      <c r="H491">
        <v>33</v>
      </c>
      <c r="I491" s="1">
        <v>42951</v>
      </c>
      <c r="J491" s="1">
        <f t="shared" ca="1" si="14"/>
        <v>44972</v>
      </c>
      <c r="K491">
        <f t="shared" ca="1" si="15"/>
        <v>6</v>
      </c>
      <c r="L491">
        <v>92610</v>
      </c>
      <c r="M491">
        <v>0</v>
      </c>
      <c r="N491" t="s">
        <v>21</v>
      </c>
      <c r="O491" t="s">
        <v>88</v>
      </c>
      <c r="P491" s="1"/>
    </row>
    <row r="492" spans="1:16" x14ac:dyDescent="0.25">
      <c r="A492" s="2" t="s">
        <v>1282</v>
      </c>
      <c r="B492" t="s">
        <v>1283</v>
      </c>
      <c r="C492" t="s">
        <v>43</v>
      </c>
      <c r="D492" t="s">
        <v>80</v>
      </c>
      <c r="E492" t="s">
        <v>49</v>
      </c>
      <c r="F492" s="2" t="s">
        <v>1998</v>
      </c>
      <c r="G492" t="s">
        <v>28</v>
      </c>
      <c r="H492">
        <v>40</v>
      </c>
      <c r="I492" s="1">
        <v>41904</v>
      </c>
      <c r="J492" s="1">
        <f t="shared" ca="1" si="14"/>
        <v>44972</v>
      </c>
      <c r="K492">
        <f t="shared" ca="1" si="15"/>
        <v>9</v>
      </c>
      <c r="L492">
        <v>73779</v>
      </c>
      <c r="M492">
        <v>0</v>
      </c>
      <c r="N492" t="s">
        <v>29</v>
      </c>
      <c r="O492" t="s">
        <v>30</v>
      </c>
      <c r="P492" s="1">
        <v>43594</v>
      </c>
    </row>
    <row r="493" spans="1:16" x14ac:dyDescent="0.25">
      <c r="A493" s="2" t="s">
        <v>1282</v>
      </c>
      <c r="B493" t="s">
        <v>1713</v>
      </c>
      <c r="C493" t="s">
        <v>52</v>
      </c>
      <c r="D493" t="s">
        <v>65</v>
      </c>
      <c r="E493" t="s">
        <v>35</v>
      </c>
      <c r="F493" s="2" t="s">
        <v>1998</v>
      </c>
      <c r="G493" t="s">
        <v>85</v>
      </c>
      <c r="H493">
        <v>59</v>
      </c>
      <c r="I493" s="1">
        <v>42165</v>
      </c>
      <c r="J493" s="1">
        <f t="shared" ca="1" si="14"/>
        <v>44972</v>
      </c>
      <c r="K493">
        <f t="shared" ca="1" si="15"/>
        <v>8</v>
      </c>
      <c r="L493">
        <v>101985</v>
      </c>
      <c r="M493">
        <v>7.0000000000000007E-2</v>
      </c>
      <c r="N493" t="s">
        <v>21</v>
      </c>
      <c r="O493" t="s">
        <v>56</v>
      </c>
      <c r="P493" s="1"/>
    </row>
    <row r="494" spans="1:16" x14ac:dyDescent="0.25">
      <c r="A494" s="2" t="s">
        <v>1992</v>
      </c>
      <c r="B494" t="s">
        <v>1993</v>
      </c>
      <c r="C494" t="s">
        <v>43</v>
      </c>
      <c r="D494" t="s">
        <v>34</v>
      </c>
      <c r="E494" t="s">
        <v>35</v>
      </c>
      <c r="F494" s="2" t="s">
        <v>1997</v>
      </c>
      <c r="G494" t="s">
        <v>28</v>
      </c>
      <c r="H494">
        <v>33</v>
      </c>
      <c r="I494" s="1">
        <v>40936</v>
      </c>
      <c r="J494" s="1">
        <f t="shared" ca="1" si="14"/>
        <v>44972</v>
      </c>
      <c r="K494">
        <f t="shared" ca="1" si="15"/>
        <v>11</v>
      </c>
      <c r="L494">
        <v>95960</v>
      </c>
      <c r="M494">
        <v>0</v>
      </c>
      <c r="N494" t="s">
        <v>29</v>
      </c>
      <c r="O494" t="s">
        <v>139</v>
      </c>
      <c r="P494" s="1"/>
    </row>
    <row r="495" spans="1:16" x14ac:dyDescent="0.25">
      <c r="A495" s="2" t="s">
        <v>1814</v>
      </c>
      <c r="B495" t="s">
        <v>1815</v>
      </c>
      <c r="C495" t="s">
        <v>79</v>
      </c>
      <c r="D495" t="s">
        <v>48</v>
      </c>
      <c r="E495" t="s">
        <v>49</v>
      </c>
      <c r="F495" s="2" t="s">
        <v>1998</v>
      </c>
      <c r="G495" t="s">
        <v>85</v>
      </c>
      <c r="H495">
        <v>48</v>
      </c>
      <c r="I495" s="1">
        <v>36584</v>
      </c>
      <c r="J495" s="1">
        <f t="shared" ca="1" si="14"/>
        <v>44972</v>
      </c>
      <c r="K495">
        <f t="shared" ca="1" si="15"/>
        <v>23</v>
      </c>
      <c r="L495">
        <v>258081</v>
      </c>
      <c r="M495">
        <v>0.3</v>
      </c>
      <c r="N495" t="s">
        <v>21</v>
      </c>
      <c r="O495" t="s">
        <v>37</v>
      </c>
      <c r="P495" s="1"/>
    </row>
    <row r="496" spans="1:16" x14ac:dyDescent="0.25">
      <c r="A496" s="2" t="s">
        <v>1104</v>
      </c>
      <c r="B496" t="s">
        <v>1105</v>
      </c>
      <c r="C496" t="s">
        <v>55</v>
      </c>
      <c r="D496" t="s">
        <v>80</v>
      </c>
      <c r="E496" t="s">
        <v>26</v>
      </c>
      <c r="F496" s="2" t="s">
        <v>1998</v>
      </c>
      <c r="G496" t="s">
        <v>36</v>
      </c>
      <c r="H496">
        <v>28</v>
      </c>
      <c r="I496" s="1">
        <v>44395</v>
      </c>
      <c r="J496" s="1">
        <f t="shared" ca="1" si="14"/>
        <v>44972</v>
      </c>
      <c r="K496">
        <f t="shared" ca="1" si="15"/>
        <v>2</v>
      </c>
      <c r="L496">
        <v>43391</v>
      </c>
      <c r="M496">
        <v>0</v>
      </c>
      <c r="N496" t="s">
        <v>21</v>
      </c>
      <c r="O496" t="s">
        <v>88</v>
      </c>
      <c r="P496" s="1"/>
    </row>
    <row r="497" spans="1:16" x14ac:dyDescent="0.25">
      <c r="A497" s="2" t="s">
        <v>923</v>
      </c>
      <c r="B497" t="s">
        <v>924</v>
      </c>
      <c r="C497" t="s">
        <v>16</v>
      </c>
      <c r="D497" t="s">
        <v>59</v>
      </c>
      <c r="E497" t="s">
        <v>49</v>
      </c>
      <c r="F497" s="2" t="s">
        <v>1997</v>
      </c>
      <c r="G497" t="s">
        <v>36</v>
      </c>
      <c r="H497">
        <v>55</v>
      </c>
      <c r="I497" s="1">
        <v>38135</v>
      </c>
      <c r="J497" s="1">
        <f t="shared" ca="1" si="14"/>
        <v>44972</v>
      </c>
      <c r="K497">
        <f t="shared" ca="1" si="15"/>
        <v>19</v>
      </c>
      <c r="L497">
        <v>159885</v>
      </c>
      <c r="M497">
        <v>0.12</v>
      </c>
      <c r="N497" t="s">
        <v>21</v>
      </c>
      <c r="O497" t="s">
        <v>88</v>
      </c>
      <c r="P497" s="1"/>
    </row>
    <row r="498" spans="1:16" x14ac:dyDescent="0.25">
      <c r="A498" s="2" t="s">
        <v>923</v>
      </c>
      <c r="B498" t="s">
        <v>1209</v>
      </c>
      <c r="C498" t="s">
        <v>33</v>
      </c>
      <c r="D498" t="s">
        <v>80</v>
      </c>
      <c r="E498" t="s">
        <v>49</v>
      </c>
      <c r="F498" s="2" t="s">
        <v>1997</v>
      </c>
      <c r="G498" t="s">
        <v>28</v>
      </c>
      <c r="H498">
        <v>36</v>
      </c>
      <c r="I498" s="1">
        <v>40434</v>
      </c>
      <c r="J498" s="1">
        <f t="shared" ca="1" si="14"/>
        <v>44972</v>
      </c>
      <c r="K498">
        <f t="shared" ca="1" si="15"/>
        <v>13</v>
      </c>
      <c r="L498">
        <v>157070</v>
      </c>
      <c r="M498">
        <v>0.28000000000000003</v>
      </c>
      <c r="N498" t="s">
        <v>29</v>
      </c>
      <c r="O498" t="s">
        <v>30</v>
      </c>
      <c r="P498" s="1"/>
    </row>
    <row r="499" spans="1:16" x14ac:dyDescent="0.25">
      <c r="A499" s="2" t="s">
        <v>1705</v>
      </c>
      <c r="B499" t="s">
        <v>1706</v>
      </c>
      <c r="C499" t="s">
        <v>68</v>
      </c>
      <c r="D499" t="s">
        <v>69</v>
      </c>
      <c r="E499" t="s">
        <v>49</v>
      </c>
      <c r="F499" s="2" t="s">
        <v>1997</v>
      </c>
      <c r="G499" t="s">
        <v>85</v>
      </c>
      <c r="H499">
        <v>29</v>
      </c>
      <c r="I499" s="1">
        <v>43114</v>
      </c>
      <c r="J499" s="1">
        <f t="shared" ca="1" si="14"/>
        <v>44972</v>
      </c>
      <c r="K499">
        <f t="shared" ca="1" si="15"/>
        <v>5</v>
      </c>
      <c r="L499">
        <v>80516</v>
      </c>
      <c r="M499">
        <v>0</v>
      </c>
      <c r="N499" t="s">
        <v>93</v>
      </c>
      <c r="O499" t="s">
        <v>224</v>
      </c>
      <c r="P499" s="1"/>
    </row>
    <row r="500" spans="1:16" x14ac:dyDescent="0.25">
      <c r="A500" s="2" t="s">
        <v>1889</v>
      </c>
      <c r="B500" t="s">
        <v>1890</v>
      </c>
      <c r="C500" t="s">
        <v>79</v>
      </c>
      <c r="D500" t="s">
        <v>65</v>
      </c>
      <c r="E500" t="s">
        <v>49</v>
      </c>
      <c r="F500" s="2" t="s">
        <v>1998</v>
      </c>
      <c r="G500" t="s">
        <v>85</v>
      </c>
      <c r="H500">
        <v>44</v>
      </c>
      <c r="I500" s="1">
        <v>39335</v>
      </c>
      <c r="J500" s="1">
        <f t="shared" ca="1" si="14"/>
        <v>44972</v>
      </c>
      <c r="K500">
        <f t="shared" ca="1" si="15"/>
        <v>16</v>
      </c>
      <c r="L500">
        <v>181247</v>
      </c>
      <c r="M500">
        <v>0.33</v>
      </c>
      <c r="N500" t="s">
        <v>93</v>
      </c>
      <c r="O500" t="s">
        <v>224</v>
      </c>
      <c r="P500" s="1"/>
    </row>
    <row r="501" spans="1:16" x14ac:dyDescent="0.25">
      <c r="A501" s="2" t="s">
        <v>631</v>
      </c>
      <c r="B501" t="s">
        <v>632</v>
      </c>
      <c r="C501" t="s">
        <v>43</v>
      </c>
      <c r="D501" t="s">
        <v>59</v>
      </c>
      <c r="E501" t="s">
        <v>26</v>
      </c>
      <c r="F501" s="2" t="s">
        <v>1998</v>
      </c>
      <c r="G501" t="s">
        <v>85</v>
      </c>
      <c r="H501">
        <v>38</v>
      </c>
      <c r="I501" s="1">
        <v>39634</v>
      </c>
      <c r="J501" s="1">
        <f t="shared" ca="1" si="14"/>
        <v>44972</v>
      </c>
      <c r="K501">
        <f t="shared" ca="1" si="15"/>
        <v>15</v>
      </c>
      <c r="L501">
        <v>78056</v>
      </c>
      <c r="M501">
        <v>0</v>
      </c>
      <c r="N501" t="s">
        <v>93</v>
      </c>
      <c r="O501" t="s">
        <v>224</v>
      </c>
      <c r="P501" s="1"/>
    </row>
    <row r="502" spans="1:16" x14ac:dyDescent="0.25">
      <c r="A502" s="2" t="s">
        <v>1930</v>
      </c>
      <c r="B502" t="s">
        <v>1931</v>
      </c>
      <c r="C502" t="s">
        <v>33</v>
      </c>
      <c r="D502" t="s">
        <v>80</v>
      </c>
      <c r="E502" t="s">
        <v>18</v>
      </c>
      <c r="F502" s="2" t="s">
        <v>1998</v>
      </c>
      <c r="G502" t="s">
        <v>36</v>
      </c>
      <c r="H502">
        <v>26</v>
      </c>
      <c r="I502" s="1">
        <v>43753</v>
      </c>
      <c r="J502" s="1">
        <f t="shared" ca="1" si="14"/>
        <v>44972</v>
      </c>
      <c r="K502">
        <f t="shared" ca="1" si="15"/>
        <v>4</v>
      </c>
      <c r="L502">
        <v>151556</v>
      </c>
      <c r="M502">
        <v>0.2</v>
      </c>
      <c r="N502" t="s">
        <v>21</v>
      </c>
      <c r="O502" t="s">
        <v>56</v>
      </c>
      <c r="P502" s="1"/>
    </row>
    <row r="503" spans="1:16" x14ac:dyDescent="0.25">
      <c r="A503" s="2" t="s">
        <v>1915</v>
      </c>
      <c r="B503" t="s">
        <v>1916</v>
      </c>
      <c r="C503" t="s">
        <v>33</v>
      </c>
      <c r="D503" t="s">
        <v>65</v>
      </c>
      <c r="E503" t="s">
        <v>49</v>
      </c>
      <c r="F503" s="2" t="s">
        <v>1997</v>
      </c>
      <c r="G503" t="s">
        <v>85</v>
      </c>
      <c r="H503">
        <v>53</v>
      </c>
      <c r="I503" s="1">
        <v>38919</v>
      </c>
      <c r="J503" s="1">
        <f t="shared" ca="1" si="14"/>
        <v>44972</v>
      </c>
      <c r="K503">
        <f t="shared" ca="1" si="15"/>
        <v>17</v>
      </c>
      <c r="L503">
        <v>151246</v>
      </c>
      <c r="M503">
        <v>0.21</v>
      </c>
      <c r="N503" t="s">
        <v>93</v>
      </c>
      <c r="O503" t="s">
        <v>224</v>
      </c>
      <c r="P503" s="1"/>
    </row>
    <row r="504" spans="1:16" x14ac:dyDescent="0.25">
      <c r="A504" s="2" t="s">
        <v>1368</v>
      </c>
      <c r="B504" t="s">
        <v>1369</v>
      </c>
      <c r="C504" t="s">
        <v>55</v>
      </c>
      <c r="D504" t="s">
        <v>80</v>
      </c>
      <c r="E504" t="s">
        <v>49</v>
      </c>
      <c r="F504" s="2" t="s">
        <v>1998</v>
      </c>
      <c r="G504" t="s">
        <v>85</v>
      </c>
      <c r="H504">
        <v>51</v>
      </c>
      <c r="I504" s="1">
        <v>39252</v>
      </c>
      <c r="J504" s="1">
        <f t="shared" ca="1" si="14"/>
        <v>44972</v>
      </c>
      <c r="K504">
        <f t="shared" ca="1" si="15"/>
        <v>16</v>
      </c>
      <c r="L504">
        <v>45206</v>
      </c>
      <c r="M504">
        <v>0</v>
      </c>
      <c r="N504" t="s">
        <v>21</v>
      </c>
      <c r="O504" t="s">
        <v>88</v>
      </c>
      <c r="P504" s="1"/>
    </row>
    <row r="505" spans="1:16" x14ac:dyDescent="0.25">
      <c r="A505" s="2" t="s">
        <v>1392</v>
      </c>
      <c r="B505" t="s">
        <v>1393</v>
      </c>
      <c r="C505" t="s">
        <v>79</v>
      </c>
      <c r="D505" t="s">
        <v>59</v>
      </c>
      <c r="E505" t="s">
        <v>49</v>
      </c>
      <c r="F505" s="2" t="s">
        <v>1997</v>
      </c>
      <c r="G505" t="s">
        <v>36</v>
      </c>
      <c r="H505">
        <v>36</v>
      </c>
      <c r="I505" s="1">
        <v>43843</v>
      </c>
      <c r="J505" s="1">
        <f t="shared" ca="1" si="14"/>
        <v>44972</v>
      </c>
      <c r="K505">
        <f t="shared" ca="1" si="15"/>
        <v>3</v>
      </c>
      <c r="L505">
        <v>253294</v>
      </c>
      <c r="M505">
        <v>0.4</v>
      </c>
      <c r="N505" t="s">
        <v>21</v>
      </c>
      <c r="O505" t="s">
        <v>56</v>
      </c>
      <c r="P505" s="1"/>
    </row>
    <row r="506" spans="1:16" x14ac:dyDescent="0.25">
      <c r="A506" s="2" t="s">
        <v>1392</v>
      </c>
      <c r="B506" t="s">
        <v>1783</v>
      </c>
      <c r="C506" t="s">
        <v>68</v>
      </c>
      <c r="D506" t="s">
        <v>69</v>
      </c>
      <c r="E506" t="s">
        <v>49</v>
      </c>
      <c r="F506" s="2" t="s">
        <v>1997</v>
      </c>
      <c r="G506" t="s">
        <v>85</v>
      </c>
      <c r="H506">
        <v>47</v>
      </c>
      <c r="I506" s="1">
        <v>43375</v>
      </c>
      <c r="J506" s="1">
        <f t="shared" ca="1" si="14"/>
        <v>44972</v>
      </c>
      <c r="K506">
        <f t="shared" ca="1" si="15"/>
        <v>5</v>
      </c>
      <c r="L506">
        <v>111404</v>
      </c>
      <c r="M506">
        <v>0</v>
      </c>
      <c r="N506" t="s">
        <v>93</v>
      </c>
      <c r="O506" t="s">
        <v>101</v>
      </c>
      <c r="P506" s="1"/>
    </row>
    <row r="507" spans="1:16" x14ac:dyDescent="0.25">
      <c r="A507" s="2" t="s">
        <v>31</v>
      </c>
      <c r="B507" t="s">
        <v>32</v>
      </c>
      <c r="C507" t="s">
        <v>33</v>
      </c>
      <c r="D507" t="s">
        <v>34</v>
      </c>
      <c r="E507" t="s">
        <v>35</v>
      </c>
      <c r="F507" s="2" t="s">
        <v>1997</v>
      </c>
      <c r="G507" t="s">
        <v>36</v>
      </c>
      <c r="H507">
        <v>50</v>
      </c>
      <c r="I507" s="1">
        <v>39016</v>
      </c>
      <c r="J507" s="1">
        <f t="shared" ca="1" si="14"/>
        <v>44972</v>
      </c>
      <c r="K507">
        <f t="shared" ca="1" si="15"/>
        <v>17</v>
      </c>
      <c r="L507">
        <v>163099</v>
      </c>
      <c r="M507">
        <v>0.2</v>
      </c>
      <c r="N507" t="s">
        <v>21</v>
      </c>
      <c r="O507" t="s">
        <v>37</v>
      </c>
      <c r="P507" s="1"/>
    </row>
    <row r="508" spans="1:16" x14ac:dyDescent="0.25">
      <c r="A508" s="2" t="s">
        <v>1676</v>
      </c>
      <c r="B508" t="s">
        <v>1677</v>
      </c>
      <c r="C508" t="s">
        <v>52</v>
      </c>
      <c r="D508" t="s">
        <v>17</v>
      </c>
      <c r="E508" t="s">
        <v>18</v>
      </c>
      <c r="F508" s="2" t="s">
        <v>1997</v>
      </c>
      <c r="G508" t="s">
        <v>28</v>
      </c>
      <c r="H508">
        <v>55</v>
      </c>
      <c r="I508" s="1">
        <v>38391</v>
      </c>
      <c r="J508" s="1">
        <f t="shared" ca="1" si="14"/>
        <v>44972</v>
      </c>
      <c r="K508">
        <f t="shared" ca="1" si="15"/>
        <v>18</v>
      </c>
      <c r="L508">
        <v>115145</v>
      </c>
      <c r="M508">
        <v>0.05</v>
      </c>
      <c r="N508" t="s">
        <v>29</v>
      </c>
      <c r="O508" t="s">
        <v>30</v>
      </c>
      <c r="P508" s="1"/>
    </row>
    <row r="509" spans="1:16" x14ac:dyDescent="0.25">
      <c r="A509" s="2" t="s">
        <v>121</v>
      </c>
      <c r="B509" t="s">
        <v>122</v>
      </c>
      <c r="C509" t="s">
        <v>123</v>
      </c>
      <c r="D509" t="s">
        <v>17</v>
      </c>
      <c r="E509" t="s">
        <v>18</v>
      </c>
      <c r="F509" s="2" t="s">
        <v>1998</v>
      </c>
      <c r="G509" t="s">
        <v>28</v>
      </c>
      <c r="H509">
        <v>28</v>
      </c>
      <c r="I509" s="1">
        <v>42911</v>
      </c>
      <c r="J509" s="1">
        <f t="shared" ca="1" si="14"/>
        <v>44972</v>
      </c>
      <c r="K509">
        <f t="shared" ca="1" si="15"/>
        <v>6</v>
      </c>
      <c r="L509">
        <v>54775</v>
      </c>
      <c r="M509">
        <v>0</v>
      </c>
      <c r="N509" t="s">
        <v>21</v>
      </c>
      <c r="O509" t="s">
        <v>88</v>
      </c>
      <c r="P509" s="1"/>
    </row>
    <row r="510" spans="1:16" x14ac:dyDescent="0.25">
      <c r="A510" s="2" t="s">
        <v>866</v>
      </c>
      <c r="B510" t="s">
        <v>867</v>
      </c>
      <c r="C510" t="s">
        <v>79</v>
      </c>
      <c r="D510" t="s">
        <v>65</v>
      </c>
      <c r="E510" t="s">
        <v>49</v>
      </c>
      <c r="F510" s="2" t="s">
        <v>1998</v>
      </c>
      <c r="G510" t="s">
        <v>28</v>
      </c>
      <c r="H510">
        <v>31</v>
      </c>
      <c r="I510" s="1">
        <v>42250</v>
      </c>
      <c r="J510" s="1">
        <f t="shared" ca="1" si="14"/>
        <v>44972</v>
      </c>
      <c r="K510">
        <f t="shared" ca="1" si="15"/>
        <v>8</v>
      </c>
      <c r="L510">
        <v>250953</v>
      </c>
      <c r="M510">
        <v>0.34</v>
      </c>
      <c r="N510" t="s">
        <v>21</v>
      </c>
      <c r="O510" t="s">
        <v>88</v>
      </c>
      <c r="P510" s="1"/>
    </row>
    <row r="511" spans="1:16" x14ac:dyDescent="0.25">
      <c r="A511" s="2" t="s">
        <v>1078</v>
      </c>
      <c r="B511" t="s">
        <v>1079</v>
      </c>
      <c r="C511" t="s">
        <v>16</v>
      </c>
      <c r="D511" t="s">
        <v>34</v>
      </c>
      <c r="E511" t="s">
        <v>49</v>
      </c>
      <c r="F511" s="2" t="s">
        <v>1997</v>
      </c>
      <c r="G511" t="s">
        <v>20</v>
      </c>
      <c r="H511">
        <v>59</v>
      </c>
      <c r="I511" s="1">
        <v>43400</v>
      </c>
      <c r="J511" s="1">
        <f t="shared" ref="J511:J574" ca="1" si="16">TODAY()</f>
        <v>44972</v>
      </c>
      <c r="K511">
        <f t="shared" ref="K511:K574" ca="1" si="17">YEAR(J511)-YEAR(I511)</f>
        <v>5</v>
      </c>
      <c r="L511">
        <v>139208</v>
      </c>
      <c r="M511">
        <v>0.11</v>
      </c>
      <c r="N511" t="s">
        <v>21</v>
      </c>
      <c r="O511" t="s">
        <v>60</v>
      </c>
      <c r="P511" s="1"/>
    </row>
    <row r="512" spans="1:16" x14ac:dyDescent="0.25">
      <c r="A512" s="2" t="s">
        <v>1080</v>
      </c>
      <c r="B512" t="s">
        <v>1081</v>
      </c>
      <c r="C512" t="s">
        <v>43</v>
      </c>
      <c r="D512" t="s">
        <v>48</v>
      </c>
      <c r="E512" t="s">
        <v>35</v>
      </c>
      <c r="F512" s="2" t="s">
        <v>1998</v>
      </c>
      <c r="G512" t="s">
        <v>28</v>
      </c>
      <c r="H512">
        <v>63</v>
      </c>
      <c r="I512" s="1">
        <v>43171</v>
      </c>
      <c r="J512" s="1">
        <f t="shared" ca="1" si="16"/>
        <v>44972</v>
      </c>
      <c r="K512">
        <f t="shared" ca="1" si="17"/>
        <v>5</v>
      </c>
      <c r="L512">
        <v>73200</v>
      </c>
      <c r="M512">
        <v>0</v>
      </c>
      <c r="N512" t="s">
        <v>29</v>
      </c>
      <c r="O512" t="s">
        <v>74</v>
      </c>
      <c r="P512" s="1"/>
    </row>
    <row r="513" spans="1:16" x14ac:dyDescent="0.25">
      <c r="A513" s="2" t="s">
        <v>1080</v>
      </c>
      <c r="B513" t="s">
        <v>1448</v>
      </c>
      <c r="C513" t="s">
        <v>79</v>
      </c>
      <c r="D513" t="s">
        <v>80</v>
      </c>
      <c r="E513" t="s">
        <v>35</v>
      </c>
      <c r="F513" s="2" t="s">
        <v>1997</v>
      </c>
      <c r="G513" t="s">
        <v>28</v>
      </c>
      <c r="H513">
        <v>52</v>
      </c>
      <c r="I513" s="1">
        <v>35886</v>
      </c>
      <c r="J513" s="1">
        <f t="shared" ca="1" si="16"/>
        <v>44972</v>
      </c>
      <c r="K513">
        <f t="shared" ca="1" si="17"/>
        <v>25</v>
      </c>
      <c r="L513">
        <v>182035</v>
      </c>
      <c r="M513">
        <v>0.3</v>
      </c>
      <c r="N513" t="s">
        <v>21</v>
      </c>
      <c r="O513" t="s">
        <v>37</v>
      </c>
      <c r="P513" s="1"/>
    </row>
    <row r="514" spans="1:16" x14ac:dyDescent="0.25">
      <c r="A514" s="2" t="s">
        <v>1940</v>
      </c>
      <c r="B514" t="s">
        <v>1941</v>
      </c>
      <c r="C514" t="s">
        <v>128</v>
      </c>
      <c r="D514" t="s">
        <v>80</v>
      </c>
      <c r="E514" t="s">
        <v>26</v>
      </c>
      <c r="F514" s="2" t="s">
        <v>1998</v>
      </c>
      <c r="G514" t="s">
        <v>85</v>
      </c>
      <c r="H514">
        <v>47</v>
      </c>
      <c r="I514" s="1">
        <v>38684</v>
      </c>
      <c r="J514" s="1">
        <f t="shared" ca="1" si="16"/>
        <v>44972</v>
      </c>
      <c r="K514">
        <f t="shared" ca="1" si="17"/>
        <v>18</v>
      </c>
      <c r="L514">
        <v>62749</v>
      </c>
      <c r="M514">
        <v>0</v>
      </c>
      <c r="N514" t="s">
        <v>93</v>
      </c>
      <c r="O514" t="s">
        <v>94</v>
      </c>
      <c r="P514" s="1"/>
    </row>
    <row r="515" spans="1:16" x14ac:dyDescent="0.25">
      <c r="A515" s="2" t="s">
        <v>1302</v>
      </c>
      <c r="B515" t="s">
        <v>1303</v>
      </c>
      <c r="C515" t="s">
        <v>128</v>
      </c>
      <c r="D515" t="s">
        <v>34</v>
      </c>
      <c r="E515" t="s">
        <v>26</v>
      </c>
      <c r="F515" s="2" t="s">
        <v>1997</v>
      </c>
      <c r="G515" t="s">
        <v>36</v>
      </c>
      <c r="H515">
        <v>41</v>
      </c>
      <c r="I515" s="1">
        <v>39091</v>
      </c>
      <c r="J515" s="1">
        <f t="shared" ca="1" si="16"/>
        <v>44972</v>
      </c>
      <c r="K515">
        <f t="shared" ca="1" si="17"/>
        <v>16</v>
      </c>
      <c r="L515">
        <v>50685</v>
      </c>
      <c r="M515">
        <v>0</v>
      </c>
      <c r="N515" t="s">
        <v>21</v>
      </c>
      <c r="O515" t="s">
        <v>88</v>
      </c>
      <c r="P515" s="1"/>
    </row>
    <row r="516" spans="1:16" x14ac:dyDescent="0.25">
      <c r="A516" s="2" t="s">
        <v>915</v>
      </c>
      <c r="B516" t="s">
        <v>916</v>
      </c>
      <c r="C516" t="s">
        <v>55</v>
      </c>
      <c r="D516" t="s">
        <v>59</v>
      </c>
      <c r="E516" t="s">
        <v>49</v>
      </c>
      <c r="F516" s="2" t="s">
        <v>1997</v>
      </c>
      <c r="G516" t="s">
        <v>85</v>
      </c>
      <c r="H516">
        <v>56</v>
      </c>
      <c r="I516" s="1">
        <v>34802</v>
      </c>
      <c r="J516" s="1">
        <f t="shared" ca="1" si="16"/>
        <v>44972</v>
      </c>
      <c r="K516">
        <f t="shared" ca="1" si="17"/>
        <v>28</v>
      </c>
      <c r="L516">
        <v>50857</v>
      </c>
      <c r="M516">
        <v>0</v>
      </c>
      <c r="N516" t="s">
        <v>93</v>
      </c>
      <c r="O516" t="s">
        <v>94</v>
      </c>
      <c r="P516" s="1"/>
    </row>
    <row r="517" spans="1:16" x14ac:dyDescent="0.25">
      <c r="A517" s="2" t="s">
        <v>971</v>
      </c>
      <c r="B517" t="s">
        <v>972</v>
      </c>
      <c r="C517" t="s">
        <v>79</v>
      </c>
      <c r="D517" t="s">
        <v>48</v>
      </c>
      <c r="E517" t="s">
        <v>26</v>
      </c>
      <c r="F517" s="2" t="s">
        <v>1997</v>
      </c>
      <c r="G517" t="s">
        <v>20</v>
      </c>
      <c r="H517">
        <v>54</v>
      </c>
      <c r="I517" s="1">
        <v>36757</v>
      </c>
      <c r="J517" s="1">
        <f t="shared" ca="1" si="16"/>
        <v>44972</v>
      </c>
      <c r="K517">
        <f t="shared" ca="1" si="17"/>
        <v>23</v>
      </c>
      <c r="L517">
        <v>222224</v>
      </c>
      <c r="M517">
        <v>0.38</v>
      </c>
      <c r="N517" t="s">
        <v>21</v>
      </c>
      <c r="O517" t="s">
        <v>88</v>
      </c>
      <c r="P517" s="1"/>
    </row>
    <row r="518" spans="1:16" x14ac:dyDescent="0.25">
      <c r="A518" s="2" t="s">
        <v>480</v>
      </c>
      <c r="B518" t="s">
        <v>481</v>
      </c>
      <c r="C518" t="s">
        <v>79</v>
      </c>
      <c r="D518" t="s">
        <v>80</v>
      </c>
      <c r="E518" t="s">
        <v>49</v>
      </c>
      <c r="F518" s="2" t="s">
        <v>1997</v>
      </c>
      <c r="G518" t="s">
        <v>20</v>
      </c>
      <c r="H518">
        <v>30</v>
      </c>
      <c r="I518" s="1">
        <v>42634</v>
      </c>
      <c r="J518" s="1">
        <f t="shared" ca="1" si="16"/>
        <v>44972</v>
      </c>
      <c r="K518">
        <f t="shared" ca="1" si="17"/>
        <v>7</v>
      </c>
      <c r="L518">
        <v>221217</v>
      </c>
      <c r="M518">
        <v>0.32</v>
      </c>
      <c r="N518" t="s">
        <v>21</v>
      </c>
      <c r="O518" t="s">
        <v>88</v>
      </c>
      <c r="P518" s="1">
        <v>43003</v>
      </c>
    </row>
    <row r="519" spans="1:16" x14ac:dyDescent="0.25">
      <c r="A519" s="2" t="s">
        <v>480</v>
      </c>
      <c r="B519" t="s">
        <v>1626</v>
      </c>
      <c r="C519" t="s">
        <v>55</v>
      </c>
      <c r="D519" t="s">
        <v>34</v>
      </c>
      <c r="E519" t="s">
        <v>49</v>
      </c>
      <c r="F519" s="2" t="s">
        <v>1998</v>
      </c>
      <c r="G519" t="s">
        <v>28</v>
      </c>
      <c r="H519">
        <v>37</v>
      </c>
      <c r="I519" s="1">
        <v>42317</v>
      </c>
      <c r="J519" s="1">
        <f t="shared" ca="1" si="16"/>
        <v>44972</v>
      </c>
      <c r="K519">
        <f t="shared" ca="1" si="17"/>
        <v>8</v>
      </c>
      <c r="L519">
        <v>45369</v>
      </c>
      <c r="M519">
        <v>0</v>
      </c>
      <c r="N519" t="s">
        <v>29</v>
      </c>
      <c r="O519" t="s">
        <v>118</v>
      </c>
      <c r="P519" s="1"/>
    </row>
    <row r="520" spans="1:16" x14ac:dyDescent="0.25">
      <c r="A520" s="2" t="s">
        <v>1538</v>
      </c>
      <c r="B520" t="s">
        <v>1539</v>
      </c>
      <c r="C520" t="s">
        <v>170</v>
      </c>
      <c r="D520" t="s">
        <v>65</v>
      </c>
      <c r="E520" t="s">
        <v>18</v>
      </c>
      <c r="F520" s="2" t="s">
        <v>1998</v>
      </c>
      <c r="G520" t="s">
        <v>36</v>
      </c>
      <c r="H520">
        <v>38</v>
      </c>
      <c r="I520" s="1">
        <v>43798</v>
      </c>
      <c r="J520" s="1">
        <f t="shared" ca="1" si="16"/>
        <v>44972</v>
      </c>
      <c r="K520">
        <f t="shared" ca="1" si="17"/>
        <v>4</v>
      </c>
      <c r="L520">
        <v>69647</v>
      </c>
      <c r="M520">
        <v>0</v>
      </c>
      <c r="N520" t="s">
        <v>21</v>
      </c>
      <c r="O520" t="s">
        <v>56</v>
      </c>
      <c r="P520" s="1">
        <v>44671</v>
      </c>
    </row>
    <row r="521" spans="1:16" x14ac:dyDescent="0.25">
      <c r="A521" s="2" t="s">
        <v>1579</v>
      </c>
      <c r="B521" t="s">
        <v>1580</v>
      </c>
      <c r="C521" t="s">
        <v>111</v>
      </c>
      <c r="D521" t="s">
        <v>69</v>
      </c>
      <c r="E521" t="s">
        <v>18</v>
      </c>
      <c r="F521" s="2" t="s">
        <v>1998</v>
      </c>
      <c r="G521" t="s">
        <v>85</v>
      </c>
      <c r="H521">
        <v>27</v>
      </c>
      <c r="I521" s="1">
        <v>43371</v>
      </c>
      <c r="J521" s="1">
        <f t="shared" ca="1" si="16"/>
        <v>44972</v>
      </c>
      <c r="K521">
        <f t="shared" ca="1" si="17"/>
        <v>5</v>
      </c>
      <c r="L521">
        <v>64247</v>
      </c>
      <c r="M521">
        <v>0</v>
      </c>
      <c r="N521" t="s">
        <v>93</v>
      </c>
      <c r="O521" t="s">
        <v>101</v>
      </c>
      <c r="P521" s="1"/>
    </row>
    <row r="522" spans="1:16" x14ac:dyDescent="0.25">
      <c r="A522" s="2" t="s">
        <v>805</v>
      </c>
      <c r="B522" t="s">
        <v>806</v>
      </c>
      <c r="C522" t="s">
        <v>52</v>
      </c>
      <c r="D522" t="s">
        <v>59</v>
      </c>
      <c r="E522" t="s">
        <v>35</v>
      </c>
      <c r="F522" s="2" t="s">
        <v>1998</v>
      </c>
      <c r="G522" t="s">
        <v>28</v>
      </c>
      <c r="H522">
        <v>63</v>
      </c>
      <c r="I522" s="1">
        <v>42214</v>
      </c>
      <c r="J522" s="1">
        <f t="shared" ca="1" si="16"/>
        <v>44972</v>
      </c>
      <c r="K522">
        <f t="shared" ca="1" si="17"/>
        <v>8</v>
      </c>
      <c r="L522">
        <v>103724</v>
      </c>
      <c r="M522">
        <v>0.05</v>
      </c>
      <c r="N522" t="s">
        <v>29</v>
      </c>
      <c r="O522" t="s">
        <v>74</v>
      </c>
      <c r="P522" s="1"/>
    </row>
    <row r="523" spans="1:16" x14ac:dyDescent="0.25">
      <c r="A523" s="2" t="s">
        <v>1952</v>
      </c>
      <c r="B523" t="s">
        <v>1953</v>
      </c>
      <c r="C523" t="s">
        <v>68</v>
      </c>
      <c r="D523" t="s">
        <v>69</v>
      </c>
      <c r="E523" t="s">
        <v>35</v>
      </c>
      <c r="F523" s="2" t="s">
        <v>1997</v>
      </c>
      <c r="G523" t="s">
        <v>28</v>
      </c>
      <c r="H523">
        <v>37</v>
      </c>
      <c r="I523" s="1">
        <v>41318</v>
      </c>
      <c r="J523" s="1">
        <f t="shared" ca="1" si="16"/>
        <v>44972</v>
      </c>
      <c r="K523">
        <f t="shared" ca="1" si="17"/>
        <v>10</v>
      </c>
      <c r="L523">
        <v>124827</v>
      </c>
      <c r="M523">
        <v>0</v>
      </c>
      <c r="N523" t="s">
        <v>29</v>
      </c>
      <c r="O523" t="s">
        <v>118</v>
      </c>
      <c r="P523" s="1"/>
    </row>
    <row r="524" spans="1:16" x14ac:dyDescent="0.25">
      <c r="A524" s="2" t="s">
        <v>1312</v>
      </c>
      <c r="B524" t="s">
        <v>1313</v>
      </c>
      <c r="C524" t="s">
        <v>16</v>
      </c>
      <c r="D524" t="s">
        <v>34</v>
      </c>
      <c r="E524" t="s">
        <v>26</v>
      </c>
      <c r="F524" s="2" t="s">
        <v>1997</v>
      </c>
      <c r="G524" t="s">
        <v>20</v>
      </c>
      <c r="H524">
        <v>33</v>
      </c>
      <c r="I524" s="1">
        <v>43763</v>
      </c>
      <c r="J524" s="1">
        <f t="shared" ca="1" si="16"/>
        <v>44972</v>
      </c>
      <c r="K524">
        <f t="shared" ca="1" si="17"/>
        <v>4</v>
      </c>
      <c r="L524">
        <v>131652</v>
      </c>
      <c r="M524">
        <v>0.11</v>
      </c>
      <c r="N524" t="s">
        <v>21</v>
      </c>
      <c r="O524" t="s">
        <v>22</v>
      </c>
      <c r="P524" s="1"/>
    </row>
    <row r="525" spans="1:16" x14ac:dyDescent="0.25">
      <c r="A525" s="2" t="s">
        <v>1000</v>
      </c>
      <c r="B525" t="s">
        <v>1001</v>
      </c>
      <c r="C525" t="s">
        <v>33</v>
      </c>
      <c r="D525" t="s">
        <v>69</v>
      </c>
      <c r="E525" t="s">
        <v>49</v>
      </c>
      <c r="F525" s="2" t="s">
        <v>1998</v>
      </c>
      <c r="G525" t="s">
        <v>85</v>
      </c>
      <c r="H525">
        <v>45</v>
      </c>
      <c r="I525" s="1">
        <v>39185</v>
      </c>
      <c r="J525" s="1">
        <f t="shared" ca="1" si="16"/>
        <v>44972</v>
      </c>
      <c r="K525">
        <f t="shared" ca="1" si="17"/>
        <v>16</v>
      </c>
      <c r="L525">
        <v>189680</v>
      </c>
      <c r="M525">
        <v>0.23</v>
      </c>
      <c r="N525" t="s">
        <v>93</v>
      </c>
      <c r="O525" t="s">
        <v>224</v>
      </c>
      <c r="P525" s="1"/>
    </row>
    <row r="526" spans="1:16" x14ac:dyDescent="0.25">
      <c r="A526" s="2" t="s">
        <v>750</v>
      </c>
      <c r="B526" t="s">
        <v>751</v>
      </c>
      <c r="C526" t="s">
        <v>33</v>
      </c>
      <c r="D526" t="s">
        <v>17</v>
      </c>
      <c r="E526" t="s">
        <v>35</v>
      </c>
      <c r="F526" s="2" t="s">
        <v>1997</v>
      </c>
      <c r="G526" t="s">
        <v>36</v>
      </c>
      <c r="H526">
        <v>26</v>
      </c>
      <c r="I526" s="1">
        <v>44403</v>
      </c>
      <c r="J526" s="1">
        <f t="shared" ca="1" si="16"/>
        <v>44972</v>
      </c>
      <c r="K526">
        <f t="shared" ca="1" si="17"/>
        <v>2</v>
      </c>
      <c r="L526">
        <v>151108</v>
      </c>
      <c r="M526">
        <v>0.22</v>
      </c>
      <c r="N526" t="s">
        <v>21</v>
      </c>
      <c r="O526" t="s">
        <v>44</v>
      </c>
      <c r="P526" s="1"/>
    </row>
    <row r="527" spans="1:16" x14ac:dyDescent="0.25">
      <c r="A527" s="2" t="s">
        <v>1913</v>
      </c>
      <c r="B527" t="s">
        <v>1914</v>
      </c>
      <c r="C527" t="s">
        <v>128</v>
      </c>
      <c r="D527" t="s">
        <v>34</v>
      </c>
      <c r="E527" t="s">
        <v>26</v>
      </c>
      <c r="F527" s="2" t="s">
        <v>1998</v>
      </c>
      <c r="G527" t="s">
        <v>85</v>
      </c>
      <c r="H527">
        <v>39</v>
      </c>
      <c r="I527" s="1">
        <v>39708</v>
      </c>
      <c r="J527" s="1">
        <f t="shared" ca="1" si="16"/>
        <v>44972</v>
      </c>
      <c r="K527">
        <f t="shared" ca="1" si="17"/>
        <v>15</v>
      </c>
      <c r="L527">
        <v>62861</v>
      </c>
      <c r="M527">
        <v>0</v>
      </c>
      <c r="N527" t="s">
        <v>21</v>
      </c>
      <c r="O527" t="s">
        <v>22</v>
      </c>
      <c r="P527" s="1"/>
    </row>
    <row r="528" spans="1:16" x14ac:dyDescent="0.25">
      <c r="A528" s="2" t="s">
        <v>1240</v>
      </c>
      <c r="B528" t="s">
        <v>1241</v>
      </c>
      <c r="C528" t="s">
        <v>79</v>
      </c>
      <c r="D528" t="s">
        <v>34</v>
      </c>
      <c r="E528" t="s">
        <v>49</v>
      </c>
      <c r="F528" s="2" t="s">
        <v>1997</v>
      </c>
      <c r="G528" t="s">
        <v>36</v>
      </c>
      <c r="H528">
        <v>36</v>
      </c>
      <c r="I528" s="1">
        <v>41650</v>
      </c>
      <c r="J528" s="1">
        <f t="shared" ca="1" si="16"/>
        <v>44972</v>
      </c>
      <c r="K528">
        <f t="shared" ca="1" si="17"/>
        <v>9</v>
      </c>
      <c r="L528">
        <v>202323</v>
      </c>
      <c r="M528">
        <v>0.39</v>
      </c>
      <c r="N528" t="s">
        <v>21</v>
      </c>
      <c r="O528" t="s">
        <v>37</v>
      </c>
      <c r="P528" s="1"/>
    </row>
    <row r="529" spans="1:16" x14ac:dyDescent="0.25">
      <c r="A529" s="2" t="s">
        <v>807</v>
      </c>
      <c r="B529" t="s">
        <v>808</v>
      </c>
      <c r="C529" t="s">
        <v>33</v>
      </c>
      <c r="D529" t="s">
        <v>69</v>
      </c>
      <c r="E529" t="s">
        <v>18</v>
      </c>
      <c r="F529" s="2" t="s">
        <v>1997</v>
      </c>
      <c r="G529" t="s">
        <v>85</v>
      </c>
      <c r="H529">
        <v>37</v>
      </c>
      <c r="I529" s="1">
        <v>39528</v>
      </c>
      <c r="J529" s="1">
        <f t="shared" ca="1" si="16"/>
        <v>44972</v>
      </c>
      <c r="K529">
        <f t="shared" ca="1" si="17"/>
        <v>15</v>
      </c>
      <c r="L529">
        <v>156277</v>
      </c>
      <c r="M529">
        <v>0.22</v>
      </c>
      <c r="N529" t="s">
        <v>93</v>
      </c>
      <c r="O529" t="s">
        <v>94</v>
      </c>
      <c r="P529" s="1"/>
    </row>
    <row r="530" spans="1:16" x14ac:dyDescent="0.25">
      <c r="A530" s="2" t="s">
        <v>1882</v>
      </c>
      <c r="B530" t="s">
        <v>1883</v>
      </c>
      <c r="C530" t="s">
        <v>286</v>
      </c>
      <c r="D530" t="s">
        <v>69</v>
      </c>
      <c r="E530" t="s">
        <v>35</v>
      </c>
      <c r="F530" s="2" t="s">
        <v>1998</v>
      </c>
      <c r="G530" t="s">
        <v>28</v>
      </c>
      <c r="H530">
        <v>25</v>
      </c>
      <c r="I530" s="1">
        <v>44385</v>
      </c>
      <c r="J530" s="1">
        <f t="shared" ca="1" si="16"/>
        <v>44972</v>
      </c>
      <c r="K530">
        <f t="shared" ca="1" si="17"/>
        <v>2</v>
      </c>
      <c r="L530">
        <v>67275</v>
      </c>
      <c r="M530">
        <v>0</v>
      </c>
      <c r="N530" t="s">
        <v>21</v>
      </c>
      <c r="O530" t="s">
        <v>88</v>
      </c>
      <c r="P530" s="1"/>
    </row>
    <row r="531" spans="1:16" x14ac:dyDescent="0.25">
      <c r="A531" s="2" t="s">
        <v>1964</v>
      </c>
      <c r="B531" t="s">
        <v>1965</v>
      </c>
      <c r="C531" t="s">
        <v>52</v>
      </c>
      <c r="D531" t="s">
        <v>80</v>
      </c>
      <c r="E531" t="s">
        <v>35</v>
      </c>
      <c r="F531" s="2" t="s">
        <v>1998</v>
      </c>
      <c r="G531" t="s">
        <v>28</v>
      </c>
      <c r="H531">
        <v>49</v>
      </c>
      <c r="I531" s="1">
        <v>43240</v>
      </c>
      <c r="J531" s="1">
        <f t="shared" ca="1" si="16"/>
        <v>44972</v>
      </c>
      <c r="K531">
        <f t="shared" ca="1" si="17"/>
        <v>5</v>
      </c>
      <c r="L531">
        <v>119397</v>
      </c>
      <c r="M531">
        <v>0.09</v>
      </c>
      <c r="N531" t="s">
        <v>29</v>
      </c>
      <c r="O531" t="s">
        <v>118</v>
      </c>
      <c r="P531" s="1">
        <v>43538</v>
      </c>
    </row>
    <row r="532" spans="1:16" x14ac:dyDescent="0.25">
      <c r="A532" s="2" t="s">
        <v>362</v>
      </c>
      <c r="B532" t="s">
        <v>363</v>
      </c>
      <c r="C532" t="s">
        <v>184</v>
      </c>
      <c r="D532" t="s">
        <v>69</v>
      </c>
      <c r="E532" t="s">
        <v>18</v>
      </c>
      <c r="F532" s="2" t="s">
        <v>1997</v>
      </c>
      <c r="G532" t="s">
        <v>28</v>
      </c>
      <c r="H532">
        <v>46</v>
      </c>
      <c r="I532" s="1">
        <v>44206</v>
      </c>
      <c r="J532" s="1">
        <f t="shared" ca="1" si="16"/>
        <v>44972</v>
      </c>
      <c r="K532">
        <f t="shared" ca="1" si="17"/>
        <v>2</v>
      </c>
      <c r="L532">
        <v>86538</v>
      </c>
      <c r="M532">
        <v>0</v>
      </c>
      <c r="N532" t="s">
        <v>29</v>
      </c>
      <c r="O532" t="s">
        <v>139</v>
      </c>
      <c r="P532" s="1"/>
    </row>
    <row r="533" spans="1:16" x14ac:dyDescent="0.25">
      <c r="A533" s="2" t="s">
        <v>362</v>
      </c>
      <c r="B533" t="s">
        <v>1271</v>
      </c>
      <c r="C533" t="s">
        <v>16</v>
      </c>
      <c r="D533" t="s">
        <v>34</v>
      </c>
      <c r="E533" t="s">
        <v>18</v>
      </c>
      <c r="F533" s="2" t="s">
        <v>1997</v>
      </c>
      <c r="G533" t="s">
        <v>85</v>
      </c>
      <c r="H533">
        <v>45</v>
      </c>
      <c r="I533" s="1">
        <v>42379</v>
      </c>
      <c r="J533" s="1">
        <f t="shared" ca="1" si="16"/>
        <v>44972</v>
      </c>
      <c r="K533">
        <f t="shared" ca="1" si="17"/>
        <v>7</v>
      </c>
      <c r="L533">
        <v>149761</v>
      </c>
      <c r="M533">
        <v>0.12</v>
      </c>
      <c r="N533" t="s">
        <v>21</v>
      </c>
      <c r="O533" t="s">
        <v>88</v>
      </c>
      <c r="P533" s="1"/>
    </row>
    <row r="534" spans="1:16" x14ac:dyDescent="0.25">
      <c r="A534" s="2" t="s">
        <v>1823</v>
      </c>
      <c r="B534" t="s">
        <v>1824</v>
      </c>
      <c r="C534" t="s">
        <v>117</v>
      </c>
      <c r="D534" t="s">
        <v>69</v>
      </c>
      <c r="E534" t="s">
        <v>18</v>
      </c>
      <c r="F534" s="2" t="s">
        <v>1998</v>
      </c>
      <c r="G534" t="s">
        <v>28</v>
      </c>
      <c r="H534">
        <v>57</v>
      </c>
      <c r="I534" s="1">
        <v>33612</v>
      </c>
      <c r="J534" s="1">
        <f t="shared" ca="1" si="16"/>
        <v>44972</v>
      </c>
      <c r="K534">
        <f t="shared" ca="1" si="17"/>
        <v>31</v>
      </c>
      <c r="L534">
        <v>111299</v>
      </c>
      <c r="M534">
        <v>0.12</v>
      </c>
      <c r="N534" t="s">
        <v>21</v>
      </c>
      <c r="O534" t="s">
        <v>56</v>
      </c>
      <c r="P534" s="1"/>
    </row>
    <row r="535" spans="1:16" x14ac:dyDescent="0.25">
      <c r="A535" s="2" t="s">
        <v>1458</v>
      </c>
      <c r="B535" t="s">
        <v>1459</v>
      </c>
      <c r="C535" t="s">
        <v>16</v>
      </c>
      <c r="D535" t="s">
        <v>80</v>
      </c>
      <c r="E535" t="s">
        <v>35</v>
      </c>
      <c r="F535" s="2" t="s">
        <v>1998</v>
      </c>
      <c r="G535" t="s">
        <v>28</v>
      </c>
      <c r="H535">
        <v>45</v>
      </c>
      <c r="I535" s="1">
        <v>38453</v>
      </c>
      <c r="J535" s="1">
        <f t="shared" ca="1" si="16"/>
        <v>44972</v>
      </c>
      <c r="K535">
        <f t="shared" ca="1" si="17"/>
        <v>18</v>
      </c>
      <c r="L535">
        <v>128468</v>
      </c>
      <c r="M535">
        <v>0.11</v>
      </c>
      <c r="N535" t="s">
        <v>21</v>
      </c>
      <c r="O535" t="s">
        <v>37</v>
      </c>
      <c r="P535" s="1"/>
    </row>
    <row r="536" spans="1:16" x14ac:dyDescent="0.25">
      <c r="A536" s="2" t="s">
        <v>1631</v>
      </c>
      <c r="B536" t="s">
        <v>1632</v>
      </c>
      <c r="C536" t="s">
        <v>43</v>
      </c>
      <c r="D536" t="s">
        <v>48</v>
      </c>
      <c r="E536" t="s">
        <v>35</v>
      </c>
      <c r="F536" s="2" t="s">
        <v>1998</v>
      </c>
      <c r="G536" t="s">
        <v>28</v>
      </c>
      <c r="H536">
        <v>59</v>
      </c>
      <c r="I536" s="1">
        <v>35502</v>
      </c>
      <c r="J536" s="1">
        <f t="shared" ca="1" si="16"/>
        <v>44972</v>
      </c>
      <c r="K536">
        <f t="shared" ca="1" si="17"/>
        <v>26</v>
      </c>
      <c r="L536">
        <v>83685</v>
      </c>
      <c r="M536">
        <v>0</v>
      </c>
      <c r="N536" t="s">
        <v>29</v>
      </c>
      <c r="O536" t="s">
        <v>118</v>
      </c>
      <c r="P536" s="1"/>
    </row>
    <row r="537" spans="1:16" x14ac:dyDescent="0.25">
      <c r="A537" s="2" t="s">
        <v>858</v>
      </c>
      <c r="B537" t="s">
        <v>859</v>
      </c>
      <c r="C537" t="s">
        <v>43</v>
      </c>
      <c r="D537" t="s">
        <v>59</v>
      </c>
      <c r="E537" t="s">
        <v>18</v>
      </c>
      <c r="F537" s="2" t="s">
        <v>1998</v>
      </c>
      <c r="G537" t="s">
        <v>28</v>
      </c>
      <c r="H537">
        <v>34</v>
      </c>
      <c r="I537" s="1">
        <v>40750</v>
      </c>
      <c r="J537" s="1">
        <f t="shared" ca="1" si="16"/>
        <v>44972</v>
      </c>
      <c r="K537">
        <f t="shared" ca="1" si="17"/>
        <v>12</v>
      </c>
      <c r="L537">
        <v>97231</v>
      </c>
      <c r="M537">
        <v>0</v>
      </c>
      <c r="N537" t="s">
        <v>29</v>
      </c>
      <c r="O537" t="s">
        <v>118</v>
      </c>
      <c r="P537" s="1"/>
    </row>
    <row r="538" spans="1:16" x14ac:dyDescent="0.25">
      <c r="A538" s="2" t="s">
        <v>951</v>
      </c>
      <c r="B538" t="s">
        <v>952</v>
      </c>
      <c r="C538" t="s">
        <v>111</v>
      </c>
      <c r="D538" t="s">
        <v>69</v>
      </c>
      <c r="E538" t="s">
        <v>49</v>
      </c>
      <c r="F538" s="2" t="s">
        <v>1998</v>
      </c>
      <c r="G538" t="s">
        <v>85</v>
      </c>
      <c r="H538">
        <v>46</v>
      </c>
      <c r="I538" s="1">
        <v>38464</v>
      </c>
      <c r="J538" s="1">
        <f t="shared" ca="1" si="16"/>
        <v>44972</v>
      </c>
      <c r="K538">
        <f t="shared" ca="1" si="17"/>
        <v>18</v>
      </c>
      <c r="L538">
        <v>96639</v>
      </c>
      <c r="M538">
        <v>0</v>
      </c>
      <c r="N538" t="s">
        <v>93</v>
      </c>
      <c r="O538" t="s">
        <v>101</v>
      </c>
      <c r="P538" s="1"/>
    </row>
    <row r="539" spans="1:16" x14ac:dyDescent="0.25">
      <c r="A539" s="2" t="s">
        <v>1609</v>
      </c>
      <c r="B539" t="s">
        <v>1610</v>
      </c>
      <c r="C539" t="s">
        <v>55</v>
      </c>
      <c r="D539" t="s">
        <v>80</v>
      </c>
      <c r="E539" t="s">
        <v>49</v>
      </c>
      <c r="F539" s="2" t="s">
        <v>1997</v>
      </c>
      <c r="G539" t="s">
        <v>28</v>
      </c>
      <c r="H539">
        <v>39</v>
      </c>
      <c r="I539" s="1">
        <v>41849</v>
      </c>
      <c r="J539" s="1">
        <f t="shared" ca="1" si="16"/>
        <v>44972</v>
      </c>
      <c r="K539">
        <f t="shared" ca="1" si="17"/>
        <v>9</v>
      </c>
      <c r="L539">
        <v>40897</v>
      </c>
      <c r="M539">
        <v>0</v>
      </c>
      <c r="N539" t="s">
        <v>21</v>
      </c>
      <c r="O539" t="s">
        <v>22</v>
      </c>
      <c r="P539" s="1"/>
    </row>
    <row r="540" spans="1:16" x14ac:dyDescent="0.25">
      <c r="A540" s="2" t="s">
        <v>701</v>
      </c>
      <c r="B540" t="s">
        <v>702</v>
      </c>
      <c r="C540" t="s">
        <v>170</v>
      </c>
      <c r="D540" t="s">
        <v>65</v>
      </c>
      <c r="E540" t="s">
        <v>26</v>
      </c>
      <c r="F540" s="2" t="s">
        <v>1998</v>
      </c>
      <c r="G540" t="s">
        <v>85</v>
      </c>
      <c r="H540">
        <v>31</v>
      </c>
      <c r="I540" s="1">
        <v>42347</v>
      </c>
      <c r="J540" s="1">
        <f t="shared" ca="1" si="16"/>
        <v>44972</v>
      </c>
      <c r="K540">
        <f t="shared" ca="1" si="17"/>
        <v>8</v>
      </c>
      <c r="L540">
        <v>73854</v>
      </c>
      <c r="M540">
        <v>0</v>
      </c>
      <c r="N540" t="s">
        <v>21</v>
      </c>
      <c r="O540" t="s">
        <v>22</v>
      </c>
      <c r="P540" s="1"/>
    </row>
    <row r="541" spans="1:16" x14ac:dyDescent="0.25">
      <c r="A541" s="2" t="s">
        <v>614</v>
      </c>
      <c r="B541" t="s">
        <v>615</v>
      </c>
      <c r="C541" t="s">
        <v>79</v>
      </c>
      <c r="D541" t="s">
        <v>17</v>
      </c>
      <c r="E541" t="s">
        <v>35</v>
      </c>
      <c r="F541" s="2" t="s">
        <v>1997</v>
      </c>
      <c r="G541" t="s">
        <v>85</v>
      </c>
      <c r="H541">
        <v>32</v>
      </c>
      <c r="I541" s="1">
        <v>44034</v>
      </c>
      <c r="J541" s="1">
        <f t="shared" ca="1" si="16"/>
        <v>44972</v>
      </c>
      <c r="K541">
        <f t="shared" ca="1" si="17"/>
        <v>3</v>
      </c>
      <c r="L541">
        <v>192749</v>
      </c>
      <c r="M541">
        <v>0.31</v>
      </c>
      <c r="N541" t="s">
        <v>21</v>
      </c>
      <c r="O541" t="s">
        <v>37</v>
      </c>
      <c r="P541" s="1"/>
    </row>
    <row r="542" spans="1:16" x14ac:dyDescent="0.25">
      <c r="A542" s="2" t="s">
        <v>1244</v>
      </c>
      <c r="B542" t="s">
        <v>1245</v>
      </c>
      <c r="C542" t="s">
        <v>33</v>
      </c>
      <c r="D542" t="s">
        <v>34</v>
      </c>
      <c r="E542" t="s">
        <v>35</v>
      </c>
      <c r="F542" s="2" t="s">
        <v>1997</v>
      </c>
      <c r="G542" t="s">
        <v>28</v>
      </c>
      <c r="H542">
        <v>34</v>
      </c>
      <c r="I542" s="1">
        <v>44032</v>
      </c>
      <c r="J542" s="1">
        <f t="shared" ca="1" si="16"/>
        <v>44972</v>
      </c>
      <c r="K542">
        <f t="shared" ca="1" si="17"/>
        <v>3</v>
      </c>
      <c r="L542">
        <v>184960</v>
      </c>
      <c r="M542">
        <v>0.18</v>
      </c>
      <c r="N542" t="s">
        <v>21</v>
      </c>
      <c r="O542" t="s">
        <v>22</v>
      </c>
      <c r="P542" s="1"/>
    </row>
    <row r="543" spans="1:16" x14ac:dyDescent="0.25">
      <c r="A543" s="2" t="s">
        <v>498</v>
      </c>
      <c r="B543" t="s">
        <v>499</v>
      </c>
      <c r="C543" t="s">
        <v>52</v>
      </c>
      <c r="D543" t="s">
        <v>65</v>
      </c>
      <c r="E543" t="s">
        <v>18</v>
      </c>
      <c r="F543" s="2" t="s">
        <v>1998</v>
      </c>
      <c r="G543" t="s">
        <v>28</v>
      </c>
      <c r="H543">
        <v>48</v>
      </c>
      <c r="I543" s="1">
        <v>38168</v>
      </c>
      <c r="J543" s="1">
        <f t="shared" ca="1" si="16"/>
        <v>44972</v>
      </c>
      <c r="K543">
        <f t="shared" ca="1" si="17"/>
        <v>19</v>
      </c>
      <c r="L543">
        <v>120660</v>
      </c>
      <c r="M543">
        <v>7.0000000000000007E-2</v>
      </c>
      <c r="N543" t="s">
        <v>29</v>
      </c>
      <c r="O543" t="s">
        <v>139</v>
      </c>
      <c r="P543" s="1"/>
    </row>
    <row r="544" spans="1:16" x14ac:dyDescent="0.25">
      <c r="A544" s="2" t="s">
        <v>899</v>
      </c>
      <c r="B544" t="s">
        <v>900</v>
      </c>
      <c r="C544" t="s">
        <v>47</v>
      </c>
      <c r="D544" t="s">
        <v>48</v>
      </c>
      <c r="E544" t="s">
        <v>26</v>
      </c>
      <c r="F544" s="2" t="s">
        <v>1997</v>
      </c>
      <c r="G544" t="s">
        <v>36</v>
      </c>
      <c r="H544">
        <v>26</v>
      </c>
      <c r="I544" s="1">
        <v>44521</v>
      </c>
      <c r="J544" s="1">
        <f t="shared" ca="1" si="16"/>
        <v>44972</v>
      </c>
      <c r="K544">
        <f t="shared" ca="1" si="17"/>
        <v>2</v>
      </c>
      <c r="L544">
        <v>63137</v>
      </c>
      <c r="M544">
        <v>0</v>
      </c>
      <c r="N544" t="s">
        <v>21</v>
      </c>
      <c r="O544" t="s">
        <v>37</v>
      </c>
      <c r="P544" s="1"/>
    </row>
    <row r="545" spans="1:16" x14ac:dyDescent="0.25">
      <c r="A545" s="2" t="s">
        <v>899</v>
      </c>
      <c r="B545" t="s">
        <v>907</v>
      </c>
      <c r="C545" t="s">
        <v>16</v>
      </c>
      <c r="D545" t="s">
        <v>34</v>
      </c>
      <c r="E545" t="s">
        <v>18</v>
      </c>
      <c r="F545" s="2" t="s">
        <v>1997</v>
      </c>
      <c r="G545" t="s">
        <v>85</v>
      </c>
      <c r="H545">
        <v>39</v>
      </c>
      <c r="I545" s="1">
        <v>43756</v>
      </c>
      <c r="J545" s="1">
        <f t="shared" ca="1" si="16"/>
        <v>44972</v>
      </c>
      <c r="K545">
        <f t="shared" ca="1" si="17"/>
        <v>4</v>
      </c>
      <c r="L545">
        <v>122829</v>
      </c>
      <c r="M545">
        <v>0.11</v>
      </c>
      <c r="N545" t="s">
        <v>21</v>
      </c>
      <c r="O545" t="s">
        <v>37</v>
      </c>
      <c r="P545" s="1"/>
    </row>
    <row r="546" spans="1:16" x14ac:dyDescent="0.25">
      <c r="A546" s="2" t="s">
        <v>784</v>
      </c>
      <c r="B546" t="s">
        <v>785</v>
      </c>
      <c r="C546" t="s">
        <v>471</v>
      </c>
      <c r="D546" t="s">
        <v>17</v>
      </c>
      <c r="E546" t="s">
        <v>26</v>
      </c>
      <c r="F546" s="2" t="s">
        <v>1997</v>
      </c>
      <c r="G546" t="s">
        <v>28</v>
      </c>
      <c r="H546">
        <v>30</v>
      </c>
      <c r="I546" s="1">
        <v>43553</v>
      </c>
      <c r="J546" s="1">
        <f t="shared" ca="1" si="16"/>
        <v>44972</v>
      </c>
      <c r="K546">
        <f t="shared" ca="1" si="17"/>
        <v>4</v>
      </c>
      <c r="L546">
        <v>86774</v>
      </c>
      <c r="M546">
        <v>0</v>
      </c>
      <c r="N546" t="s">
        <v>29</v>
      </c>
      <c r="O546" t="s">
        <v>139</v>
      </c>
      <c r="P546" s="1"/>
    </row>
    <row r="547" spans="1:16" x14ac:dyDescent="0.25">
      <c r="A547" s="2" t="s">
        <v>784</v>
      </c>
      <c r="B547" t="s">
        <v>1341</v>
      </c>
      <c r="C547" t="s">
        <v>52</v>
      </c>
      <c r="D547" t="s">
        <v>65</v>
      </c>
      <c r="E547" t="s">
        <v>35</v>
      </c>
      <c r="F547" s="2" t="s">
        <v>1998</v>
      </c>
      <c r="G547" t="s">
        <v>28</v>
      </c>
      <c r="H547">
        <v>54</v>
      </c>
      <c r="I547" s="1">
        <v>35500</v>
      </c>
      <c r="J547" s="1">
        <f t="shared" ca="1" si="16"/>
        <v>44972</v>
      </c>
      <c r="K547">
        <f t="shared" ca="1" si="17"/>
        <v>26</v>
      </c>
      <c r="L547">
        <v>128136</v>
      </c>
      <c r="M547">
        <v>0.05</v>
      </c>
      <c r="N547" t="s">
        <v>29</v>
      </c>
      <c r="O547" t="s">
        <v>118</v>
      </c>
      <c r="P547" s="1"/>
    </row>
    <row r="548" spans="1:16" x14ac:dyDescent="0.25">
      <c r="A548" s="2" t="s">
        <v>1308</v>
      </c>
      <c r="B548" t="s">
        <v>1309</v>
      </c>
      <c r="C548" t="s">
        <v>33</v>
      </c>
      <c r="D548" t="s">
        <v>59</v>
      </c>
      <c r="E548" t="s">
        <v>26</v>
      </c>
      <c r="F548" s="2" t="s">
        <v>1997</v>
      </c>
      <c r="G548" t="s">
        <v>28</v>
      </c>
      <c r="H548">
        <v>63</v>
      </c>
      <c r="I548" s="1">
        <v>39147</v>
      </c>
      <c r="J548" s="1">
        <f t="shared" ca="1" si="16"/>
        <v>44972</v>
      </c>
      <c r="K548">
        <f t="shared" ca="1" si="17"/>
        <v>16</v>
      </c>
      <c r="L548">
        <v>193044</v>
      </c>
      <c r="M548">
        <v>0.15</v>
      </c>
      <c r="N548" t="s">
        <v>21</v>
      </c>
      <c r="O548" t="s">
        <v>56</v>
      </c>
      <c r="P548" s="1"/>
    </row>
    <row r="549" spans="1:16" x14ac:dyDescent="0.25">
      <c r="A549" s="2" t="s">
        <v>358</v>
      </c>
      <c r="B549" t="s">
        <v>359</v>
      </c>
      <c r="C549" t="s">
        <v>79</v>
      </c>
      <c r="D549" t="s">
        <v>48</v>
      </c>
      <c r="E549" t="s">
        <v>18</v>
      </c>
      <c r="F549" s="2" t="s">
        <v>1998</v>
      </c>
      <c r="G549" t="s">
        <v>85</v>
      </c>
      <c r="H549">
        <v>39</v>
      </c>
      <c r="I549" s="1">
        <v>40778</v>
      </c>
      <c r="J549" s="1">
        <f t="shared" ca="1" si="16"/>
        <v>44972</v>
      </c>
      <c r="K549">
        <f t="shared" ca="1" si="17"/>
        <v>12</v>
      </c>
      <c r="L549">
        <v>249506</v>
      </c>
      <c r="M549">
        <v>0.3</v>
      </c>
      <c r="N549" t="s">
        <v>93</v>
      </c>
      <c r="O549" t="s">
        <v>101</v>
      </c>
      <c r="P549" s="1"/>
    </row>
    <row r="550" spans="1:16" x14ac:dyDescent="0.25">
      <c r="A550" s="2" t="s">
        <v>467</v>
      </c>
      <c r="B550" t="s">
        <v>468</v>
      </c>
      <c r="C550" t="s">
        <v>33</v>
      </c>
      <c r="D550" t="s">
        <v>48</v>
      </c>
      <c r="E550" t="s">
        <v>49</v>
      </c>
      <c r="F550" s="2" t="s">
        <v>1997</v>
      </c>
      <c r="G550" t="s">
        <v>85</v>
      </c>
      <c r="H550">
        <v>49</v>
      </c>
      <c r="I550" s="1">
        <v>35887</v>
      </c>
      <c r="J550" s="1">
        <f t="shared" ca="1" si="16"/>
        <v>44972</v>
      </c>
      <c r="K550">
        <f t="shared" ca="1" si="17"/>
        <v>25</v>
      </c>
      <c r="L550">
        <v>160832</v>
      </c>
      <c r="M550">
        <v>0.3</v>
      </c>
      <c r="N550" t="s">
        <v>21</v>
      </c>
      <c r="O550" t="s">
        <v>44</v>
      </c>
      <c r="P550" s="1"/>
    </row>
    <row r="551" spans="1:16" x14ac:dyDescent="0.25">
      <c r="A551" s="2" t="s">
        <v>1511</v>
      </c>
      <c r="B551" t="s">
        <v>1512</v>
      </c>
      <c r="C551" t="s">
        <v>339</v>
      </c>
      <c r="D551" t="s">
        <v>17</v>
      </c>
      <c r="E551" t="s">
        <v>35</v>
      </c>
      <c r="F551" s="2" t="s">
        <v>1998</v>
      </c>
      <c r="G551" t="s">
        <v>36</v>
      </c>
      <c r="H551">
        <v>48</v>
      </c>
      <c r="I551" s="1">
        <v>37298</v>
      </c>
      <c r="J551" s="1">
        <f t="shared" ca="1" si="16"/>
        <v>44972</v>
      </c>
      <c r="K551">
        <f t="shared" ca="1" si="17"/>
        <v>21</v>
      </c>
      <c r="L551">
        <v>43080</v>
      </c>
      <c r="M551">
        <v>0</v>
      </c>
      <c r="N551" t="s">
        <v>21</v>
      </c>
      <c r="O551" t="s">
        <v>60</v>
      </c>
      <c r="P551" s="1"/>
    </row>
    <row r="552" spans="1:16" x14ac:dyDescent="0.25">
      <c r="A552" s="2" t="s">
        <v>1552</v>
      </c>
      <c r="B552" t="s">
        <v>1553</v>
      </c>
      <c r="C552" t="s">
        <v>16</v>
      </c>
      <c r="D552" t="s">
        <v>48</v>
      </c>
      <c r="E552" t="s">
        <v>35</v>
      </c>
      <c r="F552" s="2" t="s">
        <v>1997</v>
      </c>
      <c r="G552" t="s">
        <v>85</v>
      </c>
      <c r="H552">
        <v>45</v>
      </c>
      <c r="I552" s="1">
        <v>43305</v>
      </c>
      <c r="J552" s="1">
        <f t="shared" ca="1" si="16"/>
        <v>44972</v>
      </c>
      <c r="K552">
        <f t="shared" ca="1" si="17"/>
        <v>5</v>
      </c>
      <c r="L552">
        <v>148991</v>
      </c>
      <c r="M552">
        <v>0.12</v>
      </c>
      <c r="N552" t="s">
        <v>93</v>
      </c>
      <c r="O552" t="s">
        <v>224</v>
      </c>
      <c r="P552" s="1"/>
    </row>
    <row r="553" spans="1:16" x14ac:dyDescent="0.25">
      <c r="A553" s="2" t="s">
        <v>1014</v>
      </c>
      <c r="B553" t="s">
        <v>1015</v>
      </c>
      <c r="C553" t="s">
        <v>16</v>
      </c>
      <c r="D553" t="s">
        <v>48</v>
      </c>
      <c r="E553" t="s">
        <v>49</v>
      </c>
      <c r="F553" s="2" t="s">
        <v>1998</v>
      </c>
      <c r="G553" t="s">
        <v>20</v>
      </c>
      <c r="H553">
        <v>51</v>
      </c>
      <c r="I553" s="1">
        <v>36770</v>
      </c>
      <c r="J553" s="1">
        <f t="shared" ca="1" si="16"/>
        <v>44972</v>
      </c>
      <c r="K553">
        <f t="shared" ca="1" si="17"/>
        <v>23</v>
      </c>
      <c r="L553">
        <v>157487</v>
      </c>
      <c r="M553">
        <v>0.12</v>
      </c>
      <c r="N553" t="s">
        <v>21</v>
      </c>
      <c r="O553" t="s">
        <v>44</v>
      </c>
      <c r="P553" s="1"/>
    </row>
    <row r="554" spans="1:16" x14ac:dyDescent="0.25">
      <c r="A554" s="2" t="s">
        <v>266</v>
      </c>
      <c r="B554" t="s">
        <v>267</v>
      </c>
      <c r="C554" t="s">
        <v>148</v>
      </c>
      <c r="D554" t="s">
        <v>65</v>
      </c>
      <c r="E554" t="s">
        <v>18</v>
      </c>
      <c r="F554" s="2" t="s">
        <v>1998</v>
      </c>
      <c r="G554" t="s">
        <v>28</v>
      </c>
      <c r="H554">
        <v>53</v>
      </c>
      <c r="J554" s="1">
        <f t="shared" ca="1" si="16"/>
        <v>44972</v>
      </c>
      <c r="K554">
        <f t="shared" ca="1" si="17"/>
        <v>123</v>
      </c>
      <c r="L554">
        <v>95998</v>
      </c>
      <c r="M554">
        <v>0</v>
      </c>
      <c r="N554" t="s">
        <v>21</v>
      </c>
      <c r="O554" t="s">
        <v>22</v>
      </c>
      <c r="P554" s="1"/>
    </row>
    <row r="555" spans="1:16" x14ac:dyDescent="0.25">
      <c r="A555" s="2" t="s">
        <v>455</v>
      </c>
      <c r="B555" t="s">
        <v>456</v>
      </c>
      <c r="C555" t="s">
        <v>55</v>
      </c>
      <c r="D555" t="s">
        <v>80</v>
      </c>
      <c r="E555" t="s">
        <v>35</v>
      </c>
      <c r="F555" s="2" t="s">
        <v>1998</v>
      </c>
      <c r="G555" t="s">
        <v>85</v>
      </c>
      <c r="H555">
        <v>38</v>
      </c>
      <c r="I555" s="1">
        <v>42492</v>
      </c>
      <c r="J555" s="1">
        <f t="shared" ca="1" si="16"/>
        <v>44972</v>
      </c>
      <c r="K555">
        <f t="shared" ca="1" si="17"/>
        <v>7</v>
      </c>
      <c r="L555">
        <v>50784</v>
      </c>
      <c r="M555">
        <v>0</v>
      </c>
      <c r="N555" t="s">
        <v>93</v>
      </c>
      <c r="O555" t="s">
        <v>101</v>
      </c>
      <c r="P555" s="1"/>
    </row>
    <row r="556" spans="1:16" x14ac:dyDescent="0.25">
      <c r="A556" s="2" t="s">
        <v>455</v>
      </c>
      <c r="B556" t="s">
        <v>456</v>
      </c>
      <c r="C556" t="s">
        <v>55</v>
      </c>
      <c r="D556" t="s">
        <v>80</v>
      </c>
      <c r="E556" t="s">
        <v>35</v>
      </c>
      <c r="F556" s="2" t="s">
        <v>1998</v>
      </c>
      <c r="G556" t="s">
        <v>85</v>
      </c>
      <c r="H556">
        <v>38</v>
      </c>
      <c r="I556" s="1">
        <v>42492</v>
      </c>
      <c r="J556" s="1">
        <f t="shared" ca="1" si="16"/>
        <v>44972</v>
      </c>
      <c r="K556">
        <f t="shared" ca="1" si="17"/>
        <v>7</v>
      </c>
      <c r="L556">
        <v>50784</v>
      </c>
      <c r="M556">
        <v>0</v>
      </c>
      <c r="N556" t="s">
        <v>93</v>
      </c>
      <c r="O556" t="s">
        <v>101</v>
      </c>
      <c r="P556" s="1"/>
    </row>
    <row r="557" spans="1:16" x14ac:dyDescent="0.25">
      <c r="A557" s="2" t="s">
        <v>574</v>
      </c>
      <c r="B557" t="s">
        <v>575</v>
      </c>
      <c r="C557" t="s">
        <v>16</v>
      </c>
      <c r="D557" t="s">
        <v>34</v>
      </c>
      <c r="E557" t="s">
        <v>26</v>
      </c>
      <c r="F557" s="2" t="s">
        <v>1997</v>
      </c>
      <c r="G557" t="s">
        <v>85</v>
      </c>
      <c r="H557">
        <v>37</v>
      </c>
      <c r="I557" s="1">
        <v>41329</v>
      </c>
      <c r="J557" s="1">
        <f t="shared" ca="1" si="16"/>
        <v>44972</v>
      </c>
      <c r="K557">
        <f t="shared" ca="1" si="17"/>
        <v>10</v>
      </c>
      <c r="L557">
        <v>157474</v>
      </c>
      <c r="M557">
        <v>0.11</v>
      </c>
      <c r="N557" t="s">
        <v>93</v>
      </c>
      <c r="O557" t="s">
        <v>101</v>
      </c>
      <c r="P557" s="1"/>
    </row>
    <row r="558" spans="1:16" x14ac:dyDescent="0.25">
      <c r="A558" s="2" t="s">
        <v>538</v>
      </c>
      <c r="B558" t="s">
        <v>539</v>
      </c>
      <c r="C558" t="s">
        <v>117</v>
      </c>
      <c r="D558" t="s">
        <v>69</v>
      </c>
      <c r="E558" t="s">
        <v>49</v>
      </c>
      <c r="F558" s="2" t="s">
        <v>1998</v>
      </c>
      <c r="G558" t="s">
        <v>28</v>
      </c>
      <c r="H558">
        <v>45</v>
      </c>
      <c r="I558" s="1">
        <v>36993</v>
      </c>
      <c r="J558" s="1">
        <f t="shared" ca="1" si="16"/>
        <v>44972</v>
      </c>
      <c r="K558">
        <f t="shared" ca="1" si="17"/>
        <v>22</v>
      </c>
      <c r="L558">
        <v>95743</v>
      </c>
      <c r="M558">
        <v>0.15</v>
      </c>
      <c r="N558" t="s">
        <v>21</v>
      </c>
      <c r="O558" t="s">
        <v>60</v>
      </c>
      <c r="P558" s="1">
        <v>40193</v>
      </c>
    </row>
    <row r="559" spans="1:16" x14ac:dyDescent="0.25">
      <c r="A559" s="2" t="s">
        <v>1515</v>
      </c>
      <c r="B559" t="s">
        <v>1516</v>
      </c>
      <c r="C559" t="s">
        <v>33</v>
      </c>
      <c r="D559" t="s">
        <v>48</v>
      </c>
      <c r="E559" t="s">
        <v>18</v>
      </c>
      <c r="F559" s="2" t="s">
        <v>1998</v>
      </c>
      <c r="G559" t="s">
        <v>85</v>
      </c>
      <c r="H559">
        <v>39</v>
      </c>
      <c r="I559" s="1">
        <v>41635</v>
      </c>
      <c r="J559" s="1">
        <f t="shared" ca="1" si="16"/>
        <v>44972</v>
      </c>
      <c r="K559">
        <f t="shared" ca="1" si="17"/>
        <v>10</v>
      </c>
      <c r="L559">
        <v>165756</v>
      </c>
      <c r="M559">
        <v>0.28000000000000003</v>
      </c>
      <c r="N559" t="s">
        <v>21</v>
      </c>
      <c r="O559" t="s">
        <v>88</v>
      </c>
      <c r="P559" s="1">
        <v>43991</v>
      </c>
    </row>
    <row r="560" spans="1:16" x14ac:dyDescent="0.25">
      <c r="A560" s="2" t="s">
        <v>1362</v>
      </c>
      <c r="B560" t="s">
        <v>1363</v>
      </c>
      <c r="C560" t="s">
        <v>79</v>
      </c>
      <c r="D560" t="s">
        <v>69</v>
      </c>
      <c r="E560" t="s">
        <v>26</v>
      </c>
      <c r="F560" s="2" t="s">
        <v>1998</v>
      </c>
      <c r="G560" t="s">
        <v>28</v>
      </c>
      <c r="H560">
        <v>63</v>
      </c>
      <c r="I560" s="1">
        <v>41428</v>
      </c>
      <c r="J560" s="1">
        <f t="shared" ca="1" si="16"/>
        <v>44972</v>
      </c>
      <c r="K560">
        <f t="shared" ca="1" si="17"/>
        <v>10</v>
      </c>
      <c r="L560">
        <v>254289</v>
      </c>
      <c r="M560">
        <v>0.39</v>
      </c>
      <c r="N560" t="s">
        <v>21</v>
      </c>
      <c r="O560" t="s">
        <v>37</v>
      </c>
      <c r="P560" s="1"/>
    </row>
    <row r="561" spans="1:16" x14ac:dyDescent="0.25">
      <c r="A561" s="2" t="s">
        <v>38</v>
      </c>
      <c r="B561" t="s">
        <v>39</v>
      </c>
      <c r="C561" t="s">
        <v>40</v>
      </c>
      <c r="D561" t="s">
        <v>17</v>
      </c>
      <c r="E561" t="s">
        <v>26</v>
      </c>
      <c r="F561" s="2" t="s">
        <v>1997</v>
      </c>
      <c r="G561" t="s">
        <v>36</v>
      </c>
      <c r="H561">
        <v>26</v>
      </c>
      <c r="I561" s="1">
        <v>43735</v>
      </c>
      <c r="J561" s="1">
        <f t="shared" ca="1" si="16"/>
        <v>44972</v>
      </c>
      <c r="K561">
        <f t="shared" ca="1" si="17"/>
        <v>4</v>
      </c>
      <c r="L561">
        <v>84913</v>
      </c>
      <c r="M561">
        <v>7.0000000000000007E-2</v>
      </c>
      <c r="N561" t="s">
        <v>21</v>
      </c>
      <c r="O561" t="s">
        <v>37</v>
      </c>
      <c r="P561" s="1"/>
    </row>
    <row r="562" spans="1:16" x14ac:dyDescent="0.25">
      <c r="A562" s="2" t="s">
        <v>1946</v>
      </c>
      <c r="B562" t="s">
        <v>1947</v>
      </c>
      <c r="C562" t="s">
        <v>339</v>
      </c>
      <c r="D562" t="s">
        <v>17</v>
      </c>
      <c r="E562" t="s">
        <v>18</v>
      </c>
      <c r="F562" s="2" t="s">
        <v>1998</v>
      </c>
      <c r="G562" t="s">
        <v>85</v>
      </c>
      <c r="H562">
        <v>45</v>
      </c>
      <c r="I562" s="1">
        <v>37126</v>
      </c>
      <c r="J562" s="1">
        <f t="shared" ca="1" si="16"/>
        <v>44972</v>
      </c>
      <c r="K562">
        <f t="shared" ca="1" si="17"/>
        <v>22</v>
      </c>
      <c r="L562">
        <v>54994</v>
      </c>
      <c r="M562">
        <v>0</v>
      </c>
      <c r="N562" t="s">
        <v>21</v>
      </c>
      <c r="O562" t="s">
        <v>88</v>
      </c>
      <c r="P562" s="1"/>
    </row>
    <row r="563" spans="1:16" x14ac:dyDescent="0.25">
      <c r="A563" s="2" t="s">
        <v>669</v>
      </c>
      <c r="B563" t="s">
        <v>670</v>
      </c>
      <c r="C563" t="s">
        <v>117</v>
      </c>
      <c r="D563" t="s">
        <v>69</v>
      </c>
      <c r="E563" t="s">
        <v>35</v>
      </c>
      <c r="F563" s="2" t="s">
        <v>1997</v>
      </c>
      <c r="G563" t="s">
        <v>28</v>
      </c>
      <c r="H563">
        <v>65</v>
      </c>
      <c r="I563" s="1">
        <v>38792</v>
      </c>
      <c r="J563" s="1">
        <f t="shared" ca="1" si="16"/>
        <v>44972</v>
      </c>
      <c r="K563">
        <f t="shared" ca="1" si="17"/>
        <v>17</v>
      </c>
      <c r="L563">
        <v>83756</v>
      </c>
      <c r="M563">
        <v>0.14000000000000001</v>
      </c>
      <c r="N563" t="s">
        <v>29</v>
      </c>
      <c r="O563" t="s">
        <v>74</v>
      </c>
      <c r="P563" s="1"/>
    </row>
    <row r="564" spans="1:16" x14ac:dyDescent="0.25">
      <c r="A564" s="2" t="s">
        <v>1255</v>
      </c>
      <c r="B564" t="s">
        <v>1256</v>
      </c>
      <c r="C564" t="s">
        <v>52</v>
      </c>
      <c r="D564" t="s">
        <v>65</v>
      </c>
      <c r="E564" t="s">
        <v>35</v>
      </c>
      <c r="F564" s="2" t="s">
        <v>1997</v>
      </c>
      <c r="G564" t="s">
        <v>85</v>
      </c>
      <c r="H564">
        <v>55</v>
      </c>
      <c r="I564" s="1">
        <v>40233</v>
      </c>
      <c r="J564" s="1">
        <f t="shared" ca="1" si="16"/>
        <v>44972</v>
      </c>
      <c r="K564">
        <f t="shared" ca="1" si="17"/>
        <v>13</v>
      </c>
      <c r="L564">
        <v>102839</v>
      </c>
      <c r="M564">
        <v>0.05</v>
      </c>
      <c r="N564" t="s">
        <v>21</v>
      </c>
      <c r="O564" t="s">
        <v>56</v>
      </c>
      <c r="P564" s="1"/>
    </row>
    <row r="565" spans="1:16" x14ac:dyDescent="0.25">
      <c r="A565" s="2" t="s">
        <v>564</v>
      </c>
      <c r="B565" t="s">
        <v>565</v>
      </c>
      <c r="C565" t="s">
        <v>16</v>
      </c>
      <c r="D565" t="s">
        <v>48</v>
      </c>
      <c r="E565" t="s">
        <v>49</v>
      </c>
      <c r="F565" s="2" t="s">
        <v>1998</v>
      </c>
      <c r="G565" t="s">
        <v>85</v>
      </c>
      <c r="H565">
        <v>55</v>
      </c>
      <c r="I565" s="1">
        <v>41594</v>
      </c>
      <c r="J565" s="1">
        <f t="shared" ca="1" si="16"/>
        <v>44972</v>
      </c>
      <c r="K565">
        <f t="shared" ca="1" si="17"/>
        <v>10</v>
      </c>
      <c r="L565">
        <v>124129</v>
      </c>
      <c r="M565">
        <v>0.15</v>
      </c>
      <c r="N565" t="s">
        <v>93</v>
      </c>
      <c r="O565" t="s">
        <v>224</v>
      </c>
      <c r="P565" s="1"/>
    </row>
    <row r="566" spans="1:16" x14ac:dyDescent="0.25">
      <c r="A566" s="2" t="s">
        <v>1444</v>
      </c>
      <c r="B566" t="s">
        <v>1445</v>
      </c>
      <c r="C566" t="s">
        <v>52</v>
      </c>
      <c r="D566" t="s">
        <v>80</v>
      </c>
      <c r="E566" t="s">
        <v>26</v>
      </c>
      <c r="F566" s="2" t="s">
        <v>1997</v>
      </c>
      <c r="G566" t="s">
        <v>28</v>
      </c>
      <c r="H566">
        <v>50</v>
      </c>
      <c r="I566" s="1">
        <v>40979</v>
      </c>
      <c r="J566" s="1">
        <f t="shared" ca="1" si="16"/>
        <v>44972</v>
      </c>
      <c r="K566">
        <f t="shared" ca="1" si="17"/>
        <v>11</v>
      </c>
      <c r="L566">
        <v>108134</v>
      </c>
      <c r="M566">
        <v>0.1</v>
      </c>
      <c r="N566" t="s">
        <v>29</v>
      </c>
      <c r="O566" t="s">
        <v>74</v>
      </c>
      <c r="P566" s="1"/>
    </row>
    <row r="567" spans="1:16" x14ac:dyDescent="0.25">
      <c r="A567" s="2" t="s">
        <v>416</v>
      </c>
      <c r="B567" t="s">
        <v>417</v>
      </c>
      <c r="C567" t="s">
        <v>303</v>
      </c>
      <c r="D567" t="s">
        <v>48</v>
      </c>
      <c r="E567" t="s">
        <v>18</v>
      </c>
      <c r="F567" s="2" t="s">
        <v>1997</v>
      </c>
      <c r="G567" t="s">
        <v>36</v>
      </c>
      <c r="H567">
        <v>30</v>
      </c>
      <c r="I567" s="1">
        <v>42722</v>
      </c>
      <c r="J567" s="1">
        <f t="shared" ca="1" si="16"/>
        <v>44972</v>
      </c>
      <c r="K567">
        <f t="shared" ca="1" si="17"/>
        <v>7</v>
      </c>
      <c r="L567">
        <v>89458</v>
      </c>
      <c r="M567">
        <v>0</v>
      </c>
      <c r="N567" t="s">
        <v>21</v>
      </c>
      <c r="O567" t="s">
        <v>60</v>
      </c>
      <c r="P567" s="1"/>
    </row>
    <row r="568" spans="1:16" x14ac:dyDescent="0.25">
      <c r="A568" s="2" t="s">
        <v>416</v>
      </c>
      <c r="B568" t="s">
        <v>1576</v>
      </c>
      <c r="C568" t="s">
        <v>484</v>
      </c>
      <c r="D568" t="s">
        <v>17</v>
      </c>
      <c r="E568" t="s">
        <v>18</v>
      </c>
      <c r="F568" s="2" t="s">
        <v>1998</v>
      </c>
      <c r="G568" t="s">
        <v>28</v>
      </c>
      <c r="H568">
        <v>55</v>
      </c>
      <c r="I568" s="1">
        <v>42683</v>
      </c>
      <c r="J568" s="1">
        <f t="shared" ca="1" si="16"/>
        <v>44972</v>
      </c>
      <c r="K568">
        <f t="shared" ca="1" si="17"/>
        <v>7</v>
      </c>
      <c r="L568">
        <v>87851</v>
      </c>
      <c r="M568">
        <v>0</v>
      </c>
      <c r="N568" t="s">
        <v>29</v>
      </c>
      <c r="O568" t="s">
        <v>30</v>
      </c>
      <c r="P568" s="1"/>
    </row>
    <row r="569" spans="1:16" x14ac:dyDescent="0.25">
      <c r="A569" s="2" t="s">
        <v>308</v>
      </c>
      <c r="B569" t="s">
        <v>309</v>
      </c>
      <c r="C569" t="s">
        <v>33</v>
      </c>
      <c r="D569" t="s">
        <v>48</v>
      </c>
      <c r="E569" t="s">
        <v>18</v>
      </c>
      <c r="F569" s="2" t="s">
        <v>1997</v>
      </c>
      <c r="G569" t="s">
        <v>28</v>
      </c>
      <c r="H569">
        <v>41</v>
      </c>
      <c r="I569" s="1">
        <v>43322</v>
      </c>
      <c r="J569" s="1">
        <f t="shared" ca="1" si="16"/>
        <v>44972</v>
      </c>
      <c r="K569">
        <f t="shared" ca="1" si="17"/>
        <v>5</v>
      </c>
      <c r="L569">
        <v>171173</v>
      </c>
      <c r="M569">
        <v>0.21</v>
      </c>
      <c r="N569" t="s">
        <v>21</v>
      </c>
      <c r="O569" t="s">
        <v>88</v>
      </c>
      <c r="P569" s="1"/>
    </row>
    <row r="570" spans="1:16" x14ac:dyDescent="0.25">
      <c r="A570" s="2" t="s">
        <v>390</v>
      </c>
      <c r="B570" t="s">
        <v>391</v>
      </c>
      <c r="C570" t="s">
        <v>136</v>
      </c>
      <c r="D570" t="s">
        <v>17</v>
      </c>
      <c r="E570" t="s">
        <v>26</v>
      </c>
      <c r="F570" s="2" t="s">
        <v>1997</v>
      </c>
      <c r="G570" t="s">
        <v>28</v>
      </c>
      <c r="H570">
        <v>62</v>
      </c>
      <c r="I570" s="1">
        <v>39887</v>
      </c>
      <c r="J570" s="1">
        <f t="shared" ca="1" si="16"/>
        <v>44972</v>
      </c>
      <c r="K570">
        <f t="shared" ca="1" si="17"/>
        <v>14</v>
      </c>
      <c r="L570">
        <v>82839</v>
      </c>
      <c r="M570">
        <v>0</v>
      </c>
      <c r="N570" t="s">
        <v>21</v>
      </c>
      <c r="O570" t="s">
        <v>131</v>
      </c>
      <c r="P570" s="1"/>
    </row>
    <row r="571" spans="1:16" x14ac:dyDescent="0.25">
      <c r="A571" s="2" t="s">
        <v>1230</v>
      </c>
      <c r="B571" t="s">
        <v>1231</v>
      </c>
      <c r="C571" t="s">
        <v>187</v>
      </c>
      <c r="D571" t="s">
        <v>69</v>
      </c>
      <c r="E571" t="s">
        <v>18</v>
      </c>
      <c r="F571" s="2" t="s">
        <v>1997</v>
      </c>
      <c r="G571" t="s">
        <v>28</v>
      </c>
      <c r="H571">
        <v>30</v>
      </c>
      <c r="I571" s="1">
        <v>42322</v>
      </c>
      <c r="J571" s="1">
        <f t="shared" ca="1" si="16"/>
        <v>44972</v>
      </c>
      <c r="K571">
        <f t="shared" ca="1" si="17"/>
        <v>8</v>
      </c>
      <c r="L571">
        <v>77442</v>
      </c>
      <c r="M571">
        <v>0</v>
      </c>
      <c r="N571" t="s">
        <v>21</v>
      </c>
      <c r="O571" t="s">
        <v>88</v>
      </c>
      <c r="P571" s="1"/>
    </row>
    <row r="572" spans="1:16" x14ac:dyDescent="0.25">
      <c r="A572" s="2" t="s">
        <v>1210</v>
      </c>
      <c r="B572" t="s">
        <v>1211</v>
      </c>
      <c r="C572" t="s">
        <v>16</v>
      </c>
      <c r="D572" t="s">
        <v>34</v>
      </c>
      <c r="E572" t="s">
        <v>35</v>
      </c>
      <c r="F572" s="2" t="s">
        <v>1998</v>
      </c>
      <c r="G572" t="s">
        <v>85</v>
      </c>
      <c r="H572">
        <v>44</v>
      </c>
      <c r="I572" s="1">
        <v>43685</v>
      </c>
      <c r="J572" s="1">
        <f t="shared" ca="1" si="16"/>
        <v>44972</v>
      </c>
      <c r="K572">
        <f t="shared" ca="1" si="17"/>
        <v>4</v>
      </c>
      <c r="L572">
        <v>130133</v>
      </c>
      <c r="M572">
        <v>0.15</v>
      </c>
      <c r="N572" t="s">
        <v>21</v>
      </c>
      <c r="O572" t="s">
        <v>60</v>
      </c>
      <c r="P572" s="1">
        <v>44699</v>
      </c>
    </row>
    <row r="573" spans="1:16" x14ac:dyDescent="0.25">
      <c r="A573" s="2" t="s">
        <v>1210</v>
      </c>
      <c r="B573" t="s">
        <v>1286</v>
      </c>
      <c r="C573" t="s">
        <v>55</v>
      </c>
      <c r="D573" t="s">
        <v>48</v>
      </c>
      <c r="E573" t="s">
        <v>35</v>
      </c>
      <c r="F573" s="2" t="s">
        <v>1997</v>
      </c>
      <c r="G573" t="s">
        <v>36</v>
      </c>
      <c r="H573">
        <v>33</v>
      </c>
      <c r="I573" s="1">
        <v>41742</v>
      </c>
      <c r="J573" s="1">
        <f t="shared" ca="1" si="16"/>
        <v>44972</v>
      </c>
      <c r="K573">
        <f t="shared" ca="1" si="17"/>
        <v>9</v>
      </c>
      <c r="L573">
        <v>46878</v>
      </c>
      <c r="M573">
        <v>0</v>
      </c>
      <c r="N573" t="s">
        <v>21</v>
      </c>
      <c r="O573" t="s">
        <v>56</v>
      </c>
      <c r="P573" s="1"/>
    </row>
    <row r="574" spans="1:16" x14ac:dyDescent="0.25">
      <c r="A574" s="2" t="s">
        <v>833</v>
      </c>
      <c r="B574" t="s">
        <v>834</v>
      </c>
      <c r="C574" t="s">
        <v>136</v>
      </c>
      <c r="D574" t="s">
        <v>17</v>
      </c>
      <c r="E574" t="s">
        <v>18</v>
      </c>
      <c r="F574" s="2" t="s">
        <v>1998</v>
      </c>
      <c r="G574" t="s">
        <v>36</v>
      </c>
      <c r="H574">
        <v>62</v>
      </c>
      <c r="I574" s="1">
        <v>36996</v>
      </c>
      <c r="J574" s="1">
        <f t="shared" ca="1" si="16"/>
        <v>44972</v>
      </c>
      <c r="K574">
        <f t="shared" ca="1" si="17"/>
        <v>22</v>
      </c>
      <c r="L574">
        <v>80921</v>
      </c>
      <c r="M574">
        <v>0</v>
      </c>
      <c r="N574" t="s">
        <v>21</v>
      </c>
      <c r="O574" t="s">
        <v>88</v>
      </c>
      <c r="P574" s="1"/>
    </row>
    <row r="575" spans="1:16" x14ac:dyDescent="0.25">
      <c r="A575" s="2" t="s">
        <v>173</v>
      </c>
      <c r="B575" t="s">
        <v>174</v>
      </c>
      <c r="C575" t="s">
        <v>16</v>
      </c>
      <c r="D575" t="s">
        <v>17</v>
      </c>
      <c r="E575" t="s">
        <v>26</v>
      </c>
      <c r="F575" s="2" t="s">
        <v>1997</v>
      </c>
      <c r="G575" t="s">
        <v>28</v>
      </c>
      <c r="H575">
        <v>25</v>
      </c>
      <c r="I575" s="1">
        <v>44379</v>
      </c>
      <c r="J575" s="1">
        <f t="shared" ref="J575:J638" ca="1" si="18">TODAY()</f>
        <v>44972</v>
      </c>
      <c r="K575">
        <f t="shared" ref="K575:K638" ca="1" si="19">YEAR(J575)-YEAR(I575)</f>
        <v>2</v>
      </c>
      <c r="L575">
        <v>125633</v>
      </c>
      <c r="M575">
        <v>0.11</v>
      </c>
      <c r="N575" t="s">
        <v>29</v>
      </c>
      <c r="O575" t="s">
        <v>118</v>
      </c>
      <c r="P575" s="1"/>
    </row>
    <row r="576" spans="1:16" x14ac:dyDescent="0.25">
      <c r="A576" s="2" t="s">
        <v>320</v>
      </c>
      <c r="B576" t="s">
        <v>321</v>
      </c>
      <c r="C576" t="s">
        <v>52</v>
      </c>
      <c r="D576" t="s">
        <v>34</v>
      </c>
      <c r="E576" t="s">
        <v>49</v>
      </c>
      <c r="F576" s="2" t="s">
        <v>1998</v>
      </c>
      <c r="G576" t="s">
        <v>28</v>
      </c>
      <c r="H576">
        <v>39</v>
      </c>
      <c r="I576" s="1">
        <v>40192</v>
      </c>
      <c r="J576" s="1">
        <f t="shared" ca="1" si="18"/>
        <v>44972</v>
      </c>
      <c r="K576">
        <f t="shared" ca="1" si="19"/>
        <v>13</v>
      </c>
      <c r="L576">
        <v>103504</v>
      </c>
      <c r="M576">
        <v>7.0000000000000007E-2</v>
      </c>
      <c r="N576" t="s">
        <v>322</v>
      </c>
      <c r="O576" t="s">
        <v>139</v>
      </c>
      <c r="P576" s="1"/>
    </row>
    <row r="577" spans="1:16" x14ac:dyDescent="0.25">
      <c r="A577" s="2" t="s">
        <v>1388</v>
      </c>
      <c r="B577" t="s">
        <v>1389</v>
      </c>
      <c r="C577" t="s">
        <v>68</v>
      </c>
      <c r="D577" t="s">
        <v>69</v>
      </c>
      <c r="E577" t="s">
        <v>49</v>
      </c>
      <c r="F577" s="2" t="s">
        <v>1997</v>
      </c>
      <c r="G577" t="s">
        <v>36</v>
      </c>
      <c r="H577">
        <v>56</v>
      </c>
      <c r="I577" s="1">
        <v>42291</v>
      </c>
      <c r="J577" s="1">
        <f t="shared" ca="1" si="18"/>
        <v>44972</v>
      </c>
      <c r="K577">
        <f t="shared" ca="1" si="19"/>
        <v>8</v>
      </c>
      <c r="L577">
        <v>76272</v>
      </c>
      <c r="M577">
        <v>0</v>
      </c>
      <c r="N577" t="s">
        <v>21</v>
      </c>
      <c r="O577" t="s">
        <v>56</v>
      </c>
      <c r="P577" s="1">
        <v>44491</v>
      </c>
    </row>
    <row r="578" spans="1:16" x14ac:dyDescent="0.25">
      <c r="A578" s="2" t="s">
        <v>1322</v>
      </c>
      <c r="B578" t="s">
        <v>1323</v>
      </c>
      <c r="C578" t="s">
        <v>43</v>
      </c>
      <c r="D578" t="s">
        <v>59</v>
      </c>
      <c r="E578" t="s">
        <v>26</v>
      </c>
      <c r="F578" s="2" t="s">
        <v>1997</v>
      </c>
      <c r="G578" t="s">
        <v>28</v>
      </c>
      <c r="H578">
        <v>43</v>
      </c>
      <c r="I578" s="1">
        <v>41662</v>
      </c>
      <c r="J578" s="1">
        <f t="shared" ca="1" si="18"/>
        <v>44972</v>
      </c>
      <c r="K578">
        <f t="shared" ca="1" si="19"/>
        <v>9</v>
      </c>
      <c r="L578">
        <v>92940</v>
      </c>
      <c r="M578">
        <v>0</v>
      </c>
      <c r="N578" t="s">
        <v>29</v>
      </c>
      <c r="O578" t="s">
        <v>139</v>
      </c>
      <c r="P578" s="1"/>
    </row>
    <row r="579" spans="1:16" x14ac:dyDescent="0.25">
      <c r="A579" s="2" t="s">
        <v>1376</v>
      </c>
      <c r="B579" t="s">
        <v>1377</v>
      </c>
      <c r="C579" t="s">
        <v>33</v>
      </c>
      <c r="D579" t="s">
        <v>65</v>
      </c>
      <c r="E579" t="s">
        <v>49</v>
      </c>
      <c r="F579" s="2" t="s">
        <v>1998</v>
      </c>
      <c r="G579" t="s">
        <v>36</v>
      </c>
      <c r="H579">
        <v>60</v>
      </c>
      <c r="I579" s="1">
        <v>42108</v>
      </c>
      <c r="J579" s="1">
        <f t="shared" ca="1" si="18"/>
        <v>44972</v>
      </c>
      <c r="K579">
        <f t="shared" ca="1" si="19"/>
        <v>8</v>
      </c>
      <c r="L579">
        <v>155788</v>
      </c>
      <c r="M579">
        <v>0.17</v>
      </c>
      <c r="N579" t="s">
        <v>21</v>
      </c>
      <c r="O579" t="s">
        <v>22</v>
      </c>
      <c r="P579" s="1"/>
    </row>
    <row r="580" spans="1:16" x14ac:dyDescent="0.25">
      <c r="A580" s="2" t="s">
        <v>1905</v>
      </c>
      <c r="B580" t="s">
        <v>1906</v>
      </c>
      <c r="C580" t="s">
        <v>16</v>
      </c>
      <c r="D580" t="s">
        <v>17</v>
      </c>
      <c r="E580" t="s">
        <v>35</v>
      </c>
      <c r="F580" s="2" t="s">
        <v>1998</v>
      </c>
      <c r="G580" t="s">
        <v>85</v>
      </c>
      <c r="H580">
        <v>33</v>
      </c>
      <c r="I580" s="1">
        <v>41267</v>
      </c>
      <c r="J580" s="1">
        <f t="shared" ca="1" si="18"/>
        <v>44972</v>
      </c>
      <c r="K580">
        <f t="shared" ca="1" si="19"/>
        <v>11</v>
      </c>
      <c r="L580">
        <v>132544</v>
      </c>
      <c r="M580">
        <v>0.1</v>
      </c>
      <c r="N580" t="s">
        <v>93</v>
      </c>
      <c r="O580" t="s">
        <v>101</v>
      </c>
      <c r="P580" s="1"/>
    </row>
    <row r="581" spans="1:16" x14ac:dyDescent="0.25">
      <c r="A581" s="2" t="s">
        <v>1852</v>
      </c>
      <c r="B581" t="s">
        <v>1853</v>
      </c>
      <c r="C581" t="s">
        <v>33</v>
      </c>
      <c r="D581" t="s">
        <v>80</v>
      </c>
      <c r="E581" t="s">
        <v>18</v>
      </c>
      <c r="F581" s="2" t="s">
        <v>1997</v>
      </c>
      <c r="G581" t="s">
        <v>85</v>
      </c>
      <c r="H581">
        <v>43</v>
      </c>
      <c r="I581" s="1">
        <v>41928</v>
      </c>
      <c r="J581" s="1">
        <f t="shared" ca="1" si="18"/>
        <v>44972</v>
      </c>
      <c r="K581">
        <f t="shared" ca="1" si="19"/>
        <v>9</v>
      </c>
      <c r="L581">
        <v>171360</v>
      </c>
      <c r="M581">
        <v>0.23</v>
      </c>
      <c r="N581" t="s">
        <v>93</v>
      </c>
      <c r="O581" t="s">
        <v>94</v>
      </c>
      <c r="P581" s="1"/>
    </row>
    <row r="582" spans="1:16" x14ac:dyDescent="0.25">
      <c r="A582" s="2" t="s">
        <v>977</v>
      </c>
      <c r="B582" t="s">
        <v>978</v>
      </c>
      <c r="C582" t="s">
        <v>33</v>
      </c>
      <c r="D582" t="s">
        <v>34</v>
      </c>
      <c r="E582" t="s">
        <v>18</v>
      </c>
      <c r="F582" s="2" t="s">
        <v>1997</v>
      </c>
      <c r="G582" t="s">
        <v>85</v>
      </c>
      <c r="H582">
        <v>65</v>
      </c>
      <c r="I582" s="1">
        <v>39728</v>
      </c>
      <c r="J582" s="1">
        <f t="shared" ca="1" si="18"/>
        <v>44972</v>
      </c>
      <c r="K582">
        <f t="shared" ca="1" si="19"/>
        <v>15</v>
      </c>
      <c r="L582">
        <v>170221</v>
      </c>
      <c r="M582">
        <v>0.15</v>
      </c>
      <c r="N582" t="s">
        <v>93</v>
      </c>
      <c r="O582" t="s">
        <v>94</v>
      </c>
      <c r="P582" s="1"/>
    </row>
    <row r="583" spans="1:16" x14ac:dyDescent="0.25">
      <c r="A583" s="2" t="s">
        <v>1272</v>
      </c>
      <c r="B583" t="s">
        <v>1273</v>
      </c>
      <c r="C583" t="s">
        <v>16</v>
      </c>
      <c r="D583" t="s">
        <v>34</v>
      </c>
      <c r="E583" t="s">
        <v>49</v>
      </c>
      <c r="F583" s="2" t="s">
        <v>1998</v>
      </c>
      <c r="G583" t="s">
        <v>85</v>
      </c>
      <c r="H583">
        <v>44</v>
      </c>
      <c r="I583" s="1">
        <v>39305</v>
      </c>
      <c r="J583" s="1">
        <f t="shared" ca="1" si="18"/>
        <v>44972</v>
      </c>
      <c r="K583">
        <f t="shared" ca="1" si="19"/>
        <v>16</v>
      </c>
      <c r="L583">
        <v>126277</v>
      </c>
      <c r="M583">
        <v>0.13</v>
      </c>
      <c r="N583" t="s">
        <v>93</v>
      </c>
      <c r="O583" t="s">
        <v>94</v>
      </c>
      <c r="P583" s="1"/>
    </row>
    <row r="584" spans="1:16" x14ac:dyDescent="0.25">
      <c r="A584" s="2" t="s">
        <v>1878</v>
      </c>
      <c r="B584" t="s">
        <v>1879</v>
      </c>
      <c r="C584" t="s">
        <v>52</v>
      </c>
      <c r="D584" t="s">
        <v>59</v>
      </c>
      <c r="E584" t="s">
        <v>26</v>
      </c>
      <c r="F584" s="2" t="s">
        <v>1997</v>
      </c>
      <c r="G584" t="s">
        <v>36</v>
      </c>
      <c r="H584">
        <v>34</v>
      </c>
      <c r="I584" s="1">
        <v>41915</v>
      </c>
      <c r="J584" s="1">
        <f t="shared" ca="1" si="18"/>
        <v>44972</v>
      </c>
      <c r="K584">
        <f t="shared" ca="1" si="19"/>
        <v>9</v>
      </c>
      <c r="L584">
        <v>103707</v>
      </c>
      <c r="M584">
        <v>0.09</v>
      </c>
      <c r="N584" t="s">
        <v>21</v>
      </c>
      <c r="O584" t="s">
        <v>88</v>
      </c>
      <c r="P584" s="1"/>
    </row>
    <row r="585" spans="1:16" x14ac:dyDescent="0.25">
      <c r="A585" s="2" t="s">
        <v>1372</v>
      </c>
      <c r="B585" t="s">
        <v>1373</v>
      </c>
      <c r="C585" t="s">
        <v>484</v>
      </c>
      <c r="D585" t="s">
        <v>17</v>
      </c>
      <c r="E585" t="s">
        <v>49</v>
      </c>
      <c r="F585" s="2" t="s">
        <v>1998</v>
      </c>
      <c r="G585" t="s">
        <v>85</v>
      </c>
      <c r="H585">
        <v>40</v>
      </c>
      <c r="I585" s="1">
        <v>44465</v>
      </c>
      <c r="J585" s="1">
        <f t="shared" ca="1" si="18"/>
        <v>44972</v>
      </c>
      <c r="K585">
        <f t="shared" ca="1" si="19"/>
        <v>2</v>
      </c>
      <c r="L585">
        <v>87770</v>
      </c>
      <c r="M585">
        <v>0</v>
      </c>
      <c r="N585" t="s">
        <v>21</v>
      </c>
      <c r="O585" t="s">
        <v>60</v>
      </c>
      <c r="P585" s="1"/>
    </row>
    <row r="586" spans="1:16" x14ac:dyDescent="0.25">
      <c r="A586" s="2" t="s">
        <v>1517</v>
      </c>
      <c r="B586" t="s">
        <v>1518</v>
      </c>
      <c r="C586" t="s">
        <v>16</v>
      </c>
      <c r="D586" t="s">
        <v>34</v>
      </c>
      <c r="E586" t="s">
        <v>35</v>
      </c>
      <c r="F586" s="2" t="s">
        <v>1998</v>
      </c>
      <c r="G586" t="s">
        <v>28</v>
      </c>
      <c r="H586">
        <v>44</v>
      </c>
      <c r="I586" s="1">
        <v>40274</v>
      </c>
      <c r="J586" s="1">
        <f t="shared" ca="1" si="18"/>
        <v>44972</v>
      </c>
      <c r="K586">
        <f t="shared" ca="1" si="19"/>
        <v>13</v>
      </c>
      <c r="L586">
        <v>142878</v>
      </c>
      <c r="M586">
        <v>0.12</v>
      </c>
      <c r="N586" t="s">
        <v>21</v>
      </c>
      <c r="O586" t="s">
        <v>88</v>
      </c>
      <c r="P586" s="1"/>
    </row>
    <row r="587" spans="1:16" x14ac:dyDescent="0.25">
      <c r="A587" s="2" t="s">
        <v>764</v>
      </c>
      <c r="B587" t="s">
        <v>765</v>
      </c>
      <c r="C587" t="s">
        <v>79</v>
      </c>
      <c r="D587" t="s">
        <v>69</v>
      </c>
      <c r="E587" t="s">
        <v>18</v>
      </c>
      <c r="F587" s="2" t="s">
        <v>1997</v>
      </c>
      <c r="G587" t="s">
        <v>36</v>
      </c>
      <c r="H587">
        <v>51</v>
      </c>
      <c r="I587" s="1">
        <v>35230</v>
      </c>
      <c r="J587" s="1">
        <f t="shared" ca="1" si="18"/>
        <v>44972</v>
      </c>
      <c r="K587">
        <f t="shared" ca="1" si="19"/>
        <v>27</v>
      </c>
      <c r="L587">
        <v>200246</v>
      </c>
      <c r="M587">
        <v>0.34</v>
      </c>
      <c r="N587" t="s">
        <v>21</v>
      </c>
      <c r="O587" t="s">
        <v>88</v>
      </c>
      <c r="P587" s="1"/>
    </row>
    <row r="588" spans="1:16" x14ac:dyDescent="0.25">
      <c r="A588" s="2" t="s">
        <v>1095</v>
      </c>
      <c r="B588" t="s">
        <v>1096</v>
      </c>
      <c r="C588" t="s">
        <v>381</v>
      </c>
      <c r="D588" t="s">
        <v>17</v>
      </c>
      <c r="E588" t="s">
        <v>35</v>
      </c>
      <c r="F588" s="2" t="s">
        <v>1998</v>
      </c>
      <c r="G588" t="s">
        <v>85</v>
      </c>
      <c r="H588">
        <v>57</v>
      </c>
      <c r="I588" s="1">
        <v>41830</v>
      </c>
      <c r="J588" s="1">
        <f t="shared" ca="1" si="18"/>
        <v>44972</v>
      </c>
      <c r="K588">
        <f t="shared" ca="1" si="19"/>
        <v>9</v>
      </c>
      <c r="L588">
        <v>66649</v>
      </c>
      <c r="M588">
        <v>0</v>
      </c>
      <c r="N588" t="s">
        <v>93</v>
      </c>
      <c r="O588" t="s">
        <v>101</v>
      </c>
      <c r="P588" s="1"/>
    </row>
    <row r="589" spans="1:16" x14ac:dyDescent="0.25">
      <c r="A589" s="2" t="s">
        <v>1417</v>
      </c>
      <c r="B589" t="s">
        <v>1418</v>
      </c>
      <c r="C589" t="s">
        <v>79</v>
      </c>
      <c r="D589" t="s">
        <v>65</v>
      </c>
      <c r="E589" t="s">
        <v>35</v>
      </c>
      <c r="F589" s="2" t="s">
        <v>1997</v>
      </c>
      <c r="G589" t="s">
        <v>36</v>
      </c>
      <c r="H589">
        <v>28</v>
      </c>
      <c r="I589" s="1">
        <v>44402</v>
      </c>
      <c r="J589" s="1">
        <f t="shared" ca="1" si="18"/>
        <v>44972</v>
      </c>
      <c r="K589">
        <f t="shared" ca="1" si="19"/>
        <v>2</v>
      </c>
      <c r="L589">
        <v>231850</v>
      </c>
      <c r="M589">
        <v>0.39</v>
      </c>
      <c r="N589" t="s">
        <v>21</v>
      </c>
      <c r="O589" t="s">
        <v>56</v>
      </c>
      <c r="P589" s="1"/>
    </row>
    <row r="590" spans="1:16" x14ac:dyDescent="0.25">
      <c r="A590" s="2" t="s">
        <v>1536</v>
      </c>
      <c r="B590" t="s">
        <v>1537</v>
      </c>
      <c r="C590" t="s">
        <v>43</v>
      </c>
      <c r="D590" t="s">
        <v>59</v>
      </c>
      <c r="E590" t="s">
        <v>35</v>
      </c>
      <c r="F590" s="2" t="s">
        <v>1998</v>
      </c>
      <c r="G590" t="s">
        <v>28</v>
      </c>
      <c r="H590">
        <v>54</v>
      </c>
      <c r="I590" s="1">
        <v>42494</v>
      </c>
      <c r="J590" s="1">
        <f t="shared" ca="1" si="18"/>
        <v>44972</v>
      </c>
      <c r="K590">
        <f t="shared" ca="1" si="19"/>
        <v>7</v>
      </c>
      <c r="L590">
        <v>93668</v>
      </c>
      <c r="M590">
        <v>0</v>
      </c>
      <c r="N590" t="s">
        <v>21</v>
      </c>
      <c r="O590" t="s">
        <v>37</v>
      </c>
      <c r="P590" s="1"/>
    </row>
    <row r="591" spans="1:16" x14ac:dyDescent="0.25">
      <c r="A591" s="2" t="s">
        <v>1731</v>
      </c>
      <c r="B591" t="s">
        <v>1732</v>
      </c>
      <c r="C591" t="s">
        <v>33</v>
      </c>
      <c r="D591" t="s">
        <v>80</v>
      </c>
      <c r="E591" t="s">
        <v>49</v>
      </c>
      <c r="F591" s="2" t="s">
        <v>1998</v>
      </c>
      <c r="G591" t="s">
        <v>28</v>
      </c>
      <c r="H591">
        <v>49</v>
      </c>
      <c r="I591" s="1">
        <v>41816</v>
      </c>
      <c r="J591" s="1">
        <f t="shared" ca="1" si="18"/>
        <v>44972</v>
      </c>
      <c r="K591">
        <f t="shared" ca="1" si="19"/>
        <v>9</v>
      </c>
      <c r="L591">
        <v>153961</v>
      </c>
      <c r="M591">
        <v>0.25</v>
      </c>
      <c r="N591" t="s">
        <v>29</v>
      </c>
      <c r="O591" t="s">
        <v>74</v>
      </c>
      <c r="P591" s="1"/>
    </row>
    <row r="592" spans="1:16" x14ac:dyDescent="0.25">
      <c r="A592" s="2" t="s">
        <v>1731</v>
      </c>
      <c r="B592" t="s">
        <v>1828</v>
      </c>
      <c r="C592" t="s">
        <v>52</v>
      </c>
      <c r="D592" t="s">
        <v>59</v>
      </c>
      <c r="E592" t="s">
        <v>18</v>
      </c>
      <c r="F592" s="2" t="s">
        <v>1998</v>
      </c>
      <c r="G592" t="s">
        <v>36</v>
      </c>
      <c r="H592">
        <v>44</v>
      </c>
      <c r="I592" s="1">
        <v>37296</v>
      </c>
      <c r="J592" s="1">
        <f t="shared" ca="1" si="18"/>
        <v>44972</v>
      </c>
      <c r="K592">
        <f t="shared" ca="1" si="19"/>
        <v>21</v>
      </c>
      <c r="L592">
        <v>117545</v>
      </c>
      <c r="M592">
        <v>0.06</v>
      </c>
      <c r="N592" t="s">
        <v>21</v>
      </c>
      <c r="O592" t="s">
        <v>44</v>
      </c>
      <c r="P592" s="1"/>
    </row>
    <row r="593" spans="1:16" x14ac:dyDescent="0.25">
      <c r="A593" s="2" t="s">
        <v>360</v>
      </c>
      <c r="B593" t="s">
        <v>361</v>
      </c>
      <c r="C593" t="s">
        <v>111</v>
      </c>
      <c r="D593" t="s">
        <v>69</v>
      </c>
      <c r="E593" t="s">
        <v>35</v>
      </c>
      <c r="F593" s="2" t="s">
        <v>1998</v>
      </c>
      <c r="G593" t="s">
        <v>28</v>
      </c>
      <c r="H593">
        <v>61</v>
      </c>
      <c r="I593" s="1">
        <v>37582</v>
      </c>
      <c r="J593" s="1">
        <f t="shared" ca="1" si="18"/>
        <v>44972</v>
      </c>
      <c r="K593">
        <f t="shared" ca="1" si="19"/>
        <v>21</v>
      </c>
      <c r="L593">
        <v>80950</v>
      </c>
      <c r="M593">
        <v>0</v>
      </c>
      <c r="N593" t="s">
        <v>29</v>
      </c>
      <c r="O593" t="s">
        <v>30</v>
      </c>
      <c r="P593" s="1"/>
    </row>
    <row r="594" spans="1:16" x14ac:dyDescent="0.25">
      <c r="A594" s="2" t="s">
        <v>412</v>
      </c>
      <c r="B594" t="s">
        <v>413</v>
      </c>
      <c r="C594" t="s">
        <v>33</v>
      </c>
      <c r="D594" t="s">
        <v>69</v>
      </c>
      <c r="E594" t="s">
        <v>35</v>
      </c>
      <c r="F594" s="2" t="s">
        <v>1998</v>
      </c>
      <c r="G594" t="s">
        <v>36</v>
      </c>
      <c r="H594">
        <v>30</v>
      </c>
      <c r="I594" s="1">
        <v>43240</v>
      </c>
      <c r="J594" s="1">
        <f t="shared" ca="1" si="18"/>
        <v>44972</v>
      </c>
      <c r="K594">
        <f t="shared" ca="1" si="19"/>
        <v>5</v>
      </c>
      <c r="L594">
        <v>184368</v>
      </c>
      <c r="M594">
        <v>0.28999999999999998</v>
      </c>
      <c r="N594" t="s">
        <v>21</v>
      </c>
      <c r="O594" t="s">
        <v>60</v>
      </c>
      <c r="P594" s="1"/>
    </row>
    <row r="595" spans="1:16" x14ac:dyDescent="0.25">
      <c r="A595" s="2" t="s">
        <v>986</v>
      </c>
      <c r="B595" t="s">
        <v>987</v>
      </c>
      <c r="C595" t="s">
        <v>43</v>
      </c>
      <c r="D595" t="s">
        <v>80</v>
      </c>
      <c r="E595" t="s">
        <v>49</v>
      </c>
      <c r="F595" s="2" t="s">
        <v>1997</v>
      </c>
      <c r="G595" t="s">
        <v>85</v>
      </c>
      <c r="H595">
        <v>32</v>
      </c>
      <c r="I595" s="1">
        <v>41590</v>
      </c>
      <c r="J595" s="1">
        <f t="shared" ca="1" si="18"/>
        <v>44972</v>
      </c>
      <c r="K595">
        <f t="shared" ca="1" si="19"/>
        <v>10</v>
      </c>
      <c r="L595">
        <v>88895</v>
      </c>
      <c r="M595">
        <v>0</v>
      </c>
      <c r="N595" t="s">
        <v>21</v>
      </c>
      <c r="O595" t="s">
        <v>37</v>
      </c>
      <c r="P595" s="1"/>
    </row>
    <row r="596" spans="1:16" x14ac:dyDescent="0.25">
      <c r="A596" s="2" t="s">
        <v>649</v>
      </c>
      <c r="B596" t="s">
        <v>650</v>
      </c>
      <c r="C596" t="s">
        <v>79</v>
      </c>
      <c r="D596" t="s">
        <v>69</v>
      </c>
      <c r="E596" t="s">
        <v>35</v>
      </c>
      <c r="F596" s="2" t="s">
        <v>1998</v>
      </c>
      <c r="G596" t="s">
        <v>28</v>
      </c>
      <c r="H596">
        <v>47</v>
      </c>
      <c r="I596" s="1">
        <v>41071</v>
      </c>
      <c r="J596" s="1">
        <f t="shared" ca="1" si="18"/>
        <v>44972</v>
      </c>
      <c r="K596">
        <f t="shared" ca="1" si="19"/>
        <v>11</v>
      </c>
      <c r="L596">
        <v>222941</v>
      </c>
      <c r="M596">
        <v>0.39</v>
      </c>
      <c r="N596" t="s">
        <v>29</v>
      </c>
      <c r="O596" t="s">
        <v>118</v>
      </c>
      <c r="P596" s="1"/>
    </row>
    <row r="597" spans="1:16" x14ac:dyDescent="0.25">
      <c r="A597" s="2" t="s">
        <v>1068</v>
      </c>
      <c r="B597" t="s">
        <v>1069</v>
      </c>
      <c r="C597" t="s">
        <v>43</v>
      </c>
      <c r="D597" t="s">
        <v>59</v>
      </c>
      <c r="E597" t="s">
        <v>26</v>
      </c>
      <c r="F597" s="2" t="s">
        <v>1997</v>
      </c>
      <c r="G597" t="s">
        <v>36</v>
      </c>
      <c r="H597">
        <v>56</v>
      </c>
      <c r="I597" s="1">
        <v>43169</v>
      </c>
      <c r="J597" s="1">
        <f t="shared" ca="1" si="18"/>
        <v>44972</v>
      </c>
      <c r="K597">
        <f t="shared" ca="1" si="19"/>
        <v>5</v>
      </c>
      <c r="L597">
        <v>90040</v>
      </c>
      <c r="M597">
        <v>0</v>
      </c>
      <c r="N597" t="s">
        <v>21</v>
      </c>
      <c r="O597" t="s">
        <v>37</v>
      </c>
      <c r="P597" s="1"/>
    </row>
    <row r="598" spans="1:16" x14ac:dyDescent="0.25">
      <c r="A598" s="2" t="s">
        <v>973</v>
      </c>
      <c r="B598" t="s">
        <v>974</v>
      </c>
      <c r="C598" t="s">
        <v>16</v>
      </c>
      <c r="D598" t="s">
        <v>34</v>
      </c>
      <c r="E598" t="s">
        <v>18</v>
      </c>
      <c r="F598" s="2" t="s">
        <v>1998</v>
      </c>
      <c r="G598" t="s">
        <v>28</v>
      </c>
      <c r="H598">
        <v>43</v>
      </c>
      <c r="I598" s="1">
        <v>44303</v>
      </c>
      <c r="J598" s="1">
        <f t="shared" ca="1" si="18"/>
        <v>44972</v>
      </c>
      <c r="K598">
        <f t="shared" ca="1" si="19"/>
        <v>2</v>
      </c>
      <c r="L598">
        <v>146140</v>
      </c>
      <c r="M598">
        <v>0.15</v>
      </c>
      <c r="N598" t="s">
        <v>21</v>
      </c>
      <c r="O598" t="s">
        <v>22</v>
      </c>
      <c r="P598" s="1"/>
    </row>
    <row r="599" spans="1:16" x14ac:dyDescent="0.25">
      <c r="A599" s="2" t="s">
        <v>214</v>
      </c>
      <c r="B599" t="s">
        <v>215</v>
      </c>
      <c r="C599" t="s">
        <v>181</v>
      </c>
      <c r="D599" t="s">
        <v>69</v>
      </c>
      <c r="E599" t="s">
        <v>26</v>
      </c>
      <c r="F599" s="2" t="s">
        <v>1998</v>
      </c>
      <c r="G599" t="s">
        <v>36</v>
      </c>
      <c r="H599">
        <v>58</v>
      </c>
      <c r="I599" s="1">
        <v>37399</v>
      </c>
      <c r="J599" s="1">
        <f t="shared" ca="1" si="18"/>
        <v>44972</v>
      </c>
      <c r="K599">
        <f t="shared" ca="1" si="19"/>
        <v>21</v>
      </c>
      <c r="L599">
        <v>76354</v>
      </c>
      <c r="M599">
        <v>0</v>
      </c>
      <c r="N599" t="s">
        <v>21</v>
      </c>
      <c r="O599" t="s">
        <v>44</v>
      </c>
      <c r="P599" s="1">
        <v>44465</v>
      </c>
    </row>
    <row r="600" spans="1:16" x14ac:dyDescent="0.25">
      <c r="A600" s="2" t="s">
        <v>1761</v>
      </c>
      <c r="B600" t="s">
        <v>1762</v>
      </c>
      <c r="C600" t="s">
        <v>128</v>
      </c>
      <c r="D600" t="s">
        <v>34</v>
      </c>
      <c r="E600" t="s">
        <v>18</v>
      </c>
      <c r="F600" s="2" t="s">
        <v>1997</v>
      </c>
      <c r="G600" t="s">
        <v>85</v>
      </c>
      <c r="H600">
        <v>25</v>
      </c>
      <c r="I600" s="1">
        <v>44024</v>
      </c>
      <c r="J600" s="1">
        <f t="shared" ca="1" si="18"/>
        <v>44972</v>
      </c>
      <c r="K600">
        <f t="shared" ca="1" si="19"/>
        <v>3</v>
      </c>
      <c r="L600">
        <v>56565</v>
      </c>
      <c r="M600">
        <v>0</v>
      </c>
      <c r="N600" t="s">
        <v>93</v>
      </c>
      <c r="O600" t="s">
        <v>224</v>
      </c>
      <c r="P600" s="1"/>
    </row>
    <row r="601" spans="1:16" x14ac:dyDescent="0.25">
      <c r="A601" s="2" t="s">
        <v>813</v>
      </c>
      <c r="B601" t="s">
        <v>814</v>
      </c>
      <c r="C601" t="s">
        <v>136</v>
      </c>
      <c r="D601" t="s">
        <v>17</v>
      </c>
      <c r="E601" t="s">
        <v>49</v>
      </c>
      <c r="F601" s="2" t="s">
        <v>1997</v>
      </c>
      <c r="G601" t="s">
        <v>28</v>
      </c>
      <c r="H601">
        <v>45</v>
      </c>
      <c r="I601" s="1">
        <v>41511</v>
      </c>
      <c r="J601" s="1">
        <f t="shared" ca="1" si="18"/>
        <v>44972</v>
      </c>
      <c r="K601">
        <f t="shared" ca="1" si="19"/>
        <v>10</v>
      </c>
      <c r="L601">
        <v>99169</v>
      </c>
      <c r="M601">
        <v>0</v>
      </c>
      <c r="N601" t="s">
        <v>29</v>
      </c>
      <c r="O601" t="s">
        <v>118</v>
      </c>
      <c r="P601" s="1"/>
    </row>
    <row r="602" spans="1:16" x14ac:dyDescent="0.25">
      <c r="A602" s="2" t="s">
        <v>813</v>
      </c>
      <c r="B602" t="s">
        <v>814</v>
      </c>
      <c r="C602" t="s">
        <v>136</v>
      </c>
      <c r="D602" t="s">
        <v>17</v>
      </c>
      <c r="E602" t="s">
        <v>49</v>
      </c>
      <c r="F602" s="2" t="s">
        <v>1997</v>
      </c>
      <c r="G602" t="s">
        <v>28</v>
      </c>
      <c r="H602">
        <v>45</v>
      </c>
      <c r="I602" s="1">
        <v>41511</v>
      </c>
      <c r="J602" s="1">
        <f t="shared" ca="1" si="18"/>
        <v>44972</v>
      </c>
      <c r="K602">
        <f t="shared" ca="1" si="19"/>
        <v>10</v>
      </c>
      <c r="L602">
        <v>99169</v>
      </c>
      <c r="M602">
        <v>0</v>
      </c>
      <c r="N602" t="s">
        <v>29</v>
      </c>
      <c r="O602" t="s">
        <v>118</v>
      </c>
      <c r="P602" s="1"/>
    </row>
    <row r="603" spans="1:16" x14ac:dyDescent="0.25">
      <c r="A603" s="2" t="s">
        <v>1100</v>
      </c>
      <c r="B603" t="s">
        <v>1101</v>
      </c>
      <c r="C603" t="s">
        <v>128</v>
      </c>
      <c r="D603" t="s">
        <v>80</v>
      </c>
      <c r="E603" t="s">
        <v>26</v>
      </c>
      <c r="F603" s="2" t="s">
        <v>1998</v>
      </c>
      <c r="G603" t="s">
        <v>28</v>
      </c>
      <c r="H603">
        <v>52</v>
      </c>
      <c r="I603" s="1">
        <v>36303</v>
      </c>
      <c r="J603" s="1">
        <f t="shared" ca="1" si="18"/>
        <v>44972</v>
      </c>
      <c r="K603">
        <f t="shared" ca="1" si="19"/>
        <v>24</v>
      </c>
      <c r="L603">
        <v>68807</v>
      </c>
      <c r="M603">
        <v>0</v>
      </c>
      <c r="N603" t="s">
        <v>29</v>
      </c>
      <c r="O603" t="s">
        <v>139</v>
      </c>
      <c r="P603" s="1">
        <v>42338</v>
      </c>
    </row>
    <row r="604" spans="1:16" x14ac:dyDescent="0.25">
      <c r="A604" s="2" t="s">
        <v>671</v>
      </c>
      <c r="B604" t="s">
        <v>672</v>
      </c>
      <c r="C604" t="s">
        <v>33</v>
      </c>
      <c r="D604" t="s">
        <v>65</v>
      </c>
      <c r="E604" t="s">
        <v>49</v>
      </c>
      <c r="F604" s="2" t="s">
        <v>1997</v>
      </c>
      <c r="G604" t="s">
        <v>28</v>
      </c>
      <c r="H604">
        <v>57</v>
      </c>
      <c r="I604" s="1">
        <v>42667</v>
      </c>
      <c r="J604" s="1">
        <f t="shared" ca="1" si="18"/>
        <v>44972</v>
      </c>
      <c r="K604">
        <f t="shared" ca="1" si="19"/>
        <v>7</v>
      </c>
      <c r="L604">
        <v>176324</v>
      </c>
      <c r="M604">
        <v>0.23</v>
      </c>
      <c r="N604" t="s">
        <v>29</v>
      </c>
      <c r="O604" t="s">
        <v>74</v>
      </c>
      <c r="P604" s="1"/>
    </row>
    <row r="605" spans="1:16" x14ac:dyDescent="0.25">
      <c r="A605" s="2" t="s">
        <v>1494</v>
      </c>
      <c r="B605" t="s">
        <v>1495</v>
      </c>
      <c r="C605" t="s">
        <v>43</v>
      </c>
      <c r="D605" t="s">
        <v>80</v>
      </c>
      <c r="E605" t="s">
        <v>49</v>
      </c>
      <c r="F605" s="2" t="s">
        <v>1998</v>
      </c>
      <c r="G605" t="s">
        <v>28</v>
      </c>
      <c r="H605">
        <v>45</v>
      </c>
      <c r="I605" s="1">
        <v>39347</v>
      </c>
      <c r="J605" s="1">
        <f t="shared" ca="1" si="18"/>
        <v>44972</v>
      </c>
      <c r="K605">
        <f t="shared" ca="1" si="19"/>
        <v>16</v>
      </c>
      <c r="L605">
        <v>92293</v>
      </c>
      <c r="M605">
        <v>0</v>
      </c>
      <c r="N605" t="s">
        <v>29</v>
      </c>
      <c r="O605" t="s">
        <v>139</v>
      </c>
      <c r="P605" s="1"/>
    </row>
    <row r="606" spans="1:16" x14ac:dyDescent="0.25">
      <c r="A606" s="2" t="s">
        <v>1408</v>
      </c>
      <c r="B606" t="s">
        <v>1409</v>
      </c>
      <c r="C606" t="s">
        <v>52</v>
      </c>
      <c r="D606" t="s">
        <v>17</v>
      </c>
      <c r="E606" t="s">
        <v>49</v>
      </c>
      <c r="F606" s="2" t="s">
        <v>1998</v>
      </c>
      <c r="G606" t="s">
        <v>36</v>
      </c>
      <c r="H606">
        <v>30</v>
      </c>
      <c r="I606" s="1">
        <v>42952</v>
      </c>
      <c r="J606" s="1">
        <f t="shared" ca="1" si="18"/>
        <v>44972</v>
      </c>
      <c r="K606">
        <f t="shared" ca="1" si="19"/>
        <v>6</v>
      </c>
      <c r="L606">
        <v>119906</v>
      </c>
      <c r="M606">
        <v>0.05</v>
      </c>
      <c r="N606" t="s">
        <v>21</v>
      </c>
      <c r="O606" t="s">
        <v>88</v>
      </c>
      <c r="P606" s="1"/>
    </row>
    <row r="607" spans="1:16" x14ac:dyDescent="0.25">
      <c r="A607" s="2" t="s">
        <v>1690</v>
      </c>
      <c r="B607" t="s">
        <v>1691</v>
      </c>
      <c r="C607" t="s">
        <v>16</v>
      </c>
      <c r="D607" t="s">
        <v>80</v>
      </c>
      <c r="E607" t="s">
        <v>35</v>
      </c>
      <c r="F607" s="2" t="s">
        <v>1997</v>
      </c>
      <c r="G607" t="s">
        <v>36</v>
      </c>
      <c r="H607">
        <v>55</v>
      </c>
      <c r="I607" s="1">
        <v>36977</v>
      </c>
      <c r="J607" s="1">
        <f t="shared" ca="1" si="18"/>
        <v>44972</v>
      </c>
      <c r="K607">
        <f t="shared" ca="1" si="19"/>
        <v>22</v>
      </c>
      <c r="L607">
        <v>157812</v>
      </c>
      <c r="M607">
        <v>0.11</v>
      </c>
      <c r="N607" t="s">
        <v>21</v>
      </c>
      <c r="O607" t="s">
        <v>56</v>
      </c>
      <c r="P607" s="1"/>
    </row>
    <row r="608" spans="1:16" x14ac:dyDescent="0.25">
      <c r="A608" s="2" t="s">
        <v>1909</v>
      </c>
      <c r="B608" t="s">
        <v>1910</v>
      </c>
      <c r="C608" t="s">
        <v>47</v>
      </c>
      <c r="D608" t="s">
        <v>48</v>
      </c>
      <c r="E608" t="s">
        <v>18</v>
      </c>
      <c r="F608" s="2" t="s">
        <v>1997</v>
      </c>
      <c r="G608" t="s">
        <v>28</v>
      </c>
      <c r="H608">
        <v>33</v>
      </c>
      <c r="I608" s="1">
        <v>44218</v>
      </c>
      <c r="J608" s="1">
        <f t="shared" ca="1" si="18"/>
        <v>44972</v>
      </c>
      <c r="K608">
        <f t="shared" ca="1" si="19"/>
        <v>2</v>
      </c>
      <c r="L608">
        <v>56405</v>
      </c>
      <c r="M608">
        <v>0</v>
      </c>
      <c r="N608" t="s">
        <v>21</v>
      </c>
      <c r="O608" t="s">
        <v>37</v>
      </c>
      <c r="P608" s="1"/>
    </row>
    <row r="609" spans="1:16" x14ac:dyDescent="0.25">
      <c r="A609" s="2" t="s">
        <v>1818</v>
      </c>
      <c r="B609" t="s">
        <v>1819</v>
      </c>
      <c r="C609" t="s">
        <v>55</v>
      </c>
      <c r="D609" t="s">
        <v>48</v>
      </c>
      <c r="E609" t="s">
        <v>26</v>
      </c>
      <c r="F609" s="2" t="s">
        <v>1998</v>
      </c>
      <c r="G609" t="s">
        <v>36</v>
      </c>
      <c r="H609">
        <v>54</v>
      </c>
      <c r="I609" s="1">
        <v>36062</v>
      </c>
      <c r="J609" s="1">
        <f t="shared" ca="1" si="18"/>
        <v>44972</v>
      </c>
      <c r="K609">
        <f t="shared" ca="1" si="19"/>
        <v>25</v>
      </c>
      <c r="L609">
        <v>58006</v>
      </c>
      <c r="M609">
        <v>0</v>
      </c>
      <c r="N609" t="s">
        <v>21</v>
      </c>
      <c r="O609" t="s">
        <v>22</v>
      </c>
      <c r="P609" s="1"/>
    </row>
    <row r="610" spans="1:16" x14ac:dyDescent="0.25">
      <c r="A610" s="2" t="s">
        <v>687</v>
      </c>
      <c r="B610" t="s">
        <v>688</v>
      </c>
      <c r="C610" t="s">
        <v>286</v>
      </c>
      <c r="D610" t="s">
        <v>69</v>
      </c>
      <c r="E610" t="s">
        <v>49</v>
      </c>
      <c r="F610" s="2" t="s">
        <v>1997</v>
      </c>
      <c r="G610" t="s">
        <v>36</v>
      </c>
      <c r="H610">
        <v>37</v>
      </c>
      <c r="I610" s="1">
        <v>42995</v>
      </c>
      <c r="J610" s="1">
        <f t="shared" ca="1" si="18"/>
        <v>44972</v>
      </c>
      <c r="K610">
        <f t="shared" ca="1" si="19"/>
        <v>6</v>
      </c>
      <c r="L610">
        <v>70770</v>
      </c>
      <c r="M610">
        <v>0</v>
      </c>
      <c r="N610" t="s">
        <v>21</v>
      </c>
      <c r="O610" t="s">
        <v>56</v>
      </c>
      <c r="P610" s="1"/>
    </row>
    <row r="611" spans="1:16" x14ac:dyDescent="0.25">
      <c r="A611" s="2" t="s">
        <v>166</v>
      </c>
      <c r="B611" t="s">
        <v>167</v>
      </c>
      <c r="C611" t="s">
        <v>33</v>
      </c>
      <c r="D611" t="s">
        <v>69</v>
      </c>
      <c r="E611" t="s">
        <v>26</v>
      </c>
      <c r="F611" s="2" t="s">
        <v>1997</v>
      </c>
      <c r="G611" t="s">
        <v>36</v>
      </c>
      <c r="H611">
        <v>45</v>
      </c>
      <c r="I611" s="1">
        <v>41941</v>
      </c>
      <c r="J611" s="1">
        <f t="shared" ca="1" si="18"/>
        <v>44972</v>
      </c>
      <c r="K611">
        <f t="shared" ca="1" si="19"/>
        <v>9</v>
      </c>
      <c r="L611">
        <v>189420</v>
      </c>
      <c r="M611">
        <v>0.2</v>
      </c>
      <c r="N611" t="s">
        <v>21</v>
      </c>
      <c r="O611" t="s">
        <v>22</v>
      </c>
      <c r="P611" s="1"/>
    </row>
    <row r="612" spans="1:16" x14ac:dyDescent="0.25">
      <c r="A612" s="2" t="s">
        <v>506</v>
      </c>
      <c r="B612" t="s">
        <v>507</v>
      </c>
      <c r="C612" t="s">
        <v>16</v>
      </c>
      <c r="D612" t="s">
        <v>48</v>
      </c>
      <c r="E612" t="s">
        <v>26</v>
      </c>
      <c r="F612" s="2" t="s">
        <v>1998</v>
      </c>
      <c r="G612" t="s">
        <v>36</v>
      </c>
      <c r="H612">
        <v>29</v>
      </c>
      <c r="I612" s="1">
        <v>42810</v>
      </c>
      <c r="J612" s="1">
        <f t="shared" ca="1" si="18"/>
        <v>44972</v>
      </c>
      <c r="K612">
        <f t="shared" ca="1" si="19"/>
        <v>6</v>
      </c>
      <c r="L612">
        <v>151413</v>
      </c>
      <c r="M612">
        <v>0.15</v>
      </c>
      <c r="N612" t="s">
        <v>21</v>
      </c>
      <c r="O612" t="s">
        <v>22</v>
      </c>
      <c r="P612" s="1"/>
    </row>
    <row r="613" spans="1:16" x14ac:dyDescent="0.25">
      <c r="A613" s="2" t="s">
        <v>337</v>
      </c>
      <c r="B613" t="s">
        <v>338</v>
      </c>
      <c r="C613" t="s">
        <v>339</v>
      </c>
      <c r="D613" t="s">
        <v>17</v>
      </c>
      <c r="E613" t="s">
        <v>26</v>
      </c>
      <c r="F613" s="2" t="s">
        <v>1997</v>
      </c>
      <c r="G613" t="s">
        <v>36</v>
      </c>
      <c r="H613">
        <v>63</v>
      </c>
      <c r="I613" s="1">
        <v>33695</v>
      </c>
      <c r="J613" s="1">
        <f t="shared" ca="1" si="18"/>
        <v>44972</v>
      </c>
      <c r="K613">
        <f t="shared" ca="1" si="19"/>
        <v>31</v>
      </c>
      <c r="L613">
        <v>53809</v>
      </c>
      <c r="M613">
        <v>0</v>
      </c>
      <c r="N613" t="s">
        <v>21</v>
      </c>
      <c r="O613" t="s">
        <v>44</v>
      </c>
      <c r="P613" s="1"/>
    </row>
    <row r="614" spans="1:16" x14ac:dyDescent="0.25">
      <c r="A614" s="2" t="s">
        <v>778</v>
      </c>
      <c r="B614" t="s">
        <v>779</v>
      </c>
      <c r="C614" t="s">
        <v>190</v>
      </c>
      <c r="D614" t="s">
        <v>65</v>
      </c>
      <c r="E614" t="s">
        <v>35</v>
      </c>
      <c r="F614" s="2" t="s">
        <v>1998</v>
      </c>
      <c r="G614" t="s">
        <v>28</v>
      </c>
      <c r="H614">
        <v>57</v>
      </c>
      <c r="I614" s="1">
        <v>35548</v>
      </c>
      <c r="J614" s="1">
        <f t="shared" ca="1" si="18"/>
        <v>44972</v>
      </c>
      <c r="K614">
        <f t="shared" ca="1" si="19"/>
        <v>26</v>
      </c>
      <c r="L614">
        <v>54051</v>
      </c>
      <c r="M614">
        <v>0</v>
      </c>
      <c r="N614" t="s">
        <v>21</v>
      </c>
      <c r="O614" t="s">
        <v>56</v>
      </c>
      <c r="P614" s="1">
        <v>36079</v>
      </c>
    </row>
    <row r="615" spans="1:16" x14ac:dyDescent="0.25">
      <c r="A615" s="2" t="s">
        <v>301</v>
      </c>
      <c r="B615" t="s">
        <v>302</v>
      </c>
      <c r="C615" t="s">
        <v>303</v>
      </c>
      <c r="D615" t="s">
        <v>48</v>
      </c>
      <c r="E615" t="s">
        <v>49</v>
      </c>
      <c r="F615" s="2" t="s">
        <v>1997</v>
      </c>
      <c r="G615" t="s">
        <v>28</v>
      </c>
      <c r="H615">
        <v>41</v>
      </c>
      <c r="I615" s="1">
        <v>38398</v>
      </c>
      <c r="J615" s="1">
        <f t="shared" ca="1" si="18"/>
        <v>44972</v>
      </c>
      <c r="K615">
        <f t="shared" ca="1" si="19"/>
        <v>18</v>
      </c>
      <c r="L615">
        <v>95372</v>
      </c>
      <c r="M615">
        <v>0</v>
      </c>
      <c r="N615" t="s">
        <v>29</v>
      </c>
      <c r="O615" t="s">
        <v>74</v>
      </c>
      <c r="P615" s="1"/>
    </row>
    <row r="616" spans="1:16" x14ac:dyDescent="0.25">
      <c r="A616" s="2" t="s">
        <v>1714</v>
      </c>
      <c r="B616" t="s">
        <v>1715</v>
      </c>
      <c r="C616" t="s">
        <v>79</v>
      </c>
      <c r="D616" t="s">
        <v>34</v>
      </c>
      <c r="E616" t="s">
        <v>49</v>
      </c>
      <c r="F616" s="2" t="s">
        <v>1998</v>
      </c>
      <c r="G616" t="s">
        <v>85</v>
      </c>
      <c r="H616">
        <v>29</v>
      </c>
      <c r="I616" s="1">
        <v>43439</v>
      </c>
      <c r="J616" s="1">
        <f t="shared" ca="1" si="18"/>
        <v>44972</v>
      </c>
      <c r="K616">
        <f t="shared" ca="1" si="19"/>
        <v>5</v>
      </c>
      <c r="L616">
        <v>199504</v>
      </c>
      <c r="M616">
        <v>0.3</v>
      </c>
      <c r="N616" t="s">
        <v>21</v>
      </c>
      <c r="O616" t="s">
        <v>60</v>
      </c>
      <c r="P616" s="1"/>
    </row>
    <row r="617" spans="1:16" x14ac:dyDescent="0.25">
      <c r="A617" s="2" t="s">
        <v>961</v>
      </c>
      <c r="B617" t="s">
        <v>962</v>
      </c>
      <c r="C617" t="s">
        <v>79</v>
      </c>
      <c r="D617" t="s">
        <v>17</v>
      </c>
      <c r="E617" t="s">
        <v>18</v>
      </c>
      <c r="F617" s="2" t="s">
        <v>1998</v>
      </c>
      <c r="G617" t="s">
        <v>28</v>
      </c>
      <c r="H617">
        <v>35</v>
      </c>
      <c r="I617" s="1">
        <v>42166</v>
      </c>
      <c r="J617" s="1">
        <f t="shared" ca="1" si="18"/>
        <v>44972</v>
      </c>
      <c r="K617">
        <f t="shared" ca="1" si="19"/>
        <v>8</v>
      </c>
      <c r="L617">
        <v>234723</v>
      </c>
      <c r="M617">
        <v>0.36</v>
      </c>
      <c r="N617" t="s">
        <v>29</v>
      </c>
      <c r="O617" t="s">
        <v>74</v>
      </c>
      <c r="P617" s="1"/>
    </row>
    <row r="618" spans="1:16" x14ac:dyDescent="0.25">
      <c r="A618" s="2" t="s">
        <v>961</v>
      </c>
      <c r="B618" t="s">
        <v>1981</v>
      </c>
      <c r="C618" t="s">
        <v>25</v>
      </c>
      <c r="D618" t="s">
        <v>17</v>
      </c>
      <c r="E618" t="s">
        <v>26</v>
      </c>
      <c r="F618" s="2" t="s">
        <v>1998</v>
      </c>
      <c r="G618" t="s">
        <v>36</v>
      </c>
      <c r="H618">
        <v>30</v>
      </c>
      <c r="I618" s="1">
        <v>42169</v>
      </c>
      <c r="J618" s="1">
        <f t="shared" ca="1" si="18"/>
        <v>44972</v>
      </c>
      <c r="K618">
        <f t="shared" ca="1" si="19"/>
        <v>8</v>
      </c>
      <c r="L618">
        <v>67489</v>
      </c>
      <c r="M618">
        <v>0</v>
      </c>
      <c r="N618" t="s">
        <v>21</v>
      </c>
      <c r="O618" t="s">
        <v>37</v>
      </c>
      <c r="P618" s="1"/>
    </row>
    <row r="619" spans="1:16" x14ac:dyDescent="0.25">
      <c r="A619" s="2" t="s">
        <v>1212</v>
      </c>
      <c r="B619" t="s">
        <v>1213</v>
      </c>
      <c r="C619" t="s">
        <v>52</v>
      </c>
      <c r="D619" t="s">
        <v>80</v>
      </c>
      <c r="E619" t="s">
        <v>26</v>
      </c>
      <c r="F619" s="2" t="s">
        <v>1997</v>
      </c>
      <c r="G619" t="s">
        <v>28</v>
      </c>
      <c r="H619">
        <v>64</v>
      </c>
      <c r="I619" s="1">
        <v>43729</v>
      </c>
      <c r="J619" s="1">
        <f t="shared" ca="1" si="18"/>
        <v>44972</v>
      </c>
      <c r="K619">
        <f t="shared" ca="1" si="19"/>
        <v>4</v>
      </c>
      <c r="L619">
        <v>108780</v>
      </c>
      <c r="M619">
        <v>0.06</v>
      </c>
      <c r="N619" t="s">
        <v>29</v>
      </c>
      <c r="O619" t="s">
        <v>74</v>
      </c>
      <c r="P619" s="1"/>
    </row>
    <row r="620" spans="1:16" x14ac:dyDescent="0.25">
      <c r="A620" s="2" t="s">
        <v>329</v>
      </c>
      <c r="B620" t="s">
        <v>330</v>
      </c>
      <c r="C620" t="s">
        <v>52</v>
      </c>
      <c r="D620" t="s">
        <v>80</v>
      </c>
      <c r="E620" t="s">
        <v>26</v>
      </c>
      <c r="F620" s="2" t="s">
        <v>1997</v>
      </c>
      <c r="G620" t="s">
        <v>36</v>
      </c>
      <c r="H620">
        <v>65</v>
      </c>
      <c r="I620" s="1">
        <v>40793</v>
      </c>
      <c r="J620" s="1">
        <f t="shared" ca="1" si="18"/>
        <v>44972</v>
      </c>
      <c r="K620">
        <f t="shared" ca="1" si="19"/>
        <v>12</v>
      </c>
      <c r="L620">
        <v>104903</v>
      </c>
      <c r="M620">
        <v>-0.1</v>
      </c>
      <c r="N620" t="s">
        <v>21</v>
      </c>
      <c r="O620" t="s">
        <v>88</v>
      </c>
      <c r="P620" s="1"/>
    </row>
    <row r="621" spans="1:16" x14ac:dyDescent="0.25">
      <c r="A621" s="2" t="s">
        <v>1354</v>
      </c>
      <c r="B621" t="s">
        <v>1355</v>
      </c>
      <c r="C621" t="s">
        <v>128</v>
      </c>
      <c r="D621" t="s">
        <v>48</v>
      </c>
      <c r="E621" t="s">
        <v>35</v>
      </c>
      <c r="F621" s="2" t="s">
        <v>1998</v>
      </c>
      <c r="G621" t="s">
        <v>28</v>
      </c>
      <c r="H621">
        <v>31</v>
      </c>
      <c r="I621" s="1">
        <v>43878</v>
      </c>
      <c r="J621" s="1">
        <f t="shared" ca="1" si="18"/>
        <v>44972</v>
      </c>
      <c r="K621">
        <f t="shared" ca="1" si="19"/>
        <v>3</v>
      </c>
      <c r="L621">
        <v>67171</v>
      </c>
      <c r="M621">
        <v>0</v>
      </c>
      <c r="N621" t="s">
        <v>29</v>
      </c>
      <c r="O621" t="s">
        <v>30</v>
      </c>
      <c r="P621" s="1">
        <v>44317</v>
      </c>
    </row>
    <row r="622" spans="1:16" x14ac:dyDescent="0.25">
      <c r="A622" s="2" t="s">
        <v>1163</v>
      </c>
      <c r="B622" t="s">
        <v>1164</v>
      </c>
      <c r="C622" t="s">
        <v>111</v>
      </c>
      <c r="D622" t="s">
        <v>69</v>
      </c>
      <c r="E622" t="s">
        <v>18</v>
      </c>
      <c r="F622" s="2" t="s">
        <v>1998</v>
      </c>
      <c r="G622" t="s">
        <v>85</v>
      </c>
      <c r="H622">
        <v>41</v>
      </c>
      <c r="I622" s="1">
        <v>40929</v>
      </c>
      <c r="J622" s="1">
        <f t="shared" ca="1" si="18"/>
        <v>44972</v>
      </c>
      <c r="K622">
        <f t="shared" ca="1" si="19"/>
        <v>11</v>
      </c>
      <c r="L622">
        <v>94658</v>
      </c>
      <c r="M622">
        <v>0</v>
      </c>
      <c r="N622" t="s">
        <v>21</v>
      </c>
      <c r="O622" t="s">
        <v>56</v>
      </c>
      <c r="P622" s="1"/>
    </row>
    <row r="623" spans="1:16" x14ac:dyDescent="0.25">
      <c r="A623" s="2" t="s">
        <v>705</v>
      </c>
      <c r="B623" t="s">
        <v>706</v>
      </c>
      <c r="C623" t="s">
        <v>16</v>
      </c>
      <c r="D623" t="s">
        <v>48</v>
      </c>
      <c r="E623" t="s">
        <v>26</v>
      </c>
      <c r="F623" s="2" t="s">
        <v>1997</v>
      </c>
      <c r="G623" t="s">
        <v>36</v>
      </c>
      <c r="H623">
        <v>49</v>
      </c>
      <c r="I623" s="1">
        <v>41379</v>
      </c>
      <c r="J623" s="1">
        <f t="shared" ca="1" si="18"/>
        <v>44972</v>
      </c>
      <c r="K623">
        <f t="shared" ca="1" si="19"/>
        <v>10</v>
      </c>
      <c r="L623">
        <v>128303</v>
      </c>
      <c r="M623">
        <v>0.15</v>
      </c>
      <c r="N623" t="s">
        <v>21</v>
      </c>
      <c r="O623" t="s">
        <v>44</v>
      </c>
      <c r="P623" s="1"/>
    </row>
    <row r="624" spans="1:16" x14ac:dyDescent="0.25">
      <c r="A624" s="2" t="s">
        <v>839</v>
      </c>
      <c r="B624" t="s">
        <v>840</v>
      </c>
      <c r="C624" t="s">
        <v>25</v>
      </c>
      <c r="D624" t="s">
        <v>17</v>
      </c>
      <c r="E624" t="s">
        <v>35</v>
      </c>
      <c r="F624" s="2" t="s">
        <v>1997</v>
      </c>
      <c r="G624" t="s">
        <v>28</v>
      </c>
      <c r="H624">
        <v>49</v>
      </c>
      <c r="I624" s="1">
        <v>40431</v>
      </c>
      <c r="J624" s="1">
        <f t="shared" ca="1" si="18"/>
        <v>44972</v>
      </c>
      <c r="K624">
        <f t="shared" ca="1" si="19"/>
        <v>13</v>
      </c>
      <c r="L624">
        <v>72826</v>
      </c>
      <c r="M624">
        <v>0</v>
      </c>
      <c r="N624" t="s">
        <v>29</v>
      </c>
      <c r="O624" t="s">
        <v>118</v>
      </c>
      <c r="P624" s="1"/>
    </row>
    <row r="625" spans="1:16" x14ac:dyDescent="0.25">
      <c r="A625" s="2" t="s">
        <v>1986</v>
      </c>
      <c r="B625" t="s">
        <v>1987</v>
      </c>
      <c r="C625" t="s">
        <v>43</v>
      </c>
      <c r="D625" t="s">
        <v>80</v>
      </c>
      <c r="E625" t="s">
        <v>35</v>
      </c>
      <c r="F625" s="2" t="s">
        <v>1998</v>
      </c>
      <c r="G625" t="s">
        <v>36</v>
      </c>
      <c r="H625">
        <v>33</v>
      </c>
      <c r="I625" s="1">
        <v>42631</v>
      </c>
      <c r="J625" s="1">
        <f t="shared" ca="1" si="18"/>
        <v>44972</v>
      </c>
      <c r="K625">
        <f t="shared" ca="1" si="19"/>
        <v>7</v>
      </c>
      <c r="L625">
        <v>98427</v>
      </c>
      <c r="M625">
        <v>0</v>
      </c>
      <c r="N625" t="s">
        <v>21</v>
      </c>
      <c r="O625" t="s">
        <v>88</v>
      </c>
      <c r="P625" s="1"/>
    </row>
    <row r="626" spans="1:16" x14ac:dyDescent="0.25">
      <c r="A626" s="2" t="s">
        <v>665</v>
      </c>
      <c r="B626" t="s">
        <v>666</v>
      </c>
      <c r="C626" t="s">
        <v>33</v>
      </c>
      <c r="D626" t="s">
        <v>34</v>
      </c>
      <c r="E626" t="s">
        <v>18</v>
      </c>
      <c r="F626" s="2" t="s">
        <v>1997</v>
      </c>
      <c r="G626" t="s">
        <v>28</v>
      </c>
      <c r="H626">
        <v>63</v>
      </c>
      <c r="I626" s="1">
        <v>36826</v>
      </c>
      <c r="J626" s="1">
        <f t="shared" ca="1" si="18"/>
        <v>44972</v>
      </c>
      <c r="K626">
        <f t="shared" ca="1" si="19"/>
        <v>23</v>
      </c>
      <c r="L626">
        <v>155320</v>
      </c>
      <c r="M626">
        <v>0.17</v>
      </c>
      <c r="N626" t="s">
        <v>29</v>
      </c>
      <c r="O626" t="s">
        <v>30</v>
      </c>
      <c r="P626" s="1"/>
    </row>
    <row r="627" spans="1:16" x14ac:dyDescent="0.25">
      <c r="A627" s="2" t="s">
        <v>1167</v>
      </c>
      <c r="B627" t="s">
        <v>1168</v>
      </c>
      <c r="C627" t="s">
        <v>170</v>
      </c>
      <c r="D627" t="s">
        <v>65</v>
      </c>
      <c r="E627" t="s">
        <v>26</v>
      </c>
      <c r="F627" s="2" t="s">
        <v>1998</v>
      </c>
      <c r="G627" t="s">
        <v>20</v>
      </c>
      <c r="H627">
        <v>45</v>
      </c>
      <c r="I627" s="1">
        <v>42357</v>
      </c>
      <c r="J627" s="1">
        <f t="shared" ca="1" si="18"/>
        <v>44972</v>
      </c>
      <c r="K627">
        <f t="shared" ca="1" si="19"/>
        <v>8</v>
      </c>
      <c r="L627">
        <v>51983</v>
      </c>
      <c r="M627">
        <v>0</v>
      </c>
      <c r="N627" t="s">
        <v>21</v>
      </c>
      <c r="O627" t="s">
        <v>88</v>
      </c>
      <c r="P627" s="1"/>
    </row>
    <row r="628" spans="1:16" x14ac:dyDescent="0.25">
      <c r="A628" s="2" t="s">
        <v>1866</v>
      </c>
      <c r="B628" t="s">
        <v>1867</v>
      </c>
      <c r="C628" t="s">
        <v>52</v>
      </c>
      <c r="D628" t="s">
        <v>48</v>
      </c>
      <c r="E628" t="s">
        <v>49</v>
      </c>
      <c r="F628" s="2" t="s">
        <v>1998</v>
      </c>
      <c r="G628" t="s">
        <v>85</v>
      </c>
      <c r="H628">
        <v>50</v>
      </c>
      <c r="I628" s="1">
        <v>41024</v>
      </c>
      <c r="J628" s="1">
        <f t="shared" ca="1" si="18"/>
        <v>44972</v>
      </c>
      <c r="K628">
        <f t="shared" ca="1" si="19"/>
        <v>11</v>
      </c>
      <c r="L628">
        <v>113269</v>
      </c>
      <c r="M628">
        <v>0.09</v>
      </c>
      <c r="N628" t="s">
        <v>93</v>
      </c>
      <c r="O628" t="s">
        <v>224</v>
      </c>
      <c r="P628" s="1"/>
    </row>
    <row r="629" spans="1:16" x14ac:dyDescent="0.25">
      <c r="A629" s="2" t="s">
        <v>1874</v>
      </c>
      <c r="B629" t="s">
        <v>1875</v>
      </c>
      <c r="C629" t="s">
        <v>79</v>
      </c>
      <c r="D629" t="s">
        <v>34</v>
      </c>
      <c r="E629" t="s">
        <v>49</v>
      </c>
      <c r="F629" s="2" t="s">
        <v>1998</v>
      </c>
      <c r="G629" t="s">
        <v>36</v>
      </c>
      <c r="H629">
        <v>36</v>
      </c>
      <c r="I629" s="1">
        <v>39830</v>
      </c>
      <c r="J629" s="1">
        <f t="shared" ca="1" si="18"/>
        <v>44972</v>
      </c>
      <c r="K629">
        <f t="shared" ca="1" si="19"/>
        <v>14</v>
      </c>
      <c r="L629">
        <v>238236</v>
      </c>
      <c r="M629">
        <v>0.31</v>
      </c>
      <c r="N629" t="s">
        <v>21</v>
      </c>
      <c r="O629" t="s">
        <v>22</v>
      </c>
      <c r="P629" s="1"/>
    </row>
    <row r="630" spans="1:16" x14ac:dyDescent="0.25">
      <c r="A630" s="2" t="s">
        <v>1181</v>
      </c>
      <c r="B630" t="s">
        <v>1182</v>
      </c>
      <c r="C630" t="s">
        <v>52</v>
      </c>
      <c r="D630" t="s">
        <v>59</v>
      </c>
      <c r="E630" t="s">
        <v>49</v>
      </c>
      <c r="F630" s="2" t="s">
        <v>1997</v>
      </c>
      <c r="G630" t="s">
        <v>28</v>
      </c>
      <c r="H630">
        <v>50</v>
      </c>
      <c r="I630" s="1">
        <v>41155</v>
      </c>
      <c r="J630" s="1">
        <f t="shared" ca="1" si="18"/>
        <v>44972</v>
      </c>
      <c r="K630">
        <f t="shared" ca="1" si="19"/>
        <v>11</v>
      </c>
      <c r="L630">
        <v>102033</v>
      </c>
      <c r="M630">
        <v>0.08</v>
      </c>
      <c r="N630" t="s">
        <v>21</v>
      </c>
      <c r="O630" t="s">
        <v>60</v>
      </c>
      <c r="P630" s="1"/>
    </row>
    <row r="631" spans="1:16" x14ac:dyDescent="0.25">
      <c r="A631" s="2" t="s">
        <v>1197</v>
      </c>
      <c r="B631" t="s">
        <v>1198</v>
      </c>
      <c r="C631" t="s">
        <v>286</v>
      </c>
      <c r="D631" t="s">
        <v>69</v>
      </c>
      <c r="E631" t="s">
        <v>35</v>
      </c>
      <c r="F631" s="2" t="s">
        <v>1998</v>
      </c>
      <c r="G631" t="s">
        <v>85</v>
      </c>
      <c r="H631">
        <v>62</v>
      </c>
      <c r="I631" s="1">
        <v>34616</v>
      </c>
      <c r="J631" s="1">
        <f t="shared" ca="1" si="18"/>
        <v>44972</v>
      </c>
      <c r="K631">
        <f t="shared" ca="1" si="19"/>
        <v>29</v>
      </c>
      <c r="L631">
        <v>98230</v>
      </c>
      <c r="M631">
        <v>0</v>
      </c>
      <c r="N631" t="s">
        <v>21</v>
      </c>
      <c r="O631" t="s">
        <v>56</v>
      </c>
      <c r="P631" s="1"/>
    </row>
    <row r="632" spans="1:16" x14ac:dyDescent="0.25">
      <c r="A632" s="2" t="s">
        <v>1666</v>
      </c>
      <c r="B632" t="s">
        <v>1667</v>
      </c>
      <c r="C632" t="s">
        <v>33</v>
      </c>
      <c r="D632" t="s">
        <v>80</v>
      </c>
      <c r="E632" t="s">
        <v>49</v>
      </c>
      <c r="F632" s="2" t="s">
        <v>1998</v>
      </c>
      <c r="G632" t="s">
        <v>36</v>
      </c>
      <c r="H632">
        <v>33</v>
      </c>
      <c r="I632" s="1">
        <v>42898</v>
      </c>
      <c r="J632" s="1">
        <f t="shared" ca="1" si="18"/>
        <v>44972</v>
      </c>
      <c r="K632">
        <f t="shared" ca="1" si="19"/>
        <v>6</v>
      </c>
      <c r="L632">
        <v>164396</v>
      </c>
      <c r="M632">
        <v>0.28999999999999998</v>
      </c>
      <c r="N632" t="s">
        <v>21</v>
      </c>
      <c r="O632" t="s">
        <v>88</v>
      </c>
      <c r="P632" s="1"/>
    </row>
    <row r="633" spans="1:16" x14ac:dyDescent="0.25">
      <c r="A633" s="2" t="s">
        <v>344</v>
      </c>
      <c r="B633" t="s">
        <v>345</v>
      </c>
      <c r="C633" t="s">
        <v>16</v>
      </c>
      <c r="D633" t="s">
        <v>17</v>
      </c>
      <c r="E633" t="s">
        <v>26</v>
      </c>
      <c r="F633" s="2" t="s">
        <v>1998</v>
      </c>
      <c r="G633" t="s">
        <v>36</v>
      </c>
      <c r="H633">
        <v>37</v>
      </c>
      <c r="I633" s="1">
        <v>41695</v>
      </c>
      <c r="J633" s="1">
        <f t="shared" ca="1" si="18"/>
        <v>44972</v>
      </c>
      <c r="K633">
        <f t="shared" ca="1" si="19"/>
        <v>9</v>
      </c>
      <c r="L633">
        <v>128984</v>
      </c>
      <c r="M633">
        <v>0.12</v>
      </c>
      <c r="N633" t="s">
        <v>21</v>
      </c>
      <c r="O633" t="s">
        <v>56</v>
      </c>
      <c r="P633" s="1">
        <v>44317</v>
      </c>
    </row>
    <row r="634" spans="1:16" x14ac:dyDescent="0.25">
      <c r="A634" s="2" t="s">
        <v>1736</v>
      </c>
      <c r="B634" t="s">
        <v>1737</v>
      </c>
      <c r="C634" t="s">
        <v>451</v>
      </c>
      <c r="D634" t="s">
        <v>17</v>
      </c>
      <c r="E634" t="s">
        <v>35</v>
      </c>
      <c r="F634" s="2" t="s">
        <v>1997</v>
      </c>
      <c r="G634" t="s">
        <v>36</v>
      </c>
      <c r="H634">
        <v>26</v>
      </c>
      <c r="I634" s="1">
        <v>44266</v>
      </c>
      <c r="J634" s="1">
        <f t="shared" ca="1" si="18"/>
        <v>44972</v>
      </c>
      <c r="K634">
        <f t="shared" ca="1" si="19"/>
        <v>2</v>
      </c>
      <c r="L634">
        <v>74170</v>
      </c>
      <c r="M634">
        <v>0</v>
      </c>
      <c r="N634" t="s">
        <v>21</v>
      </c>
      <c r="O634" t="s">
        <v>60</v>
      </c>
      <c r="P634" s="1"/>
    </row>
    <row r="635" spans="1:16" x14ac:dyDescent="0.25">
      <c r="A635" s="2" t="s">
        <v>1786</v>
      </c>
      <c r="B635" t="s">
        <v>1787</v>
      </c>
      <c r="C635" t="s">
        <v>79</v>
      </c>
      <c r="D635" t="s">
        <v>80</v>
      </c>
      <c r="E635" t="s">
        <v>26</v>
      </c>
      <c r="F635" s="2" t="s">
        <v>1997</v>
      </c>
      <c r="G635" t="s">
        <v>85</v>
      </c>
      <c r="H635">
        <v>37</v>
      </c>
      <c r="I635" s="1">
        <v>40745</v>
      </c>
      <c r="J635" s="1">
        <f t="shared" ca="1" si="18"/>
        <v>44972</v>
      </c>
      <c r="K635">
        <f t="shared" ca="1" si="19"/>
        <v>12</v>
      </c>
      <c r="L635">
        <v>219474</v>
      </c>
      <c r="M635">
        <v>0.36</v>
      </c>
      <c r="N635" t="s">
        <v>93</v>
      </c>
      <c r="O635" t="s">
        <v>94</v>
      </c>
      <c r="P635" s="1"/>
    </row>
    <row r="636" spans="1:16" x14ac:dyDescent="0.25">
      <c r="A636" s="2" t="s">
        <v>1222</v>
      </c>
      <c r="B636" t="s">
        <v>1223</v>
      </c>
      <c r="C636" t="s">
        <v>111</v>
      </c>
      <c r="D636" t="s">
        <v>69</v>
      </c>
      <c r="E636" t="s">
        <v>35</v>
      </c>
      <c r="F636" s="2" t="s">
        <v>1998</v>
      </c>
      <c r="G636" t="s">
        <v>85</v>
      </c>
      <c r="H636">
        <v>54</v>
      </c>
      <c r="I636" s="1">
        <v>41028</v>
      </c>
      <c r="J636" s="1">
        <f t="shared" ca="1" si="18"/>
        <v>44972</v>
      </c>
      <c r="K636">
        <f t="shared" ca="1" si="19"/>
        <v>11</v>
      </c>
      <c r="L636">
        <v>96441</v>
      </c>
      <c r="M636">
        <v>0</v>
      </c>
      <c r="N636" t="s">
        <v>93</v>
      </c>
      <c r="O636" t="s">
        <v>224</v>
      </c>
      <c r="P636" s="1"/>
    </row>
    <row r="637" spans="1:16" x14ac:dyDescent="0.25">
      <c r="A637" s="2" t="s">
        <v>864</v>
      </c>
      <c r="B637" t="s">
        <v>865</v>
      </c>
      <c r="C637" t="s">
        <v>123</v>
      </c>
      <c r="D637" t="s">
        <v>17</v>
      </c>
      <c r="E637" t="s">
        <v>26</v>
      </c>
      <c r="F637" s="2" t="s">
        <v>1998</v>
      </c>
      <c r="G637" t="s">
        <v>20</v>
      </c>
      <c r="H637">
        <v>42</v>
      </c>
      <c r="I637" s="1">
        <v>38984</v>
      </c>
      <c r="J637" s="1">
        <f t="shared" ca="1" si="18"/>
        <v>44972</v>
      </c>
      <c r="K637">
        <f t="shared" ca="1" si="19"/>
        <v>17</v>
      </c>
      <c r="L637">
        <v>52733</v>
      </c>
      <c r="M637">
        <v>0</v>
      </c>
      <c r="N637" t="s">
        <v>21</v>
      </c>
      <c r="O637" t="s">
        <v>37</v>
      </c>
      <c r="P637" s="1"/>
    </row>
    <row r="638" spans="1:16" x14ac:dyDescent="0.25">
      <c r="A638" s="2" t="s">
        <v>742</v>
      </c>
      <c r="B638" t="s">
        <v>743</v>
      </c>
      <c r="C638" t="s">
        <v>33</v>
      </c>
      <c r="D638" t="s">
        <v>65</v>
      </c>
      <c r="E638" t="s">
        <v>35</v>
      </c>
      <c r="F638" s="2" t="s">
        <v>1998</v>
      </c>
      <c r="G638" t="s">
        <v>28</v>
      </c>
      <c r="H638">
        <v>39</v>
      </c>
      <c r="I638" s="1">
        <v>39049</v>
      </c>
      <c r="J638" s="1">
        <f t="shared" ca="1" si="18"/>
        <v>44972</v>
      </c>
      <c r="K638">
        <f t="shared" ca="1" si="19"/>
        <v>17</v>
      </c>
      <c r="L638">
        <v>161690</v>
      </c>
      <c r="M638">
        <v>0.28999999999999998</v>
      </c>
      <c r="N638" t="s">
        <v>29</v>
      </c>
      <c r="O638" t="s">
        <v>118</v>
      </c>
      <c r="P638" s="1"/>
    </row>
    <row r="639" spans="1:16" x14ac:dyDescent="0.25">
      <c r="A639" s="2" t="s">
        <v>1917</v>
      </c>
      <c r="B639" t="s">
        <v>1918</v>
      </c>
      <c r="C639" t="s">
        <v>16</v>
      </c>
      <c r="D639" t="s">
        <v>17</v>
      </c>
      <c r="E639" t="s">
        <v>26</v>
      </c>
      <c r="F639" s="2" t="s">
        <v>1997</v>
      </c>
      <c r="G639" t="s">
        <v>28</v>
      </c>
      <c r="H639">
        <v>53</v>
      </c>
      <c r="I639" s="1">
        <v>35532</v>
      </c>
      <c r="J639" s="1">
        <f t="shared" ref="J639:J702" ca="1" si="20">TODAY()</f>
        <v>44972</v>
      </c>
      <c r="K639">
        <f t="shared" ref="K639:K702" ca="1" si="21">YEAR(J639)-YEAR(I639)</f>
        <v>26</v>
      </c>
      <c r="L639">
        <v>154388</v>
      </c>
      <c r="M639">
        <v>0.1</v>
      </c>
      <c r="N639" t="s">
        <v>21</v>
      </c>
      <c r="O639" t="s">
        <v>22</v>
      </c>
      <c r="P639" s="1"/>
    </row>
    <row r="640" spans="1:16" x14ac:dyDescent="0.25">
      <c r="A640" s="2" t="s">
        <v>1398</v>
      </c>
      <c r="B640" t="s">
        <v>1399</v>
      </c>
      <c r="C640" t="s">
        <v>47</v>
      </c>
      <c r="D640" t="s">
        <v>48</v>
      </c>
      <c r="E640" t="s">
        <v>26</v>
      </c>
      <c r="F640" s="2" t="s">
        <v>1997</v>
      </c>
      <c r="G640" t="s">
        <v>28</v>
      </c>
      <c r="H640">
        <v>63</v>
      </c>
      <c r="I640" s="1">
        <v>43004</v>
      </c>
      <c r="J640" s="1">
        <f t="shared" ca="1" si="20"/>
        <v>44972</v>
      </c>
      <c r="K640">
        <f t="shared" ca="1" si="21"/>
        <v>6</v>
      </c>
      <c r="L640">
        <v>72340</v>
      </c>
      <c r="M640">
        <v>0</v>
      </c>
      <c r="N640" t="s">
        <v>21</v>
      </c>
      <c r="O640" t="s">
        <v>44</v>
      </c>
      <c r="P640" s="1">
        <v>43558</v>
      </c>
    </row>
    <row r="641" spans="1:16" x14ac:dyDescent="0.25">
      <c r="A641" s="2" t="s">
        <v>1144</v>
      </c>
      <c r="B641" t="s">
        <v>1145</v>
      </c>
      <c r="C641" t="s">
        <v>286</v>
      </c>
      <c r="D641" t="s">
        <v>69</v>
      </c>
      <c r="E641" t="s">
        <v>26</v>
      </c>
      <c r="F641" s="2" t="s">
        <v>1998</v>
      </c>
      <c r="G641" t="s">
        <v>28</v>
      </c>
      <c r="H641">
        <v>60</v>
      </c>
      <c r="I641" s="1">
        <v>39944</v>
      </c>
      <c r="J641" s="1">
        <f t="shared" ca="1" si="20"/>
        <v>44972</v>
      </c>
      <c r="K641">
        <f t="shared" ca="1" si="21"/>
        <v>14</v>
      </c>
      <c r="L641">
        <v>62239</v>
      </c>
      <c r="M641">
        <v>0</v>
      </c>
      <c r="N641" t="s">
        <v>29</v>
      </c>
      <c r="O641" t="s">
        <v>118</v>
      </c>
      <c r="P641" s="1"/>
    </row>
    <row r="642" spans="1:16" x14ac:dyDescent="0.25">
      <c r="A642" s="2" t="s">
        <v>461</v>
      </c>
      <c r="B642" t="s">
        <v>462</v>
      </c>
      <c r="C642" t="s">
        <v>16</v>
      </c>
      <c r="D642" t="s">
        <v>48</v>
      </c>
      <c r="E642" t="s">
        <v>35</v>
      </c>
      <c r="F642" s="2" t="s">
        <v>1998</v>
      </c>
      <c r="G642" t="s">
        <v>36</v>
      </c>
      <c r="H642">
        <v>50</v>
      </c>
      <c r="I642" s="1">
        <v>37705</v>
      </c>
      <c r="J642" s="1">
        <f t="shared" ca="1" si="20"/>
        <v>44972</v>
      </c>
      <c r="K642">
        <f t="shared" ca="1" si="21"/>
        <v>20</v>
      </c>
      <c r="L642">
        <v>123405</v>
      </c>
      <c r="M642">
        <v>0.13</v>
      </c>
      <c r="N642" t="s">
        <v>21</v>
      </c>
      <c r="O642" t="s">
        <v>88</v>
      </c>
      <c r="P642" s="1"/>
    </row>
    <row r="643" spans="1:16" x14ac:dyDescent="0.25">
      <c r="A643" s="2" t="s">
        <v>1419</v>
      </c>
      <c r="B643" t="s">
        <v>1420</v>
      </c>
      <c r="C643" t="s">
        <v>52</v>
      </c>
      <c r="D643" t="s">
        <v>59</v>
      </c>
      <c r="E643" t="s">
        <v>18</v>
      </c>
      <c r="F643" s="2" t="s">
        <v>1998</v>
      </c>
      <c r="G643" t="s">
        <v>85</v>
      </c>
      <c r="H643">
        <v>34</v>
      </c>
      <c r="I643" s="1">
        <v>43255</v>
      </c>
      <c r="J643" s="1">
        <f t="shared" ca="1" si="20"/>
        <v>44972</v>
      </c>
      <c r="K643">
        <f t="shared" ca="1" si="21"/>
        <v>5</v>
      </c>
      <c r="L643">
        <v>128329</v>
      </c>
      <c r="M643">
        <v>0.08</v>
      </c>
      <c r="N643" t="s">
        <v>21</v>
      </c>
      <c r="O643" t="s">
        <v>44</v>
      </c>
      <c r="P643" s="1"/>
    </row>
    <row r="644" spans="1:16" x14ac:dyDescent="0.25">
      <c r="A644" s="2" t="s">
        <v>1086</v>
      </c>
      <c r="B644" t="s">
        <v>1087</v>
      </c>
      <c r="C644" t="s">
        <v>123</v>
      </c>
      <c r="D644" t="s">
        <v>17</v>
      </c>
      <c r="E644" t="s">
        <v>18</v>
      </c>
      <c r="F644" s="2" t="s">
        <v>1998</v>
      </c>
      <c r="G644" t="s">
        <v>36</v>
      </c>
      <c r="H644">
        <v>45</v>
      </c>
      <c r="I644" s="1">
        <v>43248</v>
      </c>
      <c r="J644" s="1">
        <f t="shared" ca="1" si="20"/>
        <v>44972</v>
      </c>
      <c r="K644">
        <f t="shared" ca="1" si="21"/>
        <v>5</v>
      </c>
      <c r="L644">
        <v>49219</v>
      </c>
      <c r="M644">
        <v>0</v>
      </c>
      <c r="N644" t="s">
        <v>21</v>
      </c>
      <c r="O644" t="s">
        <v>88</v>
      </c>
      <c r="P644" s="1"/>
    </row>
    <row r="645" spans="1:16" x14ac:dyDescent="0.25">
      <c r="A645" s="2" t="s">
        <v>996</v>
      </c>
      <c r="B645" t="s">
        <v>997</v>
      </c>
      <c r="C645" t="s">
        <v>79</v>
      </c>
      <c r="D645" t="s">
        <v>34</v>
      </c>
      <c r="E645" t="s">
        <v>49</v>
      </c>
      <c r="F645" s="2" t="s">
        <v>1998</v>
      </c>
      <c r="G645" t="s">
        <v>36</v>
      </c>
      <c r="H645">
        <v>28</v>
      </c>
      <c r="I645" s="1">
        <v>43638</v>
      </c>
      <c r="J645" s="1">
        <f t="shared" ca="1" si="20"/>
        <v>44972</v>
      </c>
      <c r="K645">
        <f t="shared" ca="1" si="21"/>
        <v>4</v>
      </c>
      <c r="L645">
        <v>250767</v>
      </c>
      <c r="M645">
        <v>0.38</v>
      </c>
      <c r="N645" t="s">
        <v>21</v>
      </c>
      <c r="O645" t="s">
        <v>22</v>
      </c>
      <c r="P645" s="1"/>
    </row>
    <row r="646" spans="1:16" x14ac:dyDescent="0.25">
      <c r="A646" s="2" t="s">
        <v>1482</v>
      </c>
      <c r="B646" t="s">
        <v>1483</v>
      </c>
      <c r="C646" t="s">
        <v>123</v>
      </c>
      <c r="D646" t="s">
        <v>17</v>
      </c>
      <c r="E646" t="s">
        <v>35</v>
      </c>
      <c r="F646" s="2" t="s">
        <v>1998</v>
      </c>
      <c r="G646" t="s">
        <v>36</v>
      </c>
      <c r="H646">
        <v>38</v>
      </c>
      <c r="I646" s="1">
        <v>42113</v>
      </c>
      <c r="J646" s="1">
        <f t="shared" ca="1" si="20"/>
        <v>44972</v>
      </c>
      <c r="K646">
        <f t="shared" ca="1" si="21"/>
        <v>8</v>
      </c>
      <c r="L646">
        <v>48762</v>
      </c>
      <c r="M646">
        <v>0</v>
      </c>
      <c r="N646" t="s">
        <v>21</v>
      </c>
      <c r="O646" t="s">
        <v>22</v>
      </c>
      <c r="P646" s="1"/>
    </row>
    <row r="647" spans="1:16" x14ac:dyDescent="0.25">
      <c r="A647" s="2" t="s">
        <v>1722</v>
      </c>
      <c r="B647" t="s">
        <v>1723</v>
      </c>
      <c r="C647" t="s">
        <v>79</v>
      </c>
      <c r="D647" t="s">
        <v>17</v>
      </c>
      <c r="E647" t="s">
        <v>18</v>
      </c>
      <c r="F647" s="2" t="s">
        <v>1998</v>
      </c>
      <c r="G647" t="s">
        <v>85</v>
      </c>
      <c r="H647">
        <v>42</v>
      </c>
      <c r="I647" s="1">
        <v>40511</v>
      </c>
      <c r="J647" s="1">
        <f t="shared" ca="1" si="20"/>
        <v>44972</v>
      </c>
      <c r="K647">
        <f t="shared" ca="1" si="21"/>
        <v>13</v>
      </c>
      <c r="L647">
        <v>186725</v>
      </c>
      <c r="M647">
        <v>0.32</v>
      </c>
      <c r="N647" t="s">
        <v>93</v>
      </c>
      <c r="O647" t="s">
        <v>94</v>
      </c>
      <c r="P647" s="1"/>
    </row>
    <row r="648" spans="1:16" x14ac:dyDescent="0.25">
      <c r="A648" s="2" t="s">
        <v>1962</v>
      </c>
      <c r="B648" t="s">
        <v>1963</v>
      </c>
      <c r="C648" t="s">
        <v>79</v>
      </c>
      <c r="D648" t="s">
        <v>17</v>
      </c>
      <c r="E648" t="s">
        <v>35</v>
      </c>
      <c r="F648" s="2" t="s">
        <v>1997</v>
      </c>
      <c r="G648" t="s">
        <v>28</v>
      </c>
      <c r="H648">
        <v>57</v>
      </c>
      <c r="I648" s="1">
        <v>42685</v>
      </c>
      <c r="J648" s="1">
        <f t="shared" ca="1" si="20"/>
        <v>44972</v>
      </c>
      <c r="K648">
        <f t="shared" ca="1" si="21"/>
        <v>7</v>
      </c>
      <c r="L648">
        <v>246589</v>
      </c>
      <c r="M648">
        <v>0.33</v>
      </c>
      <c r="N648" t="s">
        <v>21</v>
      </c>
      <c r="O648" t="s">
        <v>44</v>
      </c>
      <c r="P648" s="1">
        <v>42820</v>
      </c>
    </row>
    <row r="649" spans="1:16" x14ac:dyDescent="0.25">
      <c r="A649" s="2" t="s">
        <v>1569</v>
      </c>
      <c r="B649" t="s">
        <v>1570</v>
      </c>
      <c r="C649" t="s">
        <v>16</v>
      </c>
      <c r="D649" t="s">
        <v>17</v>
      </c>
      <c r="E649" t="s">
        <v>35</v>
      </c>
      <c r="F649" s="2" t="s">
        <v>1997</v>
      </c>
      <c r="G649" t="s">
        <v>36</v>
      </c>
      <c r="H649">
        <v>43</v>
      </c>
      <c r="I649" s="1">
        <v>42090</v>
      </c>
      <c r="J649" s="1">
        <f t="shared" ca="1" si="20"/>
        <v>44972</v>
      </c>
      <c r="K649">
        <f t="shared" ca="1" si="21"/>
        <v>8</v>
      </c>
      <c r="L649">
        <v>120321</v>
      </c>
      <c r="M649">
        <v>0.12</v>
      </c>
      <c r="N649" t="s">
        <v>21</v>
      </c>
      <c r="O649" t="s">
        <v>60</v>
      </c>
      <c r="P649" s="1"/>
    </row>
    <row r="650" spans="1:16" x14ac:dyDescent="0.25">
      <c r="A650" s="2" t="s">
        <v>740</v>
      </c>
      <c r="B650" t="s">
        <v>741</v>
      </c>
      <c r="C650" t="s">
        <v>33</v>
      </c>
      <c r="D650" t="s">
        <v>48</v>
      </c>
      <c r="E650" t="s">
        <v>26</v>
      </c>
      <c r="F650" s="2" t="s">
        <v>1997</v>
      </c>
      <c r="G650" t="s">
        <v>85</v>
      </c>
      <c r="H650">
        <v>50</v>
      </c>
      <c r="I650" s="1">
        <v>43452</v>
      </c>
      <c r="J650" s="1">
        <f t="shared" ca="1" si="20"/>
        <v>44972</v>
      </c>
      <c r="K650">
        <f t="shared" ca="1" si="21"/>
        <v>5</v>
      </c>
      <c r="L650">
        <v>155351</v>
      </c>
      <c r="M650">
        <v>0.2</v>
      </c>
      <c r="N650" t="s">
        <v>21</v>
      </c>
      <c r="O650" t="s">
        <v>22</v>
      </c>
      <c r="P650" s="1"/>
    </row>
    <row r="651" spans="1:16" x14ac:dyDescent="0.25">
      <c r="A651" s="2" t="s">
        <v>542</v>
      </c>
      <c r="B651" t="s">
        <v>543</v>
      </c>
      <c r="C651" t="s">
        <v>52</v>
      </c>
      <c r="D651" t="s">
        <v>34</v>
      </c>
      <c r="E651" t="s">
        <v>26</v>
      </c>
      <c r="F651" s="2" t="s">
        <v>1998</v>
      </c>
      <c r="G651" t="s">
        <v>28</v>
      </c>
      <c r="H651">
        <v>64</v>
      </c>
      <c r="I651" s="1">
        <v>35996</v>
      </c>
      <c r="J651" s="1">
        <f t="shared" ca="1" si="20"/>
        <v>44972</v>
      </c>
      <c r="K651">
        <f t="shared" ca="1" si="21"/>
        <v>25</v>
      </c>
      <c r="L651">
        <v>122753</v>
      </c>
      <c r="M651">
        <v>0.09</v>
      </c>
      <c r="N651" t="s">
        <v>29</v>
      </c>
      <c r="O651" t="s">
        <v>30</v>
      </c>
      <c r="P651" s="1"/>
    </row>
    <row r="652" spans="1:16" x14ac:dyDescent="0.25">
      <c r="A652" s="2" t="s">
        <v>851</v>
      </c>
      <c r="B652" t="s">
        <v>852</v>
      </c>
      <c r="C652" t="s">
        <v>484</v>
      </c>
      <c r="D652" t="s">
        <v>17</v>
      </c>
      <c r="E652" t="s">
        <v>35</v>
      </c>
      <c r="F652" s="2" t="s">
        <v>1998</v>
      </c>
      <c r="G652" t="s">
        <v>36</v>
      </c>
      <c r="H652">
        <v>43</v>
      </c>
      <c r="I652" s="1">
        <v>42467</v>
      </c>
      <c r="J652" s="1">
        <f t="shared" ca="1" si="20"/>
        <v>44972</v>
      </c>
      <c r="K652">
        <f t="shared" ca="1" si="21"/>
        <v>7</v>
      </c>
      <c r="L652">
        <v>67976</v>
      </c>
      <c r="M652">
        <v>0</v>
      </c>
      <c r="N652" t="s">
        <v>21</v>
      </c>
      <c r="O652" t="s">
        <v>22</v>
      </c>
      <c r="P652" s="1"/>
    </row>
    <row r="653" spans="1:16" x14ac:dyDescent="0.25">
      <c r="A653" s="2" t="s">
        <v>1456</v>
      </c>
      <c r="B653" t="s">
        <v>1457</v>
      </c>
      <c r="C653" t="s">
        <v>128</v>
      </c>
      <c r="D653" t="s">
        <v>80</v>
      </c>
      <c r="E653" t="s">
        <v>26</v>
      </c>
      <c r="F653" s="2" t="s">
        <v>1998</v>
      </c>
      <c r="G653" t="s">
        <v>36</v>
      </c>
      <c r="H653">
        <v>65</v>
      </c>
      <c r="I653" s="1">
        <v>38584</v>
      </c>
      <c r="J653" s="1">
        <f t="shared" ca="1" si="20"/>
        <v>44972</v>
      </c>
      <c r="K653">
        <f t="shared" ca="1" si="21"/>
        <v>18</v>
      </c>
      <c r="L653">
        <v>59833</v>
      </c>
      <c r="M653">
        <v>0</v>
      </c>
      <c r="N653" t="s">
        <v>21</v>
      </c>
      <c r="O653" t="s">
        <v>88</v>
      </c>
      <c r="P653" s="1"/>
    </row>
    <row r="654" spans="1:16" x14ac:dyDescent="0.25">
      <c r="A654" s="2" t="s">
        <v>766</v>
      </c>
      <c r="B654" t="s">
        <v>767</v>
      </c>
      <c r="C654" t="s">
        <v>79</v>
      </c>
      <c r="D654" t="s">
        <v>17</v>
      </c>
      <c r="E654" t="s">
        <v>49</v>
      </c>
      <c r="F654" s="2" t="s">
        <v>1997</v>
      </c>
      <c r="G654" t="s">
        <v>36</v>
      </c>
      <c r="H654">
        <v>48</v>
      </c>
      <c r="I654" s="1">
        <v>42053</v>
      </c>
      <c r="J654" s="1">
        <f t="shared" ca="1" si="20"/>
        <v>44972</v>
      </c>
      <c r="K654">
        <f t="shared" ca="1" si="21"/>
        <v>8</v>
      </c>
      <c r="L654">
        <v>194871</v>
      </c>
      <c r="M654">
        <v>0.35</v>
      </c>
      <c r="N654" t="s">
        <v>21</v>
      </c>
      <c r="O654" t="s">
        <v>88</v>
      </c>
      <c r="P654" s="1"/>
    </row>
    <row r="655" spans="1:16" x14ac:dyDescent="0.25">
      <c r="A655" s="2" t="s">
        <v>447</v>
      </c>
      <c r="B655" t="s">
        <v>448</v>
      </c>
      <c r="C655" t="s">
        <v>257</v>
      </c>
      <c r="D655" t="s">
        <v>17</v>
      </c>
      <c r="E655" t="s">
        <v>26</v>
      </c>
      <c r="F655" s="2" t="s">
        <v>1997</v>
      </c>
      <c r="G655" t="s">
        <v>28</v>
      </c>
      <c r="H655">
        <v>50</v>
      </c>
      <c r="I655" s="1">
        <v>36914</v>
      </c>
      <c r="J655" s="1">
        <f t="shared" ca="1" si="20"/>
        <v>44972</v>
      </c>
      <c r="K655">
        <f t="shared" ca="1" si="21"/>
        <v>22</v>
      </c>
      <c r="L655">
        <v>97537</v>
      </c>
      <c r="M655">
        <v>0</v>
      </c>
      <c r="N655" t="s">
        <v>29</v>
      </c>
      <c r="O655" t="s">
        <v>139</v>
      </c>
      <c r="P655" s="1"/>
    </row>
    <row r="656" spans="1:16" x14ac:dyDescent="0.25">
      <c r="A656" s="2" t="s">
        <v>1384</v>
      </c>
      <c r="B656" t="s">
        <v>1385</v>
      </c>
      <c r="C656" t="s">
        <v>128</v>
      </c>
      <c r="D656" t="s">
        <v>48</v>
      </c>
      <c r="E656" t="s">
        <v>18</v>
      </c>
      <c r="F656" s="2" t="s">
        <v>1998</v>
      </c>
      <c r="G656" t="s">
        <v>28</v>
      </c>
      <c r="H656">
        <v>41</v>
      </c>
      <c r="I656" s="1">
        <v>40333</v>
      </c>
      <c r="J656" s="1">
        <f t="shared" ca="1" si="20"/>
        <v>44972</v>
      </c>
      <c r="K656">
        <f t="shared" ca="1" si="21"/>
        <v>13</v>
      </c>
      <c r="L656">
        <v>72425</v>
      </c>
      <c r="M656">
        <v>0</v>
      </c>
      <c r="N656" t="s">
        <v>29</v>
      </c>
      <c r="O656" t="s">
        <v>118</v>
      </c>
      <c r="P656" s="1"/>
    </row>
    <row r="657" spans="1:16" x14ac:dyDescent="0.25">
      <c r="A657" s="2" t="s">
        <v>908</v>
      </c>
      <c r="B657" t="s">
        <v>909</v>
      </c>
      <c r="C657" t="s">
        <v>16</v>
      </c>
      <c r="D657" t="s">
        <v>80</v>
      </c>
      <c r="E657" t="s">
        <v>35</v>
      </c>
      <c r="F657" s="2" t="s">
        <v>1997</v>
      </c>
      <c r="G657" t="s">
        <v>28</v>
      </c>
      <c r="H657">
        <v>31</v>
      </c>
      <c r="I657" s="1">
        <v>43695</v>
      </c>
      <c r="J657" s="1">
        <f t="shared" ca="1" si="20"/>
        <v>44972</v>
      </c>
      <c r="K657">
        <f t="shared" ca="1" si="21"/>
        <v>4</v>
      </c>
      <c r="L657">
        <v>126353</v>
      </c>
      <c r="M657">
        <v>0.12</v>
      </c>
      <c r="N657" t="s">
        <v>29</v>
      </c>
      <c r="O657" t="s">
        <v>74</v>
      </c>
      <c r="P657" s="1"/>
    </row>
    <row r="658" spans="1:16" x14ac:dyDescent="0.25">
      <c r="A658" s="2" t="s">
        <v>1711</v>
      </c>
      <c r="B658" t="s">
        <v>1712</v>
      </c>
      <c r="C658" t="s">
        <v>381</v>
      </c>
      <c r="D658" t="s">
        <v>17</v>
      </c>
      <c r="E658" t="s">
        <v>35</v>
      </c>
      <c r="F658" s="2" t="s">
        <v>1997</v>
      </c>
      <c r="G658" t="s">
        <v>36</v>
      </c>
      <c r="H658">
        <v>45</v>
      </c>
      <c r="I658" s="1">
        <v>43042</v>
      </c>
      <c r="J658" s="1">
        <f t="shared" ca="1" si="20"/>
        <v>44972</v>
      </c>
      <c r="K658">
        <f t="shared" ca="1" si="21"/>
        <v>6</v>
      </c>
      <c r="L658">
        <v>66660</v>
      </c>
      <c r="M658">
        <v>0</v>
      </c>
      <c r="N658" t="s">
        <v>21</v>
      </c>
      <c r="O658" t="s">
        <v>60</v>
      </c>
      <c r="P658" s="1"/>
    </row>
    <row r="659" spans="1:16" x14ac:dyDescent="0.25">
      <c r="A659" s="2" t="s">
        <v>1711</v>
      </c>
      <c r="B659" t="s">
        <v>1924</v>
      </c>
      <c r="C659" t="s">
        <v>33</v>
      </c>
      <c r="D659" t="s">
        <v>48</v>
      </c>
      <c r="E659" t="s">
        <v>18</v>
      </c>
      <c r="F659" s="2" t="s">
        <v>1998</v>
      </c>
      <c r="G659" t="s">
        <v>28</v>
      </c>
      <c r="H659">
        <v>27</v>
      </c>
      <c r="I659" s="1">
        <v>43776</v>
      </c>
      <c r="J659" s="1">
        <f t="shared" ca="1" si="20"/>
        <v>44972</v>
      </c>
      <c r="K659">
        <f t="shared" ca="1" si="21"/>
        <v>4</v>
      </c>
      <c r="L659">
        <v>174607</v>
      </c>
      <c r="M659">
        <v>0.28999999999999998</v>
      </c>
      <c r="N659" t="s">
        <v>21</v>
      </c>
      <c r="O659" t="s">
        <v>88</v>
      </c>
      <c r="P659" s="1"/>
    </row>
    <row r="660" spans="1:16" x14ac:dyDescent="0.25">
      <c r="A660" s="2" t="s">
        <v>1638</v>
      </c>
      <c r="B660" t="s">
        <v>1639</v>
      </c>
      <c r="C660" t="s">
        <v>79</v>
      </c>
      <c r="D660" t="s">
        <v>59</v>
      </c>
      <c r="E660" t="s">
        <v>26</v>
      </c>
      <c r="F660" s="2" t="s">
        <v>1998</v>
      </c>
      <c r="G660" t="s">
        <v>28</v>
      </c>
      <c r="H660">
        <v>64</v>
      </c>
      <c r="I660" s="1">
        <v>41362</v>
      </c>
      <c r="J660" s="1">
        <f t="shared" ca="1" si="20"/>
        <v>44972</v>
      </c>
      <c r="K660">
        <f t="shared" ca="1" si="21"/>
        <v>10</v>
      </c>
      <c r="L660">
        <v>252325</v>
      </c>
      <c r="M660">
        <v>0.4</v>
      </c>
      <c r="N660" t="s">
        <v>21</v>
      </c>
      <c r="O660" t="s">
        <v>88</v>
      </c>
      <c r="P660" s="1"/>
    </row>
    <row r="661" spans="1:16" x14ac:dyDescent="0.25">
      <c r="A661" s="2" t="s">
        <v>725</v>
      </c>
      <c r="B661" t="s">
        <v>726</v>
      </c>
      <c r="C661" t="s">
        <v>40</v>
      </c>
      <c r="D661" t="s">
        <v>17</v>
      </c>
      <c r="E661" t="s">
        <v>35</v>
      </c>
      <c r="F661" s="2" t="s">
        <v>1997</v>
      </c>
      <c r="G661" t="s">
        <v>20</v>
      </c>
      <c r="H661">
        <v>45</v>
      </c>
      <c r="I661" s="1">
        <v>43185</v>
      </c>
      <c r="J661" s="1">
        <f t="shared" ca="1" si="20"/>
        <v>44972</v>
      </c>
      <c r="K661">
        <f t="shared" ca="1" si="21"/>
        <v>5</v>
      </c>
      <c r="L661">
        <v>86478</v>
      </c>
      <c r="M661">
        <v>0.06</v>
      </c>
      <c r="N661" t="s">
        <v>21</v>
      </c>
      <c r="O661" t="s">
        <v>60</v>
      </c>
      <c r="P661" s="1"/>
    </row>
    <row r="662" spans="1:16" x14ac:dyDescent="0.25">
      <c r="A662" s="2" t="s">
        <v>1809</v>
      </c>
      <c r="B662" t="s">
        <v>1810</v>
      </c>
      <c r="C662" t="s">
        <v>381</v>
      </c>
      <c r="D662" t="s">
        <v>17</v>
      </c>
      <c r="E662" t="s">
        <v>35</v>
      </c>
      <c r="F662" s="2" t="s">
        <v>1997</v>
      </c>
      <c r="G662" t="s">
        <v>28</v>
      </c>
      <c r="H662">
        <v>39</v>
      </c>
      <c r="I662" s="1">
        <v>43943</v>
      </c>
      <c r="J662" s="1">
        <f t="shared" ca="1" si="20"/>
        <v>44972</v>
      </c>
      <c r="K662">
        <f t="shared" ca="1" si="21"/>
        <v>3</v>
      </c>
      <c r="L662">
        <v>90535</v>
      </c>
      <c r="M662">
        <v>0</v>
      </c>
      <c r="N662" t="s">
        <v>21</v>
      </c>
      <c r="O662" t="s">
        <v>56</v>
      </c>
      <c r="P662" s="1"/>
    </row>
    <row r="663" spans="1:16" x14ac:dyDescent="0.25">
      <c r="A663" s="2" t="s">
        <v>651</v>
      </c>
      <c r="B663" t="s">
        <v>652</v>
      </c>
      <c r="C663" t="s">
        <v>55</v>
      </c>
      <c r="D663" t="s">
        <v>80</v>
      </c>
      <c r="E663" t="s">
        <v>26</v>
      </c>
      <c r="F663" s="2" t="s">
        <v>1997</v>
      </c>
      <c r="G663" t="s">
        <v>28</v>
      </c>
      <c r="H663">
        <v>65</v>
      </c>
      <c r="I663" s="1">
        <v>41543</v>
      </c>
      <c r="J663" s="1">
        <f t="shared" ca="1" si="20"/>
        <v>44972</v>
      </c>
      <c r="K663">
        <f t="shared" ca="1" si="21"/>
        <v>10</v>
      </c>
      <c r="L663">
        <v>50341</v>
      </c>
      <c r="M663">
        <v>0</v>
      </c>
      <c r="N663" t="s">
        <v>29</v>
      </c>
      <c r="O663" t="s">
        <v>118</v>
      </c>
      <c r="P663" s="1"/>
    </row>
    <row r="664" spans="1:16" x14ac:dyDescent="0.25">
      <c r="A664" s="2" t="s">
        <v>1146</v>
      </c>
      <c r="B664" t="s">
        <v>1147</v>
      </c>
      <c r="C664" t="s">
        <v>52</v>
      </c>
      <c r="D664" t="s">
        <v>59</v>
      </c>
      <c r="E664" t="s">
        <v>35</v>
      </c>
      <c r="F664" s="2" t="s">
        <v>1997</v>
      </c>
      <c r="G664" t="s">
        <v>36</v>
      </c>
      <c r="H664">
        <v>31</v>
      </c>
      <c r="I664" s="1">
        <v>41919</v>
      </c>
      <c r="J664" s="1">
        <f t="shared" ca="1" si="20"/>
        <v>44972</v>
      </c>
      <c r="K664">
        <f t="shared" ca="1" si="21"/>
        <v>9</v>
      </c>
      <c r="L664">
        <v>114911</v>
      </c>
      <c r="M664">
        <v>7.0000000000000007E-2</v>
      </c>
      <c r="N664" t="s">
        <v>21</v>
      </c>
      <c r="O664" t="s">
        <v>37</v>
      </c>
      <c r="P664" s="1"/>
    </row>
    <row r="665" spans="1:16" x14ac:dyDescent="0.25">
      <c r="A665" s="2" t="s">
        <v>1146</v>
      </c>
      <c r="B665" t="s">
        <v>1927</v>
      </c>
      <c r="C665" t="s">
        <v>128</v>
      </c>
      <c r="D665" t="s">
        <v>59</v>
      </c>
      <c r="E665" t="s">
        <v>49</v>
      </c>
      <c r="F665" s="2" t="s">
        <v>1998</v>
      </c>
      <c r="G665" t="s">
        <v>28</v>
      </c>
      <c r="H665">
        <v>49</v>
      </c>
      <c r="I665" s="1">
        <v>43671</v>
      </c>
      <c r="J665" s="1">
        <f t="shared" ca="1" si="20"/>
        <v>44972</v>
      </c>
      <c r="K665">
        <f t="shared" ca="1" si="21"/>
        <v>4</v>
      </c>
      <c r="L665">
        <v>50883</v>
      </c>
      <c r="M665">
        <v>0</v>
      </c>
      <c r="N665" t="s">
        <v>29</v>
      </c>
      <c r="O665" t="s">
        <v>30</v>
      </c>
      <c r="P665" s="1">
        <v>44257</v>
      </c>
    </row>
    <row r="666" spans="1:16" x14ac:dyDescent="0.25">
      <c r="A666" s="2" t="s">
        <v>1700</v>
      </c>
      <c r="B666" t="s">
        <v>1701</v>
      </c>
      <c r="C666" t="s">
        <v>33</v>
      </c>
      <c r="D666" t="s">
        <v>69</v>
      </c>
      <c r="E666" t="s">
        <v>35</v>
      </c>
      <c r="F666" s="2" t="s">
        <v>1998</v>
      </c>
      <c r="G666" t="s">
        <v>36</v>
      </c>
      <c r="H666">
        <v>45</v>
      </c>
      <c r="I666" s="1">
        <v>40511</v>
      </c>
      <c r="J666" s="1">
        <f t="shared" ca="1" si="20"/>
        <v>44972</v>
      </c>
      <c r="K666">
        <f t="shared" ca="1" si="21"/>
        <v>13</v>
      </c>
      <c r="L666">
        <v>153767</v>
      </c>
      <c r="M666">
        <v>0.27</v>
      </c>
      <c r="N666" t="s">
        <v>21</v>
      </c>
      <c r="O666" t="s">
        <v>44</v>
      </c>
      <c r="P666" s="1"/>
    </row>
    <row r="667" spans="1:16" x14ac:dyDescent="0.25">
      <c r="A667" s="2" t="s">
        <v>689</v>
      </c>
      <c r="B667" t="s">
        <v>690</v>
      </c>
      <c r="C667" t="s">
        <v>170</v>
      </c>
      <c r="D667" t="s">
        <v>65</v>
      </c>
      <c r="E667" t="s">
        <v>49</v>
      </c>
      <c r="F667" s="2" t="s">
        <v>1998</v>
      </c>
      <c r="G667" t="s">
        <v>36</v>
      </c>
      <c r="H667">
        <v>62</v>
      </c>
      <c r="I667" s="1">
        <v>38271</v>
      </c>
      <c r="J667" s="1">
        <f t="shared" ca="1" si="20"/>
        <v>44972</v>
      </c>
      <c r="K667">
        <f t="shared" ca="1" si="21"/>
        <v>19</v>
      </c>
      <c r="L667">
        <v>50825</v>
      </c>
      <c r="M667">
        <v>0</v>
      </c>
      <c r="N667" t="s">
        <v>21</v>
      </c>
      <c r="O667" t="s">
        <v>22</v>
      </c>
      <c r="P667" s="1"/>
    </row>
    <row r="668" spans="1:16" x14ac:dyDescent="0.25">
      <c r="A668" s="2" t="s">
        <v>815</v>
      </c>
      <c r="B668" t="s">
        <v>816</v>
      </c>
      <c r="C668" t="s">
        <v>16</v>
      </c>
      <c r="D668" t="s">
        <v>59</v>
      </c>
      <c r="E668" t="s">
        <v>18</v>
      </c>
      <c r="F668" s="2" t="s">
        <v>1997</v>
      </c>
      <c r="G668" t="s">
        <v>28</v>
      </c>
      <c r="H668">
        <v>55</v>
      </c>
      <c r="I668" s="1">
        <v>38888</v>
      </c>
      <c r="J668" s="1">
        <f t="shared" ca="1" si="20"/>
        <v>44972</v>
      </c>
      <c r="K668">
        <f t="shared" ca="1" si="21"/>
        <v>17</v>
      </c>
      <c r="L668">
        <v>142628</v>
      </c>
      <c r="M668">
        <v>0.12</v>
      </c>
      <c r="N668" t="s">
        <v>29</v>
      </c>
      <c r="O668" t="s">
        <v>30</v>
      </c>
      <c r="P668" s="1"/>
    </row>
    <row r="669" spans="1:16" x14ac:dyDescent="0.25">
      <c r="A669" s="2" t="s">
        <v>815</v>
      </c>
      <c r="B669" t="s">
        <v>816</v>
      </c>
      <c r="C669" t="s">
        <v>16</v>
      </c>
      <c r="D669" t="s">
        <v>59</v>
      </c>
      <c r="E669" t="s">
        <v>18</v>
      </c>
      <c r="F669" s="2" t="s">
        <v>1997</v>
      </c>
      <c r="G669" t="s">
        <v>28</v>
      </c>
      <c r="H669">
        <v>55</v>
      </c>
      <c r="I669" s="1">
        <v>38888</v>
      </c>
      <c r="J669" s="1">
        <f t="shared" ca="1" si="20"/>
        <v>44972</v>
      </c>
      <c r="K669">
        <f t="shared" ca="1" si="21"/>
        <v>17</v>
      </c>
      <c r="L669">
        <v>142628</v>
      </c>
      <c r="M669">
        <v>0.12</v>
      </c>
      <c r="N669" t="s">
        <v>29</v>
      </c>
      <c r="O669" t="s">
        <v>30</v>
      </c>
      <c r="P669" s="1"/>
    </row>
    <row r="670" spans="1:16" x14ac:dyDescent="0.25">
      <c r="A670" s="2" t="s">
        <v>843</v>
      </c>
      <c r="B670" t="s">
        <v>844</v>
      </c>
      <c r="C670" t="s">
        <v>52</v>
      </c>
      <c r="D670" t="s">
        <v>17</v>
      </c>
      <c r="E670" t="s">
        <v>18</v>
      </c>
      <c r="F670" s="2" t="s">
        <v>1997</v>
      </c>
      <c r="G670" t="s">
        <v>36</v>
      </c>
      <c r="H670">
        <v>57</v>
      </c>
      <c r="I670" s="1">
        <v>43948</v>
      </c>
      <c r="J670" s="1">
        <f t="shared" ca="1" si="20"/>
        <v>44972</v>
      </c>
      <c r="K670">
        <f t="shared" ca="1" si="21"/>
        <v>3</v>
      </c>
      <c r="L670">
        <v>103058</v>
      </c>
      <c r="M670">
        <v>7.0000000000000007E-2</v>
      </c>
      <c r="N670" t="s">
        <v>21</v>
      </c>
      <c r="O670" t="s">
        <v>88</v>
      </c>
      <c r="P670" s="1"/>
    </row>
    <row r="671" spans="1:16" x14ac:dyDescent="0.25">
      <c r="A671" s="2" t="s">
        <v>1709</v>
      </c>
      <c r="B671" t="s">
        <v>1710</v>
      </c>
      <c r="C671" t="s">
        <v>213</v>
      </c>
      <c r="D671" t="s">
        <v>17</v>
      </c>
      <c r="E671" t="s">
        <v>26</v>
      </c>
      <c r="F671" s="2" t="s">
        <v>1997</v>
      </c>
      <c r="G671" t="s">
        <v>28</v>
      </c>
      <c r="H671">
        <v>50</v>
      </c>
      <c r="I671" s="1">
        <v>44445</v>
      </c>
      <c r="J671" s="1">
        <f t="shared" ca="1" si="20"/>
        <v>44972</v>
      </c>
      <c r="K671">
        <f t="shared" ca="1" si="21"/>
        <v>2</v>
      </c>
      <c r="L671">
        <v>83418</v>
      </c>
      <c r="M671">
        <v>0</v>
      </c>
      <c r="N671" t="s">
        <v>29</v>
      </c>
      <c r="O671" t="s">
        <v>74</v>
      </c>
      <c r="P671" s="1"/>
    </row>
    <row r="672" spans="1:16" x14ac:dyDescent="0.25">
      <c r="A672" s="2" t="s">
        <v>115</v>
      </c>
      <c r="B672" t="s">
        <v>116</v>
      </c>
      <c r="C672" t="s">
        <v>117</v>
      </c>
      <c r="D672" t="s">
        <v>69</v>
      </c>
      <c r="E672" t="s">
        <v>35</v>
      </c>
      <c r="F672" s="2" t="s">
        <v>1998</v>
      </c>
      <c r="G672" t="s">
        <v>28</v>
      </c>
      <c r="H672">
        <v>64</v>
      </c>
      <c r="I672" s="1">
        <v>35403</v>
      </c>
      <c r="J672" s="1">
        <f t="shared" ca="1" si="20"/>
        <v>44972</v>
      </c>
      <c r="K672">
        <f t="shared" ca="1" si="21"/>
        <v>27</v>
      </c>
      <c r="L672">
        <v>99354</v>
      </c>
      <c r="M672">
        <v>0.12</v>
      </c>
      <c r="N672" t="s">
        <v>29</v>
      </c>
      <c r="O672" t="s">
        <v>118</v>
      </c>
      <c r="P672" s="1"/>
    </row>
    <row r="673" spans="1:16" x14ac:dyDescent="0.25">
      <c r="A673" s="2" t="s">
        <v>66</v>
      </c>
      <c r="B673" t="s">
        <v>67</v>
      </c>
      <c r="C673" t="s">
        <v>68</v>
      </c>
      <c r="D673" t="s">
        <v>69</v>
      </c>
      <c r="E673" t="s">
        <v>35</v>
      </c>
      <c r="F673" s="2" t="s">
        <v>1997</v>
      </c>
      <c r="G673" t="s">
        <v>36</v>
      </c>
      <c r="H673">
        <v>27</v>
      </c>
      <c r="I673" s="1">
        <v>44490</v>
      </c>
      <c r="J673" s="1">
        <f t="shared" ca="1" si="20"/>
        <v>44972</v>
      </c>
      <c r="K673">
        <f t="shared" ca="1" si="21"/>
        <v>2</v>
      </c>
      <c r="L673">
        <v>109851</v>
      </c>
      <c r="M673">
        <v>0</v>
      </c>
      <c r="N673" t="s">
        <v>21</v>
      </c>
      <c r="O673" t="s">
        <v>22</v>
      </c>
      <c r="P673" s="1"/>
    </row>
    <row r="674" spans="1:16" x14ac:dyDescent="0.25">
      <c r="A674" s="2" t="s">
        <v>744</v>
      </c>
      <c r="B674" t="s">
        <v>745</v>
      </c>
      <c r="C674" t="s">
        <v>286</v>
      </c>
      <c r="D674" t="s">
        <v>69</v>
      </c>
      <c r="E674" t="s">
        <v>35</v>
      </c>
      <c r="F674" s="2" t="s">
        <v>1997</v>
      </c>
      <c r="G674" t="s">
        <v>28</v>
      </c>
      <c r="H674">
        <v>35</v>
      </c>
      <c r="I674" s="1">
        <v>42776</v>
      </c>
      <c r="J674" s="1">
        <f t="shared" ca="1" si="20"/>
        <v>44972</v>
      </c>
      <c r="K674">
        <f t="shared" ca="1" si="21"/>
        <v>6</v>
      </c>
      <c r="L674">
        <v>60132</v>
      </c>
      <c r="M674">
        <v>0</v>
      </c>
      <c r="N674" t="s">
        <v>29</v>
      </c>
      <c r="O674" t="s">
        <v>30</v>
      </c>
      <c r="P674" s="1"/>
    </row>
    <row r="675" spans="1:16" x14ac:dyDescent="0.25">
      <c r="A675" s="2" t="s">
        <v>211</v>
      </c>
      <c r="B675" t="s">
        <v>212</v>
      </c>
      <c r="C675" t="s">
        <v>213</v>
      </c>
      <c r="D675" t="s">
        <v>17</v>
      </c>
      <c r="E675" t="s">
        <v>35</v>
      </c>
      <c r="F675" s="2" t="s">
        <v>1997</v>
      </c>
      <c r="G675" t="s">
        <v>28</v>
      </c>
      <c r="H675">
        <v>32</v>
      </c>
      <c r="I675" s="1">
        <v>43835</v>
      </c>
      <c r="J675" s="1">
        <f t="shared" ca="1" si="20"/>
        <v>44972</v>
      </c>
      <c r="K675">
        <f t="shared" ca="1" si="21"/>
        <v>3</v>
      </c>
      <c r="L675">
        <v>78844</v>
      </c>
      <c r="M675">
        <v>0</v>
      </c>
      <c r="N675" t="s">
        <v>21</v>
      </c>
      <c r="O675" t="s">
        <v>22</v>
      </c>
      <c r="P675" s="1"/>
    </row>
    <row r="676" spans="1:16" x14ac:dyDescent="0.25">
      <c r="A676" s="2" t="s">
        <v>211</v>
      </c>
      <c r="B676" t="s">
        <v>1449</v>
      </c>
      <c r="C676" t="s">
        <v>33</v>
      </c>
      <c r="D676" t="s">
        <v>59</v>
      </c>
      <c r="E676" t="s">
        <v>35</v>
      </c>
      <c r="F676" s="2" t="s">
        <v>1998</v>
      </c>
      <c r="G676" t="s">
        <v>28</v>
      </c>
      <c r="H676">
        <v>35</v>
      </c>
      <c r="I676" s="1">
        <v>42963</v>
      </c>
      <c r="J676" s="1">
        <f t="shared" ca="1" si="20"/>
        <v>44972</v>
      </c>
      <c r="K676">
        <f t="shared" ca="1" si="21"/>
        <v>6</v>
      </c>
      <c r="L676">
        <v>181356</v>
      </c>
      <c r="M676">
        <v>0.23</v>
      </c>
      <c r="N676" t="s">
        <v>29</v>
      </c>
      <c r="O676" t="s">
        <v>118</v>
      </c>
      <c r="P676" s="1"/>
    </row>
    <row r="677" spans="1:16" x14ac:dyDescent="0.25">
      <c r="A677" s="2" t="s">
        <v>211</v>
      </c>
      <c r="B677" t="s">
        <v>1970</v>
      </c>
      <c r="C677" t="s">
        <v>33</v>
      </c>
      <c r="D677" t="s">
        <v>34</v>
      </c>
      <c r="E677" t="s">
        <v>49</v>
      </c>
      <c r="F677" s="2" t="s">
        <v>1998</v>
      </c>
      <c r="G677" t="s">
        <v>28</v>
      </c>
      <c r="H677">
        <v>60</v>
      </c>
      <c r="I677" s="1">
        <v>42891</v>
      </c>
      <c r="J677" s="1">
        <f t="shared" ca="1" si="20"/>
        <v>44972</v>
      </c>
      <c r="K677">
        <f t="shared" ca="1" si="21"/>
        <v>6</v>
      </c>
      <c r="L677">
        <v>158898</v>
      </c>
      <c r="M677">
        <v>0.18</v>
      </c>
      <c r="N677" t="s">
        <v>21</v>
      </c>
      <c r="O677" t="s">
        <v>56</v>
      </c>
      <c r="P677" s="1"/>
    </row>
    <row r="678" spans="1:16" x14ac:dyDescent="0.25">
      <c r="A678" s="2" t="s">
        <v>1171</v>
      </c>
      <c r="B678" t="s">
        <v>1172</v>
      </c>
      <c r="C678" t="s">
        <v>451</v>
      </c>
      <c r="D678" t="s">
        <v>17</v>
      </c>
      <c r="E678" t="s">
        <v>49</v>
      </c>
      <c r="F678" s="2" t="s">
        <v>1998</v>
      </c>
      <c r="G678" t="s">
        <v>85</v>
      </c>
      <c r="H678">
        <v>49</v>
      </c>
      <c r="I678" s="1">
        <v>42545</v>
      </c>
      <c r="J678" s="1">
        <f t="shared" ca="1" si="20"/>
        <v>44972</v>
      </c>
      <c r="K678">
        <f t="shared" ca="1" si="21"/>
        <v>7</v>
      </c>
      <c r="L678">
        <v>68426</v>
      </c>
      <c r="M678">
        <v>0</v>
      </c>
      <c r="N678" t="s">
        <v>93</v>
      </c>
      <c r="O678" t="s">
        <v>101</v>
      </c>
      <c r="P678" s="1"/>
    </row>
    <row r="679" spans="1:16" x14ac:dyDescent="0.25">
      <c r="A679" s="2" t="s">
        <v>1171</v>
      </c>
      <c r="B679" t="s">
        <v>1796</v>
      </c>
      <c r="C679" t="s">
        <v>33</v>
      </c>
      <c r="D679" t="s">
        <v>80</v>
      </c>
      <c r="E679" t="s">
        <v>18</v>
      </c>
      <c r="F679" s="2" t="s">
        <v>1998</v>
      </c>
      <c r="G679" t="s">
        <v>36</v>
      </c>
      <c r="H679">
        <v>48</v>
      </c>
      <c r="I679" s="1">
        <v>39302</v>
      </c>
      <c r="J679" s="1">
        <f t="shared" ca="1" si="20"/>
        <v>44972</v>
      </c>
      <c r="K679">
        <f t="shared" ca="1" si="21"/>
        <v>16</v>
      </c>
      <c r="L679">
        <v>194723</v>
      </c>
      <c r="M679">
        <v>0.25</v>
      </c>
      <c r="N679" t="s">
        <v>21</v>
      </c>
      <c r="O679" t="s">
        <v>44</v>
      </c>
      <c r="P679" s="1"/>
    </row>
    <row r="680" spans="1:16" x14ac:dyDescent="0.25">
      <c r="A680" s="2" t="s">
        <v>809</v>
      </c>
      <c r="B680" t="s">
        <v>810</v>
      </c>
      <c r="C680" t="s">
        <v>181</v>
      </c>
      <c r="D680" t="s">
        <v>69</v>
      </c>
      <c r="E680" t="s">
        <v>18</v>
      </c>
      <c r="F680" s="2" t="s">
        <v>1997</v>
      </c>
      <c r="G680" t="s">
        <v>85</v>
      </c>
      <c r="H680">
        <v>30</v>
      </c>
      <c r="I680" s="1">
        <v>43086</v>
      </c>
      <c r="J680" s="1">
        <f t="shared" ca="1" si="20"/>
        <v>44972</v>
      </c>
      <c r="K680">
        <f t="shared" ca="1" si="21"/>
        <v>6</v>
      </c>
      <c r="L680">
        <v>87744</v>
      </c>
      <c r="M680">
        <v>0</v>
      </c>
      <c r="N680" t="s">
        <v>93</v>
      </c>
      <c r="O680" t="s">
        <v>224</v>
      </c>
      <c r="P680" s="1"/>
    </row>
    <row r="681" spans="1:16" x14ac:dyDescent="0.25">
      <c r="A681" s="2" t="s">
        <v>809</v>
      </c>
      <c r="B681" t="s">
        <v>810</v>
      </c>
      <c r="C681" t="s">
        <v>181</v>
      </c>
      <c r="D681" t="s">
        <v>69</v>
      </c>
      <c r="E681" t="s">
        <v>18</v>
      </c>
      <c r="F681" s="2" t="s">
        <v>1997</v>
      </c>
      <c r="G681" t="s">
        <v>85</v>
      </c>
      <c r="H681">
        <v>30</v>
      </c>
      <c r="I681" s="1">
        <v>43086</v>
      </c>
      <c r="J681" s="1">
        <f t="shared" ca="1" si="20"/>
        <v>44972</v>
      </c>
      <c r="K681">
        <f t="shared" ca="1" si="21"/>
        <v>6</v>
      </c>
      <c r="L681">
        <v>87744</v>
      </c>
      <c r="M681">
        <v>0</v>
      </c>
      <c r="N681" t="s">
        <v>93</v>
      </c>
      <c r="O681" t="s">
        <v>224</v>
      </c>
      <c r="P681" s="1"/>
    </row>
    <row r="682" spans="1:16" x14ac:dyDescent="0.25">
      <c r="A682" s="2" t="s">
        <v>1763</v>
      </c>
      <c r="B682" t="s">
        <v>1764</v>
      </c>
      <c r="C682" t="s">
        <v>170</v>
      </c>
      <c r="D682" t="s">
        <v>65</v>
      </c>
      <c r="E682" t="s">
        <v>26</v>
      </c>
      <c r="F682" s="2" t="s">
        <v>1997</v>
      </c>
      <c r="G682" t="s">
        <v>36</v>
      </c>
      <c r="H682">
        <v>61</v>
      </c>
      <c r="I682" s="1">
        <v>40683</v>
      </c>
      <c r="J682" s="1">
        <f t="shared" ca="1" si="20"/>
        <v>44972</v>
      </c>
      <c r="K682">
        <f t="shared" ca="1" si="21"/>
        <v>12</v>
      </c>
      <c r="L682">
        <v>64937</v>
      </c>
      <c r="M682">
        <v>0</v>
      </c>
      <c r="N682" t="s">
        <v>21</v>
      </c>
      <c r="O682" t="s">
        <v>44</v>
      </c>
      <c r="P682" s="1"/>
    </row>
    <row r="683" spans="1:16" x14ac:dyDescent="0.25">
      <c r="A683" s="2" t="s">
        <v>1484</v>
      </c>
      <c r="B683" t="s">
        <v>1485</v>
      </c>
      <c r="C683" t="s">
        <v>286</v>
      </c>
      <c r="D683" t="s">
        <v>69</v>
      </c>
      <c r="E683" t="s">
        <v>35</v>
      </c>
      <c r="F683" s="2" t="s">
        <v>1997</v>
      </c>
      <c r="G683" t="s">
        <v>28</v>
      </c>
      <c r="H683">
        <v>51</v>
      </c>
      <c r="I683" s="1">
        <v>42777</v>
      </c>
      <c r="J683" s="1">
        <f t="shared" ca="1" si="20"/>
        <v>44972</v>
      </c>
      <c r="K683">
        <f t="shared" ca="1" si="21"/>
        <v>6</v>
      </c>
      <c r="L683">
        <v>87036</v>
      </c>
      <c r="M683">
        <v>0</v>
      </c>
      <c r="N683" t="s">
        <v>29</v>
      </c>
      <c r="O683" t="s">
        <v>30</v>
      </c>
      <c r="P683" s="1"/>
    </row>
    <row r="684" spans="1:16" x14ac:dyDescent="0.25">
      <c r="A684" s="2" t="s">
        <v>1218</v>
      </c>
      <c r="B684" t="s">
        <v>1219</v>
      </c>
      <c r="C684" t="s">
        <v>128</v>
      </c>
      <c r="D684" t="s">
        <v>80</v>
      </c>
      <c r="E684" t="s">
        <v>18</v>
      </c>
      <c r="F684" s="2" t="s">
        <v>1998</v>
      </c>
      <c r="G684" t="s">
        <v>85</v>
      </c>
      <c r="H684">
        <v>61</v>
      </c>
      <c r="I684" s="1">
        <v>39568</v>
      </c>
      <c r="J684" s="1">
        <f t="shared" ca="1" si="20"/>
        <v>44972</v>
      </c>
      <c r="K684">
        <f t="shared" ca="1" si="21"/>
        <v>15</v>
      </c>
      <c r="L684">
        <v>69352</v>
      </c>
      <c r="M684">
        <v>0</v>
      </c>
      <c r="N684" t="s">
        <v>93</v>
      </c>
      <c r="O684" t="s">
        <v>101</v>
      </c>
      <c r="P684" s="1"/>
    </row>
    <row r="685" spans="1:16" x14ac:dyDescent="0.25">
      <c r="A685" s="2" t="s">
        <v>1102</v>
      </c>
      <c r="B685" t="s">
        <v>1103</v>
      </c>
      <c r="C685" t="s">
        <v>79</v>
      </c>
      <c r="D685" t="s">
        <v>17</v>
      </c>
      <c r="E685" t="s">
        <v>26</v>
      </c>
      <c r="F685" s="2" t="s">
        <v>1998</v>
      </c>
      <c r="G685" t="s">
        <v>36</v>
      </c>
      <c r="H685">
        <v>56</v>
      </c>
      <c r="I685" s="1">
        <v>38866</v>
      </c>
      <c r="J685" s="1">
        <f t="shared" ca="1" si="20"/>
        <v>44972</v>
      </c>
      <c r="K685">
        <f t="shared" ca="1" si="21"/>
        <v>17</v>
      </c>
      <c r="L685">
        <v>228822</v>
      </c>
      <c r="M685">
        <v>0.36</v>
      </c>
      <c r="N685" t="s">
        <v>21</v>
      </c>
      <c r="O685" t="s">
        <v>56</v>
      </c>
      <c r="P685" s="1"/>
    </row>
    <row r="686" spans="1:16" x14ac:dyDescent="0.25">
      <c r="A686" s="2" t="s">
        <v>1829</v>
      </c>
      <c r="B686" t="s">
        <v>1830</v>
      </c>
      <c r="C686" t="s">
        <v>52</v>
      </c>
      <c r="D686" t="s">
        <v>65</v>
      </c>
      <c r="E686" t="s">
        <v>35</v>
      </c>
      <c r="F686" s="2" t="s">
        <v>1998</v>
      </c>
      <c r="G686" t="s">
        <v>28</v>
      </c>
      <c r="H686">
        <v>50</v>
      </c>
      <c r="I686" s="1">
        <v>40983</v>
      </c>
      <c r="J686" s="1">
        <f t="shared" ca="1" si="20"/>
        <v>44972</v>
      </c>
      <c r="K686">
        <f t="shared" ca="1" si="21"/>
        <v>11</v>
      </c>
      <c r="L686">
        <v>117226</v>
      </c>
      <c r="M686">
        <v>0.08</v>
      </c>
      <c r="N686" t="s">
        <v>21</v>
      </c>
      <c r="O686" t="s">
        <v>44</v>
      </c>
      <c r="P686" s="1"/>
    </row>
    <row r="687" spans="1:16" x14ac:dyDescent="0.25">
      <c r="A687" s="2" t="s">
        <v>244</v>
      </c>
      <c r="B687" t="s">
        <v>245</v>
      </c>
      <c r="C687" t="s">
        <v>33</v>
      </c>
      <c r="D687" t="s">
        <v>59</v>
      </c>
      <c r="E687" t="s">
        <v>35</v>
      </c>
      <c r="F687" s="2" t="s">
        <v>1998</v>
      </c>
      <c r="G687" t="s">
        <v>36</v>
      </c>
      <c r="H687">
        <v>26</v>
      </c>
      <c r="I687" s="1">
        <v>44040</v>
      </c>
      <c r="J687" s="1">
        <f t="shared" ca="1" si="20"/>
        <v>44972</v>
      </c>
      <c r="K687">
        <f t="shared" ca="1" si="21"/>
        <v>3</v>
      </c>
      <c r="L687">
        <v>180664</v>
      </c>
      <c r="M687">
        <v>0.27</v>
      </c>
      <c r="N687" t="s">
        <v>21</v>
      </c>
      <c r="O687" t="s">
        <v>37</v>
      </c>
      <c r="P687" s="1"/>
    </row>
    <row r="688" spans="1:16" x14ac:dyDescent="0.25">
      <c r="A688" s="2" t="s">
        <v>1098</v>
      </c>
      <c r="B688" t="s">
        <v>1099</v>
      </c>
      <c r="C688" t="s">
        <v>16</v>
      </c>
      <c r="D688" t="s">
        <v>34</v>
      </c>
      <c r="E688" t="s">
        <v>26</v>
      </c>
      <c r="F688" s="2" t="s">
        <v>1998</v>
      </c>
      <c r="G688" t="s">
        <v>85</v>
      </c>
      <c r="H688">
        <v>46</v>
      </c>
      <c r="I688" s="1">
        <v>40378</v>
      </c>
      <c r="J688" s="1">
        <f t="shared" ca="1" si="20"/>
        <v>44972</v>
      </c>
      <c r="K688">
        <f t="shared" ca="1" si="21"/>
        <v>13</v>
      </c>
      <c r="L688">
        <v>134881</v>
      </c>
      <c r="M688">
        <v>0.15</v>
      </c>
      <c r="N688" t="s">
        <v>93</v>
      </c>
      <c r="O688" t="s">
        <v>94</v>
      </c>
      <c r="P688" s="1"/>
    </row>
    <row r="689" spans="1:16" x14ac:dyDescent="0.25">
      <c r="A689" s="2" t="s">
        <v>410</v>
      </c>
      <c r="B689" t="s">
        <v>411</v>
      </c>
      <c r="C689" t="s">
        <v>79</v>
      </c>
      <c r="D689" t="s">
        <v>80</v>
      </c>
      <c r="E689" t="s">
        <v>35</v>
      </c>
      <c r="F689" s="2" t="s">
        <v>1998</v>
      </c>
      <c r="G689" t="s">
        <v>28</v>
      </c>
      <c r="H689">
        <v>40</v>
      </c>
      <c r="I689" s="1">
        <v>39872</v>
      </c>
      <c r="J689" s="1">
        <f t="shared" ca="1" si="20"/>
        <v>44972</v>
      </c>
      <c r="K689">
        <f t="shared" ca="1" si="21"/>
        <v>14</v>
      </c>
      <c r="L689">
        <v>242919</v>
      </c>
      <c r="M689">
        <v>0.31</v>
      </c>
      <c r="N689" t="s">
        <v>29</v>
      </c>
      <c r="O689" t="s">
        <v>30</v>
      </c>
      <c r="P689" s="1"/>
    </row>
    <row r="690" spans="1:16" x14ac:dyDescent="0.25">
      <c r="A690" s="2" t="s">
        <v>1192</v>
      </c>
      <c r="B690" t="s">
        <v>1193</v>
      </c>
      <c r="C690" t="s">
        <v>181</v>
      </c>
      <c r="D690" t="s">
        <v>69</v>
      </c>
      <c r="E690" t="s">
        <v>26</v>
      </c>
      <c r="F690" s="2" t="s">
        <v>1998</v>
      </c>
      <c r="G690" t="s">
        <v>28</v>
      </c>
      <c r="H690">
        <v>60</v>
      </c>
      <c r="I690" s="1">
        <v>33890</v>
      </c>
      <c r="J690" s="1">
        <f t="shared" ca="1" si="20"/>
        <v>44972</v>
      </c>
      <c r="K690">
        <f t="shared" ca="1" si="21"/>
        <v>31</v>
      </c>
      <c r="L690">
        <v>88213</v>
      </c>
      <c r="M690">
        <v>0</v>
      </c>
      <c r="N690" t="s">
        <v>29</v>
      </c>
      <c r="O690" t="s">
        <v>30</v>
      </c>
      <c r="P690" s="1"/>
    </row>
    <row r="691" spans="1:16" x14ac:dyDescent="0.25">
      <c r="A691" s="2" t="s">
        <v>1026</v>
      </c>
      <c r="B691" t="s">
        <v>1027</v>
      </c>
      <c r="C691" t="s">
        <v>181</v>
      </c>
      <c r="D691" t="s">
        <v>69</v>
      </c>
      <c r="E691" t="s">
        <v>35</v>
      </c>
      <c r="F691" s="2" t="s">
        <v>1997</v>
      </c>
      <c r="G691" t="s">
        <v>85</v>
      </c>
      <c r="H691">
        <v>42</v>
      </c>
      <c r="I691" s="1">
        <v>44232</v>
      </c>
      <c r="J691" s="1">
        <f t="shared" ca="1" si="20"/>
        <v>44972</v>
      </c>
      <c r="K691">
        <f t="shared" ca="1" si="21"/>
        <v>2</v>
      </c>
      <c r="L691">
        <v>65507</v>
      </c>
      <c r="M691">
        <v>0</v>
      </c>
      <c r="N691" t="s">
        <v>93</v>
      </c>
      <c r="O691" t="s">
        <v>94</v>
      </c>
      <c r="P691" s="1"/>
    </row>
    <row r="692" spans="1:16" x14ac:dyDescent="0.25">
      <c r="A692" s="2" t="s">
        <v>1891</v>
      </c>
      <c r="B692" t="s">
        <v>1892</v>
      </c>
      <c r="C692" t="s">
        <v>16</v>
      </c>
      <c r="D692" t="s">
        <v>65</v>
      </c>
      <c r="E692" t="s">
        <v>18</v>
      </c>
      <c r="F692" s="2" t="s">
        <v>1998</v>
      </c>
      <c r="G692" t="s">
        <v>20</v>
      </c>
      <c r="H692">
        <v>42</v>
      </c>
      <c r="I692" s="1">
        <v>37914</v>
      </c>
      <c r="J692" s="1">
        <f t="shared" ca="1" si="20"/>
        <v>44972</v>
      </c>
      <c r="K692">
        <f t="shared" ca="1" si="21"/>
        <v>20</v>
      </c>
      <c r="L692">
        <v>135558</v>
      </c>
      <c r="M692">
        <v>0.14000000000000001</v>
      </c>
      <c r="N692" t="s">
        <v>21</v>
      </c>
      <c r="O692" t="s">
        <v>44</v>
      </c>
      <c r="P692" s="1"/>
    </row>
    <row r="693" spans="1:16" x14ac:dyDescent="0.25">
      <c r="A693" s="2" t="s">
        <v>230</v>
      </c>
      <c r="B693" t="s">
        <v>231</v>
      </c>
      <c r="C693" t="s">
        <v>40</v>
      </c>
      <c r="D693" t="s">
        <v>17</v>
      </c>
      <c r="E693" t="s">
        <v>26</v>
      </c>
      <c r="F693" s="2" t="s">
        <v>1998</v>
      </c>
      <c r="G693" t="s">
        <v>28</v>
      </c>
      <c r="H693">
        <v>40</v>
      </c>
      <c r="I693" s="1">
        <v>39265</v>
      </c>
      <c r="J693" s="1">
        <f t="shared" ca="1" si="20"/>
        <v>44972</v>
      </c>
      <c r="K693">
        <f t="shared" ca="1" si="21"/>
        <v>16</v>
      </c>
      <c r="L693">
        <v>93971</v>
      </c>
      <c r="M693">
        <v>0.08</v>
      </c>
      <c r="N693" t="s">
        <v>29</v>
      </c>
      <c r="O693" t="s">
        <v>30</v>
      </c>
      <c r="P693" s="1"/>
    </row>
    <row r="694" spans="1:16" x14ac:dyDescent="0.25">
      <c r="A694" s="2" t="s">
        <v>679</v>
      </c>
      <c r="B694" t="s">
        <v>680</v>
      </c>
      <c r="C694" t="s">
        <v>47</v>
      </c>
      <c r="D694" t="s">
        <v>48</v>
      </c>
      <c r="E694" t="s">
        <v>35</v>
      </c>
      <c r="F694" s="2" t="s">
        <v>1997</v>
      </c>
      <c r="G694" t="s">
        <v>28</v>
      </c>
      <c r="H694">
        <v>47</v>
      </c>
      <c r="I694" s="1">
        <v>42195</v>
      </c>
      <c r="J694" s="1">
        <f t="shared" ca="1" si="20"/>
        <v>44972</v>
      </c>
      <c r="K694">
        <f t="shared" ca="1" si="21"/>
        <v>8</v>
      </c>
      <c r="L694">
        <v>63880</v>
      </c>
      <c r="M694">
        <v>0</v>
      </c>
      <c r="N694" t="s">
        <v>29</v>
      </c>
      <c r="O694" t="s">
        <v>30</v>
      </c>
      <c r="P694" s="1"/>
    </row>
    <row r="695" spans="1:16" x14ac:dyDescent="0.25">
      <c r="A695" s="2" t="s">
        <v>794</v>
      </c>
      <c r="B695" t="s">
        <v>795</v>
      </c>
      <c r="C695" t="s">
        <v>52</v>
      </c>
      <c r="D695" t="s">
        <v>48</v>
      </c>
      <c r="E695" t="s">
        <v>18</v>
      </c>
      <c r="F695" s="2" t="s">
        <v>1998</v>
      </c>
      <c r="G695" t="s">
        <v>85</v>
      </c>
      <c r="H695">
        <v>36</v>
      </c>
      <c r="I695" s="1">
        <v>41116</v>
      </c>
      <c r="J695" s="1">
        <f t="shared" ca="1" si="20"/>
        <v>44972</v>
      </c>
      <c r="K695">
        <f t="shared" ca="1" si="21"/>
        <v>11</v>
      </c>
      <c r="L695">
        <v>105891</v>
      </c>
      <c r="M695">
        <v>7.0000000000000007E-2</v>
      </c>
      <c r="N695" t="s">
        <v>21</v>
      </c>
      <c r="O695" t="s">
        <v>22</v>
      </c>
      <c r="P695" s="1"/>
    </row>
    <row r="696" spans="1:16" x14ac:dyDescent="0.25">
      <c r="A696" s="2" t="s">
        <v>887</v>
      </c>
      <c r="B696" t="s">
        <v>888</v>
      </c>
      <c r="C696" t="s">
        <v>43</v>
      </c>
      <c r="D696" t="s">
        <v>80</v>
      </c>
      <c r="E696" t="s">
        <v>26</v>
      </c>
      <c r="F696" s="2" t="s">
        <v>1998</v>
      </c>
      <c r="G696" t="s">
        <v>28</v>
      </c>
      <c r="H696">
        <v>51</v>
      </c>
      <c r="I696" s="1">
        <v>41013</v>
      </c>
      <c r="J696" s="1">
        <f t="shared" ca="1" si="20"/>
        <v>44972</v>
      </c>
      <c r="K696">
        <f t="shared" ca="1" si="21"/>
        <v>11</v>
      </c>
      <c r="L696">
        <v>82300</v>
      </c>
      <c r="M696">
        <v>0</v>
      </c>
      <c r="N696" t="s">
        <v>29</v>
      </c>
      <c r="O696" t="s">
        <v>139</v>
      </c>
      <c r="P696" s="1"/>
    </row>
    <row r="697" spans="1:16" x14ac:dyDescent="0.25">
      <c r="A697" s="2" t="s">
        <v>1979</v>
      </c>
      <c r="B697" t="s">
        <v>1980</v>
      </c>
      <c r="C697" t="s">
        <v>148</v>
      </c>
      <c r="D697" t="s">
        <v>65</v>
      </c>
      <c r="E697" t="s">
        <v>18</v>
      </c>
      <c r="F697" s="2" t="s">
        <v>1998</v>
      </c>
      <c r="G697" t="s">
        <v>85</v>
      </c>
      <c r="H697">
        <v>48</v>
      </c>
      <c r="I697" s="1">
        <v>35907</v>
      </c>
      <c r="J697" s="1">
        <f t="shared" ca="1" si="20"/>
        <v>44972</v>
      </c>
      <c r="K697">
        <f t="shared" ca="1" si="21"/>
        <v>25</v>
      </c>
      <c r="L697">
        <v>85369</v>
      </c>
      <c r="M697">
        <v>0</v>
      </c>
      <c r="N697" t="s">
        <v>93</v>
      </c>
      <c r="O697" t="s">
        <v>94</v>
      </c>
      <c r="P697" s="1">
        <v>38318</v>
      </c>
    </row>
    <row r="698" spans="1:16" x14ac:dyDescent="0.25">
      <c r="A698" s="2" t="s">
        <v>645</v>
      </c>
      <c r="B698" t="s">
        <v>646</v>
      </c>
      <c r="C698" t="s">
        <v>184</v>
      </c>
      <c r="D698" t="s">
        <v>69</v>
      </c>
      <c r="E698" t="s">
        <v>18</v>
      </c>
      <c r="F698" s="2" t="s">
        <v>1998</v>
      </c>
      <c r="G698" t="s">
        <v>85</v>
      </c>
      <c r="H698">
        <v>52</v>
      </c>
      <c r="I698" s="1">
        <v>44022</v>
      </c>
      <c r="J698" s="1">
        <f t="shared" ca="1" si="20"/>
        <v>44972</v>
      </c>
      <c r="K698">
        <f t="shared" ca="1" si="21"/>
        <v>3</v>
      </c>
      <c r="L698">
        <v>88272</v>
      </c>
      <c r="M698">
        <v>0</v>
      </c>
      <c r="N698" t="s">
        <v>93</v>
      </c>
      <c r="O698" t="s">
        <v>224</v>
      </c>
      <c r="P698" s="1"/>
    </row>
    <row r="699" spans="1:16" x14ac:dyDescent="0.25">
      <c r="A699" s="2" t="s">
        <v>250</v>
      </c>
      <c r="B699" t="s">
        <v>251</v>
      </c>
      <c r="C699" t="s">
        <v>213</v>
      </c>
      <c r="D699" t="s">
        <v>17</v>
      </c>
      <c r="E699" t="s">
        <v>49</v>
      </c>
      <c r="F699" s="2" t="s">
        <v>1997</v>
      </c>
      <c r="G699" t="s">
        <v>85</v>
      </c>
      <c r="H699">
        <v>41</v>
      </c>
      <c r="I699" s="1">
        <v>39931</v>
      </c>
      <c r="J699" s="1">
        <f t="shared" ca="1" si="20"/>
        <v>44972</v>
      </c>
      <c r="K699">
        <f t="shared" ca="1" si="21"/>
        <v>14</v>
      </c>
      <c r="L699">
        <v>69803</v>
      </c>
      <c r="M699">
        <v>0</v>
      </c>
      <c r="N699" t="s">
        <v>93</v>
      </c>
      <c r="O699" t="s">
        <v>94</v>
      </c>
      <c r="P699" s="1"/>
    </row>
    <row r="700" spans="1:16" x14ac:dyDescent="0.25">
      <c r="A700" s="2" t="s">
        <v>439</v>
      </c>
      <c r="B700" t="s">
        <v>440</v>
      </c>
      <c r="C700" t="s">
        <v>52</v>
      </c>
      <c r="D700" t="s">
        <v>80</v>
      </c>
      <c r="E700" t="s">
        <v>18</v>
      </c>
      <c r="F700" s="2" t="s">
        <v>1998</v>
      </c>
      <c r="G700" t="s">
        <v>36</v>
      </c>
      <c r="H700">
        <v>51</v>
      </c>
      <c r="I700" s="1">
        <v>44014</v>
      </c>
      <c r="J700" s="1">
        <f t="shared" ca="1" si="20"/>
        <v>44972</v>
      </c>
      <c r="K700">
        <f t="shared" ca="1" si="21"/>
        <v>3</v>
      </c>
      <c r="L700">
        <v>100099</v>
      </c>
      <c r="M700">
        <v>0.08</v>
      </c>
      <c r="N700" t="s">
        <v>21</v>
      </c>
      <c r="O700" t="s">
        <v>56</v>
      </c>
      <c r="P700" s="1"/>
    </row>
    <row r="701" spans="1:16" x14ac:dyDescent="0.25">
      <c r="A701" s="2" t="s">
        <v>1794</v>
      </c>
      <c r="B701" t="s">
        <v>1795</v>
      </c>
      <c r="C701" t="s">
        <v>339</v>
      </c>
      <c r="D701" t="s">
        <v>17</v>
      </c>
      <c r="E701" t="s">
        <v>18</v>
      </c>
      <c r="F701" s="2" t="s">
        <v>1997</v>
      </c>
      <c r="G701" t="s">
        <v>36</v>
      </c>
      <c r="H701">
        <v>52</v>
      </c>
      <c r="I701" s="1">
        <v>38406</v>
      </c>
      <c r="J701" s="1">
        <f t="shared" ca="1" si="20"/>
        <v>44972</v>
      </c>
      <c r="K701">
        <f t="shared" ca="1" si="21"/>
        <v>18</v>
      </c>
      <c r="L701">
        <v>45286</v>
      </c>
      <c r="M701">
        <v>0</v>
      </c>
      <c r="N701" t="s">
        <v>21</v>
      </c>
      <c r="O701" t="s">
        <v>37</v>
      </c>
      <c r="P701" s="1"/>
    </row>
    <row r="702" spans="1:16" x14ac:dyDescent="0.25">
      <c r="A702" s="2" t="s">
        <v>1839</v>
      </c>
      <c r="B702" t="s">
        <v>1840</v>
      </c>
      <c r="C702" t="s">
        <v>68</v>
      </c>
      <c r="D702" t="s">
        <v>69</v>
      </c>
      <c r="E702" t="s">
        <v>18</v>
      </c>
      <c r="F702" s="2" t="s">
        <v>1997</v>
      </c>
      <c r="G702" t="s">
        <v>28</v>
      </c>
      <c r="H702">
        <v>59</v>
      </c>
      <c r="I702" s="1">
        <v>36990</v>
      </c>
      <c r="J702" s="1">
        <f t="shared" ca="1" si="20"/>
        <v>44972</v>
      </c>
      <c r="K702">
        <f t="shared" ca="1" si="21"/>
        <v>22</v>
      </c>
      <c r="L702">
        <v>119699</v>
      </c>
      <c r="M702">
        <v>0</v>
      </c>
      <c r="N702" t="s">
        <v>29</v>
      </c>
      <c r="O702" t="s">
        <v>74</v>
      </c>
      <c r="P702" s="1"/>
    </row>
    <row r="703" spans="1:16" x14ac:dyDescent="0.25">
      <c r="A703" s="2" t="s">
        <v>990</v>
      </c>
      <c r="B703" t="s">
        <v>991</v>
      </c>
      <c r="C703" t="s">
        <v>190</v>
      </c>
      <c r="D703" t="s">
        <v>65</v>
      </c>
      <c r="E703" t="s">
        <v>18</v>
      </c>
      <c r="F703" s="2" t="s">
        <v>1998</v>
      </c>
      <c r="G703" t="s">
        <v>28</v>
      </c>
      <c r="H703">
        <v>35</v>
      </c>
      <c r="I703" s="1">
        <v>40596</v>
      </c>
      <c r="J703" s="1">
        <f t="shared" ref="J703:J766" ca="1" si="22">TODAY()</f>
        <v>44972</v>
      </c>
      <c r="K703">
        <f t="shared" ref="K703:K766" ca="1" si="23">YEAR(J703)-YEAR(I703)</f>
        <v>12</v>
      </c>
      <c r="L703">
        <v>43336</v>
      </c>
      <c r="M703">
        <v>0</v>
      </c>
      <c r="N703" t="s">
        <v>21</v>
      </c>
      <c r="O703" t="s">
        <v>60</v>
      </c>
      <c r="P703" s="1">
        <v>44024</v>
      </c>
    </row>
    <row r="704" spans="1:16" x14ac:dyDescent="0.25">
      <c r="A704" s="2" t="s">
        <v>1348</v>
      </c>
      <c r="B704" t="s">
        <v>1349</v>
      </c>
      <c r="C704" t="s">
        <v>128</v>
      </c>
      <c r="D704" t="s">
        <v>34</v>
      </c>
      <c r="E704" t="s">
        <v>26</v>
      </c>
      <c r="F704" s="2" t="s">
        <v>1997</v>
      </c>
      <c r="G704" t="s">
        <v>28</v>
      </c>
      <c r="H704">
        <v>45</v>
      </c>
      <c r="I704" s="1">
        <v>42711</v>
      </c>
      <c r="J704" s="1">
        <f t="shared" ca="1" si="22"/>
        <v>44972</v>
      </c>
      <c r="K704">
        <f t="shared" ca="1" si="23"/>
        <v>7</v>
      </c>
      <c r="L704">
        <v>71454</v>
      </c>
      <c r="M704">
        <v>0</v>
      </c>
      <c r="N704" t="s">
        <v>29</v>
      </c>
      <c r="O704" t="s">
        <v>74</v>
      </c>
      <c r="P704" s="1"/>
    </row>
    <row r="705" spans="1:16" x14ac:dyDescent="0.25">
      <c r="A705" s="2" t="s">
        <v>1463</v>
      </c>
      <c r="B705" t="s">
        <v>1464</v>
      </c>
      <c r="C705" t="s">
        <v>52</v>
      </c>
      <c r="D705" t="s">
        <v>65</v>
      </c>
      <c r="E705" t="s">
        <v>49</v>
      </c>
      <c r="F705" s="2" t="s">
        <v>1997</v>
      </c>
      <c r="G705" t="s">
        <v>85</v>
      </c>
      <c r="H705">
        <v>42</v>
      </c>
      <c r="I705" s="1">
        <v>43058</v>
      </c>
      <c r="J705" s="1">
        <f t="shared" ca="1" si="22"/>
        <v>44972</v>
      </c>
      <c r="K705">
        <f t="shared" ca="1" si="23"/>
        <v>6</v>
      </c>
      <c r="L705">
        <v>101143</v>
      </c>
      <c r="M705">
        <v>0.06</v>
      </c>
      <c r="N705" t="s">
        <v>21</v>
      </c>
      <c r="O705" t="s">
        <v>56</v>
      </c>
      <c r="P705" s="1"/>
    </row>
    <row r="706" spans="1:16" x14ac:dyDescent="0.25">
      <c r="A706" s="2" t="s">
        <v>699</v>
      </c>
      <c r="B706" t="s">
        <v>700</v>
      </c>
      <c r="C706" t="s">
        <v>381</v>
      </c>
      <c r="D706" t="s">
        <v>17</v>
      </c>
      <c r="E706" t="s">
        <v>49</v>
      </c>
      <c r="F706" s="2" t="s">
        <v>1997</v>
      </c>
      <c r="G706" t="s">
        <v>36</v>
      </c>
      <c r="H706">
        <v>40</v>
      </c>
      <c r="I706" s="1">
        <v>40522</v>
      </c>
      <c r="J706" s="1">
        <f t="shared" ca="1" si="22"/>
        <v>44972</v>
      </c>
      <c r="K706">
        <f t="shared" ca="1" si="23"/>
        <v>13</v>
      </c>
      <c r="L706">
        <v>97807</v>
      </c>
      <c r="M706">
        <v>0</v>
      </c>
      <c r="N706" t="s">
        <v>21</v>
      </c>
      <c r="O706" t="s">
        <v>37</v>
      </c>
      <c r="P706" s="1"/>
    </row>
    <row r="707" spans="1:16" x14ac:dyDescent="0.25">
      <c r="A707" s="2" t="s">
        <v>98</v>
      </c>
      <c r="B707" t="s">
        <v>99</v>
      </c>
      <c r="C707" t="s">
        <v>33</v>
      </c>
      <c r="D707" t="s">
        <v>17</v>
      </c>
      <c r="E707" t="s">
        <v>18</v>
      </c>
      <c r="F707" s="2" t="s">
        <v>1998</v>
      </c>
      <c r="G707" t="s">
        <v>85</v>
      </c>
      <c r="H707">
        <v>59</v>
      </c>
      <c r="I707" s="1">
        <v>37400</v>
      </c>
      <c r="J707" s="1">
        <f t="shared" ca="1" si="22"/>
        <v>44972</v>
      </c>
      <c r="K707">
        <f t="shared" ca="1" si="23"/>
        <v>21</v>
      </c>
      <c r="L707">
        <v>172787</v>
      </c>
      <c r="M707">
        <v>0.28000000000000003</v>
      </c>
      <c r="N707" t="s">
        <v>100</v>
      </c>
      <c r="O707" t="s">
        <v>101</v>
      </c>
      <c r="P707" s="1"/>
    </row>
    <row r="708" spans="1:16" x14ac:dyDescent="0.25">
      <c r="A708" s="2" t="s">
        <v>992</v>
      </c>
      <c r="B708" t="s">
        <v>993</v>
      </c>
      <c r="C708" t="s">
        <v>16</v>
      </c>
      <c r="D708" t="s">
        <v>65</v>
      </c>
      <c r="E708" t="s">
        <v>49</v>
      </c>
      <c r="F708" s="2" t="s">
        <v>1998</v>
      </c>
      <c r="G708" t="s">
        <v>85</v>
      </c>
      <c r="H708">
        <v>38</v>
      </c>
      <c r="I708" s="1">
        <v>40083</v>
      </c>
      <c r="J708" s="1">
        <f t="shared" ca="1" si="22"/>
        <v>44972</v>
      </c>
      <c r="K708">
        <f t="shared" ca="1" si="23"/>
        <v>14</v>
      </c>
      <c r="L708">
        <v>127801</v>
      </c>
      <c r="M708">
        <v>0.15</v>
      </c>
      <c r="N708" t="s">
        <v>21</v>
      </c>
      <c r="O708" t="s">
        <v>44</v>
      </c>
      <c r="P708" s="1"/>
    </row>
    <row r="709" spans="1:16" x14ac:dyDescent="0.25">
      <c r="A709" s="2" t="s">
        <v>75</v>
      </c>
      <c r="B709" t="s">
        <v>76</v>
      </c>
      <c r="C709" t="s">
        <v>43</v>
      </c>
      <c r="D709" t="s">
        <v>59</v>
      </c>
      <c r="E709" t="s">
        <v>35</v>
      </c>
      <c r="F709" s="2" t="s">
        <v>1998</v>
      </c>
      <c r="G709" t="s">
        <v>28</v>
      </c>
      <c r="H709">
        <v>31</v>
      </c>
      <c r="I709" s="1">
        <v>43043</v>
      </c>
      <c r="J709" s="1">
        <f t="shared" ca="1" si="22"/>
        <v>44972</v>
      </c>
      <c r="K709">
        <f t="shared" ca="1" si="23"/>
        <v>6</v>
      </c>
      <c r="L709">
        <v>97078</v>
      </c>
      <c r="M709">
        <v>0</v>
      </c>
      <c r="N709" t="s">
        <v>21</v>
      </c>
      <c r="O709" t="s">
        <v>60</v>
      </c>
      <c r="P709" s="1">
        <v>43899</v>
      </c>
    </row>
    <row r="710" spans="1:16" x14ac:dyDescent="0.25">
      <c r="A710" s="2" t="s">
        <v>425</v>
      </c>
      <c r="B710" t="s">
        <v>426</v>
      </c>
      <c r="C710" t="s">
        <v>79</v>
      </c>
      <c r="D710" t="s">
        <v>65</v>
      </c>
      <c r="E710" t="s">
        <v>18</v>
      </c>
      <c r="F710" s="2" t="s">
        <v>1998</v>
      </c>
      <c r="G710" t="s">
        <v>28</v>
      </c>
      <c r="H710">
        <v>48</v>
      </c>
      <c r="I710" s="1">
        <v>41706</v>
      </c>
      <c r="J710" s="1">
        <f t="shared" ca="1" si="22"/>
        <v>44972</v>
      </c>
      <c r="K710">
        <f t="shared" ca="1" si="23"/>
        <v>9</v>
      </c>
      <c r="L710">
        <v>197367</v>
      </c>
      <c r="M710">
        <v>0.39</v>
      </c>
      <c r="N710" t="s">
        <v>21</v>
      </c>
      <c r="O710" t="s">
        <v>60</v>
      </c>
      <c r="P710" s="1"/>
    </row>
    <row r="711" spans="1:16" x14ac:dyDescent="0.25">
      <c r="A711" s="2" t="s">
        <v>1769</v>
      </c>
      <c r="B711" t="s">
        <v>1770</v>
      </c>
      <c r="C711" t="s">
        <v>40</v>
      </c>
      <c r="D711" t="s">
        <v>17</v>
      </c>
      <c r="E711" t="s">
        <v>35</v>
      </c>
      <c r="F711" s="2" t="s">
        <v>1997</v>
      </c>
      <c r="G711" t="s">
        <v>28</v>
      </c>
      <c r="H711">
        <v>48</v>
      </c>
      <c r="I711" s="1">
        <v>41749</v>
      </c>
      <c r="J711" s="1">
        <f t="shared" ca="1" si="22"/>
        <v>44972</v>
      </c>
      <c r="K711">
        <f t="shared" ca="1" si="23"/>
        <v>9</v>
      </c>
      <c r="L711">
        <v>91679</v>
      </c>
      <c r="M711">
        <v>7.0000000000000007E-2</v>
      </c>
      <c r="N711" t="s">
        <v>29</v>
      </c>
      <c r="O711" t="s">
        <v>30</v>
      </c>
      <c r="P711" s="1"/>
    </row>
    <row r="712" spans="1:16" x14ac:dyDescent="0.25">
      <c r="A712" s="2" t="s">
        <v>474</v>
      </c>
      <c r="B712" t="s">
        <v>475</v>
      </c>
      <c r="C712" t="s">
        <v>55</v>
      </c>
      <c r="D712" t="s">
        <v>80</v>
      </c>
      <c r="E712" t="s">
        <v>26</v>
      </c>
      <c r="F712" s="2" t="s">
        <v>1998</v>
      </c>
      <c r="G712" t="s">
        <v>85</v>
      </c>
      <c r="H712">
        <v>30</v>
      </c>
      <c r="I712" s="1">
        <v>43272</v>
      </c>
      <c r="J712" s="1">
        <f t="shared" ca="1" si="22"/>
        <v>44972</v>
      </c>
      <c r="K712">
        <f t="shared" ca="1" si="23"/>
        <v>5</v>
      </c>
      <c r="L712">
        <v>56154</v>
      </c>
      <c r="M712">
        <v>0</v>
      </c>
      <c r="N712" t="s">
        <v>93</v>
      </c>
      <c r="O712" t="s">
        <v>224</v>
      </c>
      <c r="P712" s="1"/>
    </row>
    <row r="713" spans="1:16" x14ac:dyDescent="0.25">
      <c r="A713" s="2" t="s">
        <v>1653</v>
      </c>
      <c r="B713" t="s">
        <v>1654</v>
      </c>
      <c r="C713" t="s">
        <v>33</v>
      </c>
      <c r="D713" t="s">
        <v>48</v>
      </c>
      <c r="E713" t="s">
        <v>49</v>
      </c>
      <c r="F713" s="2" t="s">
        <v>1998</v>
      </c>
      <c r="G713" t="s">
        <v>85</v>
      </c>
      <c r="H713">
        <v>52</v>
      </c>
      <c r="I713" s="1">
        <v>44099</v>
      </c>
      <c r="J713" s="1">
        <f t="shared" ca="1" si="22"/>
        <v>44972</v>
      </c>
      <c r="K713">
        <f t="shared" ca="1" si="23"/>
        <v>3</v>
      </c>
      <c r="L713">
        <v>163143</v>
      </c>
      <c r="M713">
        <v>0.28000000000000003</v>
      </c>
      <c r="N713" t="s">
        <v>93</v>
      </c>
      <c r="O713" t="s">
        <v>224</v>
      </c>
      <c r="P713" s="1"/>
    </row>
    <row r="714" spans="1:16" x14ac:dyDescent="0.25">
      <c r="A714" s="2" t="s">
        <v>1544</v>
      </c>
      <c r="B714" t="s">
        <v>1545</v>
      </c>
      <c r="C714" t="s">
        <v>16</v>
      </c>
      <c r="D714" t="s">
        <v>65</v>
      </c>
      <c r="E714" t="s">
        <v>26</v>
      </c>
      <c r="F714" s="2" t="s">
        <v>1998</v>
      </c>
      <c r="G714" t="s">
        <v>28</v>
      </c>
      <c r="H714">
        <v>62</v>
      </c>
      <c r="I714" s="1">
        <v>43061</v>
      </c>
      <c r="J714" s="1">
        <f t="shared" ca="1" si="22"/>
        <v>44972</v>
      </c>
      <c r="K714">
        <f t="shared" ca="1" si="23"/>
        <v>6</v>
      </c>
      <c r="L714">
        <v>138808</v>
      </c>
      <c r="M714">
        <v>0.15</v>
      </c>
      <c r="N714" t="s">
        <v>29</v>
      </c>
      <c r="O714" t="s">
        <v>30</v>
      </c>
      <c r="P714" s="1"/>
    </row>
    <row r="715" spans="1:16" x14ac:dyDescent="0.25">
      <c r="A715" s="2" t="s">
        <v>1696</v>
      </c>
      <c r="B715" t="s">
        <v>1697</v>
      </c>
      <c r="C715" t="s">
        <v>117</v>
      </c>
      <c r="D715" t="s">
        <v>69</v>
      </c>
      <c r="E715" t="s">
        <v>18</v>
      </c>
      <c r="F715" s="2" t="s">
        <v>1998</v>
      </c>
      <c r="G715" t="s">
        <v>85</v>
      </c>
      <c r="H715">
        <v>56</v>
      </c>
      <c r="I715" s="1">
        <v>43363</v>
      </c>
      <c r="J715" s="1">
        <f t="shared" ca="1" si="22"/>
        <v>44972</v>
      </c>
      <c r="K715">
        <f t="shared" ca="1" si="23"/>
        <v>5</v>
      </c>
      <c r="L715">
        <v>78938</v>
      </c>
      <c r="M715">
        <v>0.14000000000000001</v>
      </c>
      <c r="N715" t="s">
        <v>21</v>
      </c>
      <c r="O715" t="s">
        <v>44</v>
      </c>
      <c r="P715" s="1"/>
    </row>
    <row r="716" spans="1:16" x14ac:dyDescent="0.25">
      <c r="A716" s="2" t="s">
        <v>157</v>
      </c>
      <c r="B716" t="s">
        <v>158</v>
      </c>
      <c r="C716" t="s">
        <v>136</v>
      </c>
      <c r="D716" t="s">
        <v>17</v>
      </c>
      <c r="E716" t="s">
        <v>18</v>
      </c>
      <c r="F716" s="2" t="s">
        <v>1998</v>
      </c>
      <c r="G716" t="s">
        <v>36</v>
      </c>
      <c r="H716">
        <v>40</v>
      </c>
      <c r="I716" s="1">
        <v>40486</v>
      </c>
      <c r="J716" s="1">
        <f t="shared" ca="1" si="22"/>
        <v>44972</v>
      </c>
      <c r="K716">
        <f t="shared" ca="1" si="23"/>
        <v>13</v>
      </c>
      <c r="M716">
        <v>0</v>
      </c>
      <c r="N716" t="s">
        <v>21</v>
      </c>
      <c r="O716" t="s">
        <v>22</v>
      </c>
      <c r="P716" s="1"/>
    </row>
    <row r="717" spans="1:16" x14ac:dyDescent="0.25">
      <c r="A717" s="2" t="s">
        <v>905</v>
      </c>
      <c r="B717" t="s">
        <v>906</v>
      </c>
      <c r="C717" t="s">
        <v>381</v>
      </c>
      <c r="D717" t="s">
        <v>17</v>
      </c>
      <c r="E717" t="s">
        <v>26</v>
      </c>
      <c r="F717" s="2" t="s">
        <v>1997</v>
      </c>
      <c r="G717" t="s">
        <v>36</v>
      </c>
      <c r="H717">
        <v>28</v>
      </c>
      <c r="I717" s="1">
        <v>43122</v>
      </c>
      <c r="J717" s="1">
        <f t="shared" ca="1" si="22"/>
        <v>44972</v>
      </c>
      <c r="K717">
        <f t="shared" ca="1" si="23"/>
        <v>5</v>
      </c>
      <c r="L717">
        <v>68176</v>
      </c>
      <c r="M717">
        <v>0</v>
      </c>
      <c r="N717" t="s">
        <v>21</v>
      </c>
      <c r="O717" t="s">
        <v>22</v>
      </c>
      <c r="P717" s="1"/>
    </row>
    <row r="718" spans="1:16" x14ac:dyDescent="0.25">
      <c r="A718" s="2" t="s">
        <v>1994</v>
      </c>
      <c r="B718" t="s">
        <v>1995</v>
      </c>
      <c r="C718" t="s">
        <v>79</v>
      </c>
      <c r="D718" t="s">
        <v>59</v>
      </c>
      <c r="E718" t="s">
        <v>49</v>
      </c>
      <c r="F718" s="2" t="s">
        <v>1997</v>
      </c>
      <c r="G718" t="s">
        <v>28</v>
      </c>
      <c r="H718">
        <v>63</v>
      </c>
      <c r="I718" s="1">
        <v>44038</v>
      </c>
      <c r="J718" s="1">
        <f t="shared" ca="1" si="22"/>
        <v>44972</v>
      </c>
      <c r="K718">
        <f t="shared" ca="1" si="23"/>
        <v>3</v>
      </c>
      <c r="L718">
        <v>216195</v>
      </c>
      <c r="M718">
        <v>0.31</v>
      </c>
      <c r="N718" t="s">
        <v>21</v>
      </c>
      <c r="O718" t="s">
        <v>56</v>
      </c>
      <c r="P718" s="1"/>
    </row>
    <row r="719" spans="1:16" x14ac:dyDescent="0.25">
      <c r="A719" s="2" t="s">
        <v>546</v>
      </c>
      <c r="B719" t="s">
        <v>547</v>
      </c>
      <c r="C719" t="s">
        <v>55</v>
      </c>
      <c r="D719" t="s">
        <v>59</v>
      </c>
      <c r="E719" t="s">
        <v>49</v>
      </c>
      <c r="F719" s="2" t="s">
        <v>1998</v>
      </c>
      <c r="G719" t="s">
        <v>28</v>
      </c>
      <c r="H719">
        <v>28</v>
      </c>
      <c r="I719" s="1">
        <v>42867</v>
      </c>
      <c r="J719" s="1">
        <f t="shared" ca="1" si="22"/>
        <v>44972</v>
      </c>
      <c r="K719">
        <f t="shared" ca="1" si="23"/>
        <v>6</v>
      </c>
      <c r="L719">
        <v>52069</v>
      </c>
      <c r="M719">
        <v>0</v>
      </c>
      <c r="N719" t="s">
        <v>29</v>
      </c>
      <c r="O719" t="s">
        <v>30</v>
      </c>
      <c r="P719" s="1"/>
    </row>
    <row r="720" spans="1:16" x14ac:dyDescent="0.25">
      <c r="A720" s="2" t="s">
        <v>129</v>
      </c>
      <c r="B720" t="s">
        <v>130</v>
      </c>
      <c r="C720" t="s">
        <v>47</v>
      </c>
      <c r="D720" t="s">
        <v>48</v>
      </c>
      <c r="E720" t="s">
        <v>131</v>
      </c>
      <c r="F720" s="2" t="s">
        <v>1998</v>
      </c>
      <c r="G720" t="s">
        <v>28</v>
      </c>
      <c r="I720" s="1">
        <v>42642</v>
      </c>
      <c r="J720" s="1">
        <f t="shared" ca="1" si="22"/>
        <v>44972</v>
      </c>
      <c r="K720">
        <f t="shared" ca="1" si="23"/>
        <v>7</v>
      </c>
      <c r="L720">
        <v>59100</v>
      </c>
      <c r="M720">
        <v>0</v>
      </c>
      <c r="N720" t="s">
        <v>29</v>
      </c>
      <c r="O720" t="s">
        <v>30</v>
      </c>
      <c r="P720" s="1"/>
    </row>
    <row r="721" spans="1:16" x14ac:dyDescent="0.25">
      <c r="A721" s="2" t="s">
        <v>1187</v>
      </c>
      <c r="B721" t="s">
        <v>1188</v>
      </c>
      <c r="C721" t="s">
        <v>16</v>
      </c>
      <c r="D721" t="s">
        <v>80</v>
      </c>
      <c r="E721" t="s">
        <v>35</v>
      </c>
      <c r="F721" s="2" t="s">
        <v>1997</v>
      </c>
      <c r="G721" t="s">
        <v>28</v>
      </c>
      <c r="H721">
        <v>35</v>
      </c>
      <c r="I721" s="1">
        <v>41690</v>
      </c>
      <c r="J721" s="1">
        <f t="shared" ca="1" si="22"/>
        <v>44972</v>
      </c>
      <c r="K721">
        <f t="shared" ca="1" si="23"/>
        <v>9</v>
      </c>
      <c r="L721">
        <v>155905</v>
      </c>
      <c r="M721">
        <v>0.14000000000000001</v>
      </c>
      <c r="N721" t="s">
        <v>21</v>
      </c>
      <c r="O721" t="s">
        <v>44</v>
      </c>
      <c r="P721" s="1"/>
    </row>
    <row r="722" spans="1:16" x14ac:dyDescent="0.25">
      <c r="A722" s="2" t="s">
        <v>463</v>
      </c>
      <c r="B722" t="s">
        <v>464</v>
      </c>
      <c r="C722" t="s">
        <v>47</v>
      </c>
      <c r="D722" t="s">
        <v>48</v>
      </c>
      <c r="E722" t="s">
        <v>26</v>
      </c>
      <c r="F722" s="2" t="s">
        <v>1997</v>
      </c>
      <c r="G722" t="s">
        <v>28</v>
      </c>
      <c r="H722">
        <v>46</v>
      </c>
      <c r="I722" s="1">
        <v>38066</v>
      </c>
      <c r="J722" s="1">
        <f t="shared" ca="1" si="22"/>
        <v>44972</v>
      </c>
      <c r="K722">
        <f t="shared" ca="1" si="23"/>
        <v>19</v>
      </c>
      <c r="L722">
        <v>73004</v>
      </c>
      <c r="M722">
        <v>0</v>
      </c>
      <c r="N722" t="s">
        <v>29</v>
      </c>
      <c r="O722" t="s">
        <v>118</v>
      </c>
      <c r="P722" s="1"/>
    </row>
    <row r="723" spans="1:16" x14ac:dyDescent="0.25">
      <c r="A723" s="2" t="s">
        <v>1306</v>
      </c>
      <c r="B723" t="s">
        <v>1307</v>
      </c>
      <c r="C723" t="s">
        <v>187</v>
      </c>
      <c r="D723" t="s">
        <v>69</v>
      </c>
      <c r="E723" t="s">
        <v>49</v>
      </c>
      <c r="F723" s="2" t="s">
        <v>1998</v>
      </c>
      <c r="G723" t="s">
        <v>36</v>
      </c>
      <c r="H723">
        <v>47</v>
      </c>
      <c r="I723" s="1">
        <v>43990</v>
      </c>
      <c r="J723" s="1">
        <f t="shared" ca="1" si="22"/>
        <v>44972</v>
      </c>
      <c r="K723">
        <f t="shared" ca="1" si="23"/>
        <v>3</v>
      </c>
      <c r="L723">
        <v>115765</v>
      </c>
      <c r="M723">
        <v>0</v>
      </c>
      <c r="N723" t="s">
        <v>21</v>
      </c>
      <c r="O723" t="s">
        <v>56</v>
      </c>
      <c r="P723" s="1">
        <v>44229</v>
      </c>
    </row>
    <row r="724" spans="1:16" x14ac:dyDescent="0.25">
      <c r="A724" s="2" t="s">
        <v>372</v>
      </c>
      <c r="B724" t="s">
        <v>373</v>
      </c>
      <c r="C724" t="s">
        <v>25</v>
      </c>
      <c r="D724" t="s">
        <v>17</v>
      </c>
      <c r="E724" t="s">
        <v>18</v>
      </c>
      <c r="F724" s="2" t="s">
        <v>1998</v>
      </c>
      <c r="G724" t="s">
        <v>85</v>
      </c>
      <c r="H724">
        <v>51</v>
      </c>
      <c r="I724" s="1">
        <v>39553</v>
      </c>
      <c r="J724" s="1">
        <f t="shared" ca="1" si="22"/>
        <v>44972</v>
      </c>
      <c r="K724">
        <f t="shared" ca="1" si="23"/>
        <v>15</v>
      </c>
      <c r="L724">
        <v>86431</v>
      </c>
      <c r="M724">
        <v>0</v>
      </c>
      <c r="N724" t="s">
        <v>21</v>
      </c>
      <c r="O724" t="s">
        <v>88</v>
      </c>
      <c r="P724" s="1"/>
    </row>
    <row r="725" spans="1:16" x14ac:dyDescent="0.25">
      <c r="A725" s="2" t="s">
        <v>1263</v>
      </c>
      <c r="B725" t="s">
        <v>1264</v>
      </c>
      <c r="C725" t="s">
        <v>190</v>
      </c>
      <c r="D725" t="s">
        <v>65</v>
      </c>
      <c r="E725" t="s">
        <v>35</v>
      </c>
      <c r="F725" s="2" t="s">
        <v>1998</v>
      </c>
      <c r="G725" t="s">
        <v>36</v>
      </c>
      <c r="H725">
        <v>28</v>
      </c>
      <c r="I725" s="1">
        <v>44374</v>
      </c>
      <c r="J725" s="1">
        <f t="shared" ca="1" si="22"/>
        <v>44972</v>
      </c>
      <c r="K725">
        <f t="shared" ca="1" si="23"/>
        <v>2</v>
      </c>
      <c r="L725">
        <v>48510</v>
      </c>
      <c r="M725">
        <v>0</v>
      </c>
      <c r="N725" t="s">
        <v>21</v>
      </c>
      <c r="O725" t="s">
        <v>37</v>
      </c>
      <c r="P725" s="1"/>
    </row>
    <row r="726" spans="1:16" x14ac:dyDescent="0.25">
      <c r="A726" s="2" t="s">
        <v>151</v>
      </c>
      <c r="B726" t="s">
        <v>152</v>
      </c>
      <c r="C726" t="s">
        <v>79</v>
      </c>
      <c r="D726" t="s">
        <v>17</v>
      </c>
      <c r="E726" t="s">
        <v>35</v>
      </c>
      <c r="F726" s="2" t="s">
        <v>1998</v>
      </c>
      <c r="G726" t="s">
        <v>36</v>
      </c>
      <c r="H726">
        <v>52</v>
      </c>
      <c r="I726" s="1">
        <v>38664</v>
      </c>
      <c r="J726" s="1">
        <f t="shared" ca="1" si="22"/>
        <v>44972</v>
      </c>
      <c r="K726">
        <f t="shared" ca="1" si="23"/>
        <v>18</v>
      </c>
      <c r="L726">
        <v>199808</v>
      </c>
      <c r="M726">
        <v>-0.32</v>
      </c>
      <c r="N726" t="s">
        <v>21</v>
      </c>
      <c r="O726" t="s">
        <v>22</v>
      </c>
      <c r="P726" s="1"/>
    </row>
    <row r="727" spans="1:16" x14ac:dyDescent="0.25">
      <c r="A727" s="2" t="s">
        <v>1304</v>
      </c>
      <c r="B727" t="s">
        <v>1305</v>
      </c>
      <c r="C727" t="s">
        <v>128</v>
      </c>
      <c r="D727" t="s">
        <v>48</v>
      </c>
      <c r="E727" t="s">
        <v>18</v>
      </c>
      <c r="F727" s="2" t="s">
        <v>1998</v>
      </c>
      <c r="G727" t="s">
        <v>28</v>
      </c>
      <c r="H727">
        <v>34</v>
      </c>
      <c r="I727" s="1">
        <v>43169</v>
      </c>
      <c r="J727" s="1">
        <f t="shared" ca="1" si="22"/>
        <v>44972</v>
      </c>
      <c r="K727">
        <f t="shared" ca="1" si="23"/>
        <v>5</v>
      </c>
      <c r="L727">
        <v>58993</v>
      </c>
      <c r="M727">
        <v>0</v>
      </c>
      <c r="N727" t="s">
        <v>21</v>
      </c>
      <c r="O727" t="s">
        <v>60</v>
      </c>
      <c r="P727" s="1"/>
    </row>
    <row r="728" spans="1:16" x14ac:dyDescent="0.25">
      <c r="A728" s="2" t="s">
        <v>1500</v>
      </c>
      <c r="B728" t="s">
        <v>1501</v>
      </c>
      <c r="C728" t="s">
        <v>79</v>
      </c>
      <c r="D728" t="s">
        <v>80</v>
      </c>
      <c r="E728" t="s">
        <v>49</v>
      </c>
      <c r="F728" s="2" t="s">
        <v>1998</v>
      </c>
      <c r="G728" t="s">
        <v>28</v>
      </c>
      <c r="H728">
        <v>45</v>
      </c>
      <c r="I728" s="1">
        <v>42271</v>
      </c>
      <c r="J728" s="1">
        <f t="shared" ca="1" si="22"/>
        <v>44972</v>
      </c>
      <c r="K728">
        <f t="shared" ca="1" si="23"/>
        <v>8</v>
      </c>
      <c r="L728">
        <v>202680</v>
      </c>
      <c r="M728">
        <v>0.32</v>
      </c>
      <c r="N728" t="s">
        <v>21</v>
      </c>
      <c r="O728" t="s">
        <v>44</v>
      </c>
      <c r="P728" s="1">
        <v>44790</v>
      </c>
    </row>
    <row r="729" spans="1:16" x14ac:dyDescent="0.25">
      <c r="A729" s="2" t="s">
        <v>1896</v>
      </c>
      <c r="B729" t="s">
        <v>1897</v>
      </c>
      <c r="C729" t="s">
        <v>128</v>
      </c>
      <c r="D729" t="s">
        <v>48</v>
      </c>
      <c r="E729" t="s">
        <v>26</v>
      </c>
      <c r="F729" s="2" t="s">
        <v>1998</v>
      </c>
      <c r="G729" t="s">
        <v>85</v>
      </c>
      <c r="H729">
        <v>39</v>
      </c>
      <c r="I729" s="1">
        <v>39229</v>
      </c>
      <c r="J729" s="1">
        <f t="shared" ca="1" si="22"/>
        <v>44972</v>
      </c>
      <c r="K729">
        <f t="shared" ca="1" si="23"/>
        <v>16</v>
      </c>
      <c r="L729">
        <v>51234</v>
      </c>
      <c r="M729">
        <v>0</v>
      </c>
      <c r="N729" t="s">
        <v>21</v>
      </c>
      <c r="O729" t="s">
        <v>22</v>
      </c>
      <c r="P729" s="1"/>
    </row>
    <row r="730" spans="1:16" x14ac:dyDescent="0.25">
      <c r="A730" s="2" t="s">
        <v>310</v>
      </c>
      <c r="B730" t="s">
        <v>311</v>
      </c>
      <c r="C730" t="s">
        <v>79</v>
      </c>
      <c r="D730" t="s">
        <v>48</v>
      </c>
      <c r="E730" t="s">
        <v>49</v>
      </c>
      <c r="F730" s="2" t="s">
        <v>1998</v>
      </c>
      <c r="G730" t="s">
        <v>85</v>
      </c>
      <c r="H730">
        <v>61</v>
      </c>
      <c r="I730" s="1">
        <v>43732</v>
      </c>
      <c r="J730" s="1">
        <f t="shared" ca="1" si="22"/>
        <v>44972</v>
      </c>
      <c r="K730">
        <f t="shared" ca="1" si="23"/>
        <v>4</v>
      </c>
      <c r="L730">
        <v>201464</v>
      </c>
      <c r="M730">
        <v>0.37</v>
      </c>
      <c r="N730" t="s">
        <v>21</v>
      </c>
      <c r="O730" t="s">
        <v>37</v>
      </c>
      <c r="P730" s="1"/>
    </row>
    <row r="731" spans="1:16" x14ac:dyDescent="0.25">
      <c r="A731" s="2" t="s">
        <v>310</v>
      </c>
      <c r="B731" t="s">
        <v>1633</v>
      </c>
      <c r="C731" t="s">
        <v>213</v>
      </c>
      <c r="D731" t="s">
        <v>17</v>
      </c>
      <c r="E731" t="s">
        <v>18</v>
      </c>
      <c r="F731" s="2" t="s">
        <v>1998</v>
      </c>
      <c r="G731" t="s">
        <v>36</v>
      </c>
      <c r="H731">
        <v>48</v>
      </c>
      <c r="I731" s="1">
        <v>40435</v>
      </c>
      <c r="J731" s="1">
        <f t="shared" ca="1" si="22"/>
        <v>44972</v>
      </c>
      <c r="K731">
        <f t="shared" ca="1" si="23"/>
        <v>13</v>
      </c>
      <c r="L731">
        <v>99335</v>
      </c>
      <c r="M731">
        <v>0</v>
      </c>
      <c r="N731" t="s">
        <v>21</v>
      </c>
      <c r="O731" t="s">
        <v>44</v>
      </c>
      <c r="P731" s="1"/>
    </row>
    <row r="732" spans="1:16" x14ac:dyDescent="0.25">
      <c r="A732" s="2" t="s">
        <v>841</v>
      </c>
      <c r="B732" t="s">
        <v>842</v>
      </c>
      <c r="C732" t="s">
        <v>33</v>
      </c>
      <c r="D732" t="s">
        <v>80</v>
      </c>
      <c r="E732" t="s">
        <v>26</v>
      </c>
      <c r="F732" s="2" t="s">
        <v>1997</v>
      </c>
      <c r="G732" t="s">
        <v>28</v>
      </c>
      <c r="H732">
        <v>64</v>
      </c>
      <c r="I732" s="1">
        <v>40588</v>
      </c>
      <c r="J732" s="1">
        <f t="shared" ca="1" si="22"/>
        <v>44972</v>
      </c>
      <c r="K732">
        <f t="shared" ca="1" si="23"/>
        <v>12</v>
      </c>
      <c r="L732">
        <v>171217</v>
      </c>
      <c r="M732">
        <v>0.19</v>
      </c>
      <c r="N732" t="s">
        <v>21</v>
      </c>
      <c r="O732" t="s">
        <v>22</v>
      </c>
      <c r="P732" s="1"/>
    </row>
    <row r="733" spans="1:16" x14ac:dyDescent="0.25">
      <c r="A733" s="2" t="s">
        <v>1751</v>
      </c>
      <c r="B733" t="s">
        <v>1752</v>
      </c>
      <c r="C733" t="s">
        <v>136</v>
      </c>
      <c r="D733" t="s">
        <v>17</v>
      </c>
      <c r="E733" t="s">
        <v>35</v>
      </c>
      <c r="F733" s="2" t="s">
        <v>1998</v>
      </c>
      <c r="G733" t="s">
        <v>36</v>
      </c>
      <c r="H733">
        <v>61</v>
      </c>
      <c r="I733" s="1">
        <v>43703</v>
      </c>
      <c r="J733" s="1">
        <f t="shared" ca="1" si="22"/>
        <v>44972</v>
      </c>
      <c r="K733">
        <f t="shared" ca="1" si="23"/>
        <v>4</v>
      </c>
      <c r="L733">
        <v>75780</v>
      </c>
      <c r="M733">
        <v>0</v>
      </c>
      <c r="N733" t="s">
        <v>21</v>
      </c>
      <c r="O733" t="s">
        <v>22</v>
      </c>
      <c r="P733" s="1"/>
    </row>
    <row r="734" spans="1:16" x14ac:dyDescent="0.25">
      <c r="A734" s="2" t="s">
        <v>1753</v>
      </c>
      <c r="B734" t="s">
        <v>1754</v>
      </c>
      <c r="C734" t="s">
        <v>128</v>
      </c>
      <c r="D734" t="s">
        <v>48</v>
      </c>
      <c r="E734" t="s">
        <v>18</v>
      </c>
      <c r="F734" s="2" t="s">
        <v>1997</v>
      </c>
      <c r="G734" t="s">
        <v>28</v>
      </c>
      <c r="H734">
        <v>45</v>
      </c>
      <c r="I734" s="1">
        <v>43557</v>
      </c>
      <c r="J734" s="1">
        <f t="shared" ca="1" si="22"/>
        <v>44972</v>
      </c>
      <c r="K734">
        <f t="shared" ca="1" si="23"/>
        <v>4</v>
      </c>
      <c r="L734">
        <v>52621</v>
      </c>
      <c r="M734">
        <v>0</v>
      </c>
      <c r="N734" t="s">
        <v>29</v>
      </c>
      <c r="O734" t="s">
        <v>118</v>
      </c>
      <c r="P734" s="1"/>
    </row>
    <row r="735" spans="1:16" x14ac:dyDescent="0.25">
      <c r="A735" s="2" t="s">
        <v>291</v>
      </c>
      <c r="B735" t="s">
        <v>292</v>
      </c>
      <c r="C735" t="s">
        <v>16</v>
      </c>
      <c r="D735" t="s">
        <v>34</v>
      </c>
      <c r="E735" t="s">
        <v>35</v>
      </c>
      <c r="F735" s="2" t="s">
        <v>1998</v>
      </c>
      <c r="G735" t="s">
        <v>20</v>
      </c>
      <c r="H735">
        <v>64</v>
      </c>
      <c r="I735" s="1">
        <v>41454</v>
      </c>
      <c r="J735" s="1">
        <f t="shared" ca="1" si="22"/>
        <v>44972</v>
      </c>
      <c r="K735">
        <f t="shared" ca="1" si="23"/>
        <v>10</v>
      </c>
      <c r="L735">
        <v>159571</v>
      </c>
      <c r="M735">
        <v>0.1</v>
      </c>
      <c r="N735" t="s">
        <v>21</v>
      </c>
      <c r="O735" t="s">
        <v>88</v>
      </c>
      <c r="P735" s="1"/>
    </row>
    <row r="736" spans="1:16" x14ac:dyDescent="0.25">
      <c r="A736" s="2" t="s">
        <v>496</v>
      </c>
      <c r="B736" t="s">
        <v>497</v>
      </c>
      <c r="C736" t="s">
        <v>187</v>
      </c>
      <c r="D736" t="s">
        <v>69</v>
      </c>
      <c r="E736" t="s">
        <v>35</v>
      </c>
      <c r="F736" s="2" t="s">
        <v>1998</v>
      </c>
      <c r="G736" t="s">
        <v>36</v>
      </c>
      <c r="H736">
        <v>51</v>
      </c>
      <c r="I736" s="1">
        <v>36442</v>
      </c>
      <c r="J736" s="1">
        <f t="shared" ca="1" si="22"/>
        <v>44972</v>
      </c>
      <c r="K736">
        <f t="shared" ca="1" si="23"/>
        <v>24</v>
      </c>
      <c r="L736">
        <v>95639</v>
      </c>
      <c r="M736">
        <v>0</v>
      </c>
      <c r="N736" t="s">
        <v>21</v>
      </c>
      <c r="O736" t="s">
        <v>60</v>
      </c>
      <c r="P736" s="1"/>
    </row>
    <row r="737" spans="1:16" x14ac:dyDescent="0.25">
      <c r="A737" s="2" t="s">
        <v>1062</v>
      </c>
      <c r="B737" t="s">
        <v>1063</v>
      </c>
      <c r="C737" t="s">
        <v>52</v>
      </c>
      <c r="D737" t="s">
        <v>17</v>
      </c>
      <c r="E737" t="s">
        <v>18</v>
      </c>
      <c r="F737" s="2" t="s">
        <v>1998</v>
      </c>
      <c r="G737" t="s">
        <v>36</v>
      </c>
      <c r="H737">
        <v>46</v>
      </c>
      <c r="I737" s="1">
        <v>44419</v>
      </c>
      <c r="J737" s="1">
        <f t="shared" ca="1" si="22"/>
        <v>44972</v>
      </c>
      <c r="K737">
        <f t="shared" ca="1" si="23"/>
        <v>2</v>
      </c>
      <c r="L737">
        <v>127559</v>
      </c>
      <c r="M737">
        <v>0.1</v>
      </c>
      <c r="N737" t="s">
        <v>21</v>
      </c>
      <c r="O737" t="s">
        <v>60</v>
      </c>
      <c r="P737" s="1"/>
    </row>
    <row r="738" spans="1:16" x14ac:dyDescent="0.25">
      <c r="A738" s="2" t="s">
        <v>1414</v>
      </c>
      <c r="B738" t="s">
        <v>1415</v>
      </c>
      <c r="C738" t="s">
        <v>136</v>
      </c>
      <c r="D738" t="s">
        <v>17</v>
      </c>
      <c r="E738" t="s">
        <v>18</v>
      </c>
      <c r="F738" s="2" t="s">
        <v>1998</v>
      </c>
      <c r="G738" t="s">
        <v>85</v>
      </c>
      <c r="H738">
        <v>28</v>
      </c>
      <c r="I738" s="1">
        <v>43006</v>
      </c>
      <c r="J738" s="1">
        <f t="shared" ca="1" si="22"/>
        <v>44972</v>
      </c>
      <c r="K738">
        <f t="shared" ca="1" si="23"/>
        <v>6</v>
      </c>
      <c r="L738">
        <v>97336</v>
      </c>
      <c r="M738">
        <v>0</v>
      </c>
      <c r="N738" t="s">
        <v>21</v>
      </c>
      <c r="O738" t="s">
        <v>60</v>
      </c>
      <c r="P738" s="1"/>
    </row>
    <row r="739" spans="1:16" x14ac:dyDescent="0.25">
      <c r="A739" s="2" t="s">
        <v>774</v>
      </c>
      <c r="B739" t="s">
        <v>775</v>
      </c>
      <c r="C739" t="s">
        <v>33</v>
      </c>
      <c r="D739" t="s">
        <v>59</v>
      </c>
      <c r="E739" t="s">
        <v>18</v>
      </c>
      <c r="F739" s="2" t="s">
        <v>1998</v>
      </c>
      <c r="G739" t="s">
        <v>36</v>
      </c>
      <c r="H739">
        <v>36</v>
      </c>
      <c r="I739" s="1">
        <v>42616</v>
      </c>
      <c r="J739" s="1">
        <f t="shared" ca="1" si="22"/>
        <v>44972</v>
      </c>
      <c r="K739">
        <f t="shared" ca="1" si="23"/>
        <v>7</v>
      </c>
      <c r="L739">
        <v>150399</v>
      </c>
      <c r="M739">
        <v>0.28000000000000003</v>
      </c>
      <c r="N739" t="s">
        <v>21</v>
      </c>
      <c r="O739" t="s">
        <v>37</v>
      </c>
      <c r="P739" s="1"/>
    </row>
    <row r="740" spans="1:16" x14ac:dyDescent="0.25">
      <c r="A740" s="2" t="s">
        <v>1792</v>
      </c>
      <c r="B740" t="s">
        <v>1793</v>
      </c>
      <c r="C740" t="s">
        <v>170</v>
      </c>
      <c r="D740" t="s">
        <v>65</v>
      </c>
      <c r="E740" t="s">
        <v>35</v>
      </c>
      <c r="F740" s="2" t="s">
        <v>1998</v>
      </c>
      <c r="G740" t="s">
        <v>28</v>
      </c>
      <c r="H740">
        <v>25</v>
      </c>
      <c r="I740" s="1">
        <v>44217</v>
      </c>
      <c r="J740" s="1">
        <f t="shared" ca="1" si="22"/>
        <v>44972</v>
      </c>
      <c r="K740">
        <f t="shared" ca="1" si="23"/>
        <v>2</v>
      </c>
      <c r="L740">
        <v>67299</v>
      </c>
      <c r="M740">
        <v>0</v>
      </c>
      <c r="N740" t="s">
        <v>21</v>
      </c>
      <c r="O740" t="s">
        <v>44</v>
      </c>
      <c r="P740" s="1"/>
    </row>
    <row r="741" spans="1:16" x14ac:dyDescent="0.25">
      <c r="A741" s="2" t="s">
        <v>1374</v>
      </c>
      <c r="B741" t="s">
        <v>1375</v>
      </c>
      <c r="C741" t="s">
        <v>52</v>
      </c>
      <c r="D741" t="s">
        <v>59</v>
      </c>
      <c r="E741" t="s">
        <v>49</v>
      </c>
      <c r="F741" s="2" t="s">
        <v>1997</v>
      </c>
      <c r="G741" t="s">
        <v>36</v>
      </c>
      <c r="H741">
        <v>38</v>
      </c>
      <c r="I741" s="1">
        <v>42228</v>
      </c>
      <c r="J741" s="1">
        <f t="shared" ca="1" si="22"/>
        <v>44972</v>
      </c>
      <c r="K741">
        <f t="shared" ca="1" si="23"/>
        <v>8</v>
      </c>
      <c r="L741">
        <v>106858</v>
      </c>
      <c r="M741">
        <v>0.05</v>
      </c>
      <c r="N741" t="s">
        <v>21</v>
      </c>
      <c r="O741" t="s">
        <v>22</v>
      </c>
      <c r="P741" s="1"/>
    </row>
    <row r="742" spans="1:16" x14ac:dyDescent="0.25">
      <c r="A742" s="2" t="s">
        <v>1450</v>
      </c>
      <c r="B742" t="s">
        <v>1451</v>
      </c>
      <c r="C742" t="s">
        <v>47</v>
      </c>
      <c r="D742" t="s">
        <v>48</v>
      </c>
      <c r="E742" t="s">
        <v>49</v>
      </c>
      <c r="F742" s="2" t="s">
        <v>1997</v>
      </c>
      <c r="G742" t="s">
        <v>20</v>
      </c>
      <c r="H742">
        <v>26</v>
      </c>
      <c r="I742" s="1">
        <v>43698</v>
      </c>
      <c r="J742" s="1">
        <f t="shared" ca="1" si="22"/>
        <v>44972</v>
      </c>
      <c r="K742">
        <f t="shared" ca="1" si="23"/>
        <v>4</v>
      </c>
      <c r="L742">
        <v>66084</v>
      </c>
      <c r="M742">
        <v>0</v>
      </c>
      <c r="N742" t="s">
        <v>21</v>
      </c>
      <c r="O742" t="s">
        <v>22</v>
      </c>
      <c r="P742" s="1"/>
    </row>
    <row r="743" spans="1:16" x14ac:dyDescent="0.25">
      <c r="A743" s="2" t="s">
        <v>1410</v>
      </c>
      <c r="B743" t="s">
        <v>1411</v>
      </c>
      <c r="C743" t="s">
        <v>55</v>
      </c>
      <c r="D743" t="s">
        <v>80</v>
      </c>
      <c r="E743" t="s">
        <v>35</v>
      </c>
      <c r="F743" s="2" t="s">
        <v>1997</v>
      </c>
      <c r="G743" t="s">
        <v>36</v>
      </c>
      <c r="H743">
        <v>28</v>
      </c>
      <c r="I743" s="1">
        <v>43847</v>
      </c>
      <c r="J743" s="1">
        <f t="shared" ca="1" si="22"/>
        <v>44972</v>
      </c>
      <c r="K743">
        <f t="shared" ca="1" si="23"/>
        <v>3</v>
      </c>
      <c r="L743">
        <v>45061</v>
      </c>
      <c r="M743">
        <v>0</v>
      </c>
      <c r="N743" t="s">
        <v>21</v>
      </c>
      <c r="O743" t="s">
        <v>56</v>
      </c>
      <c r="P743" s="1"/>
    </row>
    <row r="744" spans="1:16" x14ac:dyDescent="0.25">
      <c r="A744" s="2" t="s">
        <v>588</v>
      </c>
      <c r="B744" t="s">
        <v>589</v>
      </c>
      <c r="C744" t="s">
        <v>117</v>
      </c>
      <c r="D744" t="s">
        <v>69</v>
      </c>
      <c r="E744" t="s">
        <v>35</v>
      </c>
      <c r="F744" s="2" t="s">
        <v>1997</v>
      </c>
      <c r="G744" t="s">
        <v>85</v>
      </c>
      <c r="H744">
        <v>45</v>
      </c>
      <c r="I744" s="1">
        <v>41712</v>
      </c>
      <c r="J744" s="1">
        <f t="shared" ca="1" si="22"/>
        <v>44972</v>
      </c>
      <c r="K744">
        <f t="shared" ca="1" si="23"/>
        <v>9</v>
      </c>
      <c r="L744">
        <v>113873</v>
      </c>
      <c r="M744">
        <v>0.11</v>
      </c>
      <c r="N744" t="s">
        <v>93</v>
      </c>
      <c r="O744" t="s">
        <v>101</v>
      </c>
      <c r="P744" s="1"/>
    </row>
    <row r="745" spans="1:16" x14ac:dyDescent="0.25">
      <c r="A745" s="2" t="s">
        <v>91</v>
      </c>
      <c r="B745" t="s">
        <v>92</v>
      </c>
      <c r="C745" t="s">
        <v>16</v>
      </c>
      <c r="D745" t="s">
        <v>17</v>
      </c>
      <c r="E745" t="s">
        <v>26</v>
      </c>
      <c r="F745" s="2" t="s">
        <v>1998</v>
      </c>
      <c r="G745" t="s">
        <v>85</v>
      </c>
      <c r="H745">
        <v>56</v>
      </c>
      <c r="I745" s="1">
        <v>40917</v>
      </c>
      <c r="J745" s="1">
        <f t="shared" ca="1" si="22"/>
        <v>44972</v>
      </c>
      <c r="K745">
        <f t="shared" ca="1" si="23"/>
        <v>11</v>
      </c>
      <c r="L745">
        <v>146140</v>
      </c>
      <c r="M745">
        <v>0.1</v>
      </c>
      <c r="N745" t="s">
        <v>93</v>
      </c>
      <c r="O745" t="s">
        <v>94</v>
      </c>
      <c r="P745" s="1"/>
    </row>
    <row r="746" spans="1:16" x14ac:dyDescent="0.25">
      <c r="A746" s="2" t="s">
        <v>1490</v>
      </c>
      <c r="B746" t="s">
        <v>1491</v>
      </c>
      <c r="C746" t="s">
        <v>148</v>
      </c>
      <c r="D746" t="s">
        <v>65</v>
      </c>
      <c r="E746" t="s">
        <v>18</v>
      </c>
      <c r="F746" s="2" t="s">
        <v>1997</v>
      </c>
      <c r="G746" t="s">
        <v>28</v>
      </c>
      <c r="H746">
        <v>45</v>
      </c>
      <c r="I746" s="1">
        <v>43581</v>
      </c>
      <c r="J746" s="1">
        <f t="shared" ca="1" si="22"/>
        <v>44972</v>
      </c>
      <c r="K746">
        <f t="shared" ca="1" si="23"/>
        <v>4</v>
      </c>
      <c r="L746">
        <v>90870</v>
      </c>
      <c r="M746">
        <v>0</v>
      </c>
      <c r="N746" t="s">
        <v>21</v>
      </c>
      <c r="O746" t="s">
        <v>37</v>
      </c>
      <c r="P746" s="1"/>
    </row>
    <row r="747" spans="1:16" x14ac:dyDescent="0.25">
      <c r="A747" s="2" t="s">
        <v>1469</v>
      </c>
      <c r="B747" t="s">
        <v>1470</v>
      </c>
      <c r="C747" t="s">
        <v>33</v>
      </c>
      <c r="D747" t="s">
        <v>80</v>
      </c>
      <c r="E747" t="s">
        <v>35</v>
      </c>
      <c r="F747" s="2" t="s">
        <v>1997</v>
      </c>
      <c r="G747" t="s">
        <v>28</v>
      </c>
      <c r="H747">
        <v>28</v>
      </c>
      <c r="I747" s="1">
        <v>43810</v>
      </c>
      <c r="J747" s="1">
        <f t="shared" ca="1" si="22"/>
        <v>44972</v>
      </c>
      <c r="K747">
        <f t="shared" ca="1" si="23"/>
        <v>4</v>
      </c>
      <c r="L747">
        <v>182321</v>
      </c>
      <c r="M747">
        <v>0.28000000000000003</v>
      </c>
      <c r="N747" t="s">
        <v>29</v>
      </c>
      <c r="O747" t="s">
        <v>118</v>
      </c>
      <c r="P747" s="1"/>
    </row>
    <row r="748" spans="1:16" x14ac:dyDescent="0.25">
      <c r="A748" s="2" t="s">
        <v>879</v>
      </c>
      <c r="B748" t="s">
        <v>880</v>
      </c>
      <c r="C748" t="s">
        <v>381</v>
      </c>
      <c r="D748" t="s">
        <v>17</v>
      </c>
      <c r="E748" t="s">
        <v>49</v>
      </c>
      <c r="F748" s="2" t="s">
        <v>1998</v>
      </c>
      <c r="G748" t="s">
        <v>20</v>
      </c>
      <c r="H748">
        <v>55</v>
      </c>
      <c r="I748" s="1">
        <v>35919</v>
      </c>
      <c r="J748" s="1">
        <f t="shared" ca="1" si="22"/>
        <v>44972</v>
      </c>
      <c r="K748">
        <f t="shared" ca="1" si="23"/>
        <v>25</v>
      </c>
      <c r="L748">
        <v>62174</v>
      </c>
      <c r="M748">
        <v>0</v>
      </c>
      <c r="N748" t="s">
        <v>21</v>
      </c>
      <c r="O748" t="s">
        <v>37</v>
      </c>
      <c r="P748" s="1"/>
    </row>
    <row r="749" spans="1:16" x14ac:dyDescent="0.25">
      <c r="A749" s="2" t="s">
        <v>508</v>
      </c>
      <c r="B749" t="s">
        <v>509</v>
      </c>
      <c r="C749" t="s">
        <v>43</v>
      </c>
      <c r="D749" t="s">
        <v>59</v>
      </c>
      <c r="E749" t="s">
        <v>35</v>
      </c>
      <c r="F749" s="2" t="s">
        <v>1998</v>
      </c>
      <c r="G749" t="s">
        <v>36</v>
      </c>
      <c r="H749">
        <v>62</v>
      </c>
      <c r="I749" s="1">
        <v>37733</v>
      </c>
      <c r="J749" s="1">
        <f t="shared" ca="1" si="22"/>
        <v>44972</v>
      </c>
      <c r="K749">
        <f t="shared" ca="1" si="23"/>
        <v>20</v>
      </c>
      <c r="L749">
        <v>76906</v>
      </c>
      <c r="M749">
        <v>0</v>
      </c>
      <c r="N749" t="s">
        <v>21</v>
      </c>
      <c r="O749" t="s">
        <v>22</v>
      </c>
      <c r="P749" s="1"/>
    </row>
    <row r="750" spans="1:16" x14ac:dyDescent="0.25">
      <c r="A750" s="2" t="s">
        <v>1920</v>
      </c>
      <c r="B750" t="s">
        <v>1921</v>
      </c>
      <c r="C750" t="s">
        <v>381</v>
      </c>
      <c r="D750" t="s">
        <v>17</v>
      </c>
      <c r="E750" t="s">
        <v>35</v>
      </c>
      <c r="F750" s="2" t="s">
        <v>1998</v>
      </c>
      <c r="G750" t="s">
        <v>85</v>
      </c>
      <c r="H750">
        <v>55</v>
      </c>
      <c r="I750" s="1">
        <v>34290</v>
      </c>
      <c r="J750" s="1">
        <f t="shared" ca="1" si="22"/>
        <v>44972</v>
      </c>
      <c r="K750">
        <f t="shared" ca="1" si="23"/>
        <v>30</v>
      </c>
      <c r="L750">
        <v>80170</v>
      </c>
      <c r="M750">
        <v>0</v>
      </c>
      <c r="N750" t="s">
        <v>21</v>
      </c>
      <c r="O750" t="s">
        <v>56</v>
      </c>
      <c r="P750" s="1"/>
    </row>
    <row r="751" spans="1:16" x14ac:dyDescent="0.25">
      <c r="A751" s="2" t="s">
        <v>1333</v>
      </c>
      <c r="B751" t="s">
        <v>1334</v>
      </c>
      <c r="C751" t="s">
        <v>79</v>
      </c>
      <c r="D751" t="s">
        <v>34</v>
      </c>
      <c r="E751" t="s">
        <v>35</v>
      </c>
      <c r="F751" s="2" t="s">
        <v>1997</v>
      </c>
      <c r="G751" t="s">
        <v>20</v>
      </c>
      <c r="H751">
        <v>38</v>
      </c>
      <c r="I751" s="1">
        <v>43413</v>
      </c>
      <c r="J751" s="1">
        <f t="shared" ca="1" si="22"/>
        <v>44972</v>
      </c>
      <c r="K751">
        <f t="shared" ca="1" si="23"/>
        <v>5</v>
      </c>
      <c r="L751">
        <v>223805</v>
      </c>
      <c r="M751">
        <v>0.36</v>
      </c>
      <c r="N751" t="s">
        <v>21</v>
      </c>
      <c r="O751" t="s">
        <v>37</v>
      </c>
      <c r="P751" s="1"/>
    </row>
    <row r="752" spans="1:16" x14ac:dyDescent="0.25">
      <c r="A752" s="2" t="s">
        <v>1333</v>
      </c>
      <c r="B752" t="s">
        <v>1416</v>
      </c>
      <c r="C752" t="s">
        <v>16</v>
      </c>
      <c r="D752" t="s">
        <v>59</v>
      </c>
      <c r="E752" t="s">
        <v>49</v>
      </c>
      <c r="F752" s="2" t="s">
        <v>1997</v>
      </c>
      <c r="G752" t="s">
        <v>20</v>
      </c>
      <c r="H752">
        <v>31</v>
      </c>
      <c r="I752" s="1">
        <v>42755</v>
      </c>
      <c r="J752" s="1">
        <f t="shared" ca="1" si="22"/>
        <v>44972</v>
      </c>
      <c r="K752">
        <f t="shared" ca="1" si="23"/>
        <v>6</v>
      </c>
      <c r="L752">
        <v>124629</v>
      </c>
      <c r="M752">
        <v>0.1</v>
      </c>
      <c r="N752" t="s">
        <v>21</v>
      </c>
      <c r="O752" t="s">
        <v>88</v>
      </c>
      <c r="P752" s="1"/>
    </row>
    <row r="753" spans="1:16" x14ac:dyDescent="0.25">
      <c r="A753" s="2" t="s">
        <v>1333</v>
      </c>
      <c r="B753" t="s">
        <v>1471</v>
      </c>
      <c r="C753" t="s">
        <v>339</v>
      </c>
      <c r="D753" t="s">
        <v>17</v>
      </c>
      <c r="E753" t="s">
        <v>49</v>
      </c>
      <c r="F753" s="2" t="s">
        <v>1998</v>
      </c>
      <c r="G753" t="s">
        <v>36</v>
      </c>
      <c r="H753">
        <v>51</v>
      </c>
      <c r="I753" s="1">
        <v>41697</v>
      </c>
      <c r="J753" s="1">
        <f t="shared" ca="1" si="22"/>
        <v>44972</v>
      </c>
      <c r="K753">
        <f t="shared" ca="1" si="23"/>
        <v>9</v>
      </c>
      <c r="L753">
        <v>53929</v>
      </c>
      <c r="M753">
        <v>0</v>
      </c>
      <c r="N753" t="s">
        <v>21</v>
      </c>
      <c r="O753" t="s">
        <v>56</v>
      </c>
      <c r="P753" s="1">
        <v>43091</v>
      </c>
    </row>
    <row r="754" spans="1:16" x14ac:dyDescent="0.25">
      <c r="A754" s="2" t="s">
        <v>1111</v>
      </c>
      <c r="B754" t="s">
        <v>1112</v>
      </c>
      <c r="C754" t="s">
        <v>52</v>
      </c>
      <c r="D754" t="s">
        <v>48</v>
      </c>
      <c r="E754" t="s">
        <v>49</v>
      </c>
      <c r="F754" s="2" t="s">
        <v>1998</v>
      </c>
      <c r="G754" t="s">
        <v>36</v>
      </c>
      <c r="H754">
        <v>28</v>
      </c>
      <c r="I754" s="1">
        <v>44204</v>
      </c>
      <c r="J754" s="1">
        <f t="shared" ca="1" si="22"/>
        <v>44972</v>
      </c>
      <c r="K754">
        <f t="shared" ca="1" si="23"/>
        <v>2</v>
      </c>
      <c r="L754">
        <v>108826</v>
      </c>
      <c r="M754">
        <v>0.1</v>
      </c>
      <c r="N754" t="s">
        <v>21</v>
      </c>
      <c r="O754" t="s">
        <v>56</v>
      </c>
      <c r="P754" s="1"/>
    </row>
    <row r="755" spans="1:16" x14ac:dyDescent="0.25">
      <c r="A755" s="2" t="s">
        <v>384</v>
      </c>
      <c r="B755" t="s">
        <v>385</v>
      </c>
      <c r="C755" t="s">
        <v>181</v>
      </c>
      <c r="D755" t="s">
        <v>69</v>
      </c>
      <c r="E755" t="s">
        <v>26</v>
      </c>
      <c r="F755" s="2" t="s">
        <v>1998</v>
      </c>
      <c r="G755" t="s">
        <v>85</v>
      </c>
      <c r="H755">
        <v>45</v>
      </c>
      <c r="I755" s="1">
        <v>37313</v>
      </c>
      <c r="J755" s="1">
        <f t="shared" ca="1" si="22"/>
        <v>44972</v>
      </c>
      <c r="K755">
        <f t="shared" ca="1" si="23"/>
        <v>21</v>
      </c>
      <c r="L755">
        <v>75819</v>
      </c>
      <c r="M755">
        <v>0</v>
      </c>
      <c r="N755" t="s">
        <v>93</v>
      </c>
      <c r="O755" t="s">
        <v>224</v>
      </c>
      <c r="P755" s="1"/>
    </row>
    <row r="756" spans="1:16" x14ac:dyDescent="0.25">
      <c r="A756" s="2" t="s">
        <v>1901</v>
      </c>
      <c r="B756" t="s">
        <v>1902</v>
      </c>
      <c r="C756" t="s">
        <v>52</v>
      </c>
      <c r="D756" t="s">
        <v>34</v>
      </c>
      <c r="E756" t="s">
        <v>49</v>
      </c>
      <c r="F756" s="2" t="s">
        <v>1997</v>
      </c>
      <c r="G756" t="s">
        <v>28</v>
      </c>
      <c r="H756">
        <v>61</v>
      </c>
      <c r="I756" s="1">
        <v>40092</v>
      </c>
      <c r="J756" s="1">
        <f t="shared" ca="1" si="22"/>
        <v>44972</v>
      </c>
      <c r="K756">
        <f t="shared" ca="1" si="23"/>
        <v>14</v>
      </c>
      <c r="L756">
        <v>103096</v>
      </c>
      <c r="M756">
        <v>7.0000000000000007E-2</v>
      </c>
      <c r="N756" t="s">
        <v>29</v>
      </c>
      <c r="O756" t="s">
        <v>118</v>
      </c>
      <c r="P756" s="1"/>
    </row>
    <row r="757" spans="1:16" x14ac:dyDescent="0.25">
      <c r="A757" s="2" t="s">
        <v>445</v>
      </c>
      <c r="B757" t="s">
        <v>446</v>
      </c>
      <c r="C757" t="s">
        <v>55</v>
      </c>
      <c r="D757" t="s">
        <v>80</v>
      </c>
      <c r="E757" t="s">
        <v>49</v>
      </c>
      <c r="F757" s="2" t="s">
        <v>1998</v>
      </c>
      <c r="G757" t="s">
        <v>36</v>
      </c>
      <c r="H757">
        <v>55</v>
      </c>
      <c r="I757" s="1">
        <v>38328</v>
      </c>
      <c r="J757" s="1">
        <f t="shared" ca="1" si="22"/>
        <v>44972</v>
      </c>
      <c r="K757">
        <f t="shared" ca="1" si="23"/>
        <v>19</v>
      </c>
      <c r="L757">
        <v>40752</v>
      </c>
      <c r="M757">
        <v>0</v>
      </c>
      <c r="N757" t="s">
        <v>21</v>
      </c>
      <c r="O757" t="s">
        <v>44</v>
      </c>
      <c r="P757" s="1"/>
    </row>
    <row r="758" spans="1:16" x14ac:dyDescent="0.25">
      <c r="A758" s="2" t="s">
        <v>164</v>
      </c>
      <c r="B758" t="s">
        <v>165</v>
      </c>
      <c r="C758" t="s">
        <v>111</v>
      </c>
      <c r="D758" t="s">
        <v>69</v>
      </c>
      <c r="E758" t="s">
        <v>18</v>
      </c>
      <c r="F758" s="2" t="s">
        <v>1998</v>
      </c>
      <c r="G758" t="s">
        <v>36</v>
      </c>
      <c r="H758">
        <v>52</v>
      </c>
      <c r="I758" s="1">
        <v>41199</v>
      </c>
      <c r="J758" s="1">
        <f t="shared" ca="1" si="22"/>
        <v>44972</v>
      </c>
      <c r="K758">
        <f t="shared" ca="1" si="23"/>
        <v>11</v>
      </c>
      <c r="L758">
        <v>71476</v>
      </c>
      <c r="M758">
        <v>0</v>
      </c>
      <c r="N758" t="s">
        <v>21</v>
      </c>
      <c r="O758" t="s">
        <v>44</v>
      </c>
      <c r="P758" s="1"/>
    </row>
    <row r="759" spans="1:16" x14ac:dyDescent="0.25">
      <c r="A759" s="2" t="s">
        <v>164</v>
      </c>
      <c r="B759" t="s">
        <v>1097</v>
      </c>
      <c r="C759" t="s">
        <v>52</v>
      </c>
      <c r="D759" t="s">
        <v>34</v>
      </c>
      <c r="E759" t="s">
        <v>49</v>
      </c>
      <c r="F759" s="2" t="s">
        <v>1997</v>
      </c>
      <c r="G759" t="s">
        <v>36</v>
      </c>
      <c r="H759">
        <v>48</v>
      </c>
      <c r="I759" s="1">
        <v>36272</v>
      </c>
      <c r="J759" s="1">
        <f t="shared" ca="1" si="22"/>
        <v>44972</v>
      </c>
      <c r="K759">
        <f t="shared" ca="1" si="23"/>
        <v>24</v>
      </c>
      <c r="L759">
        <v>102847</v>
      </c>
      <c r="M759">
        <v>0.05</v>
      </c>
      <c r="N759" t="s">
        <v>21</v>
      </c>
      <c r="O759" t="s">
        <v>37</v>
      </c>
      <c r="P759" s="1"/>
    </row>
    <row r="760" spans="1:16" x14ac:dyDescent="0.25">
      <c r="A760" s="2" t="s">
        <v>356</v>
      </c>
      <c r="B760" t="s">
        <v>357</v>
      </c>
      <c r="C760" t="s">
        <v>79</v>
      </c>
      <c r="D760" t="s">
        <v>65</v>
      </c>
      <c r="E760" t="s">
        <v>26</v>
      </c>
      <c r="F760" s="2" t="s">
        <v>1997</v>
      </c>
      <c r="G760" t="s">
        <v>28</v>
      </c>
      <c r="H760">
        <v>49</v>
      </c>
      <c r="I760" s="1">
        <v>37680</v>
      </c>
      <c r="J760" s="1">
        <f t="shared" ca="1" si="22"/>
        <v>44972</v>
      </c>
      <c r="K760">
        <f t="shared" ca="1" si="23"/>
        <v>20</v>
      </c>
      <c r="L760">
        <v>211291</v>
      </c>
      <c r="M760">
        <v>0.37</v>
      </c>
      <c r="N760" t="s">
        <v>29</v>
      </c>
      <c r="O760" t="s">
        <v>30</v>
      </c>
      <c r="P760" s="1"/>
    </row>
    <row r="761" spans="1:16" x14ac:dyDescent="0.25">
      <c r="A761" s="2" t="s">
        <v>149</v>
      </c>
      <c r="B761" t="s">
        <v>150</v>
      </c>
      <c r="C761" t="s">
        <v>52</v>
      </c>
      <c r="D761" t="s">
        <v>80</v>
      </c>
      <c r="E761" t="s">
        <v>35</v>
      </c>
      <c r="F761" s="2" t="s">
        <v>1997</v>
      </c>
      <c r="G761" t="s">
        <v>36</v>
      </c>
      <c r="H761">
        <v>53</v>
      </c>
      <c r="I761" s="1">
        <v>41601</v>
      </c>
      <c r="J761" s="1">
        <f t="shared" ca="1" si="22"/>
        <v>44972</v>
      </c>
      <c r="K761">
        <f t="shared" ca="1" si="23"/>
        <v>10</v>
      </c>
      <c r="L761">
        <v>113135</v>
      </c>
      <c r="M761">
        <v>0.05</v>
      </c>
      <c r="N761" t="s">
        <v>21</v>
      </c>
      <c r="O761" t="s">
        <v>60</v>
      </c>
      <c r="P761" s="1"/>
    </row>
    <row r="762" spans="1:16" x14ac:dyDescent="0.25">
      <c r="A762" s="2" t="s">
        <v>982</v>
      </c>
      <c r="B762" t="s">
        <v>983</v>
      </c>
      <c r="C762" t="s">
        <v>33</v>
      </c>
      <c r="D762" t="s">
        <v>69</v>
      </c>
      <c r="E762" t="s">
        <v>35</v>
      </c>
      <c r="F762" s="2" t="s">
        <v>1998</v>
      </c>
      <c r="G762" t="s">
        <v>28</v>
      </c>
      <c r="H762">
        <v>64</v>
      </c>
      <c r="I762" s="1">
        <v>34940</v>
      </c>
      <c r="J762" s="1">
        <f t="shared" ca="1" si="22"/>
        <v>44972</v>
      </c>
      <c r="K762">
        <f t="shared" ca="1" si="23"/>
        <v>28</v>
      </c>
      <c r="L762">
        <v>158787</v>
      </c>
      <c r="M762">
        <v>0.18</v>
      </c>
      <c r="N762" t="s">
        <v>29</v>
      </c>
      <c r="O762" t="s">
        <v>139</v>
      </c>
      <c r="P762" s="1"/>
    </row>
    <row r="763" spans="1:16" x14ac:dyDescent="0.25">
      <c r="A763" s="2" t="s">
        <v>982</v>
      </c>
      <c r="B763" t="s">
        <v>1324</v>
      </c>
      <c r="C763" t="s">
        <v>128</v>
      </c>
      <c r="D763" t="s">
        <v>59</v>
      </c>
      <c r="E763" t="s">
        <v>35</v>
      </c>
      <c r="F763" s="2" t="s">
        <v>1998</v>
      </c>
      <c r="G763" t="s">
        <v>28</v>
      </c>
      <c r="H763">
        <v>28</v>
      </c>
      <c r="I763" s="1">
        <v>43336</v>
      </c>
      <c r="J763" s="1">
        <f t="shared" ca="1" si="22"/>
        <v>44972</v>
      </c>
      <c r="K763">
        <f t="shared" ca="1" si="23"/>
        <v>5</v>
      </c>
      <c r="L763">
        <v>61410</v>
      </c>
      <c r="M763">
        <v>0</v>
      </c>
      <c r="N763" t="s">
        <v>21</v>
      </c>
      <c r="O763" t="s">
        <v>44</v>
      </c>
      <c r="P763" s="1"/>
    </row>
    <row r="764" spans="1:16" x14ac:dyDescent="0.25">
      <c r="A764" s="2" t="s">
        <v>1257</v>
      </c>
      <c r="B764" t="s">
        <v>1258</v>
      </c>
      <c r="C764" t="s">
        <v>33</v>
      </c>
      <c r="D764" t="s">
        <v>80</v>
      </c>
      <c r="E764" t="s">
        <v>18</v>
      </c>
      <c r="F764" s="2" t="s">
        <v>1998</v>
      </c>
      <c r="G764" t="s">
        <v>28</v>
      </c>
      <c r="H764">
        <v>29</v>
      </c>
      <c r="I764" s="1">
        <v>44454</v>
      </c>
      <c r="J764" s="1">
        <f t="shared" ca="1" si="22"/>
        <v>44972</v>
      </c>
      <c r="K764">
        <f t="shared" ca="1" si="23"/>
        <v>2</v>
      </c>
      <c r="L764">
        <v>199783</v>
      </c>
      <c r="M764">
        <v>0.21</v>
      </c>
      <c r="N764" t="s">
        <v>21</v>
      </c>
      <c r="O764" t="s">
        <v>37</v>
      </c>
      <c r="P764" s="1">
        <v>44661</v>
      </c>
    </row>
    <row r="765" spans="1:16" x14ac:dyDescent="0.25">
      <c r="A765" s="2" t="s">
        <v>1429</v>
      </c>
      <c r="B765" t="s">
        <v>1430</v>
      </c>
      <c r="C765" t="s">
        <v>79</v>
      </c>
      <c r="D765" t="s">
        <v>80</v>
      </c>
      <c r="E765" t="s">
        <v>49</v>
      </c>
      <c r="F765" s="2" t="s">
        <v>1997</v>
      </c>
      <c r="G765" t="s">
        <v>85</v>
      </c>
      <c r="H765">
        <v>47</v>
      </c>
      <c r="I765" s="1">
        <v>36232</v>
      </c>
      <c r="J765" s="1">
        <f t="shared" ca="1" si="22"/>
        <v>44972</v>
      </c>
      <c r="K765">
        <f t="shared" ca="1" si="23"/>
        <v>24</v>
      </c>
      <c r="L765">
        <v>239394</v>
      </c>
      <c r="M765">
        <v>0.32</v>
      </c>
      <c r="N765" t="s">
        <v>21</v>
      </c>
      <c r="O765" t="s">
        <v>60</v>
      </c>
      <c r="P765" s="1"/>
    </row>
    <row r="766" spans="1:16" x14ac:dyDescent="0.25">
      <c r="A766" s="2" t="s">
        <v>1942</v>
      </c>
      <c r="B766" t="s">
        <v>1943</v>
      </c>
      <c r="C766" t="s">
        <v>16</v>
      </c>
      <c r="D766" t="s">
        <v>80</v>
      </c>
      <c r="E766" t="s">
        <v>35</v>
      </c>
      <c r="F766" s="2" t="s">
        <v>1998</v>
      </c>
      <c r="G766" t="s">
        <v>28</v>
      </c>
      <c r="H766">
        <v>52</v>
      </c>
      <c r="I766" s="1">
        <v>43255</v>
      </c>
      <c r="J766" s="1">
        <f t="shared" ca="1" si="22"/>
        <v>44972</v>
      </c>
      <c r="K766">
        <f t="shared" ca="1" si="23"/>
        <v>5</v>
      </c>
      <c r="L766">
        <v>154884</v>
      </c>
      <c r="M766">
        <v>0.1</v>
      </c>
      <c r="N766" t="s">
        <v>29</v>
      </c>
      <c r="O766" t="s">
        <v>74</v>
      </c>
      <c r="P766" s="1"/>
    </row>
    <row r="767" spans="1:16" x14ac:dyDescent="0.25">
      <c r="A767" s="2" t="s">
        <v>1775</v>
      </c>
      <c r="B767" t="s">
        <v>1776</v>
      </c>
      <c r="C767" t="s">
        <v>16</v>
      </c>
      <c r="D767" t="s">
        <v>48</v>
      </c>
      <c r="E767" t="s">
        <v>35</v>
      </c>
      <c r="F767" s="2" t="s">
        <v>1997</v>
      </c>
      <c r="G767" t="s">
        <v>20</v>
      </c>
      <c r="H767">
        <v>30</v>
      </c>
      <c r="I767" s="1">
        <v>42960</v>
      </c>
      <c r="J767" s="1">
        <f t="shared" ref="J767:J830" ca="1" si="24">TODAY()</f>
        <v>44972</v>
      </c>
      <c r="K767">
        <f t="shared" ref="K767:K830" ca="1" si="25">YEAR(J767)-YEAR(I767)</f>
        <v>6</v>
      </c>
      <c r="L767">
        <v>154624</v>
      </c>
      <c r="M767">
        <v>0.15</v>
      </c>
      <c r="N767" t="s">
        <v>21</v>
      </c>
      <c r="O767" t="s">
        <v>60</v>
      </c>
      <c r="P767" s="1"/>
    </row>
    <row r="768" spans="1:16" x14ac:dyDescent="0.25">
      <c r="A768" s="2" t="s">
        <v>967</v>
      </c>
      <c r="B768" t="s">
        <v>968</v>
      </c>
      <c r="C768" t="s">
        <v>43</v>
      </c>
      <c r="D768" t="s">
        <v>34</v>
      </c>
      <c r="E768" t="s">
        <v>35</v>
      </c>
      <c r="F768" s="2" t="s">
        <v>1997</v>
      </c>
      <c r="G768" t="s">
        <v>28</v>
      </c>
      <c r="H768">
        <v>63</v>
      </c>
      <c r="I768" s="1">
        <v>36525</v>
      </c>
      <c r="J768" s="1">
        <f t="shared" ca="1" si="24"/>
        <v>44972</v>
      </c>
      <c r="K768">
        <f t="shared" ca="1" si="25"/>
        <v>24</v>
      </c>
      <c r="L768">
        <v>89523</v>
      </c>
      <c r="M768">
        <v>0</v>
      </c>
      <c r="N768" t="s">
        <v>21</v>
      </c>
      <c r="O768" t="s">
        <v>44</v>
      </c>
      <c r="P768" s="1"/>
    </row>
    <row r="769" spans="1:16" x14ac:dyDescent="0.25">
      <c r="A769" s="2" t="s">
        <v>877</v>
      </c>
      <c r="B769" t="s">
        <v>878</v>
      </c>
      <c r="C769" t="s">
        <v>33</v>
      </c>
      <c r="D769" t="s">
        <v>69</v>
      </c>
      <c r="E769" t="s">
        <v>49</v>
      </c>
      <c r="F769" s="2" t="s">
        <v>1998</v>
      </c>
      <c r="G769" t="s">
        <v>85</v>
      </c>
      <c r="H769">
        <v>46</v>
      </c>
      <c r="I769" s="1">
        <v>41839</v>
      </c>
      <c r="J769" s="1">
        <f t="shared" ca="1" si="24"/>
        <v>44972</v>
      </c>
      <c r="K769">
        <f t="shared" ca="1" si="25"/>
        <v>9</v>
      </c>
      <c r="L769">
        <v>173629</v>
      </c>
      <c r="M769">
        <v>0.21</v>
      </c>
      <c r="N769" t="s">
        <v>93</v>
      </c>
      <c r="O769" t="s">
        <v>224</v>
      </c>
      <c r="P769" s="1"/>
    </row>
    <row r="770" spans="1:16" x14ac:dyDescent="0.25">
      <c r="A770" s="2" t="s">
        <v>1232</v>
      </c>
      <c r="B770" t="s">
        <v>1233</v>
      </c>
      <c r="C770" t="s">
        <v>128</v>
      </c>
      <c r="D770" t="s">
        <v>48</v>
      </c>
      <c r="E770" t="s">
        <v>49</v>
      </c>
      <c r="F770" s="2" t="s">
        <v>1997</v>
      </c>
      <c r="G770" t="s">
        <v>85</v>
      </c>
      <c r="H770">
        <v>34</v>
      </c>
      <c r="I770" s="1">
        <v>41066</v>
      </c>
      <c r="J770" s="1">
        <f t="shared" ca="1" si="24"/>
        <v>44972</v>
      </c>
      <c r="K770">
        <f t="shared" ca="1" si="25"/>
        <v>11</v>
      </c>
      <c r="L770">
        <v>72126</v>
      </c>
      <c r="M770">
        <v>0</v>
      </c>
      <c r="N770" t="s">
        <v>93</v>
      </c>
      <c r="O770" t="s">
        <v>94</v>
      </c>
      <c r="P770" s="1"/>
    </row>
    <row r="771" spans="1:16" x14ac:dyDescent="0.25">
      <c r="A771" s="2" t="s">
        <v>752</v>
      </c>
      <c r="B771" t="s">
        <v>753</v>
      </c>
      <c r="C771" t="s">
        <v>40</v>
      </c>
      <c r="D771" t="s">
        <v>17</v>
      </c>
      <c r="E771" t="s">
        <v>26</v>
      </c>
      <c r="F771" s="2" t="s">
        <v>1997</v>
      </c>
      <c r="G771" t="s">
        <v>28</v>
      </c>
      <c r="H771">
        <v>42</v>
      </c>
      <c r="I771" s="1">
        <v>38640</v>
      </c>
      <c r="J771" s="1">
        <f t="shared" ca="1" si="24"/>
        <v>44972</v>
      </c>
      <c r="K771">
        <f t="shared" ca="1" si="25"/>
        <v>18</v>
      </c>
      <c r="L771">
        <v>67398</v>
      </c>
      <c r="M771">
        <v>7.0000000000000007E-2</v>
      </c>
      <c r="N771" t="s">
        <v>21</v>
      </c>
      <c r="O771" t="s">
        <v>44</v>
      </c>
      <c r="P771" s="1"/>
    </row>
    <row r="772" spans="1:16" x14ac:dyDescent="0.25">
      <c r="A772" s="2" t="s">
        <v>752</v>
      </c>
      <c r="B772" t="s">
        <v>1038</v>
      </c>
      <c r="C772" t="s">
        <v>16</v>
      </c>
      <c r="D772" t="s">
        <v>80</v>
      </c>
      <c r="E772" t="s">
        <v>26</v>
      </c>
      <c r="F772" s="2" t="s">
        <v>1998</v>
      </c>
      <c r="G772" t="s">
        <v>28</v>
      </c>
      <c r="H772">
        <v>63</v>
      </c>
      <c r="I772" s="1">
        <v>42064</v>
      </c>
      <c r="J772" s="1">
        <f t="shared" ca="1" si="24"/>
        <v>44972</v>
      </c>
      <c r="K772">
        <f t="shared" ca="1" si="25"/>
        <v>8</v>
      </c>
      <c r="L772">
        <v>148321</v>
      </c>
      <c r="M772">
        <v>0.15</v>
      </c>
      <c r="N772" t="s">
        <v>29</v>
      </c>
      <c r="O772" t="s">
        <v>118</v>
      </c>
      <c r="P772" s="1"/>
    </row>
    <row r="773" spans="1:16" x14ac:dyDescent="0.25">
      <c r="A773" s="2" t="s">
        <v>287</v>
      </c>
      <c r="B773" t="s">
        <v>288</v>
      </c>
      <c r="C773" t="s">
        <v>33</v>
      </c>
      <c r="D773" t="s">
        <v>65</v>
      </c>
      <c r="E773" t="s">
        <v>49</v>
      </c>
      <c r="F773" s="2" t="s">
        <v>1997</v>
      </c>
      <c r="G773" t="s">
        <v>28</v>
      </c>
      <c r="H773">
        <v>27</v>
      </c>
      <c r="I773" s="1">
        <v>44250</v>
      </c>
      <c r="J773" s="1">
        <f t="shared" ca="1" si="24"/>
        <v>44972</v>
      </c>
      <c r="K773">
        <f t="shared" ca="1" si="25"/>
        <v>2</v>
      </c>
      <c r="L773">
        <v>199041</v>
      </c>
      <c r="M773">
        <v>0.16</v>
      </c>
      <c r="N773" t="s">
        <v>29</v>
      </c>
      <c r="O773" t="s">
        <v>118</v>
      </c>
      <c r="P773" s="1"/>
    </row>
    <row r="774" spans="1:16" x14ac:dyDescent="0.25">
      <c r="A774" s="2" t="s">
        <v>201</v>
      </c>
      <c r="B774" t="s">
        <v>202</v>
      </c>
      <c r="C774" t="s">
        <v>55</v>
      </c>
      <c r="D774" t="s">
        <v>34</v>
      </c>
      <c r="E774" t="s">
        <v>49</v>
      </c>
      <c r="F774" s="2" t="s">
        <v>1997</v>
      </c>
      <c r="G774" t="s">
        <v>20</v>
      </c>
      <c r="H774">
        <v>36</v>
      </c>
      <c r="I774" s="1">
        <v>44435</v>
      </c>
      <c r="J774" s="1">
        <f t="shared" ca="1" si="24"/>
        <v>44972</v>
      </c>
      <c r="K774">
        <f t="shared" ca="1" si="25"/>
        <v>2</v>
      </c>
      <c r="L774">
        <v>48906</v>
      </c>
      <c r="M774">
        <v>0</v>
      </c>
      <c r="N774" t="s">
        <v>21</v>
      </c>
      <c r="O774" t="s">
        <v>56</v>
      </c>
      <c r="P774" s="1"/>
    </row>
    <row r="775" spans="1:16" x14ac:dyDescent="0.25">
      <c r="A775" s="2" t="s">
        <v>201</v>
      </c>
      <c r="B775" t="s">
        <v>1281</v>
      </c>
      <c r="C775" t="s">
        <v>25</v>
      </c>
      <c r="D775" t="s">
        <v>17</v>
      </c>
      <c r="E775" t="s">
        <v>49</v>
      </c>
      <c r="F775" s="2" t="s">
        <v>1998</v>
      </c>
      <c r="G775" t="s">
        <v>36</v>
      </c>
      <c r="H775">
        <v>37</v>
      </c>
      <c r="I775" s="1">
        <v>39493</v>
      </c>
      <c r="J775" s="1">
        <f t="shared" ca="1" si="24"/>
        <v>44972</v>
      </c>
      <c r="K775">
        <f t="shared" ca="1" si="25"/>
        <v>15</v>
      </c>
      <c r="L775">
        <v>71695</v>
      </c>
      <c r="M775">
        <v>0</v>
      </c>
      <c r="N775" t="s">
        <v>21</v>
      </c>
      <c r="O775" t="s">
        <v>44</v>
      </c>
      <c r="P775" s="1"/>
    </row>
    <row r="776" spans="1:16" x14ac:dyDescent="0.25">
      <c r="A776" s="2" t="s">
        <v>161</v>
      </c>
      <c r="B776" t="s">
        <v>162</v>
      </c>
      <c r="C776" t="s">
        <v>33</v>
      </c>
      <c r="D776" t="s">
        <v>17</v>
      </c>
      <c r="E776" t="s">
        <v>163</v>
      </c>
      <c r="F776" s="2" t="s">
        <v>1997</v>
      </c>
      <c r="G776" t="s">
        <v>20</v>
      </c>
      <c r="H776">
        <v>37</v>
      </c>
      <c r="I776" s="1">
        <v>40076</v>
      </c>
      <c r="J776" s="1">
        <f t="shared" ca="1" si="24"/>
        <v>44972</v>
      </c>
      <c r="K776">
        <f t="shared" ca="1" si="25"/>
        <v>14</v>
      </c>
      <c r="L776">
        <v>167199</v>
      </c>
      <c r="M776">
        <v>0.2</v>
      </c>
      <c r="N776" t="s">
        <v>21</v>
      </c>
      <c r="O776" t="s">
        <v>22</v>
      </c>
      <c r="P776" s="1"/>
    </row>
    <row r="777" spans="1:16" x14ac:dyDescent="0.25">
      <c r="A777" s="2" t="s">
        <v>161</v>
      </c>
      <c r="B777" t="s">
        <v>1646</v>
      </c>
      <c r="C777" t="s">
        <v>25</v>
      </c>
      <c r="D777" t="s">
        <v>17</v>
      </c>
      <c r="E777" t="s">
        <v>35</v>
      </c>
      <c r="F777" s="2" t="s">
        <v>1997</v>
      </c>
      <c r="G777" t="s">
        <v>28</v>
      </c>
      <c r="H777">
        <v>56</v>
      </c>
      <c r="I777" s="1">
        <v>35238</v>
      </c>
      <c r="J777" s="1">
        <f t="shared" ca="1" si="24"/>
        <v>44972</v>
      </c>
      <c r="K777">
        <f t="shared" ca="1" si="25"/>
        <v>27</v>
      </c>
      <c r="L777">
        <v>82806</v>
      </c>
      <c r="M777">
        <v>0</v>
      </c>
      <c r="N777" t="s">
        <v>21</v>
      </c>
      <c r="O777" t="s">
        <v>22</v>
      </c>
      <c r="P777" s="1"/>
    </row>
    <row r="778" spans="1:16" x14ac:dyDescent="0.25">
      <c r="A778" s="2" t="s">
        <v>1534</v>
      </c>
      <c r="B778" t="s">
        <v>1535</v>
      </c>
      <c r="C778" t="s">
        <v>33</v>
      </c>
      <c r="D778" t="s">
        <v>69</v>
      </c>
      <c r="E778" t="s">
        <v>35</v>
      </c>
      <c r="F778" s="2" t="s">
        <v>1998</v>
      </c>
      <c r="G778" t="s">
        <v>36</v>
      </c>
      <c r="H778">
        <v>41</v>
      </c>
      <c r="I778" s="1">
        <v>39156</v>
      </c>
      <c r="J778" s="1">
        <f t="shared" ca="1" si="24"/>
        <v>44972</v>
      </c>
      <c r="K778">
        <f t="shared" ca="1" si="25"/>
        <v>16</v>
      </c>
      <c r="L778">
        <v>155926</v>
      </c>
      <c r="M778">
        <v>0.24</v>
      </c>
      <c r="N778" t="s">
        <v>21</v>
      </c>
      <c r="O778" t="s">
        <v>88</v>
      </c>
      <c r="P778" s="1">
        <v>39598</v>
      </c>
    </row>
    <row r="779" spans="1:16" x14ac:dyDescent="0.25">
      <c r="A779" s="2" t="s">
        <v>61</v>
      </c>
      <c r="B779" t="s">
        <v>62</v>
      </c>
      <c r="C779" t="s">
        <v>43</v>
      </c>
      <c r="D779" t="s">
        <v>34</v>
      </c>
      <c r="E779" t="s">
        <v>35</v>
      </c>
      <c r="F779" s="2" t="s">
        <v>1997</v>
      </c>
      <c r="G779" t="s">
        <v>36</v>
      </c>
      <c r="H779">
        <v>34</v>
      </c>
      <c r="I779" s="1">
        <v>43264</v>
      </c>
      <c r="J779" s="1">
        <f t="shared" ca="1" si="24"/>
        <v>44972</v>
      </c>
      <c r="K779">
        <f t="shared" ca="1" si="25"/>
        <v>5</v>
      </c>
      <c r="L779">
        <v>77203</v>
      </c>
      <c r="M779">
        <v>0</v>
      </c>
      <c r="N779" t="s">
        <v>21</v>
      </c>
      <c r="O779" t="s">
        <v>37</v>
      </c>
      <c r="P779" s="1"/>
    </row>
    <row r="780" spans="1:16" x14ac:dyDescent="0.25">
      <c r="A780" s="2" t="s">
        <v>1012</v>
      </c>
      <c r="B780" t="s">
        <v>1013</v>
      </c>
      <c r="C780" t="s">
        <v>111</v>
      </c>
      <c r="D780" t="s">
        <v>69</v>
      </c>
      <c r="E780" t="s">
        <v>26</v>
      </c>
      <c r="F780" s="2" t="s">
        <v>1997</v>
      </c>
      <c r="G780" t="s">
        <v>28</v>
      </c>
      <c r="H780">
        <v>50</v>
      </c>
      <c r="I780" s="1">
        <v>37446</v>
      </c>
      <c r="J780" s="1">
        <f t="shared" ca="1" si="24"/>
        <v>44972</v>
      </c>
      <c r="K780">
        <f t="shared" ca="1" si="25"/>
        <v>21</v>
      </c>
      <c r="L780">
        <v>92209</v>
      </c>
      <c r="M780">
        <v>0</v>
      </c>
      <c r="N780" t="s">
        <v>29</v>
      </c>
      <c r="O780" t="s">
        <v>74</v>
      </c>
      <c r="P780" s="1"/>
    </row>
    <row r="781" spans="1:16" x14ac:dyDescent="0.25">
      <c r="A781" s="2" t="s">
        <v>821</v>
      </c>
      <c r="B781" t="s">
        <v>822</v>
      </c>
      <c r="C781" t="s">
        <v>16</v>
      </c>
      <c r="D781" t="s">
        <v>17</v>
      </c>
      <c r="E781" t="s">
        <v>18</v>
      </c>
      <c r="F781" s="2" t="s">
        <v>1997</v>
      </c>
      <c r="G781" t="s">
        <v>28</v>
      </c>
      <c r="H781">
        <v>60</v>
      </c>
      <c r="I781" s="1">
        <v>40383</v>
      </c>
      <c r="J781" s="1">
        <f t="shared" ca="1" si="24"/>
        <v>44972</v>
      </c>
      <c r="K781">
        <f t="shared" ca="1" si="25"/>
        <v>13</v>
      </c>
      <c r="L781">
        <v>126911</v>
      </c>
      <c r="M781">
        <v>0.1</v>
      </c>
      <c r="N781" t="s">
        <v>29</v>
      </c>
      <c r="O781" t="s">
        <v>74</v>
      </c>
      <c r="P781" s="1"/>
    </row>
    <row r="782" spans="1:16" x14ac:dyDescent="0.25">
      <c r="A782" s="2" t="s">
        <v>1934</v>
      </c>
      <c r="B782" t="s">
        <v>1935</v>
      </c>
      <c r="C782" t="s">
        <v>33</v>
      </c>
      <c r="D782" t="s">
        <v>65</v>
      </c>
      <c r="E782" t="s">
        <v>35</v>
      </c>
      <c r="F782" s="2" t="s">
        <v>1998</v>
      </c>
      <c r="G782" t="s">
        <v>28</v>
      </c>
      <c r="H782">
        <v>47</v>
      </c>
      <c r="I782" s="1">
        <v>43772</v>
      </c>
      <c r="J782" s="1">
        <f t="shared" ca="1" si="24"/>
        <v>44972</v>
      </c>
      <c r="K782">
        <f t="shared" ca="1" si="25"/>
        <v>4</v>
      </c>
      <c r="L782">
        <v>195385</v>
      </c>
      <c r="M782">
        <v>0.21</v>
      </c>
      <c r="N782" t="s">
        <v>29</v>
      </c>
      <c r="O782" t="s">
        <v>139</v>
      </c>
      <c r="P782" s="1"/>
    </row>
    <row r="783" spans="1:16" x14ac:dyDescent="0.25">
      <c r="A783" s="2" t="s">
        <v>1821</v>
      </c>
      <c r="B783" t="s">
        <v>1822</v>
      </c>
      <c r="C783" t="s">
        <v>47</v>
      </c>
      <c r="D783" t="s">
        <v>48</v>
      </c>
      <c r="E783" t="s">
        <v>18</v>
      </c>
      <c r="F783" s="2" t="s">
        <v>1997</v>
      </c>
      <c r="G783" t="s">
        <v>20</v>
      </c>
      <c r="H783">
        <v>40</v>
      </c>
      <c r="I783" s="1">
        <v>39960</v>
      </c>
      <c r="J783" s="1">
        <f t="shared" ca="1" si="24"/>
        <v>44972</v>
      </c>
      <c r="K783">
        <f t="shared" ca="1" si="25"/>
        <v>14</v>
      </c>
      <c r="L783">
        <v>62411</v>
      </c>
      <c r="M783">
        <v>0</v>
      </c>
      <c r="N783" t="s">
        <v>21</v>
      </c>
      <c r="O783" t="s">
        <v>56</v>
      </c>
      <c r="P783" s="1">
        <v>44422</v>
      </c>
    </row>
    <row r="784" spans="1:16" x14ac:dyDescent="0.25">
      <c r="A784" s="2" t="s">
        <v>528</v>
      </c>
      <c r="B784" t="s">
        <v>529</v>
      </c>
      <c r="C784" t="s">
        <v>55</v>
      </c>
      <c r="D784" t="s">
        <v>34</v>
      </c>
      <c r="E784" t="s">
        <v>26</v>
      </c>
      <c r="F784" s="2" t="s">
        <v>1997</v>
      </c>
      <c r="G784" t="s">
        <v>36</v>
      </c>
      <c r="H784">
        <v>51</v>
      </c>
      <c r="I784" s="1">
        <v>42753</v>
      </c>
      <c r="J784" s="1">
        <f t="shared" ca="1" si="24"/>
        <v>44972</v>
      </c>
      <c r="K784">
        <f t="shared" ca="1" si="25"/>
        <v>6</v>
      </c>
      <c r="L784">
        <v>53799</v>
      </c>
      <c r="M784">
        <v>0</v>
      </c>
      <c r="N784" t="s">
        <v>21</v>
      </c>
      <c r="O784" t="s">
        <v>88</v>
      </c>
      <c r="P784" s="1"/>
    </row>
    <row r="785" spans="1:16" x14ac:dyDescent="0.25">
      <c r="A785" s="2" t="s">
        <v>1651</v>
      </c>
      <c r="B785" t="s">
        <v>1652</v>
      </c>
      <c r="C785" t="s">
        <v>16</v>
      </c>
      <c r="D785" t="s">
        <v>80</v>
      </c>
      <c r="E785" t="s">
        <v>26</v>
      </c>
      <c r="F785" s="2" t="s">
        <v>1998</v>
      </c>
      <c r="G785" t="s">
        <v>28</v>
      </c>
      <c r="H785">
        <v>32</v>
      </c>
      <c r="I785" s="1">
        <v>42764</v>
      </c>
      <c r="J785" s="1">
        <f t="shared" ca="1" si="24"/>
        <v>44972</v>
      </c>
      <c r="K785">
        <f t="shared" ca="1" si="25"/>
        <v>6</v>
      </c>
      <c r="L785">
        <v>143970</v>
      </c>
      <c r="M785">
        <v>0.12</v>
      </c>
      <c r="N785" t="s">
        <v>21</v>
      </c>
      <c r="O785" t="s">
        <v>22</v>
      </c>
      <c r="P785" s="1">
        <v>43078</v>
      </c>
    </row>
    <row r="786" spans="1:16" x14ac:dyDescent="0.25">
      <c r="A786" s="2" t="s">
        <v>1350</v>
      </c>
      <c r="B786" t="s">
        <v>1351</v>
      </c>
      <c r="C786" t="s">
        <v>213</v>
      </c>
      <c r="D786" t="s">
        <v>17</v>
      </c>
      <c r="E786" t="s">
        <v>26</v>
      </c>
      <c r="F786" s="2" t="s">
        <v>1997</v>
      </c>
      <c r="G786" t="s">
        <v>36</v>
      </c>
      <c r="H786">
        <v>30</v>
      </c>
      <c r="I786" s="1">
        <v>43864</v>
      </c>
      <c r="J786" s="1">
        <f t="shared" ca="1" si="24"/>
        <v>44972</v>
      </c>
      <c r="K786">
        <f t="shared" ca="1" si="25"/>
        <v>3</v>
      </c>
      <c r="L786">
        <v>94652</v>
      </c>
      <c r="M786">
        <v>0</v>
      </c>
      <c r="N786" t="s">
        <v>21</v>
      </c>
      <c r="O786" t="s">
        <v>22</v>
      </c>
      <c r="P786" s="1"/>
    </row>
    <row r="787" spans="1:16" x14ac:dyDescent="0.25">
      <c r="A787" s="2" t="s">
        <v>295</v>
      </c>
      <c r="B787" t="s">
        <v>296</v>
      </c>
      <c r="C787" t="s">
        <v>286</v>
      </c>
      <c r="D787" t="s">
        <v>69</v>
      </c>
      <c r="E787" t="s">
        <v>49</v>
      </c>
      <c r="F787" s="2" t="s">
        <v>1997</v>
      </c>
      <c r="G787" t="s">
        <v>36</v>
      </c>
      <c r="H787">
        <v>51</v>
      </c>
      <c r="I787" s="1">
        <v>35055</v>
      </c>
      <c r="J787" s="1">
        <f t="shared" ca="1" si="24"/>
        <v>44972</v>
      </c>
      <c r="K787">
        <f t="shared" ca="1" si="25"/>
        <v>28</v>
      </c>
      <c r="L787">
        <v>96475</v>
      </c>
      <c r="M787">
        <v>0</v>
      </c>
      <c r="N787" t="s">
        <v>21</v>
      </c>
      <c r="O787" t="s">
        <v>60</v>
      </c>
      <c r="P787" s="1"/>
    </row>
    <row r="788" spans="1:16" x14ac:dyDescent="0.25">
      <c r="A788" s="2" t="s">
        <v>949</v>
      </c>
      <c r="B788" t="s">
        <v>950</v>
      </c>
      <c r="C788" t="s">
        <v>55</v>
      </c>
      <c r="D788" t="s">
        <v>59</v>
      </c>
      <c r="E788" t="s">
        <v>35</v>
      </c>
      <c r="F788" s="2" t="s">
        <v>1997</v>
      </c>
      <c r="G788" t="s">
        <v>36</v>
      </c>
      <c r="H788">
        <v>56</v>
      </c>
      <c r="I788" s="1">
        <v>43824</v>
      </c>
      <c r="J788" s="1">
        <f t="shared" ca="1" si="24"/>
        <v>44972</v>
      </c>
      <c r="K788">
        <f t="shared" ca="1" si="25"/>
        <v>4</v>
      </c>
      <c r="L788">
        <v>54829</v>
      </c>
      <c r="M788">
        <v>0</v>
      </c>
      <c r="N788" t="s">
        <v>21</v>
      </c>
      <c r="O788" t="s">
        <v>44</v>
      </c>
      <c r="P788" s="1"/>
    </row>
    <row r="789" spans="1:16" x14ac:dyDescent="0.25">
      <c r="A789" s="2" t="s">
        <v>1076</v>
      </c>
      <c r="B789" t="s">
        <v>1077</v>
      </c>
      <c r="C789" t="s">
        <v>484</v>
      </c>
      <c r="D789" t="s">
        <v>17</v>
      </c>
      <c r="E789" t="s">
        <v>49</v>
      </c>
      <c r="F789" s="2" t="s">
        <v>1998</v>
      </c>
      <c r="G789" t="s">
        <v>20</v>
      </c>
      <c r="H789">
        <v>28</v>
      </c>
      <c r="I789" s="1">
        <v>43633</v>
      </c>
      <c r="J789" s="1">
        <f t="shared" ca="1" si="24"/>
        <v>44972</v>
      </c>
      <c r="K789">
        <f t="shared" ca="1" si="25"/>
        <v>4</v>
      </c>
      <c r="L789">
        <v>65341</v>
      </c>
      <c r="M789">
        <v>0</v>
      </c>
      <c r="N789" t="s">
        <v>21</v>
      </c>
      <c r="O789" t="s">
        <v>56</v>
      </c>
      <c r="P789" s="1">
        <v>44662</v>
      </c>
    </row>
    <row r="790" spans="1:16" x14ac:dyDescent="0.25">
      <c r="A790" s="2" t="s">
        <v>1117</v>
      </c>
      <c r="B790" t="s">
        <v>1118</v>
      </c>
      <c r="C790" t="s">
        <v>52</v>
      </c>
      <c r="D790" t="s">
        <v>65</v>
      </c>
      <c r="E790" t="s">
        <v>26</v>
      </c>
      <c r="F790" s="2" t="s">
        <v>1998</v>
      </c>
      <c r="G790" t="s">
        <v>85</v>
      </c>
      <c r="H790">
        <v>34</v>
      </c>
      <c r="I790" s="1">
        <v>41499</v>
      </c>
      <c r="J790" s="1">
        <f t="shared" ca="1" si="24"/>
        <v>44972</v>
      </c>
      <c r="K790">
        <f t="shared" ca="1" si="25"/>
        <v>10</v>
      </c>
      <c r="L790">
        <v>113909</v>
      </c>
      <c r="M790">
        <v>0.06</v>
      </c>
      <c r="N790" t="s">
        <v>93</v>
      </c>
      <c r="O790" t="s">
        <v>101</v>
      </c>
      <c r="P790" s="1"/>
    </row>
    <row r="791" spans="1:16" x14ac:dyDescent="0.25">
      <c r="A791" s="2" t="s">
        <v>277</v>
      </c>
      <c r="B791" t="s">
        <v>278</v>
      </c>
      <c r="C791" t="s">
        <v>79</v>
      </c>
      <c r="D791" t="s">
        <v>48</v>
      </c>
      <c r="E791" t="s">
        <v>26</v>
      </c>
      <c r="F791" s="2" t="s">
        <v>1997</v>
      </c>
      <c r="G791" t="s">
        <v>36</v>
      </c>
      <c r="H791">
        <v>31</v>
      </c>
      <c r="I791" s="1">
        <v>44063</v>
      </c>
      <c r="J791" s="1">
        <f t="shared" ca="1" si="24"/>
        <v>44972</v>
      </c>
      <c r="K791">
        <f t="shared" ca="1" si="25"/>
        <v>3</v>
      </c>
      <c r="L791">
        <v>219693</v>
      </c>
      <c r="M791">
        <v>0.3</v>
      </c>
      <c r="N791" t="s">
        <v>279</v>
      </c>
      <c r="O791" t="s">
        <v>60</v>
      </c>
      <c r="P791" s="1"/>
    </row>
    <row r="792" spans="1:16" x14ac:dyDescent="0.25">
      <c r="A792" s="2" t="s">
        <v>277</v>
      </c>
      <c r="B792" t="s">
        <v>1319</v>
      </c>
      <c r="C792" t="s">
        <v>381</v>
      </c>
      <c r="D792" t="s">
        <v>17</v>
      </c>
      <c r="E792" t="s">
        <v>26</v>
      </c>
      <c r="F792" s="2" t="s">
        <v>1998</v>
      </c>
      <c r="G792" t="s">
        <v>28</v>
      </c>
      <c r="H792">
        <v>43</v>
      </c>
      <c r="I792" s="1">
        <v>42753</v>
      </c>
      <c r="J792" s="1">
        <f t="shared" ca="1" si="24"/>
        <v>44972</v>
      </c>
      <c r="K792">
        <f t="shared" ca="1" si="25"/>
        <v>6</v>
      </c>
      <c r="L792">
        <v>86417</v>
      </c>
      <c r="M792">
        <v>0</v>
      </c>
      <c r="N792" t="s">
        <v>21</v>
      </c>
      <c r="O792" t="s">
        <v>37</v>
      </c>
      <c r="P792" s="1"/>
    </row>
    <row r="793" spans="1:16" x14ac:dyDescent="0.25">
      <c r="A793" s="2" t="s">
        <v>901</v>
      </c>
      <c r="B793" t="s">
        <v>902</v>
      </c>
      <c r="C793" t="s">
        <v>79</v>
      </c>
      <c r="D793" t="s">
        <v>69</v>
      </c>
      <c r="E793" t="s">
        <v>26</v>
      </c>
      <c r="F793" s="2" t="s">
        <v>1997</v>
      </c>
      <c r="G793" t="s">
        <v>28</v>
      </c>
      <c r="H793">
        <v>55</v>
      </c>
      <c r="I793" s="1">
        <v>43345</v>
      </c>
      <c r="J793" s="1">
        <f t="shared" ca="1" si="24"/>
        <v>44972</v>
      </c>
      <c r="K793">
        <f t="shared" ca="1" si="25"/>
        <v>5</v>
      </c>
      <c r="L793">
        <v>221465</v>
      </c>
      <c r="M793">
        <v>0.34</v>
      </c>
      <c r="N793" t="s">
        <v>29</v>
      </c>
      <c r="O793" t="s">
        <v>139</v>
      </c>
      <c r="P793" s="1"/>
    </row>
    <row r="794" spans="1:16" x14ac:dyDescent="0.25">
      <c r="A794" s="2" t="s">
        <v>1872</v>
      </c>
      <c r="B794" t="s">
        <v>1873</v>
      </c>
      <c r="C794" t="s">
        <v>52</v>
      </c>
      <c r="D794" t="s">
        <v>48</v>
      </c>
      <c r="E794" t="s">
        <v>18</v>
      </c>
      <c r="F794" s="2" t="s">
        <v>1997</v>
      </c>
      <c r="G794" t="s">
        <v>28</v>
      </c>
      <c r="H794">
        <v>50</v>
      </c>
      <c r="I794" s="1">
        <v>36653</v>
      </c>
      <c r="J794" s="1">
        <f t="shared" ca="1" si="24"/>
        <v>44972</v>
      </c>
      <c r="K794">
        <f t="shared" ca="1" si="25"/>
        <v>23</v>
      </c>
      <c r="L794">
        <v>106428</v>
      </c>
      <c r="M794">
        <v>7.0000000000000007E-2</v>
      </c>
      <c r="N794" t="s">
        <v>21</v>
      </c>
      <c r="O794" t="s">
        <v>37</v>
      </c>
      <c r="P794" s="1"/>
    </row>
    <row r="795" spans="1:16" x14ac:dyDescent="0.25">
      <c r="A795" s="2" t="s">
        <v>988</v>
      </c>
      <c r="B795" t="s">
        <v>989</v>
      </c>
      <c r="C795" t="s">
        <v>33</v>
      </c>
      <c r="D795" t="s">
        <v>80</v>
      </c>
      <c r="E795" t="s">
        <v>49</v>
      </c>
      <c r="F795" s="2" t="s">
        <v>1998</v>
      </c>
      <c r="G795" t="s">
        <v>28</v>
      </c>
      <c r="H795">
        <v>45</v>
      </c>
      <c r="I795" s="1">
        <v>38332</v>
      </c>
      <c r="J795" s="1">
        <f t="shared" ca="1" si="24"/>
        <v>44972</v>
      </c>
      <c r="K795">
        <f t="shared" ca="1" si="25"/>
        <v>19</v>
      </c>
      <c r="L795">
        <v>168846</v>
      </c>
      <c r="M795">
        <v>0.24</v>
      </c>
      <c r="N795" t="s">
        <v>29</v>
      </c>
      <c r="O795" t="s">
        <v>30</v>
      </c>
      <c r="P795" s="1"/>
    </row>
    <row r="796" spans="1:16" x14ac:dyDescent="0.25">
      <c r="A796" s="2" t="s">
        <v>1948</v>
      </c>
      <c r="B796" t="s">
        <v>1949</v>
      </c>
      <c r="C796" t="s">
        <v>495</v>
      </c>
      <c r="D796" t="s">
        <v>17</v>
      </c>
      <c r="E796" t="s">
        <v>49</v>
      </c>
      <c r="F796" s="2" t="s">
        <v>1997</v>
      </c>
      <c r="G796" t="s">
        <v>36</v>
      </c>
      <c r="H796">
        <v>40</v>
      </c>
      <c r="I796" s="1">
        <v>40944</v>
      </c>
      <c r="J796" s="1">
        <f t="shared" ca="1" si="24"/>
        <v>44972</v>
      </c>
      <c r="K796">
        <f t="shared" ca="1" si="25"/>
        <v>11</v>
      </c>
      <c r="L796">
        <v>61523</v>
      </c>
      <c r="M796">
        <v>0</v>
      </c>
      <c r="N796" t="s">
        <v>21</v>
      </c>
      <c r="O796" t="s">
        <v>88</v>
      </c>
      <c r="P796" s="1"/>
    </row>
    <row r="797" spans="1:16" x14ac:dyDescent="0.25">
      <c r="A797" s="2" t="s">
        <v>520</v>
      </c>
      <c r="B797" t="s">
        <v>521</v>
      </c>
      <c r="C797" t="s">
        <v>43</v>
      </c>
      <c r="D797" t="s">
        <v>34</v>
      </c>
      <c r="E797" t="s">
        <v>49</v>
      </c>
      <c r="F797" s="2" t="s">
        <v>1998</v>
      </c>
      <c r="G797" t="s">
        <v>85</v>
      </c>
      <c r="H797">
        <v>46</v>
      </c>
      <c r="I797" s="1">
        <v>41294</v>
      </c>
      <c r="J797" s="1">
        <f t="shared" ca="1" si="24"/>
        <v>44972</v>
      </c>
      <c r="K797">
        <f t="shared" ca="1" si="25"/>
        <v>10</v>
      </c>
      <c r="L797">
        <v>86061</v>
      </c>
      <c r="M797">
        <v>0</v>
      </c>
      <c r="N797" t="s">
        <v>93</v>
      </c>
      <c r="O797" t="s">
        <v>101</v>
      </c>
      <c r="P797" s="1"/>
    </row>
    <row r="798" spans="1:16" x14ac:dyDescent="0.25">
      <c r="A798" s="2" t="s">
        <v>203</v>
      </c>
      <c r="B798" t="s">
        <v>204</v>
      </c>
      <c r="C798" t="s">
        <v>43</v>
      </c>
      <c r="D798" t="s">
        <v>48</v>
      </c>
      <c r="E798" t="s">
        <v>49</v>
      </c>
      <c r="F798" s="2" t="s">
        <v>1997</v>
      </c>
      <c r="G798" t="s">
        <v>36</v>
      </c>
      <c r="H798">
        <v>38</v>
      </c>
      <c r="I798" s="1">
        <v>39474</v>
      </c>
      <c r="J798" s="1">
        <f t="shared" ca="1" si="24"/>
        <v>44972</v>
      </c>
      <c r="K798">
        <f t="shared" ca="1" si="25"/>
        <v>15</v>
      </c>
      <c r="L798">
        <v>80024</v>
      </c>
      <c r="M798">
        <v>0</v>
      </c>
      <c r="N798" t="s">
        <v>21</v>
      </c>
      <c r="O798" t="s">
        <v>88</v>
      </c>
      <c r="P798" s="1"/>
    </row>
    <row r="799" spans="1:16" x14ac:dyDescent="0.25">
      <c r="A799" s="2" t="s">
        <v>398</v>
      </c>
      <c r="B799" t="s">
        <v>399</v>
      </c>
      <c r="C799" t="s">
        <v>79</v>
      </c>
      <c r="D799" t="s">
        <v>34</v>
      </c>
      <c r="E799" t="s">
        <v>35</v>
      </c>
      <c r="F799" s="2" t="s">
        <v>1997</v>
      </c>
      <c r="G799" t="s">
        <v>36</v>
      </c>
      <c r="H799">
        <v>32</v>
      </c>
      <c r="I799" s="1">
        <v>43102</v>
      </c>
      <c r="J799" s="1">
        <f t="shared" ca="1" si="24"/>
        <v>44972</v>
      </c>
      <c r="K799">
        <f t="shared" ca="1" si="25"/>
        <v>5</v>
      </c>
      <c r="L799">
        <v>190253</v>
      </c>
      <c r="M799">
        <v>0.33</v>
      </c>
      <c r="N799" t="s">
        <v>21</v>
      </c>
      <c r="O799" t="s">
        <v>60</v>
      </c>
      <c r="P799" s="1"/>
    </row>
    <row r="800" spans="1:16" x14ac:dyDescent="0.25">
      <c r="A800" s="2" t="s">
        <v>746</v>
      </c>
      <c r="B800" t="s">
        <v>747</v>
      </c>
      <c r="C800" t="s">
        <v>254</v>
      </c>
      <c r="D800" t="s">
        <v>17</v>
      </c>
      <c r="E800" t="s">
        <v>26</v>
      </c>
      <c r="F800" s="2" t="s">
        <v>1998</v>
      </c>
      <c r="G800" t="s">
        <v>36</v>
      </c>
      <c r="H800">
        <v>54</v>
      </c>
      <c r="I800" s="1">
        <v>34631</v>
      </c>
      <c r="J800" s="1">
        <f t="shared" ca="1" si="24"/>
        <v>44972</v>
      </c>
      <c r="K800">
        <f t="shared" ca="1" si="25"/>
        <v>29</v>
      </c>
      <c r="L800">
        <v>87216</v>
      </c>
      <c r="M800">
        <v>0</v>
      </c>
      <c r="N800" t="s">
        <v>21</v>
      </c>
      <c r="O800" t="s">
        <v>56</v>
      </c>
      <c r="P800" s="1"/>
    </row>
    <row r="801" spans="1:16" x14ac:dyDescent="0.25">
      <c r="A801" s="2" t="s">
        <v>1672</v>
      </c>
      <c r="B801" t="s">
        <v>1673</v>
      </c>
      <c r="C801" t="s">
        <v>52</v>
      </c>
      <c r="D801" t="s">
        <v>65</v>
      </c>
      <c r="E801" t="s">
        <v>35</v>
      </c>
      <c r="F801" s="2" t="s">
        <v>1997</v>
      </c>
      <c r="G801" t="s">
        <v>28</v>
      </c>
      <c r="H801">
        <v>32</v>
      </c>
      <c r="I801" s="1">
        <v>42738</v>
      </c>
      <c r="J801" s="1">
        <f t="shared" ca="1" si="24"/>
        <v>44972</v>
      </c>
      <c r="K801">
        <f t="shared" ca="1" si="25"/>
        <v>6</v>
      </c>
      <c r="L801">
        <v>101870</v>
      </c>
      <c r="M801">
        <v>0.1</v>
      </c>
      <c r="N801" t="s">
        <v>21</v>
      </c>
      <c r="O801" t="s">
        <v>44</v>
      </c>
      <c r="P801" s="1"/>
    </row>
    <row r="802" spans="1:16" x14ac:dyDescent="0.25">
      <c r="A802" s="2" t="s">
        <v>1132</v>
      </c>
      <c r="B802" t="s">
        <v>1133</v>
      </c>
      <c r="C802" t="s">
        <v>43</v>
      </c>
      <c r="D802" t="s">
        <v>80</v>
      </c>
      <c r="E802" t="s">
        <v>49</v>
      </c>
      <c r="F802" s="2" t="s">
        <v>1998</v>
      </c>
      <c r="G802" t="s">
        <v>36</v>
      </c>
      <c r="H802">
        <v>33</v>
      </c>
      <c r="I802" s="1">
        <v>42325</v>
      </c>
      <c r="J802" s="1">
        <f t="shared" ca="1" si="24"/>
        <v>44972</v>
      </c>
      <c r="K802">
        <f t="shared" ca="1" si="25"/>
        <v>8</v>
      </c>
      <c r="L802">
        <v>91632</v>
      </c>
      <c r="M802">
        <v>0</v>
      </c>
      <c r="N802" t="s">
        <v>21</v>
      </c>
      <c r="O802" t="s">
        <v>44</v>
      </c>
      <c r="P802" s="1"/>
    </row>
    <row r="803" spans="1:16" x14ac:dyDescent="0.25">
      <c r="A803" s="2" t="s">
        <v>1224</v>
      </c>
      <c r="B803" t="s">
        <v>1225</v>
      </c>
      <c r="C803" t="s">
        <v>117</v>
      </c>
      <c r="D803" t="s">
        <v>69</v>
      </c>
      <c r="E803" t="s">
        <v>35</v>
      </c>
      <c r="F803" s="2" t="s">
        <v>1998</v>
      </c>
      <c r="G803" t="s">
        <v>28</v>
      </c>
      <c r="H803">
        <v>46</v>
      </c>
      <c r="I803" s="1">
        <v>40836</v>
      </c>
      <c r="J803" s="1">
        <f t="shared" ca="1" si="24"/>
        <v>44972</v>
      </c>
      <c r="K803">
        <f t="shared" ca="1" si="25"/>
        <v>12</v>
      </c>
      <c r="L803">
        <v>114250</v>
      </c>
      <c r="M803">
        <v>0.14000000000000001</v>
      </c>
      <c r="N803" t="s">
        <v>29</v>
      </c>
      <c r="O803" t="s">
        <v>139</v>
      </c>
      <c r="P803" s="1"/>
    </row>
    <row r="804" spans="1:16" x14ac:dyDescent="0.25">
      <c r="A804" s="2" t="s">
        <v>1598</v>
      </c>
      <c r="B804" t="s">
        <v>1599</v>
      </c>
      <c r="C804" t="s">
        <v>123</v>
      </c>
      <c r="D804" t="s">
        <v>17</v>
      </c>
      <c r="E804" t="s">
        <v>35</v>
      </c>
      <c r="F804" s="2" t="s">
        <v>1998</v>
      </c>
      <c r="G804" t="s">
        <v>28</v>
      </c>
      <c r="H804">
        <v>61</v>
      </c>
      <c r="I804" s="1">
        <v>36793</v>
      </c>
      <c r="J804" s="1">
        <f t="shared" ca="1" si="24"/>
        <v>44972</v>
      </c>
      <c r="K804">
        <f t="shared" ca="1" si="25"/>
        <v>23</v>
      </c>
      <c r="L804">
        <v>40063</v>
      </c>
      <c r="M804">
        <v>0</v>
      </c>
      <c r="N804" t="s">
        <v>21</v>
      </c>
      <c r="O804" t="s">
        <v>56</v>
      </c>
      <c r="P804" s="1"/>
    </row>
    <row r="805" spans="1:16" x14ac:dyDescent="0.25">
      <c r="A805" s="2" t="s">
        <v>570</v>
      </c>
      <c r="B805" t="s">
        <v>571</v>
      </c>
      <c r="C805" t="s">
        <v>79</v>
      </c>
      <c r="D805" t="s">
        <v>17</v>
      </c>
      <c r="E805" t="s">
        <v>49</v>
      </c>
      <c r="F805" s="2" t="s">
        <v>1997</v>
      </c>
      <c r="G805" t="s">
        <v>28</v>
      </c>
      <c r="H805">
        <v>53</v>
      </c>
      <c r="I805" s="1">
        <v>39568</v>
      </c>
      <c r="J805" s="1">
        <f t="shared" ca="1" si="24"/>
        <v>44972</v>
      </c>
      <c r="K805">
        <f t="shared" ca="1" si="25"/>
        <v>15</v>
      </c>
      <c r="L805">
        <v>182202</v>
      </c>
      <c r="M805">
        <v>0.3</v>
      </c>
      <c r="N805" t="s">
        <v>21</v>
      </c>
      <c r="O805" t="s">
        <v>60</v>
      </c>
      <c r="P805" s="1"/>
    </row>
    <row r="806" spans="1:16" x14ac:dyDescent="0.25">
      <c r="A806" s="2" t="s">
        <v>659</v>
      </c>
      <c r="B806" t="s">
        <v>660</v>
      </c>
      <c r="C806" t="s">
        <v>25</v>
      </c>
      <c r="D806" t="s">
        <v>17</v>
      </c>
      <c r="E806" t="s">
        <v>26</v>
      </c>
      <c r="F806" s="2" t="s">
        <v>1997</v>
      </c>
      <c r="G806" t="s">
        <v>28</v>
      </c>
      <c r="H806">
        <v>58</v>
      </c>
      <c r="I806" s="1">
        <v>38521</v>
      </c>
      <c r="J806" s="1">
        <f t="shared" ca="1" si="24"/>
        <v>44972</v>
      </c>
      <c r="K806">
        <f t="shared" ca="1" si="25"/>
        <v>18</v>
      </c>
      <c r="L806">
        <v>86089</v>
      </c>
      <c r="M806">
        <v>0</v>
      </c>
      <c r="N806" t="s">
        <v>21</v>
      </c>
      <c r="O806" t="s">
        <v>37</v>
      </c>
      <c r="P806" s="1"/>
    </row>
    <row r="807" spans="1:16" x14ac:dyDescent="0.25">
      <c r="A807" s="2" t="s">
        <v>1294</v>
      </c>
      <c r="B807" t="s">
        <v>1295</v>
      </c>
      <c r="C807" t="s">
        <v>79</v>
      </c>
      <c r="D807" t="s">
        <v>34</v>
      </c>
      <c r="E807" t="s">
        <v>18</v>
      </c>
      <c r="F807" s="2" t="s">
        <v>1998</v>
      </c>
      <c r="G807" t="s">
        <v>85</v>
      </c>
      <c r="H807">
        <v>36</v>
      </c>
      <c r="I807" s="1">
        <v>43330</v>
      </c>
      <c r="J807" s="1">
        <f t="shared" ca="1" si="24"/>
        <v>44972</v>
      </c>
      <c r="K807">
        <f t="shared" ca="1" si="25"/>
        <v>5</v>
      </c>
      <c r="L807">
        <v>223404</v>
      </c>
      <c r="M807">
        <v>0.32</v>
      </c>
      <c r="N807" t="s">
        <v>21</v>
      </c>
      <c r="O807" t="s">
        <v>88</v>
      </c>
      <c r="P807" s="1"/>
    </row>
    <row r="808" spans="1:16" x14ac:dyDescent="0.25">
      <c r="A808" s="2" t="s">
        <v>420</v>
      </c>
      <c r="B808" t="s">
        <v>206</v>
      </c>
      <c r="C808" t="s">
        <v>16</v>
      </c>
      <c r="D808" t="s">
        <v>48</v>
      </c>
      <c r="E808" t="s">
        <v>18</v>
      </c>
      <c r="F808" s="2" t="s">
        <v>1997</v>
      </c>
      <c r="G808" t="s">
        <v>36</v>
      </c>
      <c r="I808" s="1">
        <v>36374</v>
      </c>
      <c r="J808" s="1">
        <f t="shared" ca="1" si="24"/>
        <v>44972</v>
      </c>
      <c r="K808">
        <f t="shared" ca="1" si="25"/>
        <v>24</v>
      </c>
      <c r="L808">
        <v>137995</v>
      </c>
      <c r="M808">
        <v>0.14000000000000001</v>
      </c>
      <c r="N808" t="s">
        <v>21</v>
      </c>
      <c r="O808" t="s">
        <v>60</v>
      </c>
      <c r="P808" s="1"/>
    </row>
    <row r="809" spans="1:16" x14ac:dyDescent="0.25">
      <c r="A809" s="2" t="s">
        <v>1423</v>
      </c>
      <c r="B809" t="s">
        <v>1424</v>
      </c>
      <c r="C809" t="s">
        <v>16</v>
      </c>
      <c r="D809" t="s">
        <v>80</v>
      </c>
      <c r="E809" t="s">
        <v>26</v>
      </c>
      <c r="F809" s="2" t="s">
        <v>1998</v>
      </c>
      <c r="G809" t="s">
        <v>28</v>
      </c>
      <c r="H809">
        <v>60</v>
      </c>
      <c r="I809" s="1">
        <v>44403</v>
      </c>
      <c r="J809" s="1">
        <f t="shared" ca="1" si="24"/>
        <v>44972</v>
      </c>
      <c r="K809">
        <f t="shared" ca="1" si="25"/>
        <v>2</v>
      </c>
      <c r="L809">
        <v>121480</v>
      </c>
      <c r="M809">
        <v>0.14000000000000001</v>
      </c>
      <c r="N809" t="s">
        <v>21</v>
      </c>
      <c r="O809" t="s">
        <v>44</v>
      </c>
      <c r="P809" s="1"/>
    </row>
    <row r="810" spans="1:16" x14ac:dyDescent="0.25">
      <c r="A810" s="2" t="s">
        <v>1060</v>
      </c>
      <c r="B810" t="s">
        <v>1061</v>
      </c>
      <c r="C810" t="s">
        <v>16</v>
      </c>
      <c r="D810" t="s">
        <v>80</v>
      </c>
      <c r="E810" t="s">
        <v>18</v>
      </c>
      <c r="F810" s="2" t="s">
        <v>1997</v>
      </c>
      <c r="G810" t="s">
        <v>28</v>
      </c>
      <c r="H810">
        <v>25</v>
      </c>
      <c r="I810" s="1">
        <v>43930</v>
      </c>
      <c r="J810" s="1">
        <f t="shared" ca="1" si="24"/>
        <v>44972</v>
      </c>
      <c r="K810">
        <f t="shared" ca="1" si="25"/>
        <v>3</v>
      </c>
      <c r="L810">
        <v>157057</v>
      </c>
      <c r="M810">
        <v>0.1</v>
      </c>
      <c r="N810" t="s">
        <v>21</v>
      </c>
      <c r="O810" t="s">
        <v>88</v>
      </c>
      <c r="P810" s="1"/>
    </row>
    <row r="811" spans="1:16" x14ac:dyDescent="0.25">
      <c r="A811" s="2" t="s">
        <v>768</v>
      </c>
      <c r="B811" t="s">
        <v>769</v>
      </c>
      <c r="C811" t="s">
        <v>43</v>
      </c>
      <c r="D811" t="s">
        <v>59</v>
      </c>
      <c r="E811" t="s">
        <v>18</v>
      </c>
      <c r="F811" s="2" t="s">
        <v>1998</v>
      </c>
      <c r="G811" t="s">
        <v>85</v>
      </c>
      <c r="H811">
        <v>58</v>
      </c>
      <c r="I811" s="1">
        <v>34592</v>
      </c>
      <c r="J811" s="1">
        <f t="shared" ca="1" si="24"/>
        <v>44972</v>
      </c>
      <c r="K811">
        <f t="shared" ca="1" si="25"/>
        <v>29</v>
      </c>
      <c r="L811">
        <v>98769</v>
      </c>
      <c r="M811">
        <v>0</v>
      </c>
      <c r="N811" t="s">
        <v>93</v>
      </c>
      <c r="O811" t="s">
        <v>101</v>
      </c>
      <c r="P811" s="1">
        <v>42646</v>
      </c>
    </row>
    <row r="812" spans="1:16" x14ac:dyDescent="0.25">
      <c r="A812" s="2" t="s">
        <v>1175</v>
      </c>
      <c r="B812" t="s">
        <v>1176</v>
      </c>
      <c r="C812" t="s">
        <v>47</v>
      </c>
      <c r="D812" t="s">
        <v>48</v>
      </c>
      <c r="E812" t="s">
        <v>35</v>
      </c>
      <c r="F812" s="2" t="s">
        <v>1997</v>
      </c>
      <c r="G812" t="s">
        <v>28</v>
      </c>
      <c r="H812">
        <v>45</v>
      </c>
      <c r="I812" s="1">
        <v>36754</v>
      </c>
      <c r="J812" s="1">
        <f t="shared" ca="1" si="24"/>
        <v>44972</v>
      </c>
      <c r="K812">
        <f t="shared" ca="1" si="25"/>
        <v>23</v>
      </c>
      <c r="L812">
        <v>60113</v>
      </c>
      <c r="M812">
        <v>0</v>
      </c>
      <c r="N812" t="s">
        <v>21</v>
      </c>
      <c r="O812" t="s">
        <v>37</v>
      </c>
      <c r="P812" s="1"/>
    </row>
    <row r="813" spans="1:16" x14ac:dyDescent="0.25">
      <c r="A813" s="2" t="s">
        <v>1454</v>
      </c>
      <c r="B813" t="s">
        <v>1455</v>
      </c>
      <c r="C813" t="s">
        <v>229</v>
      </c>
      <c r="D813" t="s">
        <v>69</v>
      </c>
      <c r="E813" t="s">
        <v>18</v>
      </c>
      <c r="F813" s="2" t="s">
        <v>1997</v>
      </c>
      <c r="G813" t="s">
        <v>28</v>
      </c>
      <c r="H813">
        <v>63</v>
      </c>
      <c r="I813" s="1">
        <v>43227</v>
      </c>
      <c r="J813" s="1">
        <f t="shared" ca="1" si="24"/>
        <v>44972</v>
      </c>
      <c r="K813">
        <f t="shared" ca="1" si="25"/>
        <v>5</v>
      </c>
      <c r="L813">
        <v>67987</v>
      </c>
      <c r="M813">
        <v>0</v>
      </c>
      <c r="N813" t="s">
        <v>21</v>
      </c>
      <c r="O813" t="s">
        <v>56</v>
      </c>
      <c r="P813" s="1"/>
    </row>
    <row r="814" spans="1:16" x14ac:dyDescent="0.25">
      <c r="A814" s="2" t="s">
        <v>1358</v>
      </c>
      <c r="B814" t="s">
        <v>1359</v>
      </c>
      <c r="C814" t="s">
        <v>68</v>
      </c>
      <c r="D814" t="s">
        <v>69</v>
      </c>
      <c r="E814" t="s">
        <v>26</v>
      </c>
      <c r="F814" s="2" t="s">
        <v>1997</v>
      </c>
      <c r="G814" t="s">
        <v>20</v>
      </c>
      <c r="H814">
        <v>55</v>
      </c>
      <c r="I814" s="1">
        <v>44276</v>
      </c>
      <c r="J814" s="1">
        <f t="shared" ca="1" si="24"/>
        <v>44972</v>
      </c>
      <c r="K814">
        <f t="shared" ca="1" si="25"/>
        <v>2</v>
      </c>
      <c r="L814">
        <v>95562</v>
      </c>
      <c r="M814">
        <v>0</v>
      </c>
      <c r="N814" t="s">
        <v>21</v>
      </c>
      <c r="O814" t="s">
        <v>37</v>
      </c>
      <c r="P814" s="1"/>
    </row>
    <row r="815" spans="1:16" x14ac:dyDescent="0.25">
      <c r="A815" s="2" t="s">
        <v>883</v>
      </c>
      <c r="B815" t="s">
        <v>884</v>
      </c>
      <c r="C815" t="s">
        <v>128</v>
      </c>
      <c r="D815" t="s">
        <v>80</v>
      </c>
      <c r="E815" t="s">
        <v>26</v>
      </c>
      <c r="F815" s="2" t="s">
        <v>1998</v>
      </c>
      <c r="G815" t="s">
        <v>36</v>
      </c>
      <c r="H815">
        <v>48</v>
      </c>
      <c r="I815" s="1">
        <v>38623</v>
      </c>
      <c r="J815" s="1">
        <f t="shared" ca="1" si="24"/>
        <v>44972</v>
      </c>
      <c r="K815">
        <f t="shared" ca="1" si="25"/>
        <v>18</v>
      </c>
      <c r="L815">
        <v>74655</v>
      </c>
      <c r="M815">
        <v>0</v>
      </c>
      <c r="N815" t="s">
        <v>21</v>
      </c>
      <c r="O815" t="s">
        <v>60</v>
      </c>
      <c r="P815" s="1"/>
    </row>
    <row r="816" spans="1:16" x14ac:dyDescent="0.25">
      <c r="A816" s="2" t="s">
        <v>1602</v>
      </c>
      <c r="B816" t="s">
        <v>1603</v>
      </c>
      <c r="C816" t="s">
        <v>184</v>
      </c>
      <c r="D816" t="s">
        <v>69</v>
      </c>
      <c r="E816" t="s">
        <v>26</v>
      </c>
      <c r="F816" s="2" t="s">
        <v>1998</v>
      </c>
      <c r="G816" t="s">
        <v>28</v>
      </c>
      <c r="H816">
        <v>57</v>
      </c>
      <c r="I816" s="1">
        <v>43157</v>
      </c>
      <c r="J816" s="1">
        <f t="shared" ca="1" si="24"/>
        <v>44972</v>
      </c>
      <c r="K816">
        <f t="shared" ca="1" si="25"/>
        <v>5</v>
      </c>
      <c r="L816">
        <v>103183</v>
      </c>
      <c r="M816">
        <v>0</v>
      </c>
      <c r="N816" t="s">
        <v>21</v>
      </c>
      <c r="O816" t="s">
        <v>60</v>
      </c>
      <c r="P816" s="1">
        <v>44386</v>
      </c>
    </row>
    <row r="817" spans="1:16" x14ac:dyDescent="0.25">
      <c r="A817" s="2" t="s">
        <v>197</v>
      </c>
      <c r="B817" t="s">
        <v>198</v>
      </c>
      <c r="C817" t="s">
        <v>117</v>
      </c>
      <c r="D817" t="s">
        <v>69</v>
      </c>
      <c r="E817" t="s">
        <v>49</v>
      </c>
      <c r="F817" s="2" t="s">
        <v>1997</v>
      </c>
      <c r="G817" t="s">
        <v>85</v>
      </c>
      <c r="H817">
        <v>44</v>
      </c>
      <c r="I817" s="1">
        <v>39800</v>
      </c>
      <c r="J817" s="1">
        <f t="shared" ca="1" si="24"/>
        <v>44972</v>
      </c>
      <c r="K817">
        <f t="shared" ca="1" si="25"/>
        <v>15</v>
      </c>
      <c r="L817">
        <v>92753</v>
      </c>
      <c r="M817">
        <v>0.13</v>
      </c>
      <c r="N817" t="s">
        <v>21</v>
      </c>
      <c r="O817" t="s">
        <v>60</v>
      </c>
      <c r="P817" s="1">
        <v>44371</v>
      </c>
    </row>
    <row r="818" spans="1:16" x14ac:dyDescent="0.25">
      <c r="A818" s="2" t="s">
        <v>1199</v>
      </c>
      <c r="B818" t="s">
        <v>1200</v>
      </c>
      <c r="C818" t="s">
        <v>229</v>
      </c>
      <c r="D818" t="s">
        <v>69</v>
      </c>
      <c r="E818" t="s">
        <v>18</v>
      </c>
      <c r="F818" s="2" t="s">
        <v>1997</v>
      </c>
      <c r="G818" t="s">
        <v>28</v>
      </c>
      <c r="H818">
        <v>36</v>
      </c>
      <c r="I818" s="1">
        <v>43448</v>
      </c>
      <c r="J818" s="1">
        <f t="shared" ca="1" si="24"/>
        <v>44972</v>
      </c>
      <c r="K818">
        <f t="shared" ca="1" si="25"/>
        <v>5</v>
      </c>
      <c r="L818">
        <v>96757</v>
      </c>
      <c r="M818">
        <v>0</v>
      </c>
      <c r="N818" t="s">
        <v>21</v>
      </c>
      <c r="O818" t="s">
        <v>88</v>
      </c>
      <c r="P818" s="1"/>
    </row>
    <row r="819" spans="1:16" x14ac:dyDescent="0.25">
      <c r="A819" s="2" t="s">
        <v>1339</v>
      </c>
      <c r="B819" t="s">
        <v>1340</v>
      </c>
      <c r="C819" t="s">
        <v>43</v>
      </c>
      <c r="D819" t="s">
        <v>34</v>
      </c>
      <c r="E819" t="s">
        <v>49</v>
      </c>
      <c r="F819" s="2" t="s">
        <v>1998</v>
      </c>
      <c r="G819" t="s">
        <v>28</v>
      </c>
      <c r="H819">
        <v>49</v>
      </c>
      <c r="I819" s="1">
        <v>43623</v>
      </c>
      <c r="J819" s="1">
        <f t="shared" ca="1" si="24"/>
        <v>44972</v>
      </c>
      <c r="K819">
        <f t="shared" ca="1" si="25"/>
        <v>4</v>
      </c>
      <c r="L819">
        <v>80700</v>
      </c>
      <c r="M819">
        <v>0</v>
      </c>
      <c r="N819" t="s">
        <v>21</v>
      </c>
      <c r="O819" t="s">
        <v>88</v>
      </c>
      <c r="P819" s="1"/>
    </row>
    <row r="820" spans="1:16" x14ac:dyDescent="0.25">
      <c r="A820" s="2" t="s">
        <v>1342</v>
      </c>
      <c r="B820" t="s">
        <v>1343</v>
      </c>
      <c r="C820" t="s">
        <v>128</v>
      </c>
      <c r="D820" t="s">
        <v>80</v>
      </c>
      <c r="E820" t="s">
        <v>49</v>
      </c>
      <c r="F820" s="2" t="s">
        <v>1997</v>
      </c>
      <c r="G820" t="s">
        <v>36</v>
      </c>
      <c r="H820">
        <v>39</v>
      </c>
      <c r="I820" s="1">
        <v>42843</v>
      </c>
      <c r="J820" s="1">
        <f t="shared" ca="1" si="24"/>
        <v>44972</v>
      </c>
      <c r="K820">
        <f t="shared" ca="1" si="25"/>
        <v>6</v>
      </c>
      <c r="L820">
        <v>58745</v>
      </c>
      <c r="M820">
        <v>0</v>
      </c>
      <c r="N820" t="s">
        <v>21</v>
      </c>
      <c r="O820" t="s">
        <v>60</v>
      </c>
      <c r="P820" s="1"/>
    </row>
    <row r="821" spans="1:16" x14ac:dyDescent="0.25">
      <c r="A821" s="2" t="s">
        <v>709</v>
      </c>
      <c r="B821" t="s">
        <v>710</v>
      </c>
      <c r="C821" t="s">
        <v>52</v>
      </c>
      <c r="D821" t="s">
        <v>65</v>
      </c>
      <c r="E821" t="s">
        <v>49</v>
      </c>
      <c r="F821" s="2" t="s">
        <v>1998</v>
      </c>
      <c r="G821" t="s">
        <v>85</v>
      </c>
      <c r="H821">
        <v>46</v>
      </c>
      <c r="I821" s="1">
        <v>40810</v>
      </c>
      <c r="J821" s="1">
        <f t="shared" ca="1" si="24"/>
        <v>44972</v>
      </c>
      <c r="K821">
        <f t="shared" ca="1" si="25"/>
        <v>12</v>
      </c>
      <c r="L821">
        <v>102167</v>
      </c>
      <c r="M821">
        <v>0.06</v>
      </c>
      <c r="N821" t="s">
        <v>93</v>
      </c>
      <c r="O821" t="s">
        <v>101</v>
      </c>
      <c r="P821" s="1"/>
    </row>
    <row r="822" spans="1:16" x14ac:dyDescent="0.25">
      <c r="A822" s="2" t="s">
        <v>1971</v>
      </c>
      <c r="B822" t="s">
        <v>1972</v>
      </c>
      <c r="C822" t="s">
        <v>181</v>
      </c>
      <c r="D822" t="s">
        <v>69</v>
      </c>
      <c r="E822" t="s">
        <v>49</v>
      </c>
      <c r="F822" s="2" t="s">
        <v>1997</v>
      </c>
      <c r="G822" t="s">
        <v>28</v>
      </c>
      <c r="H822">
        <v>45</v>
      </c>
      <c r="I822" s="1">
        <v>40967</v>
      </c>
      <c r="J822" s="1">
        <f t="shared" ca="1" si="24"/>
        <v>44972</v>
      </c>
      <c r="K822">
        <f t="shared" ca="1" si="25"/>
        <v>11</v>
      </c>
      <c r="L822">
        <v>89659</v>
      </c>
      <c r="M822">
        <v>0</v>
      </c>
      <c r="N822" t="s">
        <v>29</v>
      </c>
      <c r="O822" t="s">
        <v>118</v>
      </c>
      <c r="P822" s="1"/>
    </row>
    <row r="823" spans="1:16" x14ac:dyDescent="0.25">
      <c r="A823" s="2" t="s">
        <v>556</v>
      </c>
      <c r="B823" t="s">
        <v>557</v>
      </c>
      <c r="C823" t="s">
        <v>43</v>
      </c>
      <c r="D823" t="s">
        <v>80</v>
      </c>
      <c r="E823" t="s">
        <v>18</v>
      </c>
      <c r="F823" s="2" t="s">
        <v>1997</v>
      </c>
      <c r="G823" t="s">
        <v>36</v>
      </c>
      <c r="H823">
        <v>34</v>
      </c>
      <c r="I823" s="1">
        <v>41085</v>
      </c>
      <c r="J823" s="1">
        <f t="shared" ca="1" si="24"/>
        <v>44972</v>
      </c>
      <c r="K823">
        <f t="shared" ca="1" si="25"/>
        <v>11</v>
      </c>
      <c r="L823">
        <v>83066</v>
      </c>
      <c r="M823">
        <v>0</v>
      </c>
      <c r="N823" t="s">
        <v>21</v>
      </c>
      <c r="O823" t="s">
        <v>37</v>
      </c>
      <c r="P823" s="1">
        <v>41430</v>
      </c>
    </row>
    <row r="824" spans="1:16" x14ac:dyDescent="0.25">
      <c r="A824" s="2" t="s">
        <v>556</v>
      </c>
      <c r="B824" t="s">
        <v>800</v>
      </c>
      <c r="C824" t="s">
        <v>16</v>
      </c>
      <c r="D824" t="s">
        <v>34</v>
      </c>
      <c r="E824" t="s">
        <v>26</v>
      </c>
      <c r="F824" s="2" t="s">
        <v>1997</v>
      </c>
      <c r="G824" t="s">
        <v>28</v>
      </c>
      <c r="H824">
        <v>42</v>
      </c>
      <c r="I824" s="1">
        <v>40620</v>
      </c>
      <c r="J824" s="1">
        <f t="shared" ca="1" si="24"/>
        <v>44972</v>
      </c>
      <c r="K824">
        <f t="shared" ca="1" si="25"/>
        <v>12</v>
      </c>
      <c r="L824">
        <v>150034</v>
      </c>
      <c r="M824">
        <v>0.12</v>
      </c>
      <c r="N824" t="s">
        <v>29</v>
      </c>
      <c r="O824" t="s">
        <v>118</v>
      </c>
      <c r="P824" s="1"/>
    </row>
    <row r="825" spans="1:16" x14ac:dyDescent="0.25">
      <c r="A825" s="2" t="s">
        <v>691</v>
      </c>
      <c r="B825" t="s">
        <v>692</v>
      </c>
      <c r="C825" t="s">
        <v>16</v>
      </c>
      <c r="D825" t="s">
        <v>34</v>
      </c>
      <c r="E825" t="s">
        <v>18</v>
      </c>
      <c r="F825" s="2" t="s">
        <v>1998</v>
      </c>
      <c r="G825" t="s">
        <v>85</v>
      </c>
      <c r="H825">
        <v>31</v>
      </c>
      <c r="I825" s="1">
        <v>42266</v>
      </c>
      <c r="J825" s="1">
        <f t="shared" ca="1" si="24"/>
        <v>44972</v>
      </c>
      <c r="K825">
        <f t="shared" ca="1" si="25"/>
        <v>8</v>
      </c>
      <c r="L825">
        <v>145846</v>
      </c>
      <c r="M825">
        <v>0.15</v>
      </c>
      <c r="N825" t="s">
        <v>93</v>
      </c>
      <c r="O825" t="s">
        <v>94</v>
      </c>
      <c r="P825" s="1"/>
    </row>
    <row r="826" spans="1:16" x14ac:dyDescent="0.25">
      <c r="A826" s="2" t="s">
        <v>929</v>
      </c>
      <c r="B826" t="s">
        <v>930</v>
      </c>
      <c r="C826" t="s">
        <v>123</v>
      </c>
      <c r="D826" t="s">
        <v>17</v>
      </c>
      <c r="E826" t="s">
        <v>35</v>
      </c>
      <c r="F826" s="2" t="s">
        <v>1997</v>
      </c>
      <c r="G826" t="s">
        <v>28</v>
      </c>
      <c r="H826">
        <v>39</v>
      </c>
      <c r="I826" s="1">
        <v>44153</v>
      </c>
      <c r="J826" s="1">
        <f t="shared" ca="1" si="24"/>
        <v>44972</v>
      </c>
      <c r="K826">
        <f t="shared" ca="1" si="25"/>
        <v>3</v>
      </c>
      <c r="L826">
        <v>48415</v>
      </c>
      <c r="M826">
        <v>0</v>
      </c>
      <c r="N826" t="s">
        <v>29</v>
      </c>
      <c r="O826" t="s">
        <v>74</v>
      </c>
      <c r="P826" s="1"/>
    </row>
    <row r="827" spans="1:16" x14ac:dyDescent="0.25">
      <c r="A827" s="2" t="s">
        <v>1412</v>
      </c>
      <c r="B827" t="s">
        <v>1413</v>
      </c>
      <c r="C827" t="s">
        <v>451</v>
      </c>
      <c r="D827" t="s">
        <v>17</v>
      </c>
      <c r="E827" t="s">
        <v>49</v>
      </c>
      <c r="F827" s="2" t="s">
        <v>1998</v>
      </c>
      <c r="G827" t="s">
        <v>28</v>
      </c>
      <c r="H827">
        <v>51</v>
      </c>
      <c r="I827" s="1">
        <v>37638</v>
      </c>
      <c r="J827" s="1">
        <f t="shared" ca="1" si="24"/>
        <v>44972</v>
      </c>
      <c r="K827">
        <f t="shared" ca="1" si="25"/>
        <v>20</v>
      </c>
      <c r="L827">
        <v>91399</v>
      </c>
      <c r="M827">
        <v>0</v>
      </c>
      <c r="N827" t="s">
        <v>21</v>
      </c>
      <c r="O827" t="s">
        <v>22</v>
      </c>
      <c r="P827" s="1"/>
    </row>
    <row r="828" spans="1:16" x14ac:dyDescent="0.25">
      <c r="A828" s="2" t="s">
        <v>715</v>
      </c>
      <c r="B828" t="s">
        <v>716</v>
      </c>
      <c r="C828" t="s">
        <v>79</v>
      </c>
      <c r="D828" t="s">
        <v>34</v>
      </c>
      <c r="E828" t="s">
        <v>26</v>
      </c>
      <c r="F828" s="2" t="s">
        <v>1997</v>
      </c>
      <c r="G828" t="s">
        <v>36</v>
      </c>
      <c r="H828">
        <v>48</v>
      </c>
      <c r="I828" s="1">
        <v>43253</v>
      </c>
      <c r="J828" s="1">
        <f t="shared" ca="1" si="24"/>
        <v>44972</v>
      </c>
      <c r="K828">
        <f t="shared" ca="1" si="25"/>
        <v>5</v>
      </c>
      <c r="L828">
        <v>231567</v>
      </c>
      <c r="M828">
        <v>0.36</v>
      </c>
      <c r="N828" t="s">
        <v>21</v>
      </c>
      <c r="O828" t="s">
        <v>22</v>
      </c>
      <c r="P828" s="1"/>
    </row>
    <row r="829" spans="1:16" x14ac:dyDescent="0.25">
      <c r="A829" s="2" t="s">
        <v>1657</v>
      </c>
      <c r="B829" t="s">
        <v>1658</v>
      </c>
      <c r="C829" t="s">
        <v>254</v>
      </c>
      <c r="D829" t="s">
        <v>17</v>
      </c>
      <c r="E829" t="s">
        <v>26</v>
      </c>
      <c r="F829" s="2" t="s">
        <v>1998</v>
      </c>
      <c r="G829" t="s">
        <v>36</v>
      </c>
      <c r="H829">
        <v>41</v>
      </c>
      <c r="I829" s="1">
        <v>43013</v>
      </c>
      <c r="J829" s="1">
        <f t="shared" ca="1" si="24"/>
        <v>44972</v>
      </c>
      <c r="K829">
        <f t="shared" ca="1" si="25"/>
        <v>6</v>
      </c>
      <c r="L829">
        <v>67468</v>
      </c>
      <c r="M829">
        <v>0</v>
      </c>
      <c r="N829" t="s">
        <v>21</v>
      </c>
      <c r="O829" t="s">
        <v>56</v>
      </c>
      <c r="P829" s="1"/>
    </row>
    <row r="830" spans="1:16" x14ac:dyDescent="0.25">
      <c r="A830" s="2" t="s">
        <v>1228</v>
      </c>
      <c r="B830" t="s">
        <v>1229</v>
      </c>
      <c r="C830" t="s">
        <v>52</v>
      </c>
      <c r="D830" t="s">
        <v>17</v>
      </c>
      <c r="E830" t="s">
        <v>49</v>
      </c>
      <c r="F830" s="2" t="s">
        <v>1998</v>
      </c>
      <c r="G830" t="s">
        <v>28</v>
      </c>
      <c r="H830">
        <v>60</v>
      </c>
      <c r="I830" s="1">
        <v>36554</v>
      </c>
      <c r="J830" s="1">
        <f t="shared" ca="1" si="24"/>
        <v>44972</v>
      </c>
      <c r="K830">
        <f t="shared" ca="1" si="25"/>
        <v>23</v>
      </c>
      <c r="L830">
        <v>109059</v>
      </c>
      <c r="M830">
        <v>7.0000000000000007E-2</v>
      </c>
      <c r="N830" t="s">
        <v>29</v>
      </c>
      <c r="O830" t="s">
        <v>139</v>
      </c>
      <c r="P830" s="1"/>
    </row>
    <row r="831" spans="1:16" x14ac:dyDescent="0.25">
      <c r="A831" s="2" t="s">
        <v>1478</v>
      </c>
      <c r="B831" t="s">
        <v>1479</v>
      </c>
      <c r="C831" t="s">
        <v>79</v>
      </c>
      <c r="D831" t="s">
        <v>34</v>
      </c>
      <c r="E831" t="s">
        <v>18</v>
      </c>
      <c r="F831" s="2" t="s">
        <v>1998</v>
      </c>
      <c r="G831" t="s">
        <v>28</v>
      </c>
      <c r="H831">
        <v>52</v>
      </c>
      <c r="I831" s="1">
        <v>35576</v>
      </c>
      <c r="J831" s="1">
        <f t="shared" ref="J831:J894" ca="1" si="26">TODAY()</f>
        <v>44972</v>
      </c>
      <c r="K831">
        <f t="shared" ref="K831:K894" ca="1" si="27">YEAR(J831)-YEAR(I831)</f>
        <v>26</v>
      </c>
      <c r="L831">
        <v>216999</v>
      </c>
      <c r="M831">
        <v>0.37</v>
      </c>
      <c r="N831" t="s">
        <v>21</v>
      </c>
      <c r="O831" t="s">
        <v>56</v>
      </c>
      <c r="P831" s="1"/>
    </row>
    <row r="832" spans="1:16" x14ac:dyDescent="0.25">
      <c r="A832" s="2" t="s">
        <v>1868</v>
      </c>
      <c r="B832" t="s">
        <v>1869</v>
      </c>
      <c r="C832" t="s">
        <v>16</v>
      </c>
      <c r="D832" t="s">
        <v>17</v>
      </c>
      <c r="E832" t="s">
        <v>26</v>
      </c>
      <c r="F832" s="2" t="s">
        <v>1998</v>
      </c>
      <c r="G832" t="s">
        <v>28</v>
      </c>
      <c r="H832">
        <v>46</v>
      </c>
      <c r="I832" s="1">
        <v>43085</v>
      </c>
      <c r="J832" s="1">
        <f t="shared" ca="1" si="26"/>
        <v>44972</v>
      </c>
      <c r="K832">
        <f t="shared" ca="1" si="27"/>
        <v>6</v>
      </c>
      <c r="L832">
        <v>136716</v>
      </c>
      <c r="M832">
        <v>0.12</v>
      </c>
      <c r="N832" t="s">
        <v>21</v>
      </c>
      <c r="O832" t="s">
        <v>60</v>
      </c>
      <c r="P832" s="1"/>
    </row>
    <row r="833" spans="1:16" x14ac:dyDescent="0.25">
      <c r="A833" s="2" t="s">
        <v>1655</v>
      </c>
      <c r="B833" t="s">
        <v>1656</v>
      </c>
      <c r="C833" t="s">
        <v>43</v>
      </c>
      <c r="D833" t="s">
        <v>59</v>
      </c>
      <c r="E833" t="s">
        <v>35</v>
      </c>
      <c r="F833" s="2" t="s">
        <v>1997</v>
      </c>
      <c r="G833" t="s">
        <v>36</v>
      </c>
      <c r="H833">
        <v>38</v>
      </c>
      <c r="I833" s="1">
        <v>44036</v>
      </c>
      <c r="J833" s="1">
        <f t="shared" ca="1" si="26"/>
        <v>44972</v>
      </c>
      <c r="K833">
        <f t="shared" ca="1" si="27"/>
        <v>3</v>
      </c>
      <c r="L833">
        <v>89390</v>
      </c>
      <c r="M833">
        <v>0</v>
      </c>
      <c r="N833" t="s">
        <v>21</v>
      </c>
      <c r="O833" t="s">
        <v>22</v>
      </c>
      <c r="P833" s="1"/>
    </row>
    <row r="834" spans="1:16" x14ac:dyDescent="0.25">
      <c r="A834" s="2" t="s">
        <v>1655</v>
      </c>
      <c r="B834" t="s">
        <v>1742</v>
      </c>
      <c r="C834" t="s">
        <v>16</v>
      </c>
      <c r="D834" t="s">
        <v>80</v>
      </c>
      <c r="E834" t="s">
        <v>35</v>
      </c>
      <c r="F834" s="2" t="s">
        <v>1998</v>
      </c>
      <c r="G834" t="s">
        <v>36</v>
      </c>
      <c r="H834">
        <v>45</v>
      </c>
      <c r="I834" s="1">
        <v>43111</v>
      </c>
      <c r="J834" s="1">
        <f t="shared" ca="1" si="26"/>
        <v>44972</v>
      </c>
      <c r="K834">
        <f t="shared" ca="1" si="27"/>
        <v>5</v>
      </c>
      <c r="L834">
        <v>127422</v>
      </c>
      <c r="M834">
        <v>0.15</v>
      </c>
      <c r="N834" t="s">
        <v>21</v>
      </c>
      <c r="O834" t="s">
        <v>88</v>
      </c>
      <c r="P834" s="1"/>
    </row>
    <row r="835" spans="1:16" x14ac:dyDescent="0.25">
      <c r="A835" s="2" t="s">
        <v>919</v>
      </c>
      <c r="B835" t="s">
        <v>920</v>
      </c>
      <c r="C835" t="s">
        <v>33</v>
      </c>
      <c r="D835" t="s">
        <v>48</v>
      </c>
      <c r="E835" t="s">
        <v>35</v>
      </c>
      <c r="F835" s="2" t="s">
        <v>1997</v>
      </c>
      <c r="G835" t="s">
        <v>36</v>
      </c>
      <c r="H835">
        <v>63</v>
      </c>
      <c r="I835" s="1">
        <v>43996</v>
      </c>
      <c r="J835" s="1">
        <f t="shared" ca="1" si="26"/>
        <v>44972</v>
      </c>
      <c r="K835">
        <f t="shared" ca="1" si="27"/>
        <v>3</v>
      </c>
      <c r="L835">
        <v>181216</v>
      </c>
      <c r="M835">
        <v>0.27</v>
      </c>
      <c r="N835" t="s">
        <v>21</v>
      </c>
      <c r="O835" t="s">
        <v>88</v>
      </c>
      <c r="P835" s="1"/>
    </row>
    <row r="836" spans="1:16" x14ac:dyDescent="0.25">
      <c r="A836" s="2" t="s">
        <v>604</v>
      </c>
      <c r="B836" t="s">
        <v>605</v>
      </c>
      <c r="C836" t="s">
        <v>79</v>
      </c>
      <c r="D836" t="s">
        <v>34</v>
      </c>
      <c r="E836" t="s">
        <v>49</v>
      </c>
      <c r="F836" s="2" t="s">
        <v>1997</v>
      </c>
      <c r="G836" t="s">
        <v>85</v>
      </c>
      <c r="H836">
        <v>27</v>
      </c>
      <c r="I836" s="1">
        <v>44545</v>
      </c>
      <c r="J836" s="1">
        <f t="shared" ca="1" si="26"/>
        <v>44972</v>
      </c>
      <c r="K836">
        <f t="shared" ca="1" si="27"/>
        <v>2</v>
      </c>
      <c r="L836">
        <v>255369</v>
      </c>
      <c r="M836">
        <v>0.33</v>
      </c>
      <c r="N836" t="s">
        <v>93</v>
      </c>
      <c r="O836" t="s">
        <v>224</v>
      </c>
      <c r="P836" s="1"/>
    </row>
    <row r="837" spans="1:16" x14ac:dyDescent="0.25">
      <c r="A837" s="2" t="s">
        <v>23</v>
      </c>
      <c r="B837" t="s">
        <v>24</v>
      </c>
      <c r="C837" t="s">
        <v>25</v>
      </c>
      <c r="D837" t="s">
        <v>17</v>
      </c>
      <c r="E837" t="s">
        <v>26</v>
      </c>
      <c r="F837" s="2" t="s">
        <v>1998</v>
      </c>
      <c r="G837" t="s">
        <v>28</v>
      </c>
      <c r="H837">
        <v>59</v>
      </c>
      <c r="I837" s="1">
        <v>35763</v>
      </c>
      <c r="J837" s="1">
        <f t="shared" ca="1" si="26"/>
        <v>44972</v>
      </c>
      <c r="K837">
        <f t="shared" ca="1" si="27"/>
        <v>26</v>
      </c>
      <c r="L837">
        <v>99975</v>
      </c>
      <c r="M837">
        <v>0</v>
      </c>
      <c r="N837" t="s">
        <v>29</v>
      </c>
      <c r="O837" t="s">
        <v>30</v>
      </c>
      <c r="P837" s="1"/>
    </row>
    <row r="838" spans="1:16" x14ac:dyDescent="0.25">
      <c r="A838" s="2" t="s">
        <v>1093</v>
      </c>
      <c r="B838" t="s">
        <v>1094</v>
      </c>
      <c r="C838" t="s">
        <v>43</v>
      </c>
      <c r="D838" t="s">
        <v>48</v>
      </c>
      <c r="E838" t="s">
        <v>26</v>
      </c>
      <c r="F838" s="2" t="s">
        <v>1997</v>
      </c>
      <c r="G838" t="s">
        <v>85</v>
      </c>
      <c r="H838">
        <v>33</v>
      </c>
      <c r="I838" s="1">
        <v>41043</v>
      </c>
      <c r="J838" s="1">
        <f t="shared" ca="1" si="26"/>
        <v>44972</v>
      </c>
      <c r="K838">
        <f t="shared" ca="1" si="27"/>
        <v>11</v>
      </c>
      <c r="L838">
        <v>88343</v>
      </c>
      <c r="M838">
        <v>0</v>
      </c>
      <c r="N838" t="s">
        <v>93</v>
      </c>
      <c r="O838" t="s">
        <v>101</v>
      </c>
      <c r="P838" s="1"/>
    </row>
    <row r="839" spans="1:16" x14ac:dyDescent="0.25">
      <c r="A839" s="2" t="s">
        <v>1600</v>
      </c>
      <c r="B839" t="s">
        <v>1601</v>
      </c>
      <c r="C839" t="s">
        <v>123</v>
      </c>
      <c r="D839" t="s">
        <v>17</v>
      </c>
      <c r="E839" t="s">
        <v>26</v>
      </c>
      <c r="F839" s="2" t="s">
        <v>1997</v>
      </c>
      <c r="G839" t="s">
        <v>36</v>
      </c>
      <c r="H839">
        <v>55</v>
      </c>
      <c r="I839" s="1">
        <v>38107</v>
      </c>
      <c r="J839" s="1">
        <f t="shared" ca="1" si="26"/>
        <v>44972</v>
      </c>
      <c r="K839">
        <f t="shared" ca="1" si="27"/>
        <v>19</v>
      </c>
      <c r="L839">
        <v>40124</v>
      </c>
      <c r="M839">
        <v>0</v>
      </c>
      <c r="N839" t="s">
        <v>21</v>
      </c>
      <c r="O839" t="s">
        <v>60</v>
      </c>
      <c r="P839" s="1"/>
    </row>
    <row r="840" spans="1:16" x14ac:dyDescent="0.25">
      <c r="A840" s="2" t="s">
        <v>600</v>
      </c>
      <c r="B840" t="s">
        <v>601</v>
      </c>
      <c r="C840" t="s">
        <v>339</v>
      </c>
      <c r="D840" t="s">
        <v>17</v>
      </c>
      <c r="E840" t="s">
        <v>18</v>
      </c>
      <c r="F840" s="2" t="s">
        <v>1998</v>
      </c>
      <c r="G840" t="s">
        <v>28</v>
      </c>
      <c r="H840">
        <v>43</v>
      </c>
      <c r="I840" s="1">
        <v>43224</v>
      </c>
      <c r="J840" s="1">
        <f t="shared" ca="1" si="26"/>
        <v>44972</v>
      </c>
      <c r="K840">
        <f t="shared" ca="1" si="27"/>
        <v>5</v>
      </c>
      <c r="L840">
        <v>59888</v>
      </c>
      <c r="M840">
        <v>0</v>
      </c>
      <c r="N840" t="s">
        <v>29</v>
      </c>
      <c r="O840" t="s">
        <v>118</v>
      </c>
      <c r="P840" s="1"/>
    </row>
    <row r="841" spans="1:16" x14ac:dyDescent="0.25">
      <c r="A841" s="2" t="s">
        <v>1140</v>
      </c>
      <c r="B841" t="s">
        <v>1141</v>
      </c>
      <c r="C841" t="s">
        <v>33</v>
      </c>
      <c r="D841" t="s">
        <v>17</v>
      </c>
      <c r="E841" t="s">
        <v>18</v>
      </c>
      <c r="F841" s="2" t="s">
        <v>1998</v>
      </c>
      <c r="G841" t="s">
        <v>28</v>
      </c>
      <c r="H841">
        <v>55</v>
      </c>
      <c r="I841" s="1">
        <v>39154</v>
      </c>
      <c r="J841" s="1">
        <f t="shared" ca="1" si="26"/>
        <v>44972</v>
      </c>
      <c r="K841">
        <f t="shared" ca="1" si="27"/>
        <v>16</v>
      </c>
      <c r="L841">
        <v>184648</v>
      </c>
      <c r="M841">
        <v>0.24</v>
      </c>
      <c r="N841" t="s">
        <v>29</v>
      </c>
      <c r="O841" t="s">
        <v>74</v>
      </c>
      <c r="P841" s="1"/>
    </row>
    <row r="842" spans="1:16" x14ac:dyDescent="0.25">
      <c r="A842" s="2" t="s">
        <v>86</v>
      </c>
      <c r="B842" t="s">
        <v>87</v>
      </c>
      <c r="C842" t="s">
        <v>33</v>
      </c>
      <c r="D842" t="s">
        <v>17</v>
      </c>
      <c r="E842" t="s">
        <v>49</v>
      </c>
      <c r="F842" s="2" t="s">
        <v>1998</v>
      </c>
      <c r="G842" t="s">
        <v>36</v>
      </c>
      <c r="H842">
        <v>64</v>
      </c>
      <c r="I842" s="1">
        <v>41581</v>
      </c>
      <c r="J842" s="1">
        <f t="shared" ca="1" si="26"/>
        <v>44972</v>
      </c>
      <c r="K842">
        <f t="shared" ca="1" si="27"/>
        <v>10</v>
      </c>
      <c r="L842">
        <v>186503</v>
      </c>
      <c r="M842">
        <v>0.24</v>
      </c>
      <c r="N842" t="s">
        <v>21</v>
      </c>
      <c r="O842" t="s">
        <v>88</v>
      </c>
      <c r="P842" s="1"/>
    </row>
    <row r="843" spans="1:16" x14ac:dyDescent="0.25">
      <c r="A843" s="2" t="s">
        <v>1461</v>
      </c>
      <c r="B843" t="s">
        <v>1462</v>
      </c>
      <c r="C843" t="s">
        <v>79</v>
      </c>
      <c r="D843" t="s">
        <v>17</v>
      </c>
      <c r="E843" t="s">
        <v>35</v>
      </c>
      <c r="F843" s="2" t="s">
        <v>1998</v>
      </c>
      <c r="G843" t="s">
        <v>20</v>
      </c>
      <c r="H843">
        <v>59</v>
      </c>
      <c r="I843" s="1">
        <v>40542</v>
      </c>
      <c r="J843" s="1">
        <f t="shared" ca="1" si="26"/>
        <v>44972</v>
      </c>
      <c r="K843">
        <f t="shared" ca="1" si="27"/>
        <v>13</v>
      </c>
      <c r="L843">
        <v>246619</v>
      </c>
      <c r="M843">
        <v>0.36</v>
      </c>
      <c r="N843" t="s">
        <v>21</v>
      </c>
      <c r="O843" t="s">
        <v>56</v>
      </c>
      <c r="P843" s="1"/>
    </row>
    <row r="844" spans="1:16" x14ac:dyDescent="0.25">
      <c r="A844" s="2" t="s">
        <v>683</v>
      </c>
      <c r="B844" t="s">
        <v>684</v>
      </c>
      <c r="C844" t="s">
        <v>43</v>
      </c>
      <c r="D844" t="s">
        <v>59</v>
      </c>
      <c r="E844" t="s">
        <v>26</v>
      </c>
      <c r="F844" s="2" t="s">
        <v>1998</v>
      </c>
      <c r="G844" t="s">
        <v>20</v>
      </c>
      <c r="H844">
        <v>51</v>
      </c>
      <c r="I844" s="1">
        <v>44113</v>
      </c>
      <c r="J844" s="1">
        <f t="shared" ca="1" si="26"/>
        <v>44972</v>
      </c>
      <c r="K844">
        <f t="shared" ca="1" si="27"/>
        <v>3</v>
      </c>
      <c r="L844">
        <v>91853</v>
      </c>
      <c r="M844">
        <v>0</v>
      </c>
      <c r="N844" t="s">
        <v>21</v>
      </c>
      <c r="O844" t="s">
        <v>37</v>
      </c>
      <c r="P844" s="1"/>
    </row>
    <row r="845" spans="1:16" x14ac:dyDescent="0.25">
      <c r="A845" s="2" t="s">
        <v>627</v>
      </c>
      <c r="B845" t="s">
        <v>628</v>
      </c>
      <c r="C845" t="s">
        <v>79</v>
      </c>
      <c r="D845" t="s">
        <v>48</v>
      </c>
      <c r="E845" t="s">
        <v>18</v>
      </c>
      <c r="F845" s="2" t="s">
        <v>1997</v>
      </c>
      <c r="G845" t="s">
        <v>85</v>
      </c>
      <c r="H845">
        <v>42</v>
      </c>
      <c r="I845" s="1">
        <v>41528</v>
      </c>
      <c r="J845" s="1">
        <f t="shared" ca="1" si="26"/>
        <v>44972</v>
      </c>
      <c r="K845">
        <f t="shared" ca="1" si="27"/>
        <v>10</v>
      </c>
      <c r="L845">
        <v>181452</v>
      </c>
      <c r="M845">
        <v>0.3</v>
      </c>
      <c r="N845" t="s">
        <v>21</v>
      </c>
      <c r="O845" t="s">
        <v>88</v>
      </c>
      <c r="P845" s="1"/>
    </row>
    <row r="846" spans="1:16" x14ac:dyDescent="0.25">
      <c r="A846" s="2" t="s">
        <v>1194</v>
      </c>
      <c r="B846" t="s">
        <v>1195</v>
      </c>
      <c r="C846" t="s">
        <v>128</v>
      </c>
      <c r="D846" t="s">
        <v>48</v>
      </c>
      <c r="E846" t="s">
        <v>35</v>
      </c>
      <c r="F846" s="2" t="s">
        <v>1998</v>
      </c>
      <c r="G846" t="s">
        <v>28</v>
      </c>
      <c r="H846">
        <v>55</v>
      </c>
      <c r="I846" s="1">
        <v>44410</v>
      </c>
      <c r="J846" s="1">
        <f t="shared" ca="1" si="26"/>
        <v>44972</v>
      </c>
      <c r="K846">
        <f t="shared" ca="1" si="27"/>
        <v>2</v>
      </c>
      <c r="L846">
        <v>67130</v>
      </c>
      <c r="M846">
        <v>0</v>
      </c>
      <c r="N846" t="s">
        <v>21</v>
      </c>
      <c r="O846" t="s">
        <v>56</v>
      </c>
      <c r="P846" s="1"/>
    </row>
    <row r="847" spans="1:16" x14ac:dyDescent="0.25">
      <c r="A847" s="2" t="s">
        <v>414</v>
      </c>
      <c r="B847" t="s">
        <v>415</v>
      </c>
      <c r="C847" t="s">
        <v>16</v>
      </c>
      <c r="D847" t="s">
        <v>34</v>
      </c>
      <c r="E847" t="s">
        <v>49</v>
      </c>
      <c r="F847" s="2" t="s">
        <v>1998</v>
      </c>
      <c r="G847" t="s">
        <v>85</v>
      </c>
      <c r="H847">
        <v>45</v>
      </c>
      <c r="I847" s="1">
        <v>44554</v>
      </c>
      <c r="J847" s="1">
        <f t="shared" ca="1" si="26"/>
        <v>44972</v>
      </c>
      <c r="K847">
        <f t="shared" ca="1" si="27"/>
        <v>2</v>
      </c>
      <c r="L847">
        <v>144754</v>
      </c>
      <c r="M847">
        <v>0.15</v>
      </c>
      <c r="N847" t="s">
        <v>21</v>
      </c>
      <c r="O847" t="s">
        <v>44</v>
      </c>
      <c r="P847" s="1"/>
    </row>
    <row r="848" spans="1:16" x14ac:dyDescent="0.25">
      <c r="A848" s="2" t="s">
        <v>318</v>
      </c>
      <c r="B848" t="s">
        <v>319</v>
      </c>
      <c r="C848" t="s">
        <v>43</v>
      </c>
      <c r="D848" t="s">
        <v>80</v>
      </c>
      <c r="E848" t="s">
        <v>49</v>
      </c>
      <c r="F848" s="2" t="s">
        <v>1997</v>
      </c>
      <c r="G848" t="s">
        <v>85</v>
      </c>
      <c r="H848">
        <v>42</v>
      </c>
      <c r="I848" s="1">
        <v>44198</v>
      </c>
      <c r="J848" s="1">
        <f t="shared" ca="1" si="26"/>
        <v>44972</v>
      </c>
      <c r="K848">
        <f t="shared" ca="1" si="27"/>
        <v>2</v>
      </c>
      <c r="L848">
        <v>94430</v>
      </c>
      <c r="M848">
        <v>0</v>
      </c>
      <c r="N848" t="s">
        <v>21</v>
      </c>
      <c r="O848" t="s">
        <v>22</v>
      </c>
      <c r="P848" s="1"/>
    </row>
    <row r="849" spans="1:16" x14ac:dyDescent="0.25">
      <c r="A849" s="2" t="s">
        <v>318</v>
      </c>
      <c r="B849" t="s">
        <v>1254</v>
      </c>
      <c r="C849" t="s">
        <v>55</v>
      </c>
      <c r="D849" t="s">
        <v>59</v>
      </c>
      <c r="E849" t="s">
        <v>26</v>
      </c>
      <c r="F849" s="2" t="s">
        <v>1997</v>
      </c>
      <c r="G849" t="s">
        <v>28</v>
      </c>
      <c r="H849">
        <v>40</v>
      </c>
      <c r="I849" s="1">
        <v>43440</v>
      </c>
      <c r="J849" s="1">
        <f t="shared" ca="1" si="26"/>
        <v>44972</v>
      </c>
      <c r="K849">
        <f t="shared" ca="1" si="27"/>
        <v>5</v>
      </c>
      <c r="L849">
        <v>57225</v>
      </c>
      <c r="M849">
        <v>0</v>
      </c>
      <c r="N849" t="s">
        <v>21</v>
      </c>
      <c r="O849" t="s">
        <v>88</v>
      </c>
      <c r="P849" s="1"/>
    </row>
    <row r="850" spans="1:16" x14ac:dyDescent="0.25">
      <c r="A850" s="2" t="s">
        <v>1314</v>
      </c>
      <c r="B850" t="s">
        <v>1315</v>
      </c>
      <c r="C850" t="s">
        <v>33</v>
      </c>
      <c r="D850" t="s">
        <v>80</v>
      </c>
      <c r="E850" t="s">
        <v>26</v>
      </c>
      <c r="F850" s="2" t="s">
        <v>1997</v>
      </c>
      <c r="G850" t="s">
        <v>20</v>
      </c>
      <c r="H850">
        <v>45</v>
      </c>
      <c r="I850" s="1">
        <v>39507</v>
      </c>
      <c r="J850" s="1">
        <f t="shared" ca="1" si="26"/>
        <v>44972</v>
      </c>
      <c r="K850">
        <f t="shared" ca="1" si="27"/>
        <v>15</v>
      </c>
      <c r="L850">
        <v>150577</v>
      </c>
      <c r="M850">
        <v>0.25</v>
      </c>
      <c r="N850" t="s">
        <v>21</v>
      </c>
      <c r="O850" t="s">
        <v>56</v>
      </c>
      <c r="P850" s="1"/>
    </row>
    <row r="851" spans="1:16" x14ac:dyDescent="0.25">
      <c r="A851" s="2" t="s">
        <v>647</v>
      </c>
      <c r="B851" t="s">
        <v>648</v>
      </c>
      <c r="C851" t="s">
        <v>128</v>
      </c>
      <c r="D851" t="s">
        <v>34</v>
      </c>
      <c r="E851" t="s">
        <v>49</v>
      </c>
      <c r="F851" s="2" t="s">
        <v>1998</v>
      </c>
      <c r="G851" t="s">
        <v>28</v>
      </c>
      <c r="H851">
        <v>52</v>
      </c>
      <c r="I851" s="1">
        <v>42992</v>
      </c>
      <c r="J851" s="1">
        <f t="shared" ca="1" si="26"/>
        <v>44972</v>
      </c>
      <c r="K851">
        <f t="shared" ca="1" si="27"/>
        <v>6</v>
      </c>
      <c r="L851">
        <v>74449</v>
      </c>
      <c r="M851">
        <v>0</v>
      </c>
      <c r="N851" t="s">
        <v>29</v>
      </c>
      <c r="O851" t="s">
        <v>118</v>
      </c>
      <c r="P851" s="1"/>
    </row>
    <row r="852" spans="1:16" x14ac:dyDescent="0.25">
      <c r="A852" s="2" t="s">
        <v>1442</v>
      </c>
      <c r="B852" t="s">
        <v>1443</v>
      </c>
      <c r="C852" t="s">
        <v>55</v>
      </c>
      <c r="D852" t="s">
        <v>59</v>
      </c>
      <c r="E852" t="s">
        <v>18</v>
      </c>
      <c r="F852" s="2" t="s">
        <v>1997</v>
      </c>
      <c r="G852" t="s">
        <v>28</v>
      </c>
      <c r="H852">
        <v>54</v>
      </c>
      <c r="I852" s="1">
        <v>39080</v>
      </c>
      <c r="J852" s="1">
        <f t="shared" ca="1" si="26"/>
        <v>44972</v>
      </c>
      <c r="K852">
        <f t="shared" ca="1" si="27"/>
        <v>17</v>
      </c>
      <c r="L852">
        <v>55518</v>
      </c>
      <c r="M852">
        <v>0</v>
      </c>
      <c r="N852" t="s">
        <v>21</v>
      </c>
      <c r="O852" t="s">
        <v>88</v>
      </c>
      <c r="P852" s="1"/>
    </row>
    <row r="853" spans="1:16" x14ac:dyDescent="0.25">
      <c r="A853" s="2" t="s">
        <v>137</v>
      </c>
      <c r="B853" t="s">
        <v>138</v>
      </c>
      <c r="C853" t="s">
        <v>68</v>
      </c>
      <c r="D853" t="s">
        <v>69</v>
      </c>
      <c r="E853" t="s">
        <v>26</v>
      </c>
      <c r="F853" s="2" t="s">
        <v>1997</v>
      </c>
      <c r="G853" t="s">
        <v>28</v>
      </c>
      <c r="H853">
        <v>34</v>
      </c>
      <c r="I853" s="1">
        <v>43815</v>
      </c>
      <c r="J853" s="1">
        <f t="shared" ca="1" si="26"/>
        <v>44972</v>
      </c>
      <c r="K853">
        <f t="shared" ca="1" si="27"/>
        <v>4</v>
      </c>
      <c r="L853">
        <v>99989</v>
      </c>
      <c r="M853">
        <v>0</v>
      </c>
      <c r="N853" t="s">
        <v>29</v>
      </c>
      <c r="O853" t="s">
        <v>139</v>
      </c>
      <c r="P853" s="1"/>
    </row>
    <row r="854" spans="1:16" x14ac:dyDescent="0.25">
      <c r="A854" s="2" t="s">
        <v>1016</v>
      </c>
      <c r="B854" t="s">
        <v>1017</v>
      </c>
      <c r="C854" t="s">
        <v>43</v>
      </c>
      <c r="D854" t="s">
        <v>80</v>
      </c>
      <c r="E854" t="s">
        <v>18</v>
      </c>
      <c r="F854" s="2" t="s">
        <v>1998</v>
      </c>
      <c r="G854" t="s">
        <v>85</v>
      </c>
      <c r="H854">
        <v>42</v>
      </c>
      <c r="I854" s="1">
        <v>42101</v>
      </c>
      <c r="J854" s="1">
        <f t="shared" ca="1" si="26"/>
        <v>44972</v>
      </c>
      <c r="K854">
        <f t="shared" ca="1" si="27"/>
        <v>8</v>
      </c>
      <c r="L854">
        <v>99697</v>
      </c>
      <c r="M854">
        <v>0</v>
      </c>
      <c r="N854" t="s">
        <v>93</v>
      </c>
      <c r="O854" t="s">
        <v>101</v>
      </c>
      <c r="P854" s="1"/>
    </row>
    <row r="855" spans="1:16" x14ac:dyDescent="0.25">
      <c r="A855" s="2" t="s">
        <v>1542</v>
      </c>
      <c r="B855" t="s">
        <v>1543</v>
      </c>
      <c r="C855" t="s">
        <v>43</v>
      </c>
      <c r="D855" t="s">
        <v>80</v>
      </c>
      <c r="E855" t="s">
        <v>26</v>
      </c>
      <c r="F855" s="2" t="s">
        <v>1998</v>
      </c>
      <c r="G855" t="s">
        <v>28</v>
      </c>
      <c r="H855">
        <v>63</v>
      </c>
      <c r="I855" s="1">
        <v>42778</v>
      </c>
      <c r="J855" s="1">
        <f t="shared" ca="1" si="26"/>
        <v>44972</v>
      </c>
      <c r="K855">
        <f t="shared" ca="1" si="27"/>
        <v>6</v>
      </c>
      <c r="L855">
        <v>77629</v>
      </c>
      <c r="M855">
        <v>0</v>
      </c>
      <c r="N855" t="s">
        <v>29</v>
      </c>
      <c r="O855" t="s">
        <v>118</v>
      </c>
      <c r="P855" s="1"/>
    </row>
    <row r="856" spans="1:16" x14ac:dyDescent="0.25">
      <c r="A856" s="2" t="s">
        <v>1856</v>
      </c>
      <c r="B856" t="s">
        <v>1857</v>
      </c>
      <c r="C856" t="s">
        <v>117</v>
      </c>
      <c r="D856" t="s">
        <v>69</v>
      </c>
      <c r="E856" t="s">
        <v>35</v>
      </c>
      <c r="F856" s="2" t="s">
        <v>1998</v>
      </c>
      <c r="G856" t="s">
        <v>85</v>
      </c>
      <c r="H856">
        <v>32</v>
      </c>
      <c r="I856" s="1">
        <v>44478</v>
      </c>
      <c r="J856" s="1">
        <f t="shared" ca="1" si="26"/>
        <v>44972</v>
      </c>
      <c r="K856">
        <f t="shared" ca="1" si="27"/>
        <v>2</v>
      </c>
      <c r="L856">
        <v>102298</v>
      </c>
      <c r="M856">
        <v>0.13</v>
      </c>
      <c r="N856" t="s">
        <v>93</v>
      </c>
      <c r="O856" t="s">
        <v>101</v>
      </c>
      <c r="P856" s="1"/>
    </row>
    <row r="857" spans="1:16" x14ac:dyDescent="0.25">
      <c r="A857" s="2" t="s">
        <v>935</v>
      </c>
      <c r="B857" t="s">
        <v>936</v>
      </c>
      <c r="C857" t="s">
        <v>16</v>
      </c>
      <c r="D857" t="s">
        <v>80</v>
      </c>
      <c r="E857" t="s">
        <v>26</v>
      </c>
      <c r="F857" s="2" t="s">
        <v>1997</v>
      </c>
      <c r="G857" t="s">
        <v>28</v>
      </c>
      <c r="H857">
        <v>25</v>
      </c>
      <c r="I857" s="1">
        <v>44453</v>
      </c>
      <c r="J857" s="1">
        <f t="shared" ca="1" si="26"/>
        <v>44972</v>
      </c>
      <c r="K857">
        <f t="shared" ca="1" si="27"/>
        <v>2</v>
      </c>
      <c r="L857">
        <v>136810</v>
      </c>
      <c r="M857">
        <v>0.14000000000000001</v>
      </c>
      <c r="N857" t="s">
        <v>29</v>
      </c>
      <c r="O857" t="s">
        <v>30</v>
      </c>
      <c r="P857" s="1"/>
    </row>
    <row r="858" spans="1:16" x14ac:dyDescent="0.25">
      <c r="A858" s="2" t="s">
        <v>594</v>
      </c>
      <c r="B858" t="s">
        <v>595</v>
      </c>
      <c r="C858" t="s">
        <v>148</v>
      </c>
      <c r="D858" t="s">
        <v>65</v>
      </c>
      <c r="E858" t="s">
        <v>26</v>
      </c>
      <c r="F858" s="2" t="s">
        <v>1998</v>
      </c>
      <c r="G858" t="s">
        <v>85</v>
      </c>
      <c r="H858">
        <v>48</v>
      </c>
      <c r="I858" s="1">
        <v>38454</v>
      </c>
      <c r="J858" s="1">
        <f t="shared" ca="1" si="26"/>
        <v>44972</v>
      </c>
      <c r="K858">
        <f t="shared" ca="1" si="27"/>
        <v>18</v>
      </c>
      <c r="L858">
        <v>87158</v>
      </c>
      <c r="M858">
        <v>0</v>
      </c>
      <c r="N858" t="s">
        <v>93</v>
      </c>
      <c r="O858" t="s">
        <v>94</v>
      </c>
      <c r="P858" s="1"/>
    </row>
    <row r="859" spans="1:16" x14ac:dyDescent="0.25">
      <c r="A859" s="2" t="s">
        <v>831</v>
      </c>
      <c r="B859" t="s">
        <v>832</v>
      </c>
      <c r="C859" t="s">
        <v>52</v>
      </c>
      <c r="D859" t="s">
        <v>48</v>
      </c>
      <c r="E859" t="s">
        <v>35</v>
      </c>
      <c r="F859" s="2" t="s">
        <v>1997</v>
      </c>
      <c r="G859" t="s">
        <v>85</v>
      </c>
      <c r="H859">
        <v>38</v>
      </c>
      <c r="I859" s="1">
        <v>42999</v>
      </c>
      <c r="J859" s="1">
        <f t="shared" ca="1" si="26"/>
        <v>44972</v>
      </c>
      <c r="K859">
        <f t="shared" ca="1" si="27"/>
        <v>6</v>
      </c>
      <c r="L859">
        <v>119647</v>
      </c>
      <c r="M859">
        <v>0.09</v>
      </c>
      <c r="N859" t="s">
        <v>93</v>
      </c>
      <c r="O859" t="s">
        <v>224</v>
      </c>
      <c r="P859" s="1"/>
    </row>
    <row r="860" spans="1:16" x14ac:dyDescent="0.25">
      <c r="A860" s="2" t="s">
        <v>1276</v>
      </c>
      <c r="B860" t="s">
        <v>1277</v>
      </c>
      <c r="C860" t="s">
        <v>79</v>
      </c>
      <c r="D860" t="s">
        <v>17</v>
      </c>
      <c r="E860" t="s">
        <v>18</v>
      </c>
      <c r="F860" s="2" t="s">
        <v>1998</v>
      </c>
      <c r="G860" t="s">
        <v>28</v>
      </c>
      <c r="H860">
        <v>26</v>
      </c>
      <c r="I860" s="1">
        <v>43960</v>
      </c>
      <c r="J860" s="1">
        <f t="shared" ca="1" si="26"/>
        <v>44972</v>
      </c>
      <c r="K860">
        <f t="shared" ca="1" si="27"/>
        <v>3</v>
      </c>
      <c r="L860">
        <v>256561</v>
      </c>
      <c r="M860">
        <v>0.39</v>
      </c>
      <c r="N860" t="s">
        <v>21</v>
      </c>
      <c r="O860" t="s">
        <v>60</v>
      </c>
      <c r="P860" s="1"/>
    </row>
    <row r="861" spans="1:16" x14ac:dyDescent="0.25">
      <c r="A861" s="2" t="s">
        <v>1364</v>
      </c>
      <c r="B861" t="s">
        <v>1365</v>
      </c>
      <c r="C861" t="s">
        <v>40</v>
      </c>
      <c r="D861" t="s">
        <v>17</v>
      </c>
      <c r="E861" t="s">
        <v>18</v>
      </c>
      <c r="F861" s="2" t="s">
        <v>1998</v>
      </c>
      <c r="G861" t="s">
        <v>36</v>
      </c>
      <c r="H861">
        <v>26</v>
      </c>
      <c r="I861" s="1">
        <v>43656</v>
      </c>
      <c r="J861" s="1">
        <f t="shared" ca="1" si="26"/>
        <v>44972</v>
      </c>
      <c r="K861">
        <f t="shared" ca="1" si="27"/>
        <v>4</v>
      </c>
      <c r="L861">
        <v>69110</v>
      </c>
      <c r="M861">
        <v>0.05</v>
      </c>
      <c r="N861" t="s">
        <v>21</v>
      </c>
      <c r="O861" t="s">
        <v>37</v>
      </c>
      <c r="P861" s="1"/>
    </row>
    <row r="862" spans="1:16" x14ac:dyDescent="0.25">
      <c r="A862" s="2" t="s">
        <v>1607</v>
      </c>
      <c r="B862" t="s">
        <v>1608</v>
      </c>
      <c r="C862" t="s">
        <v>254</v>
      </c>
      <c r="D862" t="s">
        <v>17</v>
      </c>
      <c r="E862" t="s">
        <v>26</v>
      </c>
      <c r="F862" s="2" t="s">
        <v>1997</v>
      </c>
      <c r="G862" t="s">
        <v>28</v>
      </c>
      <c r="H862">
        <v>33</v>
      </c>
      <c r="I862" s="1">
        <v>41819</v>
      </c>
      <c r="J862" s="1">
        <f t="shared" ca="1" si="26"/>
        <v>44972</v>
      </c>
      <c r="K862">
        <f t="shared" ca="1" si="27"/>
        <v>9</v>
      </c>
      <c r="L862">
        <v>96366</v>
      </c>
      <c r="M862">
        <v>0</v>
      </c>
      <c r="N862" t="s">
        <v>29</v>
      </c>
      <c r="O862" t="s">
        <v>139</v>
      </c>
      <c r="P862" s="1"/>
    </row>
    <row r="863" spans="1:16" x14ac:dyDescent="0.25">
      <c r="A863" s="2" t="s">
        <v>910</v>
      </c>
      <c r="B863" t="s">
        <v>911</v>
      </c>
      <c r="C863" t="s">
        <v>33</v>
      </c>
      <c r="D863" t="s">
        <v>59</v>
      </c>
      <c r="E863" t="s">
        <v>35</v>
      </c>
      <c r="F863" s="2" t="s">
        <v>1997</v>
      </c>
      <c r="G863" t="s">
        <v>28</v>
      </c>
      <c r="H863">
        <v>55</v>
      </c>
      <c r="I863" s="1">
        <v>40468</v>
      </c>
      <c r="J863" s="1">
        <f t="shared" ca="1" si="26"/>
        <v>44972</v>
      </c>
      <c r="K863">
        <f t="shared" ca="1" si="27"/>
        <v>13</v>
      </c>
      <c r="L863">
        <v>188727</v>
      </c>
      <c r="M863">
        <v>0.23</v>
      </c>
      <c r="N863" t="s">
        <v>29</v>
      </c>
      <c r="O863" t="s">
        <v>139</v>
      </c>
      <c r="P863" s="1"/>
    </row>
    <row r="864" spans="1:16" x14ac:dyDescent="0.25">
      <c r="A864" s="2" t="s">
        <v>175</v>
      </c>
      <c r="B864" t="s">
        <v>176</v>
      </c>
      <c r="C864" t="s">
        <v>128</v>
      </c>
      <c r="D864" t="s">
        <v>80</v>
      </c>
      <c r="E864" t="s">
        <v>26</v>
      </c>
      <c r="F864" s="2" t="s">
        <v>1998</v>
      </c>
      <c r="G864" t="s">
        <v>85</v>
      </c>
      <c r="H864">
        <v>35</v>
      </c>
      <c r="I864" s="1">
        <v>40678</v>
      </c>
      <c r="J864" s="1">
        <f t="shared" ca="1" si="26"/>
        <v>44972</v>
      </c>
      <c r="K864">
        <f t="shared" ca="1" si="27"/>
        <v>12</v>
      </c>
      <c r="L864">
        <v>66889</v>
      </c>
      <c r="M864">
        <v>0</v>
      </c>
      <c r="N864" t="s">
        <v>21</v>
      </c>
      <c r="O864" t="s">
        <v>88</v>
      </c>
      <c r="P864" s="1"/>
    </row>
    <row r="865" spans="1:16" x14ac:dyDescent="0.25">
      <c r="A865" s="2" t="s">
        <v>1136</v>
      </c>
      <c r="B865" t="s">
        <v>1137</v>
      </c>
      <c r="C865" t="s">
        <v>52</v>
      </c>
      <c r="D865" t="s">
        <v>59</v>
      </c>
      <c r="E865" t="s">
        <v>49</v>
      </c>
      <c r="F865" s="2" t="s">
        <v>1997</v>
      </c>
      <c r="G865" t="s">
        <v>28</v>
      </c>
      <c r="H865">
        <v>52</v>
      </c>
      <c r="I865" s="1">
        <v>44519</v>
      </c>
      <c r="J865" s="1">
        <f t="shared" ca="1" si="26"/>
        <v>44972</v>
      </c>
      <c r="K865">
        <f t="shared" ca="1" si="27"/>
        <v>2</v>
      </c>
      <c r="L865">
        <v>111006</v>
      </c>
      <c r="M865">
        <v>0.08</v>
      </c>
      <c r="N865" t="s">
        <v>29</v>
      </c>
      <c r="O865" t="s">
        <v>30</v>
      </c>
      <c r="P865" s="1"/>
    </row>
    <row r="866" spans="1:16" x14ac:dyDescent="0.25">
      <c r="A866" s="2" t="s">
        <v>941</v>
      </c>
      <c r="B866" t="s">
        <v>942</v>
      </c>
      <c r="C866" t="s">
        <v>484</v>
      </c>
      <c r="D866" t="s">
        <v>17</v>
      </c>
      <c r="E866" t="s">
        <v>26</v>
      </c>
      <c r="F866" s="2" t="s">
        <v>1997</v>
      </c>
      <c r="G866" t="s">
        <v>20</v>
      </c>
      <c r="H866">
        <v>35</v>
      </c>
      <c r="I866" s="1">
        <v>41941</v>
      </c>
      <c r="J866" s="1">
        <f t="shared" ca="1" si="26"/>
        <v>44972</v>
      </c>
      <c r="K866">
        <f t="shared" ca="1" si="27"/>
        <v>9</v>
      </c>
      <c r="L866">
        <v>91592</v>
      </c>
      <c r="M866">
        <v>0</v>
      </c>
      <c r="N866" t="s">
        <v>21</v>
      </c>
      <c r="O866" t="s">
        <v>37</v>
      </c>
      <c r="P866" s="1"/>
    </row>
    <row r="867" spans="1:16" x14ac:dyDescent="0.25">
      <c r="A867" s="2" t="s">
        <v>1394</v>
      </c>
      <c r="B867" t="s">
        <v>1395</v>
      </c>
      <c r="C867" t="s">
        <v>128</v>
      </c>
      <c r="D867" t="s">
        <v>34</v>
      </c>
      <c r="E867" t="s">
        <v>49</v>
      </c>
      <c r="F867" s="2" t="s">
        <v>1998</v>
      </c>
      <c r="G867" t="s">
        <v>36</v>
      </c>
      <c r="H867">
        <v>60</v>
      </c>
      <c r="I867" s="1">
        <v>39310</v>
      </c>
      <c r="J867" s="1">
        <f t="shared" ca="1" si="26"/>
        <v>44972</v>
      </c>
      <c r="K867">
        <f t="shared" ca="1" si="27"/>
        <v>16</v>
      </c>
      <c r="L867">
        <v>58671</v>
      </c>
      <c r="M867">
        <v>0</v>
      </c>
      <c r="N867" t="s">
        <v>21</v>
      </c>
      <c r="O867" t="s">
        <v>88</v>
      </c>
      <c r="P867" s="1"/>
    </row>
    <row r="868" spans="1:16" x14ac:dyDescent="0.25">
      <c r="A868" s="2" t="s">
        <v>681</v>
      </c>
      <c r="B868" t="s">
        <v>682</v>
      </c>
      <c r="C868" t="s">
        <v>229</v>
      </c>
      <c r="D868" t="s">
        <v>69</v>
      </c>
      <c r="E868" t="s">
        <v>18</v>
      </c>
      <c r="F868" s="2" t="s">
        <v>1997</v>
      </c>
      <c r="G868" t="s">
        <v>28</v>
      </c>
      <c r="H868">
        <v>55</v>
      </c>
      <c r="I868" s="1">
        <v>41525</v>
      </c>
      <c r="J868" s="1">
        <f t="shared" ca="1" si="26"/>
        <v>44972</v>
      </c>
      <c r="K868">
        <f t="shared" ca="1" si="27"/>
        <v>10</v>
      </c>
      <c r="L868">
        <v>73248</v>
      </c>
      <c r="M868">
        <v>0</v>
      </c>
      <c r="N868" t="s">
        <v>21</v>
      </c>
      <c r="O868" t="s">
        <v>88</v>
      </c>
      <c r="P868" s="1"/>
    </row>
    <row r="869" spans="1:16" x14ac:dyDescent="0.25">
      <c r="A869" s="2" t="s">
        <v>792</v>
      </c>
      <c r="B869" t="s">
        <v>793</v>
      </c>
      <c r="C869" t="s">
        <v>148</v>
      </c>
      <c r="D869" t="s">
        <v>65</v>
      </c>
      <c r="E869" t="s">
        <v>35</v>
      </c>
      <c r="F869" s="2" t="s">
        <v>1998</v>
      </c>
      <c r="G869" t="s">
        <v>85</v>
      </c>
      <c r="H869">
        <v>56</v>
      </c>
      <c r="I869" s="1">
        <v>35816</v>
      </c>
      <c r="J869" s="1">
        <f t="shared" ca="1" si="26"/>
        <v>44972</v>
      </c>
      <c r="K869">
        <f t="shared" ca="1" si="27"/>
        <v>25</v>
      </c>
      <c r="L869">
        <v>72303</v>
      </c>
      <c r="M869">
        <v>0</v>
      </c>
      <c r="N869" t="s">
        <v>21</v>
      </c>
      <c r="O869" t="s">
        <v>44</v>
      </c>
      <c r="P869" s="1"/>
    </row>
    <row r="870" spans="1:16" x14ac:dyDescent="0.25">
      <c r="A870" s="2" t="s">
        <v>917</v>
      </c>
      <c r="B870" t="s">
        <v>918</v>
      </c>
      <c r="C870" t="s">
        <v>187</v>
      </c>
      <c r="D870" t="s">
        <v>69</v>
      </c>
      <c r="E870" t="s">
        <v>26</v>
      </c>
      <c r="F870" s="2" t="s">
        <v>1998</v>
      </c>
      <c r="G870" t="s">
        <v>36</v>
      </c>
      <c r="H870">
        <v>47</v>
      </c>
      <c r="I870" s="1">
        <v>36893</v>
      </c>
      <c r="J870" s="1">
        <f t="shared" ca="1" si="26"/>
        <v>44972</v>
      </c>
      <c r="K870">
        <f t="shared" ca="1" si="27"/>
        <v>22</v>
      </c>
      <c r="L870">
        <v>120628</v>
      </c>
      <c r="M870">
        <v>0</v>
      </c>
      <c r="N870" t="s">
        <v>21</v>
      </c>
      <c r="O870" t="s">
        <v>37</v>
      </c>
      <c r="P870" s="1"/>
    </row>
    <row r="871" spans="1:16" x14ac:dyDescent="0.25">
      <c r="A871" s="2" t="s">
        <v>72</v>
      </c>
      <c r="B871" t="s">
        <v>73</v>
      </c>
      <c r="C871" t="s">
        <v>16</v>
      </c>
      <c r="D871" t="s">
        <v>34</v>
      </c>
      <c r="E871" t="s">
        <v>18</v>
      </c>
      <c r="F871" s="2" t="s">
        <v>1997</v>
      </c>
      <c r="G871" t="s">
        <v>28</v>
      </c>
      <c r="H871">
        <v>51</v>
      </c>
      <c r="I871" s="1">
        <v>44357</v>
      </c>
      <c r="J871" s="1">
        <f t="shared" ca="1" si="26"/>
        <v>44972</v>
      </c>
      <c r="K871">
        <f t="shared" ca="1" si="27"/>
        <v>2</v>
      </c>
      <c r="L871">
        <v>146742</v>
      </c>
      <c r="M871">
        <v>0.1</v>
      </c>
      <c r="N871" t="s">
        <v>29</v>
      </c>
      <c r="O871" t="s">
        <v>74</v>
      </c>
      <c r="P871" s="1"/>
    </row>
    <row r="872" spans="1:16" x14ac:dyDescent="0.25">
      <c r="A872" s="2" t="s">
        <v>1159</v>
      </c>
      <c r="B872" t="s">
        <v>1160</v>
      </c>
      <c r="C872" t="s">
        <v>229</v>
      </c>
      <c r="D872" t="s">
        <v>69</v>
      </c>
      <c r="E872" t="s">
        <v>35</v>
      </c>
      <c r="F872" s="2" t="s">
        <v>1997</v>
      </c>
      <c r="G872" t="s">
        <v>85</v>
      </c>
      <c r="H872">
        <v>48</v>
      </c>
      <c r="I872" s="1">
        <v>39991</v>
      </c>
      <c r="J872" s="1">
        <f t="shared" ca="1" si="26"/>
        <v>44972</v>
      </c>
      <c r="K872">
        <f t="shared" ca="1" si="27"/>
        <v>14</v>
      </c>
      <c r="L872">
        <v>82907</v>
      </c>
      <c r="M872">
        <v>0</v>
      </c>
      <c r="N872" t="s">
        <v>21</v>
      </c>
      <c r="O872" t="s">
        <v>22</v>
      </c>
      <c r="P872" s="1"/>
    </row>
    <row r="873" spans="1:16" x14ac:dyDescent="0.25">
      <c r="A873" s="2" t="s">
        <v>1446</v>
      </c>
      <c r="B873" t="s">
        <v>1447</v>
      </c>
      <c r="C873" t="s">
        <v>52</v>
      </c>
      <c r="D873" t="s">
        <v>80</v>
      </c>
      <c r="E873" t="s">
        <v>18</v>
      </c>
      <c r="F873" s="2" t="s">
        <v>1997</v>
      </c>
      <c r="G873" t="s">
        <v>20</v>
      </c>
      <c r="H873">
        <v>55</v>
      </c>
      <c r="I873" s="1">
        <v>33958</v>
      </c>
      <c r="J873" s="1">
        <f t="shared" ca="1" si="26"/>
        <v>44972</v>
      </c>
      <c r="K873">
        <f t="shared" ca="1" si="27"/>
        <v>31</v>
      </c>
      <c r="L873">
        <v>113950</v>
      </c>
      <c r="M873">
        <v>0.09</v>
      </c>
      <c r="N873" t="s">
        <v>21</v>
      </c>
      <c r="O873" t="s">
        <v>56</v>
      </c>
      <c r="P873" s="1"/>
    </row>
    <row r="874" spans="1:16" x14ac:dyDescent="0.25">
      <c r="A874" s="2" t="s">
        <v>1643</v>
      </c>
      <c r="B874" t="s">
        <v>1644</v>
      </c>
      <c r="C874" t="s">
        <v>79</v>
      </c>
      <c r="D874" t="s">
        <v>59</v>
      </c>
      <c r="E874" t="s">
        <v>49</v>
      </c>
      <c r="F874" s="2" t="s">
        <v>1997</v>
      </c>
      <c r="G874" t="s">
        <v>28</v>
      </c>
      <c r="H874">
        <v>47</v>
      </c>
      <c r="I874" s="1">
        <v>44556</v>
      </c>
      <c r="J874" s="1">
        <f t="shared" ca="1" si="26"/>
        <v>44972</v>
      </c>
      <c r="K874">
        <f t="shared" ca="1" si="27"/>
        <v>2</v>
      </c>
      <c r="L874">
        <v>243568</v>
      </c>
      <c r="M874">
        <v>0.33</v>
      </c>
      <c r="N874" t="s">
        <v>21</v>
      </c>
      <c r="O874" t="s">
        <v>60</v>
      </c>
      <c r="P874" s="1"/>
    </row>
    <row r="875" spans="1:16" x14ac:dyDescent="0.25">
      <c r="A875" s="2" t="s">
        <v>333</v>
      </c>
      <c r="B875" t="s">
        <v>334</v>
      </c>
      <c r="C875" t="s">
        <v>187</v>
      </c>
      <c r="D875" t="s">
        <v>69</v>
      </c>
      <c r="E875" t="s">
        <v>49</v>
      </c>
      <c r="F875" s="2" t="s">
        <v>1997</v>
      </c>
      <c r="G875" t="s">
        <v>85</v>
      </c>
      <c r="H875">
        <v>62</v>
      </c>
      <c r="I875" s="1">
        <v>39002</v>
      </c>
      <c r="J875" s="1">
        <f t="shared" ca="1" si="26"/>
        <v>44972</v>
      </c>
      <c r="K875">
        <f t="shared" ca="1" si="27"/>
        <v>17</v>
      </c>
      <c r="L875">
        <v>79785</v>
      </c>
      <c r="M875">
        <v>0</v>
      </c>
      <c r="N875" t="s">
        <v>21</v>
      </c>
      <c r="O875" t="s">
        <v>60</v>
      </c>
      <c r="P875" s="1"/>
    </row>
    <row r="876" spans="1:16" x14ac:dyDescent="0.25">
      <c r="A876" s="2" t="s">
        <v>327</v>
      </c>
      <c r="B876" t="s">
        <v>328</v>
      </c>
      <c r="C876" t="s">
        <v>213</v>
      </c>
      <c r="D876" t="s">
        <v>17</v>
      </c>
      <c r="E876" t="s">
        <v>35</v>
      </c>
      <c r="F876" s="2" t="s">
        <v>1998</v>
      </c>
      <c r="G876" t="s">
        <v>20</v>
      </c>
      <c r="H876">
        <v>28</v>
      </c>
      <c r="I876" s="1">
        <v>43530</v>
      </c>
      <c r="J876" s="1">
        <f t="shared" ca="1" si="26"/>
        <v>44972</v>
      </c>
      <c r="K876">
        <f t="shared" ca="1" si="27"/>
        <v>4</v>
      </c>
      <c r="L876">
        <v>90304</v>
      </c>
      <c r="M876">
        <v>0</v>
      </c>
      <c r="N876" t="s">
        <v>21</v>
      </c>
      <c r="O876" t="s">
        <v>37</v>
      </c>
      <c r="P876" s="1"/>
    </row>
    <row r="877" spans="1:16" x14ac:dyDescent="0.25">
      <c r="A877" s="2" t="s">
        <v>1317</v>
      </c>
      <c r="B877" t="s">
        <v>1318</v>
      </c>
      <c r="C877" t="s">
        <v>128</v>
      </c>
      <c r="D877" t="s">
        <v>48</v>
      </c>
      <c r="E877" t="s">
        <v>35</v>
      </c>
      <c r="F877" s="2" t="s">
        <v>1997</v>
      </c>
      <c r="G877" t="s">
        <v>28</v>
      </c>
      <c r="H877">
        <v>60</v>
      </c>
      <c r="I877" s="1">
        <v>41647</v>
      </c>
      <c r="J877" s="1">
        <f t="shared" ca="1" si="26"/>
        <v>44972</v>
      </c>
      <c r="K877">
        <f t="shared" ca="1" si="27"/>
        <v>9</v>
      </c>
      <c r="L877">
        <v>51877</v>
      </c>
      <c r="M877">
        <v>0</v>
      </c>
      <c r="N877" t="s">
        <v>29</v>
      </c>
      <c r="O877" t="s">
        <v>118</v>
      </c>
      <c r="P877" s="1"/>
    </row>
    <row r="878" spans="1:16" x14ac:dyDescent="0.25">
      <c r="A878" s="2" t="s">
        <v>142</v>
      </c>
      <c r="B878" t="s">
        <v>143</v>
      </c>
      <c r="C878" t="s">
        <v>25</v>
      </c>
      <c r="D878" t="s">
        <v>17</v>
      </c>
      <c r="E878" t="s">
        <v>26</v>
      </c>
      <c r="F878" s="2" t="s">
        <v>1997</v>
      </c>
      <c r="G878" t="s">
        <v>85</v>
      </c>
      <c r="H878">
        <v>35</v>
      </c>
      <c r="I878" s="1">
        <v>41409</v>
      </c>
      <c r="J878" s="1">
        <f t="shared" ca="1" si="26"/>
        <v>44972</v>
      </c>
      <c r="K878">
        <f t="shared" ca="1" si="27"/>
        <v>10</v>
      </c>
      <c r="L878">
        <v>78940</v>
      </c>
      <c r="M878">
        <v>0</v>
      </c>
      <c r="N878" t="s">
        <v>114</v>
      </c>
      <c r="O878" t="s">
        <v>56</v>
      </c>
      <c r="P878" s="1"/>
    </row>
    <row r="879" spans="1:16" x14ac:dyDescent="0.25">
      <c r="A879" s="2" t="s">
        <v>489</v>
      </c>
      <c r="B879" t="s">
        <v>490</v>
      </c>
      <c r="C879" t="s">
        <v>286</v>
      </c>
      <c r="D879" t="s">
        <v>69</v>
      </c>
      <c r="E879" t="s">
        <v>26</v>
      </c>
      <c r="F879" s="2" t="s">
        <v>1997</v>
      </c>
      <c r="G879" t="s">
        <v>36</v>
      </c>
      <c r="H879">
        <v>25</v>
      </c>
      <c r="I879" s="1">
        <v>43850</v>
      </c>
      <c r="J879" s="1">
        <f t="shared" ca="1" si="26"/>
        <v>44972</v>
      </c>
      <c r="K879">
        <f t="shared" ca="1" si="27"/>
        <v>3</v>
      </c>
      <c r="L879">
        <v>71359</v>
      </c>
      <c r="M879">
        <v>0</v>
      </c>
      <c r="N879" t="s">
        <v>21</v>
      </c>
      <c r="O879" t="s">
        <v>44</v>
      </c>
      <c r="P879" s="1"/>
    </row>
    <row r="880" spans="1:16" x14ac:dyDescent="0.25">
      <c r="A880" s="2" t="s">
        <v>772</v>
      </c>
      <c r="B880" t="s">
        <v>773</v>
      </c>
      <c r="C880" t="s">
        <v>25</v>
      </c>
      <c r="D880" t="s">
        <v>17</v>
      </c>
      <c r="E880" t="s">
        <v>26</v>
      </c>
      <c r="F880" s="2" t="s">
        <v>1997</v>
      </c>
      <c r="G880" t="s">
        <v>85</v>
      </c>
      <c r="H880">
        <v>25</v>
      </c>
      <c r="I880" s="1">
        <v>44327</v>
      </c>
      <c r="J880" s="1">
        <f t="shared" ca="1" si="26"/>
        <v>44972</v>
      </c>
      <c r="K880">
        <f t="shared" ca="1" si="27"/>
        <v>2</v>
      </c>
      <c r="L880">
        <v>83934</v>
      </c>
      <c r="M880">
        <v>0</v>
      </c>
      <c r="N880" t="s">
        <v>21</v>
      </c>
      <c r="O880" t="s">
        <v>56</v>
      </c>
      <c r="P880" s="1"/>
    </row>
    <row r="881" spans="1:16" x14ac:dyDescent="0.25">
      <c r="A881" s="2" t="s">
        <v>1425</v>
      </c>
      <c r="B881" t="s">
        <v>1426</v>
      </c>
      <c r="C881" t="s">
        <v>33</v>
      </c>
      <c r="D881" t="s">
        <v>65</v>
      </c>
      <c r="E881" t="s">
        <v>35</v>
      </c>
      <c r="F881" s="2" t="s">
        <v>1997</v>
      </c>
      <c r="G881" t="s">
        <v>36</v>
      </c>
      <c r="H881">
        <v>41</v>
      </c>
      <c r="I881" s="1">
        <v>40319</v>
      </c>
      <c r="J881" s="1">
        <f t="shared" ca="1" si="26"/>
        <v>44972</v>
      </c>
      <c r="K881">
        <f t="shared" ca="1" si="27"/>
        <v>13</v>
      </c>
      <c r="L881">
        <v>153275</v>
      </c>
      <c r="M881">
        <v>0.24</v>
      </c>
      <c r="N881" t="s">
        <v>21</v>
      </c>
      <c r="O881" t="s">
        <v>88</v>
      </c>
      <c r="P881" s="1"/>
    </row>
    <row r="882" spans="1:16" x14ac:dyDescent="0.25">
      <c r="A882" s="2" t="s">
        <v>931</v>
      </c>
      <c r="B882" t="s">
        <v>932</v>
      </c>
      <c r="C882" t="s">
        <v>286</v>
      </c>
      <c r="D882" t="s">
        <v>69</v>
      </c>
      <c r="E882" t="s">
        <v>26</v>
      </c>
      <c r="F882" s="2" t="s">
        <v>1998</v>
      </c>
      <c r="G882" t="s">
        <v>85</v>
      </c>
      <c r="H882">
        <v>35</v>
      </c>
      <c r="I882" s="1">
        <v>42878</v>
      </c>
      <c r="J882" s="1">
        <f t="shared" ca="1" si="26"/>
        <v>44972</v>
      </c>
      <c r="K882">
        <f t="shared" ca="1" si="27"/>
        <v>6</v>
      </c>
      <c r="L882">
        <v>65566</v>
      </c>
      <c r="M882">
        <v>0</v>
      </c>
      <c r="N882" t="s">
        <v>21</v>
      </c>
      <c r="O882" t="s">
        <v>22</v>
      </c>
      <c r="P882" s="1"/>
    </row>
    <row r="883" spans="1:16" x14ac:dyDescent="0.25">
      <c r="A883" s="2" t="s">
        <v>1238</v>
      </c>
      <c r="B883" t="s">
        <v>1239</v>
      </c>
      <c r="C883" t="s">
        <v>33</v>
      </c>
      <c r="D883" t="s">
        <v>17</v>
      </c>
      <c r="E883" t="s">
        <v>26</v>
      </c>
      <c r="F883" s="2" t="s">
        <v>1997</v>
      </c>
      <c r="G883" t="s">
        <v>85</v>
      </c>
      <c r="H883">
        <v>28</v>
      </c>
      <c r="I883" s="1">
        <v>44221</v>
      </c>
      <c r="J883" s="1">
        <f t="shared" ca="1" si="26"/>
        <v>44972</v>
      </c>
      <c r="K883">
        <f t="shared" ca="1" si="27"/>
        <v>2</v>
      </c>
      <c r="L883">
        <v>160385</v>
      </c>
      <c r="M883">
        <v>0.23</v>
      </c>
      <c r="N883" t="s">
        <v>21</v>
      </c>
      <c r="O883" t="s">
        <v>56</v>
      </c>
      <c r="P883" s="1">
        <v>44334</v>
      </c>
    </row>
    <row r="884" spans="1:16" x14ac:dyDescent="0.25">
      <c r="A884" s="2" t="s">
        <v>53</v>
      </c>
      <c r="B884" t="s">
        <v>54</v>
      </c>
      <c r="C884" t="s">
        <v>55</v>
      </c>
      <c r="D884" t="s">
        <v>34</v>
      </c>
      <c r="E884" t="s">
        <v>26</v>
      </c>
      <c r="F884" s="2" t="s">
        <v>1998</v>
      </c>
      <c r="G884" t="s">
        <v>20</v>
      </c>
      <c r="H884">
        <v>25</v>
      </c>
      <c r="I884" s="1">
        <v>43967</v>
      </c>
      <c r="J884" s="1">
        <f t="shared" ca="1" si="26"/>
        <v>44972</v>
      </c>
      <c r="K884">
        <f t="shared" ca="1" si="27"/>
        <v>3</v>
      </c>
      <c r="L884">
        <v>41336</v>
      </c>
      <c r="M884">
        <v>0</v>
      </c>
      <c r="N884" t="s">
        <v>21</v>
      </c>
      <c r="O884" t="s">
        <v>56</v>
      </c>
      <c r="P884" s="1">
        <v>44336</v>
      </c>
    </row>
    <row r="885" spans="1:16" x14ac:dyDescent="0.25">
      <c r="A885" s="2" t="s">
        <v>53</v>
      </c>
      <c r="B885" t="s">
        <v>635</v>
      </c>
      <c r="C885" t="s">
        <v>184</v>
      </c>
      <c r="D885" t="s">
        <v>69</v>
      </c>
      <c r="E885" t="s">
        <v>35</v>
      </c>
      <c r="F885" s="2" t="s">
        <v>1998</v>
      </c>
      <c r="G885" t="s">
        <v>36</v>
      </c>
      <c r="H885">
        <v>38</v>
      </c>
      <c r="I885" s="1">
        <v>40360</v>
      </c>
      <c r="J885" s="1">
        <f t="shared" ca="1" si="26"/>
        <v>44972</v>
      </c>
      <c r="K885">
        <f t="shared" ca="1" si="27"/>
        <v>13</v>
      </c>
      <c r="L885">
        <v>78237</v>
      </c>
      <c r="M885">
        <v>0</v>
      </c>
      <c r="N885" t="s">
        <v>21</v>
      </c>
      <c r="O885" t="s">
        <v>44</v>
      </c>
      <c r="P885" s="1"/>
    </row>
    <row r="886" spans="1:16" x14ac:dyDescent="0.25">
      <c r="A886" s="2" t="s">
        <v>1862</v>
      </c>
      <c r="B886" t="s">
        <v>1863</v>
      </c>
      <c r="C886" t="s">
        <v>43</v>
      </c>
      <c r="D886" t="s">
        <v>48</v>
      </c>
      <c r="E886" t="s">
        <v>35</v>
      </c>
      <c r="F886" s="2" t="s">
        <v>1998</v>
      </c>
      <c r="G886" t="s">
        <v>36</v>
      </c>
      <c r="H886">
        <v>31</v>
      </c>
      <c r="I886" s="1">
        <v>43325</v>
      </c>
      <c r="J886" s="1">
        <f t="shared" ca="1" si="26"/>
        <v>44972</v>
      </c>
      <c r="K886">
        <f t="shared" ca="1" si="27"/>
        <v>5</v>
      </c>
      <c r="L886">
        <v>81828</v>
      </c>
      <c r="M886">
        <v>0</v>
      </c>
      <c r="N886" t="s">
        <v>21</v>
      </c>
      <c r="O886" t="s">
        <v>56</v>
      </c>
      <c r="P886" s="1"/>
    </row>
    <row r="887" spans="1:16" x14ac:dyDescent="0.25">
      <c r="A887" s="2" t="s">
        <v>518</v>
      </c>
      <c r="B887" t="s">
        <v>519</v>
      </c>
      <c r="C887" t="s">
        <v>79</v>
      </c>
      <c r="D887" t="s">
        <v>80</v>
      </c>
      <c r="E887" t="s">
        <v>35</v>
      </c>
      <c r="F887" s="2" t="s">
        <v>1997</v>
      </c>
      <c r="G887" t="s">
        <v>36</v>
      </c>
      <c r="H887">
        <v>29</v>
      </c>
      <c r="I887" s="1">
        <v>42740</v>
      </c>
      <c r="J887" s="1">
        <f t="shared" ca="1" si="26"/>
        <v>44972</v>
      </c>
      <c r="K887">
        <f t="shared" ca="1" si="27"/>
        <v>6</v>
      </c>
      <c r="L887">
        <v>190401</v>
      </c>
      <c r="M887">
        <v>0.37</v>
      </c>
      <c r="N887" t="s">
        <v>21</v>
      </c>
      <c r="O887" t="s">
        <v>88</v>
      </c>
      <c r="P887" s="1"/>
    </row>
    <row r="888" spans="1:16" x14ac:dyDescent="0.25">
      <c r="A888" s="2" t="s">
        <v>975</v>
      </c>
      <c r="B888" t="s">
        <v>976</v>
      </c>
      <c r="C888" t="s">
        <v>117</v>
      </c>
      <c r="D888" t="s">
        <v>69</v>
      </c>
      <c r="E888" t="s">
        <v>35</v>
      </c>
      <c r="F888" s="2" t="s">
        <v>1997</v>
      </c>
      <c r="G888" t="s">
        <v>36</v>
      </c>
      <c r="H888">
        <v>64</v>
      </c>
      <c r="I888" s="1">
        <v>34505</v>
      </c>
      <c r="J888" s="1">
        <f t="shared" ca="1" si="26"/>
        <v>44972</v>
      </c>
      <c r="K888">
        <f t="shared" ca="1" si="27"/>
        <v>29</v>
      </c>
      <c r="L888">
        <v>109456</v>
      </c>
      <c r="M888">
        <v>0.1</v>
      </c>
      <c r="N888" t="s">
        <v>21</v>
      </c>
      <c r="O888" t="s">
        <v>37</v>
      </c>
      <c r="P888" s="1"/>
    </row>
    <row r="889" spans="1:16" x14ac:dyDescent="0.25">
      <c r="A889" s="2" t="s">
        <v>675</v>
      </c>
      <c r="B889" t="s">
        <v>676</v>
      </c>
      <c r="C889" t="s">
        <v>52</v>
      </c>
      <c r="D889" t="s">
        <v>65</v>
      </c>
      <c r="E889" t="s">
        <v>26</v>
      </c>
      <c r="F889" s="2" t="s">
        <v>1997</v>
      </c>
      <c r="G889" t="s">
        <v>36</v>
      </c>
      <c r="H889">
        <v>31</v>
      </c>
      <c r="I889" s="1">
        <v>44214</v>
      </c>
      <c r="J889" s="1">
        <f t="shared" ca="1" si="26"/>
        <v>44972</v>
      </c>
      <c r="K889">
        <f t="shared" ca="1" si="27"/>
        <v>2</v>
      </c>
      <c r="L889">
        <v>104162</v>
      </c>
      <c r="M889">
        <v>7.0000000000000007E-2</v>
      </c>
      <c r="N889" t="s">
        <v>21</v>
      </c>
      <c r="O889" t="s">
        <v>60</v>
      </c>
      <c r="P889" s="1"/>
    </row>
    <row r="890" spans="1:16" x14ac:dyDescent="0.25">
      <c r="A890" s="2" t="s">
        <v>1975</v>
      </c>
      <c r="B890" t="s">
        <v>1976</v>
      </c>
      <c r="C890" t="s">
        <v>79</v>
      </c>
      <c r="D890" t="s">
        <v>48</v>
      </c>
      <c r="E890" t="s">
        <v>26</v>
      </c>
      <c r="F890" s="2" t="s">
        <v>1997</v>
      </c>
      <c r="G890" t="s">
        <v>85</v>
      </c>
      <c r="H890">
        <v>43</v>
      </c>
      <c r="I890" s="1">
        <v>42603</v>
      </c>
      <c r="J890" s="1">
        <f t="shared" ca="1" si="26"/>
        <v>44972</v>
      </c>
      <c r="K890">
        <f t="shared" ca="1" si="27"/>
        <v>7</v>
      </c>
      <c r="L890">
        <v>258498</v>
      </c>
      <c r="M890">
        <v>0.35</v>
      </c>
      <c r="N890" t="s">
        <v>21</v>
      </c>
      <c r="O890" t="s">
        <v>88</v>
      </c>
      <c r="P890" s="1"/>
    </row>
    <row r="891" spans="1:16" x14ac:dyDescent="0.25">
      <c r="A891" s="2" t="s">
        <v>1052</v>
      </c>
      <c r="B891" t="s">
        <v>1053</v>
      </c>
      <c r="C891" t="s">
        <v>190</v>
      </c>
      <c r="D891" t="s">
        <v>65</v>
      </c>
      <c r="E891" t="s">
        <v>26</v>
      </c>
      <c r="F891" s="2" t="s">
        <v>1998</v>
      </c>
      <c r="G891" t="s">
        <v>85</v>
      </c>
      <c r="H891">
        <v>34</v>
      </c>
      <c r="I891" s="1">
        <v>42219</v>
      </c>
      <c r="J891" s="1">
        <f t="shared" ca="1" si="26"/>
        <v>44972</v>
      </c>
      <c r="K891">
        <f t="shared" ca="1" si="27"/>
        <v>8</v>
      </c>
      <c r="L891">
        <v>52200</v>
      </c>
      <c r="M891">
        <v>0</v>
      </c>
      <c r="N891" t="s">
        <v>21</v>
      </c>
      <c r="O891" t="s">
        <v>88</v>
      </c>
      <c r="P891" s="1"/>
    </row>
    <row r="892" spans="1:16" x14ac:dyDescent="0.25">
      <c r="A892" s="2" t="s">
        <v>552</v>
      </c>
      <c r="B892" t="s">
        <v>553</v>
      </c>
      <c r="C892" t="s">
        <v>79</v>
      </c>
      <c r="D892" t="s">
        <v>59</v>
      </c>
      <c r="E892" t="s">
        <v>26</v>
      </c>
      <c r="F892" s="2" t="s">
        <v>1998</v>
      </c>
      <c r="G892" t="s">
        <v>28</v>
      </c>
      <c r="H892">
        <v>25</v>
      </c>
      <c r="I892" s="1">
        <v>44235</v>
      </c>
      <c r="J892" s="1">
        <f t="shared" ca="1" si="26"/>
        <v>44972</v>
      </c>
      <c r="K892">
        <f t="shared" ca="1" si="27"/>
        <v>2</v>
      </c>
      <c r="L892">
        <v>198243</v>
      </c>
      <c r="M892">
        <v>0.31</v>
      </c>
      <c r="N892" t="s">
        <v>21</v>
      </c>
      <c r="O892" t="s">
        <v>56</v>
      </c>
      <c r="P892" s="1"/>
    </row>
    <row r="893" spans="1:16" x14ac:dyDescent="0.25">
      <c r="A893" s="2" t="s">
        <v>552</v>
      </c>
      <c r="B893" t="s">
        <v>1180</v>
      </c>
      <c r="C893" t="s">
        <v>381</v>
      </c>
      <c r="D893" t="s">
        <v>17</v>
      </c>
      <c r="E893" t="s">
        <v>49</v>
      </c>
      <c r="F893" s="2" t="s">
        <v>1997</v>
      </c>
      <c r="G893" t="s">
        <v>85</v>
      </c>
      <c r="H893">
        <v>59</v>
      </c>
      <c r="I893" s="1">
        <v>41717</v>
      </c>
      <c r="J893" s="1">
        <f t="shared" ca="1" si="26"/>
        <v>44972</v>
      </c>
      <c r="K893">
        <f t="shared" ca="1" si="27"/>
        <v>9</v>
      </c>
      <c r="L893">
        <v>90901</v>
      </c>
      <c r="M893">
        <v>0</v>
      </c>
      <c r="N893" t="s">
        <v>21</v>
      </c>
      <c r="O893" t="s">
        <v>22</v>
      </c>
      <c r="P893" s="1"/>
    </row>
    <row r="894" spans="1:16" x14ac:dyDescent="0.25">
      <c r="A894" s="2" t="s">
        <v>1647</v>
      </c>
      <c r="B894" t="s">
        <v>1648</v>
      </c>
      <c r="C894" t="s">
        <v>33</v>
      </c>
      <c r="D894" t="s">
        <v>80</v>
      </c>
      <c r="E894" t="s">
        <v>35</v>
      </c>
      <c r="F894" s="2" t="s">
        <v>1997</v>
      </c>
      <c r="G894" t="s">
        <v>28</v>
      </c>
      <c r="H894">
        <v>53</v>
      </c>
      <c r="I894" s="1">
        <v>35601</v>
      </c>
      <c r="J894" s="1">
        <f t="shared" ca="1" si="26"/>
        <v>44972</v>
      </c>
      <c r="K894">
        <f t="shared" ca="1" si="27"/>
        <v>26</v>
      </c>
      <c r="L894">
        <v>164399</v>
      </c>
      <c r="M894">
        <v>0.25</v>
      </c>
      <c r="N894" t="s">
        <v>21</v>
      </c>
      <c r="O894" t="s">
        <v>22</v>
      </c>
      <c r="P894" s="1"/>
    </row>
    <row r="895" spans="1:16" x14ac:dyDescent="0.25">
      <c r="A895" s="2" t="s">
        <v>1692</v>
      </c>
      <c r="B895" t="s">
        <v>1693</v>
      </c>
      <c r="C895" t="s">
        <v>111</v>
      </c>
      <c r="D895" t="s">
        <v>69</v>
      </c>
      <c r="E895" t="s">
        <v>49</v>
      </c>
      <c r="F895" s="2" t="s">
        <v>1998</v>
      </c>
      <c r="G895" t="s">
        <v>36</v>
      </c>
      <c r="H895">
        <v>27</v>
      </c>
      <c r="I895" s="1">
        <v>43354</v>
      </c>
      <c r="J895" s="1">
        <f t="shared" ref="J895:J958" ca="1" si="28">TODAY()</f>
        <v>44972</v>
      </c>
      <c r="K895">
        <f t="shared" ref="K895:K958" ca="1" si="29">YEAR(J895)-YEAR(I895)</f>
        <v>5</v>
      </c>
      <c r="L895">
        <v>80745</v>
      </c>
      <c r="M895">
        <v>0</v>
      </c>
      <c r="N895" t="s">
        <v>21</v>
      </c>
      <c r="O895" t="s">
        <v>37</v>
      </c>
      <c r="P895" s="1"/>
    </row>
    <row r="896" spans="1:16" x14ac:dyDescent="0.25">
      <c r="A896" s="2" t="s">
        <v>739</v>
      </c>
      <c r="B896" t="s">
        <v>635</v>
      </c>
      <c r="C896" t="s">
        <v>495</v>
      </c>
      <c r="D896" t="s">
        <v>17</v>
      </c>
      <c r="E896" t="s">
        <v>26</v>
      </c>
      <c r="F896" s="2" t="s">
        <v>1998</v>
      </c>
      <c r="G896" t="s">
        <v>20</v>
      </c>
      <c r="H896">
        <v>31</v>
      </c>
      <c r="I896" s="1">
        <v>42497</v>
      </c>
      <c r="J896" s="1">
        <f t="shared" ca="1" si="28"/>
        <v>44972</v>
      </c>
      <c r="K896">
        <f t="shared" ca="1" si="29"/>
        <v>7</v>
      </c>
      <c r="L896">
        <v>71192</v>
      </c>
      <c r="M896">
        <v>0</v>
      </c>
      <c r="N896" t="s">
        <v>21</v>
      </c>
      <c r="O896" t="s">
        <v>60</v>
      </c>
      <c r="P896" s="1"/>
    </row>
    <row r="897" spans="1:16" x14ac:dyDescent="0.25">
      <c r="A897" s="2" t="s">
        <v>316</v>
      </c>
      <c r="B897" t="s">
        <v>317</v>
      </c>
      <c r="C897" t="s">
        <v>43</v>
      </c>
      <c r="D897" t="s">
        <v>34</v>
      </c>
      <c r="E897" t="s">
        <v>26</v>
      </c>
      <c r="F897" s="2" t="s">
        <v>1997</v>
      </c>
      <c r="G897" t="s">
        <v>85</v>
      </c>
      <c r="H897">
        <v>60</v>
      </c>
      <c r="I897" s="1">
        <v>39137</v>
      </c>
      <c r="J897" s="1">
        <f t="shared" ca="1" si="28"/>
        <v>44972</v>
      </c>
      <c r="K897">
        <f t="shared" ca="1" si="29"/>
        <v>16</v>
      </c>
      <c r="L897">
        <v>71699</v>
      </c>
      <c r="M897">
        <v>0</v>
      </c>
      <c r="N897" t="s">
        <v>93</v>
      </c>
      <c r="O897" t="s">
        <v>94</v>
      </c>
      <c r="P897" s="1"/>
    </row>
    <row r="898" spans="1:16" x14ac:dyDescent="0.25">
      <c r="A898" s="2" t="s">
        <v>1740</v>
      </c>
      <c r="B898" t="s">
        <v>1741</v>
      </c>
      <c r="C898" t="s">
        <v>52</v>
      </c>
      <c r="D898" t="s">
        <v>17</v>
      </c>
      <c r="E898" t="s">
        <v>35</v>
      </c>
      <c r="F898" s="2" t="s">
        <v>1997</v>
      </c>
      <c r="G898" t="s">
        <v>36</v>
      </c>
      <c r="H898">
        <v>51</v>
      </c>
      <c r="I898" s="1">
        <v>43903</v>
      </c>
      <c r="J898" s="1">
        <f t="shared" ca="1" si="28"/>
        <v>44972</v>
      </c>
      <c r="K898">
        <f t="shared" ca="1" si="29"/>
        <v>3</v>
      </c>
      <c r="L898">
        <v>107195</v>
      </c>
      <c r="M898">
        <v>0.09</v>
      </c>
      <c r="N898" t="s">
        <v>21</v>
      </c>
      <c r="O898" t="s">
        <v>60</v>
      </c>
      <c r="P898" s="1"/>
    </row>
    <row r="899" spans="1:16" x14ac:dyDescent="0.25">
      <c r="A899" s="2" t="s">
        <v>608</v>
      </c>
      <c r="B899" t="s">
        <v>609</v>
      </c>
      <c r="C899" t="s">
        <v>190</v>
      </c>
      <c r="D899" t="s">
        <v>65</v>
      </c>
      <c r="E899" t="s">
        <v>26</v>
      </c>
      <c r="F899" s="2" t="s">
        <v>1998</v>
      </c>
      <c r="G899" t="s">
        <v>20</v>
      </c>
      <c r="H899">
        <v>41</v>
      </c>
      <c r="I899" s="1">
        <v>38219</v>
      </c>
      <c r="J899" s="1">
        <f t="shared" ca="1" si="28"/>
        <v>44972</v>
      </c>
      <c r="K899">
        <f t="shared" ca="1" si="29"/>
        <v>19</v>
      </c>
      <c r="L899">
        <v>49186</v>
      </c>
      <c r="M899">
        <v>0</v>
      </c>
      <c r="N899" t="s">
        <v>21</v>
      </c>
      <c r="O899" t="s">
        <v>60</v>
      </c>
      <c r="P899" s="1">
        <v>39616</v>
      </c>
    </row>
    <row r="900" spans="1:16" x14ac:dyDescent="0.25">
      <c r="A900" s="2" t="s">
        <v>837</v>
      </c>
      <c r="B900" t="s">
        <v>838</v>
      </c>
      <c r="C900" t="s">
        <v>254</v>
      </c>
      <c r="D900" t="s">
        <v>17</v>
      </c>
      <c r="E900" t="s">
        <v>35</v>
      </c>
      <c r="F900" s="2" t="s">
        <v>1997</v>
      </c>
      <c r="G900" t="s">
        <v>36</v>
      </c>
      <c r="H900">
        <v>59</v>
      </c>
      <c r="I900" s="1">
        <v>43028</v>
      </c>
      <c r="J900" s="1">
        <f t="shared" ca="1" si="28"/>
        <v>44972</v>
      </c>
      <c r="K900">
        <f t="shared" ca="1" si="29"/>
        <v>6</v>
      </c>
      <c r="L900">
        <v>86831</v>
      </c>
      <c r="M900">
        <v>0</v>
      </c>
      <c r="N900" t="s">
        <v>21</v>
      </c>
      <c r="O900" t="s">
        <v>44</v>
      </c>
      <c r="P900" s="1"/>
    </row>
    <row r="901" spans="1:16" x14ac:dyDescent="0.25">
      <c r="A901" s="2" t="s">
        <v>1990</v>
      </c>
      <c r="B901" t="s">
        <v>1991</v>
      </c>
      <c r="C901" t="s">
        <v>33</v>
      </c>
      <c r="D901" t="s">
        <v>80</v>
      </c>
      <c r="E901" t="s">
        <v>35</v>
      </c>
      <c r="F901" s="2" t="s">
        <v>1998</v>
      </c>
      <c r="G901" t="s">
        <v>28</v>
      </c>
      <c r="H901">
        <v>31</v>
      </c>
      <c r="I901" s="1">
        <v>43626</v>
      </c>
      <c r="J901" s="1">
        <f t="shared" ca="1" si="28"/>
        <v>44972</v>
      </c>
      <c r="K901">
        <f t="shared" ca="1" si="29"/>
        <v>4</v>
      </c>
      <c r="L901">
        <v>176710</v>
      </c>
      <c r="M901">
        <v>0.15</v>
      </c>
      <c r="N901" t="s">
        <v>21</v>
      </c>
      <c r="O901" t="s">
        <v>56</v>
      </c>
      <c r="P901" s="1"/>
    </row>
    <row r="902" spans="1:16" x14ac:dyDescent="0.25">
      <c r="A902" s="2" t="s">
        <v>1150</v>
      </c>
      <c r="B902" t="s">
        <v>1151</v>
      </c>
      <c r="C902" t="s">
        <v>52</v>
      </c>
      <c r="D902" t="s">
        <v>59</v>
      </c>
      <c r="E902" t="s">
        <v>35</v>
      </c>
      <c r="F902" s="2" t="s">
        <v>1998</v>
      </c>
      <c r="G902" t="s">
        <v>28</v>
      </c>
      <c r="H902">
        <v>34</v>
      </c>
      <c r="I902" s="1">
        <v>40952</v>
      </c>
      <c r="J902" s="1">
        <f t="shared" ca="1" si="28"/>
        <v>44972</v>
      </c>
      <c r="K902">
        <f t="shared" ca="1" si="29"/>
        <v>11</v>
      </c>
      <c r="L902">
        <v>118708</v>
      </c>
      <c r="M902">
        <v>7.0000000000000007E-2</v>
      </c>
      <c r="N902" t="s">
        <v>29</v>
      </c>
      <c r="O902" t="s">
        <v>74</v>
      </c>
      <c r="P902" s="1"/>
    </row>
    <row r="903" spans="1:16" x14ac:dyDescent="0.25">
      <c r="A903" s="2" t="s">
        <v>297</v>
      </c>
      <c r="B903" t="s">
        <v>298</v>
      </c>
      <c r="C903" t="s">
        <v>68</v>
      </c>
      <c r="D903" t="s">
        <v>69</v>
      </c>
      <c r="E903" t="s">
        <v>26</v>
      </c>
      <c r="F903" s="2" t="s">
        <v>1998</v>
      </c>
      <c r="G903" t="s">
        <v>36</v>
      </c>
      <c r="H903">
        <v>36</v>
      </c>
      <c r="I903" s="1">
        <v>42706</v>
      </c>
      <c r="J903" s="1">
        <f t="shared" ca="1" si="28"/>
        <v>44972</v>
      </c>
      <c r="K903">
        <f t="shared" ca="1" si="29"/>
        <v>7</v>
      </c>
      <c r="L903">
        <v>113781</v>
      </c>
      <c r="M903">
        <v>0</v>
      </c>
      <c r="N903" t="s">
        <v>21</v>
      </c>
      <c r="O903" t="s">
        <v>88</v>
      </c>
      <c r="P903" s="1"/>
    </row>
    <row r="904" spans="1:16" x14ac:dyDescent="0.25">
      <c r="A904" s="2" t="s">
        <v>1548</v>
      </c>
      <c r="B904" t="s">
        <v>1549</v>
      </c>
      <c r="C904" t="s">
        <v>33</v>
      </c>
      <c r="D904" t="s">
        <v>59</v>
      </c>
      <c r="E904" t="s">
        <v>49</v>
      </c>
      <c r="F904" s="2" t="s">
        <v>1997</v>
      </c>
      <c r="G904" t="s">
        <v>28</v>
      </c>
      <c r="H904">
        <v>60</v>
      </c>
      <c r="I904" s="1">
        <v>38121</v>
      </c>
      <c r="J904" s="1">
        <f t="shared" ca="1" si="28"/>
        <v>44972</v>
      </c>
      <c r="K904">
        <f t="shared" ca="1" si="29"/>
        <v>19</v>
      </c>
      <c r="L904">
        <v>186378</v>
      </c>
      <c r="M904">
        <v>0.26</v>
      </c>
      <c r="N904" t="s">
        <v>29</v>
      </c>
      <c r="O904" t="s">
        <v>30</v>
      </c>
      <c r="P904" s="1"/>
    </row>
    <row r="905" spans="1:16" x14ac:dyDescent="0.25">
      <c r="A905" s="2" t="s">
        <v>1548</v>
      </c>
      <c r="B905" t="s">
        <v>1923</v>
      </c>
      <c r="C905" t="s">
        <v>52</v>
      </c>
      <c r="D905" t="s">
        <v>34</v>
      </c>
      <c r="E905" t="s">
        <v>26</v>
      </c>
      <c r="F905" s="2" t="s">
        <v>1998</v>
      </c>
      <c r="G905" t="s">
        <v>28</v>
      </c>
      <c r="H905">
        <v>52</v>
      </c>
      <c r="I905" s="1">
        <v>36523</v>
      </c>
      <c r="J905" s="1">
        <f t="shared" ca="1" si="28"/>
        <v>44972</v>
      </c>
      <c r="K905">
        <f t="shared" ca="1" si="29"/>
        <v>24</v>
      </c>
      <c r="L905">
        <v>116527</v>
      </c>
      <c r="M905">
        <v>7.0000000000000007E-2</v>
      </c>
      <c r="N905" t="s">
        <v>21</v>
      </c>
      <c r="O905" t="s">
        <v>44</v>
      </c>
      <c r="P905" s="1"/>
    </row>
    <row r="906" spans="1:16" x14ac:dyDescent="0.25">
      <c r="A906" s="2" t="s">
        <v>1205</v>
      </c>
      <c r="B906" t="s">
        <v>1206</v>
      </c>
      <c r="C906" t="s">
        <v>16</v>
      </c>
      <c r="D906" t="s">
        <v>65</v>
      </c>
      <c r="E906" t="s">
        <v>35</v>
      </c>
      <c r="F906" s="2" t="s">
        <v>1997</v>
      </c>
      <c r="G906" t="s">
        <v>85</v>
      </c>
      <c r="H906">
        <v>45</v>
      </c>
      <c r="I906" s="1">
        <v>40685</v>
      </c>
      <c r="J906" s="1">
        <f t="shared" ca="1" si="28"/>
        <v>44972</v>
      </c>
      <c r="K906">
        <f t="shared" ca="1" si="29"/>
        <v>12</v>
      </c>
      <c r="L906">
        <v>152353</v>
      </c>
      <c r="M906">
        <v>0.14000000000000001</v>
      </c>
      <c r="N906" t="s">
        <v>21</v>
      </c>
      <c r="O906" t="s">
        <v>22</v>
      </c>
      <c r="P906" s="1"/>
    </row>
    <row r="907" spans="1:16" x14ac:dyDescent="0.25">
      <c r="A907" s="2" t="s">
        <v>718</v>
      </c>
      <c r="B907" t="s">
        <v>719</v>
      </c>
      <c r="C907" t="s">
        <v>16</v>
      </c>
      <c r="D907" t="s">
        <v>48</v>
      </c>
      <c r="E907" t="s">
        <v>35</v>
      </c>
      <c r="F907" s="2" t="s">
        <v>1997</v>
      </c>
      <c r="G907" t="s">
        <v>28</v>
      </c>
      <c r="H907">
        <v>30</v>
      </c>
      <c r="I907" s="1">
        <v>42168</v>
      </c>
      <c r="J907" s="1">
        <f t="shared" ca="1" si="28"/>
        <v>44972</v>
      </c>
      <c r="K907">
        <f t="shared" ca="1" si="29"/>
        <v>8</v>
      </c>
      <c r="L907">
        <v>127972</v>
      </c>
      <c r="M907">
        <v>0.11</v>
      </c>
      <c r="N907" t="s">
        <v>21</v>
      </c>
      <c r="O907" t="s">
        <v>22</v>
      </c>
      <c r="P907" s="1"/>
    </row>
    <row r="908" spans="1:16" x14ac:dyDescent="0.25">
      <c r="A908" s="2" t="s">
        <v>1571</v>
      </c>
      <c r="B908" t="s">
        <v>1572</v>
      </c>
      <c r="C908" t="s">
        <v>123</v>
      </c>
      <c r="D908" t="s">
        <v>17</v>
      </c>
      <c r="E908" t="s">
        <v>26</v>
      </c>
      <c r="F908" s="2" t="s">
        <v>1997</v>
      </c>
      <c r="G908" t="s">
        <v>85</v>
      </c>
      <c r="H908">
        <v>61</v>
      </c>
      <c r="I908" s="1">
        <v>41861</v>
      </c>
      <c r="J908" s="1">
        <f t="shared" ca="1" si="28"/>
        <v>44972</v>
      </c>
      <c r="K908">
        <f t="shared" ca="1" si="29"/>
        <v>9</v>
      </c>
      <c r="L908">
        <v>57446</v>
      </c>
      <c r="M908">
        <v>0</v>
      </c>
      <c r="N908" t="s">
        <v>21</v>
      </c>
      <c r="O908" t="s">
        <v>44</v>
      </c>
      <c r="P908" s="1"/>
    </row>
    <row r="909" spans="1:16" x14ac:dyDescent="0.25">
      <c r="A909" s="2" t="s">
        <v>1043</v>
      </c>
      <c r="B909" t="s">
        <v>1044</v>
      </c>
      <c r="C909" t="s">
        <v>43</v>
      </c>
      <c r="D909" t="s">
        <v>34</v>
      </c>
      <c r="E909" t="s">
        <v>49</v>
      </c>
      <c r="F909" s="2" t="s">
        <v>1998</v>
      </c>
      <c r="G909" t="s">
        <v>85</v>
      </c>
      <c r="H909">
        <v>34</v>
      </c>
      <c r="I909" s="1">
        <v>41886</v>
      </c>
      <c r="J909" s="1">
        <f t="shared" ca="1" si="28"/>
        <v>44972</v>
      </c>
      <c r="K909">
        <f t="shared" ca="1" si="29"/>
        <v>9</v>
      </c>
      <c r="L909">
        <v>95499</v>
      </c>
      <c r="M909">
        <v>0</v>
      </c>
      <c r="N909" t="s">
        <v>93</v>
      </c>
      <c r="O909" t="s">
        <v>224</v>
      </c>
      <c r="P909" s="1">
        <v>42958</v>
      </c>
    </row>
    <row r="910" spans="1:16" x14ac:dyDescent="0.25">
      <c r="A910" s="2" t="s">
        <v>388</v>
      </c>
      <c r="B910" t="s">
        <v>389</v>
      </c>
      <c r="C910" t="s">
        <v>128</v>
      </c>
      <c r="D910" t="s">
        <v>34</v>
      </c>
      <c r="E910" t="s">
        <v>18</v>
      </c>
      <c r="F910" s="2" t="s">
        <v>1998</v>
      </c>
      <c r="G910" t="s">
        <v>28</v>
      </c>
      <c r="H910">
        <v>55</v>
      </c>
      <c r="I910" s="1">
        <v>41714</v>
      </c>
      <c r="J910" s="1">
        <f t="shared" ca="1" si="28"/>
        <v>44972</v>
      </c>
      <c r="K910">
        <f t="shared" ca="1" si="29"/>
        <v>9</v>
      </c>
      <c r="L910">
        <v>74552</v>
      </c>
      <c r="M910">
        <v>0</v>
      </c>
      <c r="N910" t="s">
        <v>29</v>
      </c>
      <c r="O910" t="s">
        <v>139</v>
      </c>
      <c r="P910" s="1"/>
    </row>
    <row r="911" spans="1:16" x14ac:dyDescent="0.25">
      <c r="A911" s="2" t="s">
        <v>378</v>
      </c>
      <c r="B911" t="s">
        <v>379</v>
      </c>
      <c r="C911" t="s">
        <v>181</v>
      </c>
      <c r="D911" t="s">
        <v>69</v>
      </c>
      <c r="E911" t="s">
        <v>35</v>
      </c>
      <c r="F911" s="2" t="s">
        <v>1998</v>
      </c>
      <c r="G911" t="s">
        <v>36</v>
      </c>
      <c r="H911">
        <v>30</v>
      </c>
      <c r="I911" s="1">
        <v>44471</v>
      </c>
      <c r="J911" s="1">
        <f t="shared" ca="1" si="28"/>
        <v>44972</v>
      </c>
      <c r="K911">
        <f t="shared" ca="1" si="29"/>
        <v>2</v>
      </c>
      <c r="L911">
        <v>88758</v>
      </c>
      <c r="M911">
        <v>0</v>
      </c>
      <c r="N911" t="s">
        <v>21</v>
      </c>
      <c r="O911" t="s">
        <v>22</v>
      </c>
      <c r="P911" s="1"/>
    </row>
    <row r="912" spans="1:16" x14ac:dyDescent="0.25">
      <c r="A912" s="2" t="s">
        <v>1755</v>
      </c>
      <c r="B912" t="s">
        <v>1756</v>
      </c>
      <c r="C912" t="s">
        <v>117</v>
      </c>
      <c r="D912" t="s">
        <v>69</v>
      </c>
      <c r="E912" t="s">
        <v>18</v>
      </c>
      <c r="F912" s="2" t="s">
        <v>1998</v>
      </c>
      <c r="G912" t="s">
        <v>28</v>
      </c>
      <c r="H912">
        <v>60</v>
      </c>
      <c r="I912" s="1">
        <v>43146</v>
      </c>
      <c r="J912" s="1">
        <f t="shared" ca="1" si="28"/>
        <v>44972</v>
      </c>
      <c r="K912">
        <f t="shared" ca="1" si="29"/>
        <v>5</v>
      </c>
      <c r="L912">
        <v>106079</v>
      </c>
      <c r="M912">
        <v>0.14000000000000001</v>
      </c>
      <c r="N912" t="s">
        <v>21</v>
      </c>
      <c r="O912" t="s">
        <v>60</v>
      </c>
      <c r="P912" s="1">
        <v>44295</v>
      </c>
    </row>
    <row r="913" spans="1:16" x14ac:dyDescent="0.25">
      <c r="A913" s="2" t="s">
        <v>994</v>
      </c>
      <c r="B913" t="s">
        <v>995</v>
      </c>
      <c r="C913" t="s">
        <v>495</v>
      </c>
      <c r="D913" t="s">
        <v>17</v>
      </c>
      <c r="E913" t="s">
        <v>49</v>
      </c>
      <c r="F913" s="2" t="s">
        <v>1998</v>
      </c>
      <c r="G913" t="s">
        <v>20</v>
      </c>
      <c r="H913">
        <v>54</v>
      </c>
      <c r="I913" s="1">
        <v>36617</v>
      </c>
      <c r="J913" s="1">
        <f t="shared" ca="1" si="28"/>
        <v>44972</v>
      </c>
      <c r="K913">
        <f t="shared" ca="1" si="29"/>
        <v>23</v>
      </c>
      <c r="L913">
        <v>76352</v>
      </c>
      <c r="M913">
        <v>0</v>
      </c>
      <c r="N913" t="s">
        <v>21</v>
      </c>
      <c r="O913" t="s">
        <v>60</v>
      </c>
      <c r="P913" s="1"/>
    </row>
    <row r="914" spans="1:16" x14ac:dyDescent="0.25">
      <c r="A914" s="2" t="s">
        <v>1201</v>
      </c>
      <c r="B914" t="s">
        <v>1202</v>
      </c>
      <c r="C914" t="s">
        <v>128</v>
      </c>
      <c r="D914" t="s">
        <v>80</v>
      </c>
      <c r="E914" t="s">
        <v>26</v>
      </c>
      <c r="F914" s="2" t="s">
        <v>1998</v>
      </c>
      <c r="G914" t="s">
        <v>20</v>
      </c>
      <c r="H914">
        <v>35</v>
      </c>
      <c r="I914" s="1">
        <v>44015</v>
      </c>
      <c r="J914" s="1">
        <f t="shared" ca="1" si="28"/>
        <v>44972</v>
      </c>
      <c r="K914">
        <f t="shared" ca="1" si="29"/>
        <v>3</v>
      </c>
      <c r="L914">
        <v>51513</v>
      </c>
      <c r="M914">
        <v>0</v>
      </c>
      <c r="N914" t="s">
        <v>21</v>
      </c>
      <c r="O914" t="s">
        <v>88</v>
      </c>
      <c r="P914" s="1"/>
    </row>
    <row r="915" spans="1:16" x14ac:dyDescent="0.25">
      <c r="A915" s="2" t="s">
        <v>227</v>
      </c>
      <c r="B915" t="s">
        <v>228</v>
      </c>
      <c r="C915" t="s">
        <v>229</v>
      </c>
      <c r="D915" t="s">
        <v>69</v>
      </c>
      <c r="E915" t="s">
        <v>18</v>
      </c>
      <c r="F915" s="2" t="s">
        <v>1997</v>
      </c>
      <c r="G915" t="s">
        <v>28</v>
      </c>
      <c r="H915">
        <v>30</v>
      </c>
      <c r="I915" s="1">
        <v>42877</v>
      </c>
      <c r="J915" s="1">
        <f t="shared" ca="1" si="28"/>
        <v>44972</v>
      </c>
      <c r="K915">
        <f t="shared" ca="1" si="29"/>
        <v>6</v>
      </c>
      <c r="L915">
        <v>86858</v>
      </c>
      <c r="M915">
        <v>0</v>
      </c>
      <c r="N915" t="s">
        <v>29</v>
      </c>
      <c r="O915" t="s">
        <v>30</v>
      </c>
      <c r="P915" s="1">
        <v>43016</v>
      </c>
    </row>
    <row r="916" spans="1:16" x14ac:dyDescent="0.25">
      <c r="A916" s="2" t="s">
        <v>673</v>
      </c>
      <c r="B916" t="s">
        <v>674</v>
      </c>
      <c r="C916" t="s">
        <v>43</v>
      </c>
      <c r="D916" t="s">
        <v>59</v>
      </c>
      <c r="E916" t="s">
        <v>35</v>
      </c>
      <c r="F916" s="2" t="s">
        <v>1998</v>
      </c>
      <c r="G916" t="s">
        <v>36</v>
      </c>
      <c r="H916">
        <v>27</v>
      </c>
      <c r="I916" s="1">
        <v>44482</v>
      </c>
      <c r="J916" s="1">
        <f t="shared" ca="1" si="28"/>
        <v>44972</v>
      </c>
      <c r="K916">
        <f t="shared" ca="1" si="29"/>
        <v>2</v>
      </c>
      <c r="L916">
        <v>74077</v>
      </c>
      <c r="M916">
        <v>0</v>
      </c>
      <c r="N916" t="s">
        <v>21</v>
      </c>
      <c r="O916" t="s">
        <v>22</v>
      </c>
      <c r="P916" s="1"/>
    </row>
    <row r="917" spans="1:16" x14ac:dyDescent="0.25">
      <c r="A917" s="2" t="s">
        <v>1550</v>
      </c>
      <c r="B917" t="s">
        <v>1551</v>
      </c>
      <c r="C917" t="s">
        <v>111</v>
      </c>
      <c r="D917" t="s">
        <v>69</v>
      </c>
      <c r="E917" t="s">
        <v>18</v>
      </c>
      <c r="F917" s="2" t="s">
        <v>1997</v>
      </c>
      <c r="G917" t="s">
        <v>28</v>
      </c>
      <c r="H917">
        <v>45</v>
      </c>
      <c r="I917" s="1">
        <v>42117</v>
      </c>
      <c r="J917" s="1">
        <f t="shared" ca="1" si="28"/>
        <v>44972</v>
      </c>
      <c r="K917">
        <f t="shared" ca="1" si="29"/>
        <v>8</v>
      </c>
      <c r="L917">
        <v>60017</v>
      </c>
      <c r="M917">
        <v>0</v>
      </c>
      <c r="N917" t="s">
        <v>21</v>
      </c>
      <c r="O917" t="s">
        <v>37</v>
      </c>
      <c r="P917" s="1"/>
    </row>
    <row r="918" spans="1:16" x14ac:dyDescent="0.25">
      <c r="A918" s="2" t="s">
        <v>1154</v>
      </c>
      <c r="B918" t="s">
        <v>1155</v>
      </c>
      <c r="C918" t="s">
        <v>43</v>
      </c>
      <c r="D918" t="s">
        <v>59</v>
      </c>
      <c r="E918" t="s">
        <v>35</v>
      </c>
      <c r="F918" s="2" t="s">
        <v>1997</v>
      </c>
      <c r="G918" t="s">
        <v>28</v>
      </c>
      <c r="H918">
        <v>45</v>
      </c>
      <c r="I918" s="1">
        <v>43999</v>
      </c>
      <c r="J918" s="1">
        <f t="shared" ca="1" si="28"/>
        <v>44972</v>
      </c>
      <c r="K918">
        <f t="shared" ca="1" si="29"/>
        <v>3</v>
      </c>
      <c r="L918">
        <v>89841</v>
      </c>
      <c r="M918">
        <v>0</v>
      </c>
      <c r="N918" t="s">
        <v>29</v>
      </c>
      <c r="O918" t="s">
        <v>118</v>
      </c>
      <c r="P918" s="1"/>
    </row>
    <row r="919" spans="1:16" x14ac:dyDescent="0.25">
      <c r="A919" s="2" t="s">
        <v>1250</v>
      </c>
      <c r="B919" t="s">
        <v>1251</v>
      </c>
      <c r="C919" t="s">
        <v>213</v>
      </c>
      <c r="D919" t="s">
        <v>17</v>
      </c>
      <c r="E919" t="s">
        <v>49</v>
      </c>
      <c r="F919" s="2" t="s">
        <v>1998</v>
      </c>
      <c r="G919" t="s">
        <v>28</v>
      </c>
      <c r="H919">
        <v>45</v>
      </c>
      <c r="I919" s="1">
        <v>36587</v>
      </c>
      <c r="J919" s="1">
        <f t="shared" ca="1" si="28"/>
        <v>44972</v>
      </c>
      <c r="K919">
        <f t="shared" ca="1" si="29"/>
        <v>23</v>
      </c>
      <c r="L919">
        <v>91276</v>
      </c>
      <c r="M919">
        <v>0</v>
      </c>
      <c r="N919" t="s">
        <v>21</v>
      </c>
      <c r="O919" t="s">
        <v>22</v>
      </c>
      <c r="P919" s="1"/>
    </row>
    <row r="920" spans="1:16" x14ac:dyDescent="0.25">
      <c r="A920" s="2" t="s">
        <v>408</v>
      </c>
      <c r="B920" t="s">
        <v>409</v>
      </c>
      <c r="C920" t="s">
        <v>136</v>
      </c>
      <c r="D920" t="s">
        <v>17</v>
      </c>
      <c r="E920" t="s">
        <v>26</v>
      </c>
      <c r="F920" s="2" t="s">
        <v>1998</v>
      </c>
      <c r="G920" t="s">
        <v>85</v>
      </c>
      <c r="H920">
        <v>47</v>
      </c>
      <c r="I920" s="1">
        <v>36233</v>
      </c>
      <c r="J920" s="1">
        <f t="shared" ca="1" si="28"/>
        <v>44972</v>
      </c>
      <c r="K920">
        <f t="shared" ca="1" si="29"/>
        <v>24</v>
      </c>
      <c r="L920">
        <v>92897</v>
      </c>
      <c r="M920">
        <v>0</v>
      </c>
      <c r="N920" t="s">
        <v>93</v>
      </c>
      <c r="O920" t="s">
        <v>224</v>
      </c>
      <c r="P920" s="1"/>
    </row>
    <row r="921" spans="1:16" x14ac:dyDescent="0.25">
      <c r="A921" s="2" t="s">
        <v>953</v>
      </c>
      <c r="B921" t="s">
        <v>954</v>
      </c>
      <c r="C921" t="s">
        <v>52</v>
      </c>
      <c r="D921" t="s">
        <v>80</v>
      </c>
      <c r="E921" t="s">
        <v>35</v>
      </c>
      <c r="F921" s="2" t="s">
        <v>1997</v>
      </c>
      <c r="G921" t="s">
        <v>28</v>
      </c>
      <c r="H921">
        <v>43</v>
      </c>
      <c r="I921" s="1">
        <v>38879</v>
      </c>
      <c r="J921" s="1">
        <f t="shared" ca="1" si="28"/>
        <v>44972</v>
      </c>
      <c r="K921">
        <f t="shared" ca="1" si="29"/>
        <v>17</v>
      </c>
      <c r="L921">
        <v>117278</v>
      </c>
      <c r="M921">
        <v>0.09</v>
      </c>
      <c r="N921" t="s">
        <v>21</v>
      </c>
      <c r="O921" t="s">
        <v>56</v>
      </c>
      <c r="P921" s="1"/>
    </row>
    <row r="922" spans="1:16" x14ac:dyDescent="0.25">
      <c r="A922" s="2" t="s">
        <v>870</v>
      </c>
      <c r="B922" t="s">
        <v>871</v>
      </c>
      <c r="C922" t="s">
        <v>25</v>
      </c>
      <c r="D922" t="s">
        <v>17</v>
      </c>
      <c r="E922" t="s">
        <v>35</v>
      </c>
      <c r="F922" s="2" t="s">
        <v>1998</v>
      </c>
      <c r="G922" t="s">
        <v>28</v>
      </c>
      <c r="H922">
        <v>42</v>
      </c>
      <c r="I922" s="1">
        <v>41813</v>
      </c>
      <c r="J922" s="1">
        <f t="shared" ca="1" si="28"/>
        <v>44972</v>
      </c>
      <c r="K922">
        <f t="shared" ca="1" si="29"/>
        <v>9</v>
      </c>
      <c r="L922">
        <v>64677</v>
      </c>
      <c r="M922">
        <v>0</v>
      </c>
      <c r="N922" t="s">
        <v>29</v>
      </c>
      <c r="O922" t="s">
        <v>30</v>
      </c>
      <c r="P922" s="1"/>
    </row>
    <row r="923" spans="1:16" x14ac:dyDescent="0.25">
      <c r="A923" s="2" t="s">
        <v>57</v>
      </c>
      <c r="B923" t="s">
        <v>58</v>
      </c>
      <c r="C923" t="s">
        <v>52</v>
      </c>
      <c r="D923" t="s">
        <v>59</v>
      </c>
      <c r="E923" t="s">
        <v>26</v>
      </c>
      <c r="F923" s="2" t="s">
        <v>1998</v>
      </c>
      <c r="G923" t="s">
        <v>36</v>
      </c>
      <c r="H923">
        <v>29</v>
      </c>
      <c r="I923" s="1">
        <v>43490</v>
      </c>
      <c r="J923" s="1">
        <f t="shared" ca="1" si="28"/>
        <v>44972</v>
      </c>
      <c r="K923">
        <f t="shared" ca="1" si="29"/>
        <v>4</v>
      </c>
      <c r="L923">
        <v>113527</v>
      </c>
      <c r="M923">
        <v>0.06</v>
      </c>
      <c r="N923" t="s">
        <v>21</v>
      </c>
      <c r="O923" t="s">
        <v>60</v>
      </c>
      <c r="P923" s="1"/>
    </row>
    <row r="924" spans="1:16" x14ac:dyDescent="0.25">
      <c r="A924" s="2" t="s">
        <v>1296</v>
      </c>
      <c r="B924" t="s">
        <v>1297</v>
      </c>
      <c r="C924" t="s">
        <v>484</v>
      </c>
      <c r="D924" t="s">
        <v>17</v>
      </c>
      <c r="E924" t="s">
        <v>35</v>
      </c>
      <c r="F924" s="2" t="s">
        <v>1997</v>
      </c>
      <c r="G924" t="s">
        <v>28</v>
      </c>
      <c r="H924">
        <v>57</v>
      </c>
      <c r="I924" s="1">
        <v>41649</v>
      </c>
      <c r="J924" s="1">
        <f t="shared" ca="1" si="28"/>
        <v>44972</v>
      </c>
      <c r="K924">
        <f t="shared" ca="1" si="29"/>
        <v>9</v>
      </c>
      <c r="L924">
        <v>74854</v>
      </c>
      <c r="M924">
        <v>0</v>
      </c>
      <c r="N924" t="s">
        <v>21</v>
      </c>
      <c r="O924" t="s">
        <v>22</v>
      </c>
      <c r="P924" s="1"/>
    </row>
    <row r="925" spans="1:16" x14ac:dyDescent="0.25">
      <c r="A925" s="2" t="s">
        <v>1207</v>
      </c>
      <c r="B925" t="s">
        <v>1208</v>
      </c>
      <c r="C925" t="s">
        <v>16</v>
      </c>
      <c r="D925" t="s">
        <v>59</v>
      </c>
      <c r="E925" t="s">
        <v>35</v>
      </c>
      <c r="F925" s="2" t="s">
        <v>1997</v>
      </c>
      <c r="G925" t="s">
        <v>36</v>
      </c>
      <c r="H925">
        <v>48</v>
      </c>
      <c r="I925" s="1">
        <v>40389</v>
      </c>
      <c r="J925" s="1">
        <f t="shared" ca="1" si="28"/>
        <v>44972</v>
      </c>
      <c r="K925">
        <f t="shared" ca="1" si="29"/>
        <v>13</v>
      </c>
      <c r="L925">
        <v>124774</v>
      </c>
      <c r="M925">
        <v>0.12</v>
      </c>
      <c r="N925" t="s">
        <v>21</v>
      </c>
      <c r="O925" t="s">
        <v>44</v>
      </c>
      <c r="P925" s="1"/>
    </row>
    <row r="926" spans="1:16" x14ac:dyDescent="0.25">
      <c r="A926" s="2" t="s">
        <v>969</v>
      </c>
      <c r="B926" t="s">
        <v>970</v>
      </c>
      <c r="C926" t="s">
        <v>213</v>
      </c>
      <c r="D926" t="s">
        <v>17</v>
      </c>
      <c r="E926" t="s">
        <v>49</v>
      </c>
      <c r="F926" s="2" t="s">
        <v>1997</v>
      </c>
      <c r="G926" t="s">
        <v>28</v>
      </c>
      <c r="H926">
        <v>53</v>
      </c>
      <c r="I926" s="1">
        <v>40744</v>
      </c>
      <c r="J926" s="1">
        <f t="shared" ca="1" si="28"/>
        <v>44972</v>
      </c>
      <c r="K926">
        <f t="shared" ca="1" si="29"/>
        <v>12</v>
      </c>
      <c r="L926">
        <v>86173</v>
      </c>
      <c r="M926">
        <v>0</v>
      </c>
      <c r="N926" t="s">
        <v>29</v>
      </c>
      <c r="O926" t="s">
        <v>30</v>
      </c>
      <c r="P926" s="1"/>
    </row>
    <row r="927" spans="1:16" x14ac:dyDescent="0.25">
      <c r="A927" s="2" t="s">
        <v>1513</v>
      </c>
      <c r="B927" t="s">
        <v>1514</v>
      </c>
      <c r="C927" t="s">
        <v>52</v>
      </c>
      <c r="D927" t="s">
        <v>80</v>
      </c>
      <c r="E927" t="s">
        <v>26</v>
      </c>
      <c r="F927" s="2" t="s">
        <v>1997</v>
      </c>
      <c r="G927" t="s">
        <v>85</v>
      </c>
      <c r="H927">
        <v>29</v>
      </c>
      <c r="I927" s="1">
        <v>44325</v>
      </c>
      <c r="J927" s="1">
        <f t="shared" ca="1" si="28"/>
        <v>44972</v>
      </c>
      <c r="K927">
        <f t="shared" ca="1" si="29"/>
        <v>2</v>
      </c>
      <c r="L927">
        <v>129541</v>
      </c>
      <c r="M927">
        <v>0.08</v>
      </c>
      <c r="N927" t="s">
        <v>21</v>
      </c>
      <c r="O927" t="s">
        <v>44</v>
      </c>
      <c r="P927" s="1">
        <v>44340</v>
      </c>
    </row>
    <row r="928" spans="1:16" x14ac:dyDescent="0.25">
      <c r="A928" s="2" t="s">
        <v>109</v>
      </c>
      <c r="B928" t="s">
        <v>110</v>
      </c>
      <c r="C928" t="s">
        <v>111</v>
      </c>
      <c r="D928" t="s">
        <v>69</v>
      </c>
      <c r="E928" t="s">
        <v>49</v>
      </c>
      <c r="F928" s="2" t="s">
        <v>1997</v>
      </c>
      <c r="G928" t="s">
        <v>85</v>
      </c>
      <c r="H928">
        <v>56</v>
      </c>
      <c r="I928" s="1">
        <v>38388</v>
      </c>
      <c r="J928" s="1">
        <f t="shared" ca="1" si="28"/>
        <v>44972</v>
      </c>
      <c r="K928">
        <f t="shared" ca="1" si="29"/>
        <v>18</v>
      </c>
      <c r="L928">
        <v>98581</v>
      </c>
      <c r="M928">
        <v>0</v>
      </c>
      <c r="N928" t="s">
        <v>93</v>
      </c>
      <c r="O928" t="s">
        <v>101</v>
      </c>
      <c r="P928" s="1"/>
    </row>
    <row r="929" spans="1:16" x14ac:dyDescent="0.25">
      <c r="A929" s="2" t="s">
        <v>939</v>
      </c>
      <c r="B929" t="s">
        <v>940</v>
      </c>
      <c r="C929" t="s">
        <v>213</v>
      </c>
      <c r="D929" t="s">
        <v>17</v>
      </c>
      <c r="E929" t="s">
        <v>49</v>
      </c>
      <c r="F929" s="2" t="s">
        <v>1997</v>
      </c>
      <c r="G929" t="s">
        <v>36</v>
      </c>
      <c r="H929">
        <v>42</v>
      </c>
      <c r="I929" s="1">
        <v>43866</v>
      </c>
      <c r="J929" s="1">
        <f t="shared" ca="1" si="28"/>
        <v>44972</v>
      </c>
      <c r="K929">
        <f t="shared" ca="1" si="29"/>
        <v>3</v>
      </c>
      <c r="L929">
        <v>96636</v>
      </c>
      <c r="M929">
        <v>0</v>
      </c>
      <c r="N929" t="s">
        <v>21</v>
      </c>
      <c r="O929" t="s">
        <v>88</v>
      </c>
      <c r="P929" s="1"/>
    </row>
    <row r="930" spans="1:16" x14ac:dyDescent="0.25">
      <c r="A930" s="2" t="s">
        <v>1546</v>
      </c>
      <c r="B930" t="s">
        <v>1547</v>
      </c>
      <c r="C930" t="s">
        <v>136</v>
      </c>
      <c r="D930" t="s">
        <v>17</v>
      </c>
      <c r="E930" t="s">
        <v>18</v>
      </c>
      <c r="F930" s="2" t="s">
        <v>1997</v>
      </c>
      <c r="G930" t="s">
        <v>36</v>
      </c>
      <c r="H930">
        <v>49</v>
      </c>
      <c r="I930" s="1">
        <v>41703</v>
      </c>
      <c r="J930" s="1">
        <f t="shared" ca="1" si="28"/>
        <v>44972</v>
      </c>
      <c r="K930">
        <f t="shared" ca="1" si="29"/>
        <v>9</v>
      </c>
      <c r="L930">
        <v>88777</v>
      </c>
      <c r="M930">
        <v>0</v>
      </c>
      <c r="N930" t="s">
        <v>21</v>
      </c>
      <c r="O930" t="s">
        <v>37</v>
      </c>
      <c r="P930" s="1"/>
    </row>
    <row r="931" spans="1:16" x14ac:dyDescent="0.25">
      <c r="A931" s="2" t="s">
        <v>264</v>
      </c>
      <c r="B931" t="s">
        <v>265</v>
      </c>
      <c r="C931" t="s">
        <v>47</v>
      </c>
      <c r="D931" t="s">
        <v>48</v>
      </c>
      <c r="E931" t="s">
        <v>26</v>
      </c>
      <c r="F931" s="2" t="s">
        <v>1998</v>
      </c>
      <c r="G931" t="s">
        <v>28</v>
      </c>
      <c r="H931">
        <v>31</v>
      </c>
      <c r="I931" s="1">
        <v>42938</v>
      </c>
      <c r="J931" s="1">
        <f t="shared" ca="1" si="28"/>
        <v>44972</v>
      </c>
      <c r="K931">
        <f t="shared" ca="1" si="29"/>
        <v>6</v>
      </c>
      <c r="L931">
        <v>55854</v>
      </c>
      <c r="M931">
        <v>0</v>
      </c>
      <c r="N931" t="s">
        <v>21</v>
      </c>
      <c r="O931" t="s">
        <v>60</v>
      </c>
      <c r="P931" s="1"/>
    </row>
    <row r="932" spans="1:16" x14ac:dyDescent="0.25">
      <c r="A932" s="2" t="s">
        <v>264</v>
      </c>
      <c r="B932" t="s">
        <v>1886</v>
      </c>
      <c r="C932" t="s">
        <v>33</v>
      </c>
      <c r="D932" t="s">
        <v>65</v>
      </c>
      <c r="E932" t="s">
        <v>35</v>
      </c>
      <c r="F932" s="2" t="s">
        <v>1997</v>
      </c>
      <c r="G932" t="s">
        <v>85</v>
      </c>
      <c r="H932">
        <v>52</v>
      </c>
      <c r="I932" s="1">
        <v>34209</v>
      </c>
      <c r="J932" s="1">
        <f t="shared" ca="1" si="28"/>
        <v>44972</v>
      </c>
      <c r="K932">
        <f t="shared" ca="1" si="29"/>
        <v>30</v>
      </c>
      <c r="L932">
        <v>177443</v>
      </c>
      <c r="M932">
        <v>0.25</v>
      </c>
      <c r="N932" t="s">
        <v>93</v>
      </c>
      <c r="O932" t="s">
        <v>224</v>
      </c>
      <c r="P932" s="1"/>
    </row>
    <row r="933" spans="1:16" x14ac:dyDescent="0.25">
      <c r="A933" s="2" t="s">
        <v>1616</v>
      </c>
      <c r="B933" t="s">
        <v>1617</v>
      </c>
      <c r="C933" t="s">
        <v>16</v>
      </c>
      <c r="D933" t="s">
        <v>65</v>
      </c>
      <c r="E933" t="s">
        <v>26</v>
      </c>
      <c r="F933" s="2" t="s">
        <v>1998</v>
      </c>
      <c r="G933" t="s">
        <v>85</v>
      </c>
      <c r="H933">
        <v>41</v>
      </c>
      <c r="I933" s="1">
        <v>42365</v>
      </c>
      <c r="J933" s="1">
        <f t="shared" ca="1" si="28"/>
        <v>44972</v>
      </c>
      <c r="K933">
        <f t="shared" ca="1" si="29"/>
        <v>8</v>
      </c>
      <c r="L933">
        <v>129903</v>
      </c>
      <c r="M933">
        <v>0.13</v>
      </c>
      <c r="N933" t="s">
        <v>93</v>
      </c>
      <c r="O933" t="s">
        <v>224</v>
      </c>
      <c r="P933" s="1"/>
    </row>
    <row r="934" spans="1:16" x14ac:dyDescent="0.25">
      <c r="A934" s="2" t="s">
        <v>737</v>
      </c>
      <c r="B934" t="s">
        <v>738</v>
      </c>
      <c r="C934" t="s">
        <v>339</v>
      </c>
      <c r="D934" t="s">
        <v>17</v>
      </c>
      <c r="E934" t="s">
        <v>18</v>
      </c>
      <c r="F934" s="2" t="s">
        <v>1997</v>
      </c>
      <c r="G934" t="s">
        <v>28</v>
      </c>
      <c r="H934">
        <v>28</v>
      </c>
      <c r="I934" s="1">
        <v>43763</v>
      </c>
      <c r="J934" s="1">
        <f t="shared" ca="1" si="28"/>
        <v>44972</v>
      </c>
      <c r="K934">
        <f t="shared" ca="1" si="29"/>
        <v>4</v>
      </c>
      <c r="L934">
        <v>50111</v>
      </c>
      <c r="M934">
        <v>0</v>
      </c>
      <c r="N934" t="s">
        <v>29</v>
      </c>
      <c r="O934" t="s">
        <v>139</v>
      </c>
      <c r="P934" s="1"/>
    </row>
    <row r="935" spans="1:16" x14ac:dyDescent="0.25">
      <c r="A935" s="2" t="s">
        <v>270</v>
      </c>
      <c r="B935" t="s">
        <v>178</v>
      </c>
      <c r="C935" t="s">
        <v>79</v>
      </c>
      <c r="D935" t="s">
        <v>34</v>
      </c>
      <c r="E935" t="s">
        <v>35</v>
      </c>
      <c r="F935" s="2" t="s">
        <v>1997</v>
      </c>
      <c r="G935" t="s">
        <v>28</v>
      </c>
      <c r="H935">
        <v>54</v>
      </c>
      <c r="I935" s="1">
        <v>40734</v>
      </c>
      <c r="J935" s="1">
        <f t="shared" ca="1" si="28"/>
        <v>44972</v>
      </c>
      <c r="K935">
        <f t="shared" ca="1" si="29"/>
        <v>12</v>
      </c>
      <c r="L935">
        <v>247022</v>
      </c>
      <c r="M935">
        <v>0.3</v>
      </c>
      <c r="N935" t="s">
        <v>271</v>
      </c>
      <c r="O935" t="s">
        <v>118</v>
      </c>
      <c r="P935" s="1"/>
    </row>
    <row r="936" spans="1:16" x14ac:dyDescent="0.25">
      <c r="A936" s="2" t="s">
        <v>803</v>
      </c>
      <c r="B936" t="s">
        <v>804</v>
      </c>
      <c r="C936" t="s">
        <v>33</v>
      </c>
      <c r="D936" t="s">
        <v>69</v>
      </c>
      <c r="E936" t="s">
        <v>49</v>
      </c>
      <c r="F936" s="2" t="s">
        <v>1997</v>
      </c>
      <c r="G936" t="s">
        <v>85</v>
      </c>
      <c r="H936">
        <v>60</v>
      </c>
      <c r="I936" s="1">
        <v>42739</v>
      </c>
      <c r="J936" s="1">
        <f t="shared" ca="1" si="28"/>
        <v>44972</v>
      </c>
      <c r="K936">
        <f t="shared" ca="1" si="29"/>
        <v>6</v>
      </c>
      <c r="L936">
        <v>178502</v>
      </c>
      <c r="M936">
        <v>0.2</v>
      </c>
      <c r="N936" t="s">
        <v>21</v>
      </c>
      <c r="O936" t="s">
        <v>60</v>
      </c>
      <c r="P936" s="1"/>
    </row>
    <row r="937" spans="1:16" x14ac:dyDescent="0.25">
      <c r="A937" s="2" t="s">
        <v>612</v>
      </c>
      <c r="B937" t="s">
        <v>613</v>
      </c>
      <c r="C937" t="s">
        <v>33</v>
      </c>
      <c r="D937" t="s">
        <v>17</v>
      </c>
      <c r="E937" t="s">
        <v>35</v>
      </c>
      <c r="F937" s="2" t="s">
        <v>1997</v>
      </c>
      <c r="G937" t="s">
        <v>28</v>
      </c>
      <c r="H937">
        <v>47</v>
      </c>
      <c r="I937" s="1">
        <v>41208</v>
      </c>
      <c r="J937" s="1">
        <f t="shared" ca="1" si="28"/>
        <v>44972</v>
      </c>
      <c r="K937">
        <f t="shared" ca="1" si="29"/>
        <v>11</v>
      </c>
      <c r="L937">
        <v>183156</v>
      </c>
      <c r="M937">
        <v>0.3</v>
      </c>
      <c r="N937" t="s">
        <v>21</v>
      </c>
      <c r="O937" t="s">
        <v>22</v>
      </c>
      <c r="P937" s="1"/>
    </row>
    <row r="938" spans="1:16" x14ac:dyDescent="0.25">
      <c r="A938" s="2" t="s">
        <v>786</v>
      </c>
      <c r="B938" t="s">
        <v>787</v>
      </c>
      <c r="C938" t="s">
        <v>170</v>
      </c>
      <c r="D938" t="s">
        <v>65</v>
      </c>
      <c r="E938" t="s">
        <v>26</v>
      </c>
      <c r="F938" s="2" t="s">
        <v>1998</v>
      </c>
      <c r="G938" t="s">
        <v>36</v>
      </c>
      <c r="H938">
        <v>49</v>
      </c>
      <c r="I938" s="1">
        <v>36979</v>
      </c>
      <c r="J938" s="1">
        <f t="shared" ca="1" si="28"/>
        <v>44972</v>
      </c>
      <c r="K938">
        <f t="shared" ca="1" si="29"/>
        <v>22</v>
      </c>
      <c r="L938">
        <v>57606</v>
      </c>
      <c r="M938">
        <v>0</v>
      </c>
      <c r="N938" t="s">
        <v>21</v>
      </c>
      <c r="O938" t="s">
        <v>56</v>
      </c>
      <c r="P938" s="1"/>
    </row>
    <row r="939" spans="1:16" x14ac:dyDescent="0.25">
      <c r="A939" s="2" t="s">
        <v>1960</v>
      </c>
      <c r="B939" t="s">
        <v>1961</v>
      </c>
      <c r="C939" t="s">
        <v>43</v>
      </c>
      <c r="D939" t="s">
        <v>80</v>
      </c>
      <c r="E939" t="s">
        <v>35</v>
      </c>
      <c r="F939" s="2" t="s">
        <v>1997</v>
      </c>
      <c r="G939" t="s">
        <v>85</v>
      </c>
      <c r="H939">
        <v>35</v>
      </c>
      <c r="I939" s="1">
        <v>42745</v>
      </c>
      <c r="J939" s="1">
        <f t="shared" ca="1" si="28"/>
        <v>44972</v>
      </c>
      <c r="K939">
        <f t="shared" ca="1" si="29"/>
        <v>6</v>
      </c>
      <c r="L939">
        <v>80622</v>
      </c>
      <c r="M939">
        <v>0</v>
      </c>
      <c r="N939" t="s">
        <v>21</v>
      </c>
      <c r="O939" t="s">
        <v>60</v>
      </c>
      <c r="P939" s="1"/>
    </row>
    <row r="940" spans="1:16" x14ac:dyDescent="0.25">
      <c r="A940" s="2" t="s">
        <v>153</v>
      </c>
      <c r="B940" t="s">
        <v>154</v>
      </c>
      <c r="C940" t="s">
        <v>47</v>
      </c>
      <c r="D940" t="s">
        <v>48</v>
      </c>
      <c r="E940" t="s">
        <v>35</v>
      </c>
      <c r="F940" s="2" t="s">
        <v>1998</v>
      </c>
      <c r="G940" t="s">
        <v>28</v>
      </c>
      <c r="H940">
        <v>37</v>
      </c>
      <c r="I940" s="1">
        <v>41592</v>
      </c>
      <c r="J940" s="1">
        <f t="shared" ca="1" si="28"/>
        <v>44972</v>
      </c>
      <c r="K940">
        <f t="shared" ca="1" si="29"/>
        <v>10</v>
      </c>
      <c r="L940">
        <v>56037</v>
      </c>
      <c r="M940">
        <v>0</v>
      </c>
      <c r="N940" t="s">
        <v>29</v>
      </c>
      <c r="O940" t="s">
        <v>74</v>
      </c>
      <c r="P940" s="1"/>
    </row>
    <row r="941" spans="1:16" x14ac:dyDescent="0.25">
      <c r="A941" s="2" t="s">
        <v>758</v>
      </c>
      <c r="B941" t="s">
        <v>759</v>
      </c>
      <c r="C941" t="s">
        <v>55</v>
      </c>
      <c r="D941" t="s">
        <v>34</v>
      </c>
      <c r="E941" t="s">
        <v>49</v>
      </c>
      <c r="F941" s="2" t="s">
        <v>1997</v>
      </c>
      <c r="G941" t="s">
        <v>85</v>
      </c>
      <c r="H941">
        <v>36</v>
      </c>
      <c r="I941" s="1">
        <v>39994</v>
      </c>
      <c r="J941" s="1">
        <f t="shared" ca="1" si="28"/>
        <v>44972</v>
      </c>
      <c r="K941">
        <f t="shared" ca="1" si="29"/>
        <v>14</v>
      </c>
      <c r="L941">
        <v>43363</v>
      </c>
      <c r="M941">
        <v>0</v>
      </c>
      <c r="N941" t="s">
        <v>21</v>
      </c>
      <c r="O941" t="s">
        <v>60</v>
      </c>
      <c r="P941" s="1"/>
    </row>
    <row r="942" spans="1:16" x14ac:dyDescent="0.25">
      <c r="A942" s="2" t="s">
        <v>998</v>
      </c>
      <c r="B942" t="s">
        <v>999</v>
      </c>
      <c r="C942" t="s">
        <v>79</v>
      </c>
      <c r="D942" t="s">
        <v>80</v>
      </c>
      <c r="E942" t="s">
        <v>49</v>
      </c>
      <c r="F942" s="2" t="s">
        <v>1998</v>
      </c>
      <c r="G942" t="s">
        <v>36</v>
      </c>
      <c r="H942">
        <v>26</v>
      </c>
      <c r="I942" s="1">
        <v>44101</v>
      </c>
      <c r="J942" s="1">
        <f t="shared" ca="1" si="28"/>
        <v>44972</v>
      </c>
      <c r="K942">
        <f t="shared" ca="1" si="29"/>
        <v>3</v>
      </c>
      <c r="L942">
        <v>223055</v>
      </c>
      <c r="M942">
        <v>0.3</v>
      </c>
      <c r="N942" t="s">
        <v>21</v>
      </c>
      <c r="O942" t="s">
        <v>88</v>
      </c>
      <c r="P942" s="1"/>
    </row>
    <row r="943" spans="1:16" x14ac:dyDescent="0.25">
      <c r="A943" s="2" t="s">
        <v>423</v>
      </c>
      <c r="B943" t="s">
        <v>424</v>
      </c>
      <c r="C943" t="s">
        <v>25</v>
      </c>
      <c r="D943" t="s">
        <v>17</v>
      </c>
      <c r="E943" t="s">
        <v>18</v>
      </c>
      <c r="F943" s="2" t="s">
        <v>1998</v>
      </c>
      <c r="G943" t="s">
        <v>28</v>
      </c>
      <c r="H943">
        <v>46</v>
      </c>
      <c r="J943" s="1">
        <f t="shared" ca="1" si="28"/>
        <v>44972</v>
      </c>
      <c r="K943">
        <f t="shared" ca="1" si="29"/>
        <v>123</v>
      </c>
      <c r="L943">
        <v>94790</v>
      </c>
      <c r="M943">
        <v>0</v>
      </c>
      <c r="N943" t="s">
        <v>29</v>
      </c>
      <c r="O943" t="s">
        <v>30</v>
      </c>
      <c r="P943" s="1"/>
    </row>
    <row r="944" spans="1:16" x14ac:dyDescent="0.25">
      <c r="A944" s="2" t="s">
        <v>89</v>
      </c>
      <c r="B944" t="s">
        <v>90</v>
      </c>
      <c r="C944" t="s">
        <v>33</v>
      </c>
      <c r="D944" t="s">
        <v>48</v>
      </c>
      <c r="E944" t="s">
        <v>18</v>
      </c>
      <c r="F944" s="2" t="s">
        <v>1998</v>
      </c>
      <c r="G944" t="s">
        <v>28</v>
      </c>
      <c r="H944">
        <v>45</v>
      </c>
      <c r="I944" s="1">
        <v>37446</v>
      </c>
      <c r="J944" s="1">
        <f t="shared" ca="1" si="28"/>
        <v>44972</v>
      </c>
      <c r="K944">
        <f t="shared" ca="1" si="29"/>
        <v>21</v>
      </c>
      <c r="L944">
        <v>166331</v>
      </c>
      <c r="M944">
        <v>0.18</v>
      </c>
      <c r="N944" t="s">
        <v>29</v>
      </c>
      <c r="O944" t="s">
        <v>30</v>
      </c>
      <c r="P944" s="1"/>
    </row>
    <row r="945" spans="1:16" x14ac:dyDescent="0.25">
      <c r="A945" s="2" t="s">
        <v>431</v>
      </c>
      <c r="B945" t="s">
        <v>432</v>
      </c>
      <c r="C945" t="s">
        <v>52</v>
      </c>
      <c r="D945" t="s">
        <v>131</v>
      </c>
      <c r="E945" t="s">
        <v>26</v>
      </c>
      <c r="F945" s="2" t="s">
        <v>1997</v>
      </c>
      <c r="G945" t="s">
        <v>36</v>
      </c>
      <c r="H945">
        <v>59</v>
      </c>
      <c r="I945" s="1">
        <v>39197</v>
      </c>
      <c r="J945" s="1">
        <f t="shared" ca="1" si="28"/>
        <v>44972</v>
      </c>
      <c r="K945">
        <f t="shared" ca="1" si="29"/>
        <v>16</v>
      </c>
      <c r="L945">
        <v>129708</v>
      </c>
      <c r="M945">
        <v>0.05</v>
      </c>
      <c r="N945" t="s">
        <v>21</v>
      </c>
      <c r="O945" t="s">
        <v>56</v>
      </c>
      <c r="P945" s="1"/>
    </row>
    <row r="946" spans="1:16" x14ac:dyDescent="0.25">
      <c r="A946" s="2" t="s">
        <v>1728</v>
      </c>
      <c r="B946" t="s">
        <v>1729</v>
      </c>
      <c r="C946" t="s">
        <v>47</v>
      </c>
      <c r="D946" t="s">
        <v>48</v>
      </c>
      <c r="E946" t="s">
        <v>18</v>
      </c>
      <c r="F946" s="2" t="s">
        <v>1997</v>
      </c>
      <c r="G946" t="s">
        <v>28</v>
      </c>
      <c r="H946">
        <v>54</v>
      </c>
      <c r="I946" s="1">
        <v>44271</v>
      </c>
      <c r="J946" s="1">
        <f t="shared" ca="1" si="28"/>
        <v>44972</v>
      </c>
      <c r="K946">
        <f t="shared" ca="1" si="29"/>
        <v>2</v>
      </c>
      <c r="L946">
        <v>56239</v>
      </c>
      <c r="M946">
        <v>0</v>
      </c>
      <c r="N946" t="s">
        <v>29</v>
      </c>
      <c r="O946" t="s">
        <v>30</v>
      </c>
      <c r="P946" s="1"/>
    </row>
    <row r="947" spans="1:16" x14ac:dyDescent="0.25">
      <c r="A947" s="2" t="s">
        <v>1720</v>
      </c>
      <c r="B947" t="s">
        <v>1721</v>
      </c>
      <c r="C947" t="s">
        <v>33</v>
      </c>
      <c r="D947" t="s">
        <v>48</v>
      </c>
      <c r="E947" t="s">
        <v>49</v>
      </c>
      <c r="F947" s="2" t="s">
        <v>1998</v>
      </c>
      <c r="G947" t="s">
        <v>28</v>
      </c>
      <c r="H947">
        <v>31</v>
      </c>
      <c r="I947" s="1">
        <v>42184</v>
      </c>
      <c r="J947" s="1">
        <f t="shared" ca="1" si="28"/>
        <v>44972</v>
      </c>
      <c r="K947">
        <f t="shared" ca="1" si="29"/>
        <v>8</v>
      </c>
      <c r="L947">
        <v>191026</v>
      </c>
      <c r="M947">
        <v>0.16</v>
      </c>
      <c r="N947" t="s">
        <v>21</v>
      </c>
      <c r="O947" t="s">
        <v>88</v>
      </c>
      <c r="P947" s="1"/>
    </row>
    <row r="948" spans="1:16" x14ac:dyDescent="0.25">
      <c r="A948" s="2" t="s">
        <v>957</v>
      </c>
      <c r="B948" t="s">
        <v>958</v>
      </c>
      <c r="C948" t="s">
        <v>495</v>
      </c>
      <c r="D948" t="s">
        <v>17</v>
      </c>
      <c r="E948" t="s">
        <v>26</v>
      </c>
      <c r="F948" s="2" t="s">
        <v>1997</v>
      </c>
      <c r="G948" t="s">
        <v>36</v>
      </c>
      <c r="H948">
        <v>47</v>
      </c>
      <c r="I948" s="1">
        <v>43309</v>
      </c>
      <c r="J948" s="1">
        <f t="shared" ca="1" si="28"/>
        <v>44972</v>
      </c>
      <c r="K948">
        <f t="shared" ca="1" si="29"/>
        <v>5</v>
      </c>
      <c r="L948">
        <v>87806</v>
      </c>
      <c r="M948">
        <v>0</v>
      </c>
      <c r="N948" t="s">
        <v>21</v>
      </c>
      <c r="O948" t="s">
        <v>22</v>
      </c>
      <c r="P948" s="1"/>
    </row>
    <row r="949" spans="1:16" x14ac:dyDescent="0.25">
      <c r="A949" s="2" t="s">
        <v>1327</v>
      </c>
      <c r="B949" t="s">
        <v>1328</v>
      </c>
      <c r="C949" t="s">
        <v>33</v>
      </c>
      <c r="D949" t="s">
        <v>69</v>
      </c>
      <c r="E949" t="s">
        <v>35</v>
      </c>
      <c r="F949" s="2" t="s">
        <v>1997</v>
      </c>
      <c r="G949" t="s">
        <v>20</v>
      </c>
      <c r="H949">
        <v>45</v>
      </c>
      <c r="I949" s="1">
        <v>43212</v>
      </c>
      <c r="J949" s="1">
        <f t="shared" ca="1" si="28"/>
        <v>44972</v>
      </c>
      <c r="K949">
        <f t="shared" ca="1" si="29"/>
        <v>5</v>
      </c>
      <c r="L949">
        <v>187205</v>
      </c>
      <c r="M949">
        <v>0.24</v>
      </c>
      <c r="N949" t="s">
        <v>21</v>
      </c>
      <c r="O949" t="s">
        <v>88</v>
      </c>
      <c r="P949" s="1">
        <v>44732</v>
      </c>
    </row>
    <row r="950" spans="1:16" x14ac:dyDescent="0.25">
      <c r="A950" s="2" t="s">
        <v>947</v>
      </c>
      <c r="B950" t="s">
        <v>948</v>
      </c>
      <c r="C950" t="s">
        <v>79</v>
      </c>
      <c r="D950" t="s">
        <v>80</v>
      </c>
      <c r="E950" t="s">
        <v>49</v>
      </c>
      <c r="F950" s="2" t="s">
        <v>1998</v>
      </c>
      <c r="G950" t="s">
        <v>28</v>
      </c>
      <c r="H950">
        <v>57</v>
      </c>
      <c r="I950" s="1">
        <v>42951</v>
      </c>
      <c r="J950" s="1">
        <f t="shared" ca="1" si="28"/>
        <v>44972</v>
      </c>
      <c r="K950">
        <f t="shared" ca="1" si="29"/>
        <v>6</v>
      </c>
      <c r="L950">
        <v>183190</v>
      </c>
      <c r="M950">
        <v>0.36</v>
      </c>
      <c r="N950" t="s">
        <v>21</v>
      </c>
      <c r="O950" t="s">
        <v>37</v>
      </c>
      <c r="P950" s="1"/>
    </row>
    <row r="951" spans="1:16" x14ac:dyDescent="0.25">
      <c r="A951" s="2" t="s">
        <v>1054</v>
      </c>
      <c r="B951" t="s">
        <v>1055</v>
      </c>
      <c r="C951" t="s">
        <v>16</v>
      </c>
      <c r="D951" t="s">
        <v>65</v>
      </c>
      <c r="E951" t="s">
        <v>49</v>
      </c>
      <c r="F951" s="2" t="s">
        <v>1997</v>
      </c>
      <c r="G951" t="s">
        <v>36</v>
      </c>
      <c r="H951">
        <v>60</v>
      </c>
      <c r="I951" s="1">
        <v>39739</v>
      </c>
      <c r="J951" s="1">
        <f t="shared" ca="1" si="28"/>
        <v>44972</v>
      </c>
      <c r="K951">
        <f t="shared" ca="1" si="29"/>
        <v>15</v>
      </c>
      <c r="L951">
        <v>150855</v>
      </c>
      <c r="M951">
        <v>0.11</v>
      </c>
      <c r="N951" t="s">
        <v>21</v>
      </c>
      <c r="O951" t="s">
        <v>44</v>
      </c>
      <c r="P951" s="1"/>
    </row>
    <row r="952" spans="1:16" x14ac:dyDescent="0.25">
      <c r="A952" s="2" t="s">
        <v>1894</v>
      </c>
      <c r="B952" t="s">
        <v>1895</v>
      </c>
      <c r="C952" t="s">
        <v>451</v>
      </c>
      <c r="D952" t="s">
        <v>17</v>
      </c>
      <c r="E952" t="s">
        <v>35</v>
      </c>
      <c r="F952" s="2" t="s">
        <v>1998</v>
      </c>
      <c r="G952" t="s">
        <v>28</v>
      </c>
      <c r="H952">
        <v>34</v>
      </c>
      <c r="I952" s="1">
        <v>43728</v>
      </c>
      <c r="J952" s="1">
        <f t="shared" ca="1" si="28"/>
        <v>44972</v>
      </c>
      <c r="K952">
        <f t="shared" ca="1" si="29"/>
        <v>4</v>
      </c>
      <c r="L952">
        <v>94735</v>
      </c>
      <c r="M952">
        <v>0</v>
      </c>
      <c r="N952" t="s">
        <v>29</v>
      </c>
      <c r="O952" t="s">
        <v>118</v>
      </c>
      <c r="P952" s="1"/>
    </row>
    <row r="953" spans="1:16" x14ac:dyDescent="0.25">
      <c r="A953" s="2" t="s">
        <v>374</v>
      </c>
      <c r="B953" t="s">
        <v>375</v>
      </c>
      <c r="C953" t="s">
        <v>52</v>
      </c>
      <c r="D953" t="s">
        <v>65</v>
      </c>
      <c r="E953" t="s">
        <v>26</v>
      </c>
      <c r="F953" s="2" t="s">
        <v>1998</v>
      </c>
      <c r="G953" t="s">
        <v>28</v>
      </c>
      <c r="H953">
        <v>55</v>
      </c>
      <c r="I953" s="1">
        <v>35019</v>
      </c>
      <c r="J953" s="1">
        <f t="shared" ca="1" si="28"/>
        <v>44972</v>
      </c>
      <c r="K953">
        <f t="shared" ca="1" si="29"/>
        <v>28</v>
      </c>
      <c r="L953">
        <v>125936</v>
      </c>
      <c r="M953">
        <v>0.08</v>
      </c>
      <c r="N953" t="s">
        <v>29</v>
      </c>
      <c r="O953" t="s">
        <v>30</v>
      </c>
      <c r="P953" s="1"/>
    </row>
    <row r="954" spans="1:16" x14ac:dyDescent="0.25">
      <c r="A954" s="2" t="s">
        <v>1531</v>
      </c>
      <c r="B954" t="s">
        <v>1532</v>
      </c>
      <c r="C954" t="s">
        <v>33</v>
      </c>
      <c r="D954" t="s">
        <v>69</v>
      </c>
      <c r="E954" t="s">
        <v>35</v>
      </c>
      <c r="F954" s="2" t="s">
        <v>1998</v>
      </c>
      <c r="G954" t="s">
        <v>85</v>
      </c>
      <c r="H954">
        <v>40</v>
      </c>
      <c r="I954" s="1">
        <v>43868</v>
      </c>
      <c r="J954" s="1">
        <f t="shared" ca="1" si="28"/>
        <v>44972</v>
      </c>
      <c r="K954">
        <f t="shared" ca="1" si="29"/>
        <v>3</v>
      </c>
      <c r="L954">
        <v>187187</v>
      </c>
      <c r="M954">
        <v>0.18</v>
      </c>
      <c r="N954" t="s">
        <v>93</v>
      </c>
      <c r="O954" t="s">
        <v>94</v>
      </c>
      <c r="P954" s="1"/>
    </row>
    <row r="955" spans="1:16" x14ac:dyDescent="0.25">
      <c r="A955" s="2" t="s">
        <v>1686</v>
      </c>
      <c r="B955" t="s">
        <v>1687</v>
      </c>
      <c r="C955" t="s">
        <v>136</v>
      </c>
      <c r="D955" t="s">
        <v>17</v>
      </c>
      <c r="E955" t="s">
        <v>35</v>
      </c>
      <c r="F955" s="2" t="s">
        <v>1997</v>
      </c>
      <c r="G955" t="s">
        <v>36</v>
      </c>
      <c r="H955">
        <v>61</v>
      </c>
      <c r="I955" s="1">
        <v>38392</v>
      </c>
      <c r="J955" s="1">
        <f t="shared" ca="1" si="28"/>
        <v>44972</v>
      </c>
      <c r="K955">
        <f t="shared" ca="1" si="29"/>
        <v>18</v>
      </c>
      <c r="L955">
        <v>64462</v>
      </c>
      <c r="M955">
        <v>0</v>
      </c>
      <c r="N955" t="s">
        <v>21</v>
      </c>
      <c r="O955" t="s">
        <v>37</v>
      </c>
      <c r="P955" s="1"/>
    </row>
    <row r="956" spans="1:16" x14ac:dyDescent="0.25">
      <c r="A956" s="2" t="s">
        <v>1498</v>
      </c>
      <c r="B956" t="s">
        <v>1499</v>
      </c>
      <c r="C956" t="s">
        <v>286</v>
      </c>
      <c r="D956" t="s">
        <v>69</v>
      </c>
      <c r="E956" t="s">
        <v>35</v>
      </c>
      <c r="F956" s="2" t="s">
        <v>1997</v>
      </c>
      <c r="G956" t="s">
        <v>28</v>
      </c>
      <c r="H956">
        <v>48</v>
      </c>
      <c r="I956" s="1">
        <v>41032</v>
      </c>
      <c r="J956" s="1">
        <f t="shared" ca="1" si="28"/>
        <v>44972</v>
      </c>
      <c r="K956">
        <f t="shared" ca="1" si="29"/>
        <v>11</v>
      </c>
      <c r="L956">
        <v>65340</v>
      </c>
      <c r="M956">
        <v>0</v>
      </c>
      <c r="N956" t="s">
        <v>29</v>
      </c>
      <c r="O956" t="s">
        <v>74</v>
      </c>
      <c r="P956" s="1">
        <v>43229</v>
      </c>
    </row>
    <row r="957" spans="1:16" x14ac:dyDescent="0.25">
      <c r="A957" s="2" t="s">
        <v>1380</v>
      </c>
      <c r="B957" t="s">
        <v>1381</v>
      </c>
      <c r="C957" t="s">
        <v>68</v>
      </c>
      <c r="D957" t="s">
        <v>69</v>
      </c>
      <c r="E957" t="s">
        <v>49</v>
      </c>
      <c r="F957" s="2" t="s">
        <v>1998</v>
      </c>
      <c r="G957" t="s">
        <v>28</v>
      </c>
      <c r="H957">
        <v>28</v>
      </c>
      <c r="I957" s="1">
        <v>44548</v>
      </c>
      <c r="J957" s="1">
        <f t="shared" ca="1" si="28"/>
        <v>44972</v>
      </c>
      <c r="K957">
        <f t="shared" ca="1" si="29"/>
        <v>2</v>
      </c>
      <c r="L957">
        <v>95670</v>
      </c>
      <c r="M957">
        <v>0</v>
      </c>
      <c r="N957" t="s">
        <v>21</v>
      </c>
      <c r="O957" t="s">
        <v>44</v>
      </c>
      <c r="P957" s="1"/>
    </row>
    <row r="958" spans="1:16" x14ac:dyDescent="0.25">
      <c r="A958" s="2" t="s">
        <v>823</v>
      </c>
      <c r="B958" t="s">
        <v>824</v>
      </c>
      <c r="C958" t="s">
        <v>79</v>
      </c>
      <c r="D958" t="s">
        <v>48</v>
      </c>
      <c r="E958" t="s">
        <v>18</v>
      </c>
      <c r="F958" s="2" t="s">
        <v>1998</v>
      </c>
      <c r="G958" t="s">
        <v>28</v>
      </c>
      <c r="H958">
        <v>56</v>
      </c>
      <c r="I958" s="1">
        <v>38042</v>
      </c>
      <c r="J958" s="1">
        <f t="shared" ca="1" si="28"/>
        <v>44972</v>
      </c>
      <c r="K958">
        <f t="shared" ca="1" si="29"/>
        <v>19</v>
      </c>
      <c r="L958">
        <v>216949</v>
      </c>
      <c r="M958">
        <v>0.32</v>
      </c>
      <c r="N958" t="s">
        <v>29</v>
      </c>
      <c r="O958" t="s">
        <v>74</v>
      </c>
      <c r="P958" s="1"/>
    </row>
    <row r="959" spans="1:16" x14ac:dyDescent="0.25">
      <c r="A959" s="2" t="s">
        <v>95</v>
      </c>
      <c r="B959" t="s">
        <v>96</v>
      </c>
      <c r="C959" t="s">
        <v>33</v>
      </c>
      <c r="D959" t="s">
        <v>48</v>
      </c>
      <c r="E959" t="s">
        <v>26</v>
      </c>
      <c r="F959" s="2" t="s">
        <v>1997</v>
      </c>
      <c r="G959" t="s">
        <v>85</v>
      </c>
      <c r="H959">
        <v>36</v>
      </c>
      <c r="I959" s="1">
        <v>44288</v>
      </c>
      <c r="J959" s="1">
        <f t="shared" ref="J959:J1004" ca="1" si="30">TODAY()</f>
        <v>44972</v>
      </c>
      <c r="K959">
        <f t="shared" ref="K959:K1004" ca="1" si="31">YEAR(J959)-YEAR(I959)</f>
        <v>2</v>
      </c>
      <c r="L959">
        <v>151703</v>
      </c>
      <c r="M959">
        <v>0.21</v>
      </c>
      <c r="N959" t="s">
        <v>21</v>
      </c>
      <c r="O959" t="s">
        <v>56</v>
      </c>
      <c r="P959" s="1"/>
    </row>
    <row r="960" spans="1:16" x14ac:dyDescent="0.25">
      <c r="A960" s="2" t="s">
        <v>95</v>
      </c>
      <c r="B960" t="s">
        <v>1533</v>
      </c>
      <c r="C960" t="s">
        <v>257</v>
      </c>
      <c r="D960" t="s">
        <v>17</v>
      </c>
      <c r="E960" t="s">
        <v>18</v>
      </c>
      <c r="F960" s="2" t="s">
        <v>1998</v>
      </c>
      <c r="G960" t="s">
        <v>85</v>
      </c>
      <c r="H960">
        <v>48</v>
      </c>
      <c r="I960" s="1">
        <v>38560</v>
      </c>
      <c r="J960" s="1">
        <f t="shared" ca="1" si="30"/>
        <v>44972</v>
      </c>
      <c r="K960">
        <f t="shared" ca="1" si="31"/>
        <v>18</v>
      </c>
      <c r="L960">
        <v>68987</v>
      </c>
      <c r="M960">
        <v>0</v>
      </c>
      <c r="N960" t="s">
        <v>21</v>
      </c>
      <c r="O960" t="s">
        <v>37</v>
      </c>
      <c r="P960" s="1">
        <v>38829</v>
      </c>
    </row>
    <row r="961" spans="1:16" x14ac:dyDescent="0.25">
      <c r="A961" s="2" t="s">
        <v>306</v>
      </c>
      <c r="B961" t="s">
        <v>307</v>
      </c>
      <c r="C961" t="s">
        <v>131</v>
      </c>
      <c r="D961" t="s">
        <v>17</v>
      </c>
      <c r="E961" t="s">
        <v>26</v>
      </c>
      <c r="F961" s="2" t="s">
        <v>1997</v>
      </c>
      <c r="G961" t="s">
        <v>36</v>
      </c>
      <c r="H961">
        <v>44</v>
      </c>
      <c r="I961" s="1">
        <v>39064</v>
      </c>
      <c r="J961" s="1">
        <f t="shared" ca="1" si="30"/>
        <v>44972</v>
      </c>
      <c r="K961">
        <f t="shared" ca="1" si="31"/>
        <v>17</v>
      </c>
      <c r="L961">
        <v>74738</v>
      </c>
      <c r="M961">
        <v>0</v>
      </c>
      <c r="N961" t="s">
        <v>21</v>
      </c>
      <c r="O961" t="s">
        <v>56</v>
      </c>
      <c r="P961" s="1"/>
    </row>
    <row r="962" spans="1:16" x14ac:dyDescent="0.25">
      <c r="A962" s="2" t="s">
        <v>1310</v>
      </c>
      <c r="B962" t="s">
        <v>1311</v>
      </c>
      <c r="C962" t="s">
        <v>55</v>
      </c>
      <c r="D962" t="s">
        <v>80</v>
      </c>
      <c r="E962" t="s">
        <v>18</v>
      </c>
      <c r="F962" s="2" t="s">
        <v>1997</v>
      </c>
      <c r="G962" t="s">
        <v>20</v>
      </c>
      <c r="H962">
        <v>65</v>
      </c>
      <c r="I962" s="1">
        <v>40711</v>
      </c>
      <c r="J962" s="1">
        <f t="shared" ca="1" si="30"/>
        <v>44972</v>
      </c>
      <c r="K962">
        <f t="shared" ca="1" si="31"/>
        <v>12</v>
      </c>
      <c r="L962">
        <v>56686</v>
      </c>
      <c r="M962">
        <v>0</v>
      </c>
      <c r="N962" t="s">
        <v>21</v>
      </c>
      <c r="O962" t="s">
        <v>22</v>
      </c>
      <c r="P962" s="1">
        <v>42164</v>
      </c>
    </row>
    <row r="963" spans="1:16" x14ac:dyDescent="0.25">
      <c r="A963" s="2" t="s">
        <v>548</v>
      </c>
      <c r="B963" t="s">
        <v>549</v>
      </c>
      <c r="C963" t="s">
        <v>79</v>
      </c>
      <c r="D963" t="s">
        <v>59</v>
      </c>
      <c r="E963" t="s">
        <v>49</v>
      </c>
      <c r="F963" s="2" t="s">
        <v>1997</v>
      </c>
      <c r="G963" t="s">
        <v>85</v>
      </c>
      <c r="H963">
        <v>33</v>
      </c>
      <c r="I963" s="1">
        <v>44181</v>
      </c>
      <c r="J963" s="1">
        <f t="shared" ca="1" si="30"/>
        <v>44972</v>
      </c>
      <c r="K963">
        <f t="shared" ca="1" si="31"/>
        <v>3</v>
      </c>
      <c r="L963">
        <v>258426</v>
      </c>
      <c r="M963">
        <v>0.4</v>
      </c>
      <c r="N963" t="s">
        <v>93</v>
      </c>
      <c r="O963" t="s">
        <v>101</v>
      </c>
      <c r="P963" s="1"/>
    </row>
    <row r="964" spans="1:16" x14ac:dyDescent="0.25">
      <c r="A964" s="2" t="s">
        <v>860</v>
      </c>
      <c r="B964" t="s">
        <v>861</v>
      </c>
      <c r="C964" t="s">
        <v>16</v>
      </c>
      <c r="D964" t="s">
        <v>34</v>
      </c>
      <c r="E964" t="s">
        <v>49</v>
      </c>
      <c r="F964" s="2" t="s">
        <v>1997</v>
      </c>
      <c r="G964" t="s">
        <v>28</v>
      </c>
      <c r="H964">
        <v>41</v>
      </c>
      <c r="I964" s="1">
        <v>38060</v>
      </c>
      <c r="J964" s="1">
        <f t="shared" ca="1" si="30"/>
        <v>44972</v>
      </c>
      <c r="K964">
        <f t="shared" ca="1" si="31"/>
        <v>19</v>
      </c>
      <c r="L964">
        <v>155004</v>
      </c>
      <c r="M964">
        <v>0.12</v>
      </c>
      <c r="N964" t="s">
        <v>21</v>
      </c>
      <c r="O964" t="s">
        <v>60</v>
      </c>
      <c r="P964" s="1"/>
    </row>
    <row r="965" spans="1:16" x14ac:dyDescent="0.25">
      <c r="A965" s="2" t="s">
        <v>1726</v>
      </c>
      <c r="B965" t="s">
        <v>1727</v>
      </c>
      <c r="C965" t="s">
        <v>187</v>
      </c>
      <c r="D965" t="s">
        <v>69</v>
      </c>
      <c r="E965" t="s">
        <v>35</v>
      </c>
      <c r="F965" s="2" t="s">
        <v>1998</v>
      </c>
      <c r="G965" t="s">
        <v>36</v>
      </c>
      <c r="H965">
        <v>54</v>
      </c>
      <c r="I965" s="1">
        <v>40517</v>
      </c>
      <c r="J965" s="1">
        <f t="shared" ca="1" si="30"/>
        <v>44972</v>
      </c>
      <c r="K965">
        <f t="shared" ca="1" si="31"/>
        <v>13</v>
      </c>
      <c r="L965">
        <v>113982</v>
      </c>
      <c r="M965">
        <v>0</v>
      </c>
      <c r="N965" t="s">
        <v>21</v>
      </c>
      <c r="O965" t="s">
        <v>22</v>
      </c>
      <c r="P965" s="1"/>
    </row>
    <row r="966" spans="1:16" x14ac:dyDescent="0.25">
      <c r="A966" s="2" t="s">
        <v>1138</v>
      </c>
      <c r="B966" t="s">
        <v>1139</v>
      </c>
      <c r="C966" t="s">
        <v>213</v>
      </c>
      <c r="D966" t="s">
        <v>17</v>
      </c>
      <c r="E966" t="s">
        <v>49</v>
      </c>
      <c r="F966" s="2" t="s">
        <v>1998</v>
      </c>
      <c r="G966" t="s">
        <v>28</v>
      </c>
      <c r="H966">
        <v>55</v>
      </c>
      <c r="I966" s="1">
        <v>34692</v>
      </c>
      <c r="J966" s="1">
        <f t="shared" ca="1" si="30"/>
        <v>44972</v>
      </c>
      <c r="K966">
        <f t="shared" ca="1" si="31"/>
        <v>29</v>
      </c>
      <c r="L966">
        <v>99774</v>
      </c>
      <c r="M966">
        <v>0</v>
      </c>
      <c r="N966" t="s">
        <v>21</v>
      </c>
      <c r="O966" t="s">
        <v>60</v>
      </c>
      <c r="P966" s="1"/>
    </row>
    <row r="967" spans="1:16" x14ac:dyDescent="0.25">
      <c r="A967" s="2" t="s">
        <v>1982</v>
      </c>
      <c r="B967" t="s">
        <v>1983</v>
      </c>
      <c r="C967" t="s">
        <v>33</v>
      </c>
      <c r="D967" t="s">
        <v>17</v>
      </c>
      <c r="E967" t="s">
        <v>26</v>
      </c>
      <c r="F967" s="2" t="s">
        <v>1997</v>
      </c>
      <c r="G967" t="s">
        <v>36</v>
      </c>
      <c r="H967">
        <v>46</v>
      </c>
      <c r="I967" s="1">
        <v>43379</v>
      </c>
      <c r="J967" s="1">
        <f t="shared" ca="1" si="30"/>
        <v>44972</v>
      </c>
      <c r="K967">
        <f t="shared" ca="1" si="31"/>
        <v>5</v>
      </c>
      <c r="L967">
        <v>166259</v>
      </c>
      <c r="M967">
        <v>0.17</v>
      </c>
      <c r="N967" t="s">
        <v>21</v>
      </c>
      <c r="O967" t="s">
        <v>37</v>
      </c>
      <c r="P967" s="1"/>
    </row>
    <row r="968" spans="1:16" x14ac:dyDescent="0.25">
      <c r="A968" s="2" t="s">
        <v>1472</v>
      </c>
      <c r="B968" t="s">
        <v>1473</v>
      </c>
      <c r="C968" t="s">
        <v>79</v>
      </c>
      <c r="D968" t="s">
        <v>59</v>
      </c>
      <c r="E968" t="s">
        <v>26</v>
      </c>
      <c r="F968" s="2" t="s">
        <v>1997</v>
      </c>
      <c r="G968" t="s">
        <v>28</v>
      </c>
      <c r="H968">
        <v>38</v>
      </c>
      <c r="I968" s="1">
        <v>41256</v>
      </c>
      <c r="J968" s="1">
        <f t="shared" ca="1" si="30"/>
        <v>44972</v>
      </c>
      <c r="K968">
        <f t="shared" ca="1" si="31"/>
        <v>11</v>
      </c>
      <c r="L968">
        <v>191571</v>
      </c>
      <c r="M968">
        <v>0.32</v>
      </c>
      <c r="N968" t="s">
        <v>21</v>
      </c>
      <c r="O968" t="s">
        <v>60</v>
      </c>
      <c r="P968" s="1"/>
    </row>
    <row r="969" spans="1:16" x14ac:dyDescent="0.25">
      <c r="A969" s="2" t="s">
        <v>335</v>
      </c>
      <c r="B969" t="s">
        <v>336</v>
      </c>
      <c r="C969" t="s">
        <v>43</v>
      </c>
      <c r="D969" t="s">
        <v>80</v>
      </c>
      <c r="E969" t="s">
        <v>49</v>
      </c>
      <c r="F969" s="2" t="s">
        <v>1997</v>
      </c>
      <c r="G969" t="s">
        <v>28</v>
      </c>
      <c r="H969">
        <v>39</v>
      </c>
      <c r="I969" s="1">
        <v>39391</v>
      </c>
      <c r="J969" s="1">
        <f t="shared" ca="1" si="30"/>
        <v>44972</v>
      </c>
      <c r="K969">
        <f t="shared" ca="1" si="31"/>
        <v>16</v>
      </c>
      <c r="L969">
        <v>99017</v>
      </c>
      <c r="M969">
        <v>0</v>
      </c>
      <c r="N969" t="s">
        <v>29</v>
      </c>
      <c r="O969" t="s">
        <v>118</v>
      </c>
      <c r="P969" s="1"/>
    </row>
    <row r="970" spans="1:16" x14ac:dyDescent="0.25">
      <c r="A970" s="2" t="s">
        <v>727</v>
      </c>
      <c r="B970" t="s">
        <v>728</v>
      </c>
      <c r="C970" t="s">
        <v>79</v>
      </c>
      <c r="D970" t="s">
        <v>69</v>
      </c>
      <c r="E970" t="s">
        <v>26</v>
      </c>
      <c r="F970" s="2" t="s">
        <v>1998</v>
      </c>
      <c r="G970" t="s">
        <v>36</v>
      </c>
      <c r="H970">
        <v>63</v>
      </c>
      <c r="I970" s="1">
        <v>42387</v>
      </c>
      <c r="J970" s="1">
        <f t="shared" ca="1" si="30"/>
        <v>44972</v>
      </c>
      <c r="K970">
        <f t="shared" ca="1" si="31"/>
        <v>7</v>
      </c>
      <c r="L970">
        <v>180994</v>
      </c>
      <c r="M970">
        <v>0.39</v>
      </c>
      <c r="N970" t="s">
        <v>21</v>
      </c>
      <c r="O970" t="s">
        <v>22</v>
      </c>
      <c r="P970" s="1"/>
    </row>
    <row r="971" spans="1:16" x14ac:dyDescent="0.25">
      <c r="A971" s="2" t="s">
        <v>1030</v>
      </c>
      <c r="B971" t="s">
        <v>1031</v>
      </c>
      <c r="C971" t="s">
        <v>25</v>
      </c>
      <c r="D971" t="s">
        <v>17</v>
      </c>
      <c r="E971" t="s">
        <v>18</v>
      </c>
      <c r="F971" s="2" t="s">
        <v>1998</v>
      </c>
      <c r="G971" t="s">
        <v>28</v>
      </c>
      <c r="H971">
        <v>37</v>
      </c>
      <c r="I971" s="1">
        <v>42405</v>
      </c>
      <c r="J971" s="1">
        <f t="shared" ca="1" si="30"/>
        <v>44972</v>
      </c>
      <c r="K971">
        <f t="shared" ca="1" si="31"/>
        <v>7</v>
      </c>
      <c r="L971">
        <v>80055</v>
      </c>
      <c r="M971">
        <v>0</v>
      </c>
      <c r="N971" t="s">
        <v>29</v>
      </c>
      <c r="O971" t="s">
        <v>118</v>
      </c>
      <c r="P971" s="1"/>
    </row>
    <row r="972" spans="1:16" x14ac:dyDescent="0.25">
      <c r="A972" s="2" t="s">
        <v>1130</v>
      </c>
      <c r="B972" t="s">
        <v>1131</v>
      </c>
      <c r="C972" t="s">
        <v>79</v>
      </c>
      <c r="D972" t="s">
        <v>65</v>
      </c>
      <c r="E972" t="s">
        <v>49</v>
      </c>
      <c r="F972" s="2" t="s">
        <v>1997</v>
      </c>
      <c r="G972" t="s">
        <v>20</v>
      </c>
      <c r="H972">
        <v>28</v>
      </c>
      <c r="I972" s="1">
        <v>43121</v>
      </c>
      <c r="J972" s="1">
        <f t="shared" ca="1" si="30"/>
        <v>44972</v>
      </c>
      <c r="K972">
        <f t="shared" ca="1" si="31"/>
        <v>5</v>
      </c>
      <c r="L972">
        <v>208210</v>
      </c>
      <c r="M972">
        <v>0.3</v>
      </c>
      <c r="N972" t="s">
        <v>21</v>
      </c>
      <c r="O972" t="s">
        <v>22</v>
      </c>
      <c r="P972" s="1"/>
    </row>
    <row r="973" spans="1:16" x14ac:dyDescent="0.25">
      <c r="A973" s="2" t="s">
        <v>1190</v>
      </c>
      <c r="B973" t="s">
        <v>1191</v>
      </c>
      <c r="C973" t="s">
        <v>148</v>
      </c>
      <c r="D973" t="s">
        <v>65</v>
      </c>
      <c r="E973" t="s">
        <v>49</v>
      </c>
      <c r="F973" s="2" t="s">
        <v>1997</v>
      </c>
      <c r="G973" t="s">
        <v>36</v>
      </c>
      <c r="H973">
        <v>30</v>
      </c>
      <c r="I973" s="1">
        <v>42761</v>
      </c>
      <c r="J973" s="1">
        <f t="shared" ca="1" si="30"/>
        <v>44972</v>
      </c>
      <c r="K973">
        <f t="shared" ca="1" si="31"/>
        <v>6</v>
      </c>
      <c r="L973">
        <v>88663</v>
      </c>
      <c r="M973">
        <v>0</v>
      </c>
      <c r="N973" t="s">
        <v>21</v>
      </c>
      <c r="O973" t="s">
        <v>44</v>
      </c>
      <c r="P973" s="1"/>
    </row>
    <row r="974" spans="1:16" x14ac:dyDescent="0.25">
      <c r="A974" s="2" t="s">
        <v>667</v>
      </c>
      <c r="B974" t="s">
        <v>668</v>
      </c>
      <c r="C974" t="s">
        <v>43</v>
      </c>
      <c r="D974" t="s">
        <v>59</v>
      </c>
      <c r="E974" t="s">
        <v>26</v>
      </c>
      <c r="F974" s="2" t="s">
        <v>1998</v>
      </c>
      <c r="G974" t="s">
        <v>28</v>
      </c>
      <c r="H974">
        <v>40</v>
      </c>
      <c r="I974" s="1">
        <v>42384</v>
      </c>
      <c r="J974" s="1">
        <f t="shared" ca="1" si="30"/>
        <v>44972</v>
      </c>
      <c r="K974">
        <f t="shared" ca="1" si="31"/>
        <v>7</v>
      </c>
      <c r="L974">
        <v>89984</v>
      </c>
      <c r="M974">
        <v>0</v>
      </c>
      <c r="N974" t="s">
        <v>29</v>
      </c>
      <c r="O974" t="s">
        <v>139</v>
      </c>
      <c r="P974" s="1"/>
    </row>
    <row r="975" spans="1:16" x14ac:dyDescent="0.25">
      <c r="A975" s="2" t="s">
        <v>534</v>
      </c>
      <c r="B975" t="s">
        <v>535</v>
      </c>
      <c r="C975" t="s">
        <v>303</v>
      </c>
      <c r="D975" t="s">
        <v>48</v>
      </c>
      <c r="E975" t="s">
        <v>49</v>
      </c>
      <c r="F975" s="2" t="s">
        <v>1997</v>
      </c>
      <c r="G975" t="s">
        <v>28</v>
      </c>
      <c r="H975">
        <v>40</v>
      </c>
      <c r="I975" s="1">
        <v>40563</v>
      </c>
      <c r="J975" s="1">
        <f t="shared" ca="1" si="30"/>
        <v>44972</v>
      </c>
      <c r="K975">
        <f t="shared" ca="1" si="31"/>
        <v>12</v>
      </c>
      <c r="L975">
        <v>96719</v>
      </c>
      <c r="M975">
        <v>0</v>
      </c>
      <c r="N975" t="s">
        <v>29</v>
      </c>
      <c r="O975" t="s">
        <v>139</v>
      </c>
      <c r="P975" s="1"/>
    </row>
    <row r="976" spans="1:16" x14ac:dyDescent="0.25">
      <c r="A976" s="2" t="s">
        <v>1022</v>
      </c>
      <c r="B976" t="s">
        <v>1023</v>
      </c>
      <c r="C976" t="s">
        <v>181</v>
      </c>
      <c r="D976" t="s">
        <v>69</v>
      </c>
      <c r="E976" t="s">
        <v>35</v>
      </c>
      <c r="F976" s="2" t="s">
        <v>1997</v>
      </c>
      <c r="G976" t="s">
        <v>85</v>
      </c>
      <c r="H976">
        <v>59</v>
      </c>
      <c r="I976" s="1">
        <v>41898</v>
      </c>
      <c r="J976" s="1">
        <f t="shared" ca="1" si="30"/>
        <v>44972</v>
      </c>
      <c r="K976">
        <f t="shared" ca="1" si="31"/>
        <v>9</v>
      </c>
      <c r="L976">
        <v>69578</v>
      </c>
      <c r="M976">
        <v>0</v>
      </c>
      <c r="N976" t="s">
        <v>93</v>
      </c>
      <c r="O976" t="s">
        <v>101</v>
      </c>
      <c r="P976" s="1"/>
    </row>
    <row r="977" spans="1:16" x14ac:dyDescent="0.25">
      <c r="A977" s="2" t="s">
        <v>760</v>
      </c>
      <c r="B977" t="s">
        <v>761</v>
      </c>
      <c r="C977" t="s">
        <v>471</v>
      </c>
      <c r="D977" t="s">
        <v>17</v>
      </c>
      <c r="E977" t="s">
        <v>35</v>
      </c>
      <c r="F977" s="2" t="s">
        <v>1998</v>
      </c>
      <c r="G977" t="s">
        <v>28</v>
      </c>
      <c r="H977">
        <v>31</v>
      </c>
      <c r="I977" s="1">
        <v>42780</v>
      </c>
      <c r="J977" s="1">
        <f t="shared" ca="1" si="30"/>
        <v>44972</v>
      </c>
      <c r="K977">
        <f t="shared" ca="1" si="31"/>
        <v>6</v>
      </c>
      <c r="L977">
        <v>95963</v>
      </c>
      <c r="M977">
        <v>0</v>
      </c>
      <c r="N977" t="s">
        <v>29</v>
      </c>
      <c r="O977" t="s">
        <v>139</v>
      </c>
      <c r="P977" s="1"/>
    </row>
    <row r="978" spans="1:16" x14ac:dyDescent="0.25">
      <c r="A978" s="2" t="s">
        <v>1045</v>
      </c>
      <c r="B978" t="s">
        <v>1046</v>
      </c>
      <c r="C978" t="s">
        <v>43</v>
      </c>
      <c r="D978" t="s">
        <v>59</v>
      </c>
      <c r="E978" t="s">
        <v>18</v>
      </c>
      <c r="F978" s="2" t="s">
        <v>1997</v>
      </c>
      <c r="G978" t="s">
        <v>85</v>
      </c>
      <c r="H978">
        <v>53</v>
      </c>
      <c r="I978" s="1">
        <v>38344</v>
      </c>
      <c r="J978" s="1">
        <f t="shared" ca="1" si="30"/>
        <v>44972</v>
      </c>
      <c r="K978">
        <f t="shared" ca="1" si="31"/>
        <v>19</v>
      </c>
      <c r="L978">
        <v>90212</v>
      </c>
      <c r="M978">
        <v>0</v>
      </c>
      <c r="N978" t="s">
        <v>93</v>
      </c>
      <c r="O978" t="s">
        <v>224</v>
      </c>
      <c r="P978" s="1"/>
    </row>
    <row r="979" spans="1:16" x14ac:dyDescent="0.25">
      <c r="A979" s="2" t="s">
        <v>1558</v>
      </c>
      <c r="B979" t="s">
        <v>1559</v>
      </c>
      <c r="C979" t="s">
        <v>303</v>
      </c>
      <c r="D979" t="s">
        <v>48</v>
      </c>
      <c r="E979" t="s">
        <v>18</v>
      </c>
      <c r="F979" s="2" t="s">
        <v>1997</v>
      </c>
      <c r="G979" t="s">
        <v>28</v>
      </c>
      <c r="H979">
        <v>46</v>
      </c>
      <c r="I979" s="1">
        <v>44213</v>
      </c>
      <c r="J979" s="1">
        <f t="shared" ca="1" si="30"/>
        <v>44972</v>
      </c>
      <c r="K979">
        <f t="shared" ca="1" si="31"/>
        <v>2</v>
      </c>
      <c r="L979">
        <v>72131</v>
      </c>
      <c r="M979">
        <v>0</v>
      </c>
      <c r="N979" t="s">
        <v>29</v>
      </c>
      <c r="O979" t="s">
        <v>74</v>
      </c>
      <c r="P979" s="1"/>
    </row>
    <row r="980" spans="1:16" x14ac:dyDescent="0.25">
      <c r="A980" s="2" t="s">
        <v>544</v>
      </c>
      <c r="B980" t="s">
        <v>545</v>
      </c>
      <c r="C980" t="s">
        <v>148</v>
      </c>
      <c r="D980" t="s">
        <v>65</v>
      </c>
      <c r="E980" t="s">
        <v>18</v>
      </c>
      <c r="F980" s="2" t="s">
        <v>1998</v>
      </c>
      <c r="G980" t="s">
        <v>36</v>
      </c>
      <c r="H980">
        <v>30</v>
      </c>
      <c r="I980" s="1">
        <v>42078</v>
      </c>
      <c r="J980" s="1">
        <f t="shared" ca="1" si="30"/>
        <v>44972</v>
      </c>
      <c r="K980">
        <f t="shared" ca="1" si="31"/>
        <v>8</v>
      </c>
      <c r="L980">
        <v>93734</v>
      </c>
      <c r="M980">
        <v>0</v>
      </c>
      <c r="N980" t="s">
        <v>21</v>
      </c>
      <c r="O980" t="s">
        <v>44</v>
      </c>
      <c r="P980" s="1"/>
    </row>
    <row r="981" spans="1:16" x14ac:dyDescent="0.25">
      <c r="A981" s="2" t="s">
        <v>1784</v>
      </c>
      <c r="B981" t="s">
        <v>1785</v>
      </c>
      <c r="C981" t="s">
        <v>33</v>
      </c>
      <c r="D981" t="s">
        <v>80</v>
      </c>
      <c r="E981" t="s">
        <v>35</v>
      </c>
      <c r="F981" s="2" t="s">
        <v>1998</v>
      </c>
      <c r="G981" t="s">
        <v>36</v>
      </c>
      <c r="H981">
        <v>25</v>
      </c>
      <c r="I981" s="1">
        <v>44058</v>
      </c>
      <c r="J981" s="1">
        <f t="shared" ca="1" si="30"/>
        <v>44972</v>
      </c>
      <c r="K981">
        <f t="shared" ca="1" si="31"/>
        <v>3</v>
      </c>
      <c r="L981">
        <v>172007</v>
      </c>
      <c r="M981">
        <v>0.26</v>
      </c>
      <c r="N981" t="s">
        <v>21</v>
      </c>
      <c r="O981" t="s">
        <v>56</v>
      </c>
      <c r="P981" s="1"/>
    </row>
    <row r="982" spans="1:16" x14ac:dyDescent="0.25">
      <c r="A982" s="2" t="s">
        <v>782</v>
      </c>
      <c r="B982" t="s">
        <v>783</v>
      </c>
      <c r="C982" t="s">
        <v>128</v>
      </c>
      <c r="D982" t="s">
        <v>80</v>
      </c>
      <c r="E982" t="s">
        <v>35</v>
      </c>
      <c r="F982" s="2" t="s">
        <v>1998</v>
      </c>
      <c r="G982" t="s">
        <v>85</v>
      </c>
      <c r="H982">
        <v>37</v>
      </c>
      <c r="I982" s="1">
        <v>41363</v>
      </c>
      <c r="J982" s="1">
        <f t="shared" ca="1" si="30"/>
        <v>44972</v>
      </c>
      <c r="K982">
        <f t="shared" ca="1" si="31"/>
        <v>10</v>
      </c>
      <c r="L982">
        <v>69570</v>
      </c>
      <c r="M982">
        <v>0</v>
      </c>
      <c r="N982" t="s">
        <v>21</v>
      </c>
      <c r="O982" t="s">
        <v>56</v>
      </c>
      <c r="P982" s="1"/>
    </row>
    <row r="983" spans="1:16" x14ac:dyDescent="0.25">
      <c r="A983" s="2" t="s">
        <v>1396</v>
      </c>
      <c r="B983" t="s">
        <v>1397</v>
      </c>
      <c r="C983" t="s">
        <v>47</v>
      </c>
      <c r="D983" t="s">
        <v>48</v>
      </c>
      <c r="E983" t="s">
        <v>18</v>
      </c>
      <c r="F983" s="2" t="s">
        <v>1997</v>
      </c>
      <c r="G983" t="s">
        <v>28</v>
      </c>
      <c r="H983">
        <v>40</v>
      </c>
      <c r="I983" s="1">
        <v>43175</v>
      </c>
      <c r="J983" s="1">
        <f t="shared" ca="1" si="30"/>
        <v>44972</v>
      </c>
      <c r="K983">
        <f t="shared" ca="1" si="31"/>
        <v>5</v>
      </c>
      <c r="L983">
        <v>55457</v>
      </c>
      <c r="M983">
        <v>0</v>
      </c>
      <c r="N983" t="s">
        <v>21</v>
      </c>
      <c r="O983" t="s">
        <v>88</v>
      </c>
      <c r="P983" s="1"/>
    </row>
    <row r="984" spans="1:16" x14ac:dyDescent="0.25">
      <c r="A984" s="2" t="s">
        <v>396</v>
      </c>
      <c r="B984" t="s">
        <v>397</v>
      </c>
      <c r="C984" t="s">
        <v>52</v>
      </c>
      <c r="D984" t="s">
        <v>17</v>
      </c>
      <c r="E984" t="s">
        <v>49</v>
      </c>
      <c r="F984" s="2" t="s">
        <v>1998</v>
      </c>
      <c r="G984" t="s">
        <v>36</v>
      </c>
      <c r="H984">
        <v>32</v>
      </c>
      <c r="I984" s="1">
        <v>41642</v>
      </c>
      <c r="J984" s="1">
        <f t="shared" ca="1" si="30"/>
        <v>44972</v>
      </c>
      <c r="K984">
        <f t="shared" ca="1" si="31"/>
        <v>9</v>
      </c>
      <c r="L984">
        <v>127148</v>
      </c>
      <c r="M984">
        <v>0.1</v>
      </c>
      <c r="N984" t="s">
        <v>21</v>
      </c>
      <c r="O984" t="s">
        <v>56</v>
      </c>
      <c r="P984" s="1"/>
    </row>
    <row r="985" spans="1:16" x14ac:dyDescent="0.25">
      <c r="A985" s="2" t="s">
        <v>578</v>
      </c>
      <c r="B985" t="s">
        <v>579</v>
      </c>
      <c r="C985" t="s">
        <v>16</v>
      </c>
      <c r="D985" t="s">
        <v>59</v>
      </c>
      <c r="E985" t="s">
        <v>26</v>
      </c>
      <c r="F985" s="2" t="s">
        <v>1997</v>
      </c>
      <c r="G985" t="s">
        <v>28</v>
      </c>
      <c r="H985">
        <v>49</v>
      </c>
      <c r="I985" s="1">
        <v>36983</v>
      </c>
      <c r="J985" s="1">
        <f t="shared" ca="1" si="30"/>
        <v>44972</v>
      </c>
      <c r="K985">
        <f t="shared" ca="1" si="31"/>
        <v>22</v>
      </c>
      <c r="L985">
        <v>129124</v>
      </c>
      <c r="M985">
        <v>0.12</v>
      </c>
      <c r="N985" t="s">
        <v>29</v>
      </c>
      <c r="O985" t="s">
        <v>74</v>
      </c>
      <c r="P985" s="1"/>
    </row>
    <row r="986" spans="1:16" x14ac:dyDescent="0.25">
      <c r="A986" s="2" t="s">
        <v>304</v>
      </c>
      <c r="B986" t="s">
        <v>305</v>
      </c>
      <c r="C986" t="s">
        <v>33</v>
      </c>
      <c r="D986" t="s">
        <v>17</v>
      </c>
      <c r="E986" t="s">
        <v>18</v>
      </c>
      <c r="F986" s="2" t="s">
        <v>1997</v>
      </c>
      <c r="G986" t="s">
        <v>28</v>
      </c>
      <c r="H986">
        <v>29</v>
      </c>
      <c r="I986" s="1">
        <v>44052</v>
      </c>
      <c r="J986" s="1">
        <f t="shared" ca="1" si="30"/>
        <v>44972</v>
      </c>
      <c r="K986">
        <f t="shared" ca="1" si="31"/>
        <v>3</v>
      </c>
      <c r="L986">
        <v>161203</v>
      </c>
      <c r="M986">
        <v>0.15</v>
      </c>
      <c r="N986" t="s">
        <v>29</v>
      </c>
      <c r="O986" t="s">
        <v>139</v>
      </c>
      <c r="P986" s="1"/>
    </row>
    <row r="987" spans="1:16" x14ac:dyDescent="0.25">
      <c r="A987" s="2" t="s">
        <v>168</v>
      </c>
      <c r="B987" t="s">
        <v>169</v>
      </c>
      <c r="C987" t="s">
        <v>170</v>
      </c>
      <c r="D987" t="s">
        <v>65</v>
      </c>
      <c r="E987" t="s">
        <v>18</v>
      </c>
      <c r="F987" s="2" t="s">
        <v>1997</v>
      </c>
      <c r="G987" t="s">
        <v>36</v>
      </c>
      <c r="H987">
        <v>64</v>
      </c>
      <c r="I987" s="1">
        <v>37184</v>
      </c>
      <c r="J987" s="1">
        <f t="shared" ca="1" si="30"/>
        <v>44972</v>
      </c>
      <c r="K987">
        <f t="shared" ca="1" si="31"/>
        <v>22</v>
      </c>
      <c r="L987">
        <v>64057</v>
      </c>
      <c r="M987">
        <v>0</v>
      </c>
      <c r="N987" t="s">
        <v>21</v>
      </c>
      <c r="O987" t="s">
        <v>44</v>
      </c>
      <c r="P987" s="1"/>
    </row>
    <row r="988" spans="1:16" x14ac:dyDescent="0.25">
      <c r="A988" s="2" t="s">
        <v>1649</v>
      </c>
      <c r="B988" t="s">
        <v>1650</v>
      </c>
      <c r="C988" t="s">
        <v>16</v>
      </c>
      <c r="D988" t="s">
        <v>65</v>
      </c>
      <c r="E988" t="s">
        <v>26</v>
      </c>
      <c r="F988" s="2" t="s">
        <v>1997</v>
      </c>
      <c r="G988" t="s">
        <v>28</v>
      </c>
      <c r="H988">
        <v>32</v>
      </c>
      <c r="I988" s="1">
        <v>42839</v>
      </c>
      <c r="J988" s="1">
        <f t="shared" ca="1" si="30"/>
        <v>44972</v>
      </c>
      <c r="K988">
        <f t="shared" ca="1" si="31"/>
        <v>6</v>
      </c>
      <c r="L988">
        <v>154956</v>
      </c>
      <c r="M988">
        <v>0.13</v>
      </c>
      <c r="N988" t="s">
        <v>21</v>
      </c>
      <c r="O988" t="s">
        <v>44</v>
      </c>
      <c r="P988" s="1"/>
    </row>
    <row r="989" spans="1:16" x14ac:dyDescent="0.25">
      <c r="A989" s="2" t="s">
        <v>1041</v>
      </c>
      <c r="B989" t="s">
        <v>1042</v>
      </c>
      <c r="C989" t="s">
        <v>484</v>
      </c>
      <c r="D989" t="s">
        <v>17</v>
      </c>
      <c r="E989" t="s">
        <v>26</v>
      </c>
      <c r="F989" s="2" t="s">
        <v>1997</v>
      </c>
      <c r="G989" t="s">
        <v>20</v>
      </c>
      <c r="H989">
        <v>42</v>
      </c>
      <c r="I989" s="1">
        <v>40593</v>
      </c>
      <c r="J989" s="1">
        <f t="shared" ca="1" si="30"/>
        <v>44972</v>
      </c>
      <c r="K989">
        <f t="shared" ca="1" si="31"/>
        <v>12</v>
      </c>
      <c r="L989">
        <v>72486</v>
      </c>
      <c r="M989">
        <v>0</v>
      </c>
      <c r="N989" t="s">
        <v>21</v>
      </c>
      <c r="O989" t="s">
        <v>22</v>
      </c>
      <c r="P989" s="1"/>
    </row>
    <row r="990" spans="1:16" x14ac:dyDescent="0.25">
      <c r="A990" s="2" t="s">
        <v>1554</v>
      </c>
      <c r="B990" t="s">
        <v>1555</v>
      </c>
      <c r="C990" t="s">
        <v>181</v>
      </c>
      <c r="D990" t="s">
        <v>69</v>
      </c>
      <c r="E990" t="s">
        <v>35</v>
      </c>
      <c r="F990" s="2" t="s">
        <v>1997</v>
      </c>
      <c r="G990" t="s">
        <v>85</v>
      </c>
      <c r="H990">
        <v>52</v>
      </c>
      <c r="I990" s="1">
        <v>39532</v>
      </c>
      <c r="J990" s="1">
        <f t="shared" ca="1" si="30"/>
        <v>44972</v>
      </c>
      <c r="K990">
        <f t="shared" ca="1" si="31"/>
        <v>15</v>
      </c>
      <c r="L990">
        <v>97398</v>
      </c>
      <c r="M990">
        <v>0</v>
      </c>
      <c r="N990" t="s">
        <v>93</v>
      </c>
      <c r="O990" t="s">
        <v>94</v>
      </c>
      <c r="P990" s="1"/>
    </row>
    <row r="991" spans="1:16" x14ac:dyDescent="0.25">
      <c r="A991" s="2" t="s">
        <v>965</v>
      </c>
      <c r="B991" t="s">
        <v>966</v>
      </c>
      <c r="C991" t="s">
        <v>43</v>
      </c>
      <c r="D991" t="s">
        <v>34</v>
      </c>
      <c r="E991" t="s">
        <v>26</v>
      </c>
      <c r="F991" s="2" t="s">
        <v>1998</v>
      </c>
      <c r="G991" t="s">
        <v>36</v>
      </c>
      <c r="H991">
        <v>55</v>
      </c>
      <c r="I991" s="1">
        <v>37456</v>
      </c>
      <c r="J991" s="1">
        <f t="shared" ca="1" si="30"/>
        <v>44972</v>
      </c>
      <c r="K991">
        <f t="shared" ca="1" si="31"/>
        <v>21</v>
      </c>
      <c r="L991">
        <v>77396</v>
      </c>
      <c r="M991">
        <v>0</v>
      </c>
      <c r="N991" t="s">
        <v>21</v>
      </c>
      <c r="O991" t="s">
        <v>56</v>
      </c>
      <c r="P991" s="1"/>
    </row>
    <row r="992" spans="1:16" x14ac:dyDescent="0.25">
      <c r="A992" s="2" t="s">
        <v>272</v>
      </c>
      <c r="B992" t="s">
        <v>273</v>
      </c>
      <c r="C992" t="s">
        <v>254</v>
      </c>
      <c r="D992" t="s">
        <v>17</v>
      </c>
      <c r="E992" t="s">
        <v>26</v>
      </c>
      <c r="F992" s="2" t="s">
        <v>1997</v>
      </c>
      <c r="G992" t="s">
        <v>85</v>
      </c>
      <c r="H992">
        <v>32</v>
      </c>
      <c r="I992" s="1">
        <v>44474</v>
      </c>
      <c r="J992" s="1">
        <f t="shared" ca="1" si="30"/>
        <v>44972</v>
      </c>
      <c r="K992">
        <f t="shared" ca="1" si="31"/>
        <v>2</v>
      </c>
      <c r="L992">
        <v>88072</v>
      </c>
      <c r="M992">
        <v>0</v>
      </c>
      <c r="N992" t="s">
        <v>274</v>
      </c>
      <c r="O992" t="s">
        <v>224</v>
      </c>
      <c r="P992" s="1"/>
    </row>
    <row r="993" spans="1:16" x14ac:dyDescent="0.25">
      <c r="A993" s="2" t="s">
        <v>845</v>
      </c>
      <c r="B993" t="s">
        <v>846</v>
      </c>
      <c r="C993" t="s">
        <v>52</v>
      </c>
      <c r="D993" t="s">
        <v>48</v>
      </c>
      <c r="E993" t="s">
        <v>35</v>
      </c>
      <c r="F993" s="2" t="s">
        <v>1998</v>
      </c>
      <c r="G993" t="s">
        <v>28</v>
      </c>
      <c r="H993">
        <v>52</v>
      </c>
      <c r="I993" s="1">
        <v>41858</v>
      </c>
      <c r="J993" s="1">
        <f t="shared" ca="1" si="30"/>
        <v>44972</v>
      </c>
      <c r="K993">
        <f t="shared" ca="1" si="31"/>
        <v>9</v>
      </c>
      <c r="L993">
        <v>117062</v>
      </c>
      <c r="M993">
        <v>7.0000000000000007E-2</v>
      </c>
      <c r="N993" t="s">
        <v>21</v>
      </c>
      <c r="O993" t="s">
        <v>44</v>
      </c>
      <c r="P993" s="1"/>
    </row>
    <row r="994" spans="1:16" x14ac:dyDescent="0.25">
      <c r="A994" s="2" t="s">
        <v>1287</v>
      </c>
      <c r="B994" t="s">
        <v>1288</v>
      </c>
      <c r="C994" t="s">
        <v>55</v>
      </c>
      <c r="D994" t="s">
        <v>80</v>
      </c>
      <c r="E994" t="s">
        <v>35</v>
      </c>
      <c r="F994" s="2" t="s">
        <v>1997</v>
      </c>
      <c r="G994" t="s">
        <v>36</v>
      </c>
      <c r="H994">
        <v>64</v>
      </c>
      <c r="I994" s="1">
        <v>37662</v>
      </c>
      <c r="J994" s="1">
        <f t="shared" ca="1" si="30"/>
        <v>44972</v>
      </c>
      <c r="K994">
        <f t="shared" ca="1" si="31"/>
        <v>20</v>
      </c>
      <c r="L994">
        <v>57032</v>
      </c>
      <c r="M994">
        <v>0</v>
      </c>
      <c r="N994" t="s">
        <v>21</v>
      </c>
      <c r="O994" t="s">
        <v>56</v>
      </c>
      <c r="P994" s="1"/>
    </row>
    <row r="995" spans="1:16" x14ac:dyDescent="0.25">
      <c r="A995" s="2" t="s">
        <v>1346</v>
      </c>
      <c r="B995" t="s">
        <v>1347</v>
      </c>
      <c r="C995" t="s">
        <v>79</v>
      </c>
      <c r="D995" t="s">
        <v>48</v>
      </c>
      <c r="E995" t="s">
        <v>35</v>
      </c>
      <c r="F995" s="2" t="s">
        <v>1998</v>
      </c>
      <c r="G995" t="s">
        <v>20</v>
      </c>
      <c r="H995">
        <v>36</v>
      </c>
      <c r="I995" s="1">
        <v>43178</v>
      </c>
      <c r="J995" s="1">
        <f t="shared" ca="1" si="30"/>
        <v>44972</v>
      </c>
      <c r="K995">
        <f t="shared" ca="1" si="31"/>
        <v>5</v>
      </c>
      <c r="L995">
        <v>195200</v>
      </c>
      <c r="M995">
        <v>0.36</v>
      </c>
      <c r="N995" t="s">
        <v>21</v>
      </c>
      <c r="O995" t="s">
        <v>60</v>
      </c>
      <c r="P995" s="1"/>
    </row>
    <row r="996" spans="1:16" x14ac:dyDescent="0.25">
      <c r="A996" s="2" t="s">
        <v>1289</v>
      </c>
      <c r="B996" t="s">
        <v>1290</v>
      </c>
      <c r="C996" t="s">
        <v>43</v>
      </c>
      <c r="D996" t="s">
        <v>48</v>
      </c>
      <c r="E996" t="s">
        <v>26</v>
      </c>
      <c r="F996" s="2" t="s">
        <v>1997</v>
      </c>
      <c r="G996" t="s">
        <v>85</v>
      </c>
      <c r="H996">
        <v>57</v>
      </c>
      <c r="I996" s="1">
        <v>39357</v>
      </c>
      <c r="J996" s="1">
        <f t="shared" ca="1" si="30"/>
        <v>44972</v>
      </c>
      <c r="K996">
        <f t="shared" ca="1" si="31"/>
        <v>16</v>
      </c>
      <c r="L996">
        <v>98150</v>
      </c>
      <c r="M996">
        <v>0</v>
      </c>
      <c r="N996" t="s">
        <v>93</v>
      </c>
      <c r="O996" t="s">
        <v>101</v>
      </c>
      <c r="P996" s="1"/>
    </row>
    <row r="997" spans="1:16" x14ac:dyDescent="0.25">
      <c r="A997" s="2" t="s">
        <v>284</v>
      </c>
      <c r="B997" t="s">
        <v>285</v>
      </c>
      <c r="C997" t="s">
        <v>286</v>
      </c>
      <c r="D997" t="s">
        <v>69</v>
      </c>
      <c r="E997" t="s">
        <v>35</v>
      </c>
      <c r="F997" s="2" t="s">
        <v>1998</v>
      </c>
      <c r="G997" t="s">
        <v>20</v>
      </c>
      <c r="H997">
        <v>56</v>
      </c>
      <c r="I997" s="1">
        <v>42031</v>
      </c>
      <c r="J997" s="1">
        <f t="shared" ca="1" si="30"/>
        <v>44972</v>
      </c>
      <c r="K997">
        <f t="shared" ca="1" si="31"/>
        <v>8</v>
      </c>
      <c r="L997">
        <v>62575</v>
      </c>
      <c r="M997">
        <v>0</v>
      </c>
      <c r="N997" t="s">
        <v>21</v>
      </c>
      <c r="O997" t="s">
        <v>56</v>
      </c>
      <c r="P997" s="1"/>
    </row>
    <row r="998" spans="1:16" x14ac:dyDescent="0.25">
      <c r="A998" s="2" t="s">
        <v>897</v>
      </c>
      <c r="B998" t="s">
        <v>898</v>
      </c>
      <c r="C998" t="s">
        <v>79</v>
      </c>
      <c r="D998" t="s">
        <v>69</v>
      </c>
      <c r="E998" t="s">
        <v>26</v>
      </c>
      <c r="F998" s="2" t="s">
        <v>1997</v>
      </c>
      <c r="G998" t="s">
        <v>28</v>
      </c>
      <c r="H998">
        <v>50</v>
      </c>
      <c r="I998" s="1">
        <v>39734</v>
      </c>
      <c r="J998" s="1">
        <f t="shared" ca="1" si="30"/>
        <v>44972</v>
      </c>
      <c r="K998">
        <f t="shared" ca="1" si="31"/>
        <v>15</v>
      </c>
      <c r="L998">
        <v>181801</v>
      </c>
      <c r="M998">
        <v>0.4</v>
      </c>
      <c r="N998" t="s">
        <v>29</v>
      </c>
      <c r="O998" t="s">
        <v>30</v>
      </c>
      <c r="P998" s="1">
        <v>43810</v>
      </c>
    </row>
    <row r="999" spans="1:16" x14ac:dyDescent="0.25">
      <c r="A999" s="2" t="s">
        <v>1504</v>
      </c>
      <c r="B999" t="s">
        <v>1505</v>
      </c>
      <c r="C999" t="s">
        <v>187</v>
      </c>
      <c r="D999" t="s">
        <v>69</v>
      </c>
      <c r="E999" t="s">
        <v>18</v>
      </c>
      <c r="F999" s="2" t="s">
        <v>1997</v>
      </c>
      <c r="G999" t="s">
        <v>28</v>
      </c>
      <c r="H999">
        <v>40</v>
      </c>
      <c r="I999" s="1">
        <v>42622</v>
      </c>
      <c r="J999" s="1">
        <f t="shared" ca="1" si="30"/>
        <v>44972</v>
      </c>
      <c r="K999">
        <f t="shared" ca="1" si="31"/>
        <v>7</v>
      </c>
      <c r="L999">
        <v>109680</v>
      </c>
      <c r="M999">
        <v>0</v>
      </c>
      <c r="N999" t="s">
        <v>29</v>
      </c>
      <c r="O999" t="s">
        <v>139</v>
      </c>
      <c r="P999" s="1"/>
    </row>
    <row r="1000" spans="1:16" x14ac:dyDescent="0.25">
      <c r="A1000" s="2" t="s">
        <v>657</v>
      </c>
      <c r="B1000" t="s">
        <v>658</v>
      </c>
      <c r="C1000" t="s">
        <v>16</v>
      </c>
      <c r="D1000" t="s">
        <v>80</v>
      </c>
      <c r="E1000" t="s">
        <v>35</v>
      </c>
      <c r="F1000" s="2" t="s">
        <v>1998</v>
      </c>
      <c r="G1000" t="s">
        <v>36</v>
      </c>
      <c r="H1000">
        <v>30</v>
      </c>
      <c r="I1000" s="1">
        <v>44030</v>
      </c>
      <c r="J1000" s="1">
        <f t="shared" ca="1" si="30"/>
        <v>44972</v>
      </c>
      <c r="K1000">
        <f t="shared" ca="1" si="31"/>
        <v>3</v>
      </c>
      <c r="L1000">
        <v>148485</v>
      </c>
      <c r="M1000">
        <v>0.15</v>
      </c>
      <c r="N1000" t="s">
        <v>21</v>
      </c>
      <c r="O1000" t="s">
        <v>56</v>
      </c>
      <c r="P1000" s="1"/>
    </row>
    <row r="1001" spans="1:16" x14ac:dyDescent="0.25">
      <c r="A1001" s="2" t="s">
        <v>657</v>
      </c>
      <c r="B1001" t="s">
        <v>857</v>
      </c>
      <c r="C1001" t="s">
        <v>16</v>
      </c>
      <c r="D1001" t="s">
        <v>65</v>
      </c>
      <c r="E1001" t="s">
        <v>35</v>
      </c>
      <c r="F1001" s="2" t="s">
        <v>1997</v>
      </c>
      <c r="G1001" t="s">
        <v>36</v>
      </c>
      <c r="H1001">
        <v>41</v>
      </c>
      <c r="I1001" s="1">
        <v>39747</v>
      </c>
      <c r="J1001" s="1">
        <f t="shared" ca="1" si="30"/>
        <v>44972</v>
      </c>
      <c r="K1001">
        <f t="shared" ca="1" si="31"/>
        <v>15</v>
      </c>
      <c r="L1001">
        <v>131841</v>
      </c>
      <c r="M1001">
        <v>0.13</v>
      </c>
      <c r="N1001" t="s">
        <v>21</v>
      </c>
      <c r="O1001" t="s">
        <v>88</v>
      </c>
      <c r="P1001" s="1"/>
    </row>
    <row r="1002" spans="1:16" x14ac:dyDescent="0.25">
      <c r="A1002" s="2" t="s">
        <v>657</v>
      </c>
      <c r="B1002" t="s">
        <v>1663</v>
      </c>
      <c r="C1002" t="s">
        <v>257</v>
      </c>
      <c r="D1002" t="s">
        <v>17</v>
      </c>
      <c r="E1002" t="s">
        <v>49</v>
      </c>
      <c r="F1002" s="2" t="s">
        <v>1997</v>
      </c>
      <c r="G1002" t="s">
        <v>28</v>
      </c>
      <c r="H1002">
        <v>29</v>
      </c>
      <c r="I1002" s="1">
        <v>43048</v>
      </c>
      <c r="J1002" s="1">
        <f t="shared" ca="1" si="30"/>
        <v>44972</v>
      </c>
      <c r="K1002">
        <f t="shared" ca="1" si="31"/>
        <v>6</v>
      </c>
      <c r="L1002">
        <v>63985</v>
      </c>
      <c r="M1002">
        <v>0</v>
      </c>
      <c r="N1002" t="s">
        <v>21</v>
      </c>
      <c r="O1002" t="s">
        <v>56</v>
      </c>
      <c r="P1002" s="1"/>
    </row>
    <row r="1003" spans="1:16" x14ac:dyDescent="0.25">
      <c r="A1003" s="2" t="s">
        <v>1854</v>
      </c>
      <c r="B1003" t="s">
        <v>1855</v>
      </c>
      <c r="C1003" t="s">
        <v>136</v>
      </c>
      <c r="D1003" t="s">
        <v>17</v>
      </c>
      <c r="E1003" t="s">
        <v>18</v>
      </c>
      <c r="F1003" s="2" t="s">
        <v>1997</v>
      </c>
      <c r="G1003" t="s">
        <v>36</v>
      </c>
      <c r="H1003">
        <v>45</v>
      </c>
      <c r="I1003" s="1">
        <v>39908</v>
      </c>
      <c r="J1003" s="1">
        <f t="shared" ca="1" si="30"/>
        <v>44972</v>
      </c>
      <c r="K1003">
        <f t="shared" ca="1" si="31"/>
        <v>14</v>
      </c>
      <c r="L1003">
        <v>64505</v>
      </c>
      <c r="M1003">
        <v>0</v>
      </c>
      <c r="N1003" t="s">
        <v>21</v>
      </c>
      <c r="O1003" t="s">
        <v>56</v>
      </c>
      <c r="P1003" s="1"/>
    </row>
    <row r="1004" spans="1:16" x14ac:dyDescent="0.25">
      <c r="A1004" s="2" t="s">
        <v>1743</v>
      </c>
      <c r="B1004" t="s">
        <v>1744</v>
      </c>
      <c r="C1004" t="s">
        <v>33</v>
      </c>
      <c r="D1004" t="s">
        <v>59</v>
      </c>
      <c r="E1004" t="s">
        <v>18</v>
      </c>
      <c r="F1004" s="2" t="s">
        <v>1997</v>
      </c>
      <c r="G1004" t="s">
        <v>36</v>
      </c>
      <c r="H1004">
        <v>35</v>
      </c>
      <c r="I1004" s="1">
        <v>42912</v>
      </c>
      <c r="J1004" s="1">
        <f t="shared" ca="1" si="30"/>
        <v>44972</v>
      </c>
      <c r="K1004">
        <f t="shared" ca="1" si="31"/>
        <v>6</v>
      </c>
      <c r="L1004">
        <v>161269</v>
      </c>
      <c r="M1004">
        <v>0.27</v>
      </c>
      <c r="N1004" t="s">
        <v>21</v>
      </c>
      <c r="O1004" t="s">
        <v>56</v>
      </c>
      <c r="P100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6324-2764-468E-A13B-89FF93DC7CDE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130-0A89-4F36-B48F-C8D987EDDCFF}">
  <sheetPr>
    <tabColor rgb="FFFF0000"/>
  </sheetPr>
  <dimension ref="A3:B12"/>
  <sheetViews>
    <sheetView workbookViewId="0">
      <selection activeCell="F3" sqref="F3"/>
    </sheetView>
  </sheetViews>
  <sheetFormatPr defaultRowHeight="15" x14ac:dyDescent="0.25"/>
  <cols>
    <col min="1" max="1" width="16.85546875" bestFit="1" customWidth="1"/>
    <col min="2" max="2" width="12.85546875" bestFit="1" customWidth="1"/>
    <col min="3" max="3" width="9.85546875" bestFit="1" customWidth="1"/>
    <col min="4" max="4" width="14.140625" bestFit="1" customWidth="1"/>
    <col min="5" max="5" width="5" bestFit="1" customWidth="1"/>
    <col min="6" max="6" width="24" bestFit="1" customWidth="1"/>
    <col min="7" max="7" width="18" bestFit="1" customWidth="1"/>
    <col min="8" max="8" width="11.28515625" bestFit="1" customWidth="1"/>
  </cols>
  <sheetData>
    <row r="3" spans="1:2" x14ac:dyDescent="0.25">
      <c r="A3" s="3" t="s">
        <v>2001</v>
      </c>
      <c r="B3" t="s">
        <v>2003</v>
      </c>
    </row>
    <row r="4" spans="1:2" x14ac:dyDescent="0.25">
      <c r="A4" s="4" t="s">
        <v>17</v>
      </c>
      <c r="B4" s="5">
        <v>243</v>
      </c>
    </row>
    <row r="5" spans="1:2" x14ac:dyDescent="0.25">
      <c r="A5" s="4" t="s">
        <v>69</v>
      </c>
      <c r="B5" s="5">
        <v>158</v>
      </c>
    </row>
    <row r="6" spans="1:2" x14ac:dyDescent="0.25">
      <c r="A6" s="4" t="s">
        <v>48</v>
      </c>
      <c r="B6" s="5">
        <v>140</v>
      </c>
    </row>
    <row r="7" spans="1:2" x14ac:dyDescent="0.25">
      <c r="A7" s="4" t="s">
        <v>65</v>
      </c>
      <c r="B7" s="5">
        <v>126</v>
      </c>
    </row>
    <row r="8" spans="1:2" x14ac:dyDescent="0.25">
      <c r="A8" s="4" t="s">
        <v>34</v>
      </c>
      <c r="B8" s="5">
        <v>120</v>
      </c>
    </row>
    <row r="9" spans="1:2" x14ac:dyDescent="0.25">
      <c r="A9" s="4" t="s">
        <v>80</v>
      </c>
      <c r="B9" s="5">
        <v>119</v>
      </c>
    </row>
    <row r="10" spans="1:2" x14ac:dyDescent="0.25">
      <c r="A10" s="4" t="s">
        <v>59</v>
      </c>
      <c r="B10" s="5">
        <v>96</v>
      </c>
    </row>
    <row r="11" spans="1:2" x14ac:dyDescent="0.25">
      <c r="A11" s="4"/>
      <c r="B11" s="5">
        <v>1</v>
      </c>
    </row>
    <row r="12" spans="1:2" x14ac:dyDescent="0.25">
      <c r="A12" s="4" t="s">
        <v>2002</v>
      </c>
      <c r="B12" s="5">
        <v>1003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0 6 4 0 7 - 2 1 7 b - 4 f 0 8 - 8 8 b 4 - 7 3 9 4 0 6 8 9 5 a 4 7 "   x m l n s = " h t t p : / / s c h e m a s . m i c r o s o f t . c o m / D a t a M a s h u p " > A A A A A M I E A A B Q S w M E F A A C A A g A J y d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J y d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n T F Z A r c P m v A E A A G Q J A A A T A B w A R m 9 y b X V s Y X M v U 2 V j d G l v b j E u b S C i G A A o o B Q A A A A A A A A A A A A A A A A A A A A A A A A A A A D t U 8 F q 2 0 A Q v R v 8 D 4 t C w Q Z V Y D f N o U U H R 1 K a l B L S y j l F P W y k q b y w m j U 7 s 2 m E y b 9 3 Z Z m 4 V I b S c 6 W L Z u f N z r y 3 w y M o W R k U e f 9 f f J x O p h P a S A u V O A u y Z q t N C y B y 6 S M Q q W T 5 V h K p G h t A D k Q s N P B 0 I v y X G 2 d L 8 J m E n q L U l K 6 r m F 0 p D V F i k P 2 B Z k H y o b g n s F S s W g J d p O Y n a i O r 7 i y L n C U X X 7 4 l p o J S V t C 0 x V / m R y U 9 B f P w I Q W t G s V g 4 y A M Q p E Y 7 R q k e H E e i g x L U y m s 4 8 X y / T I U X 5 1 h y L n V E B / D 6 N Y g f J + H v Y 6 z 4 M 6 a x m O V u A Z P w 1 I n c y 0 f f e E B O e R n v e R Q P B z y K 6 3 z U m p p K W b r f m + Z b C T W v u O 6 3 c K x 3 d p K p B / G N j 3 j D q T Z i f n h b h d k 2 U 3 q t b G v E Q z P / B K K X X D l t B a 3 s o E B 8 t k 8 i r V i P U R S 2 E r L + / X 9 C V 0 6 U g h E 4 h 7 V E P 0 E 6 N k M 0 h l v U J W K 2 w G y q r v p N 8 g X 5 1 G n b Z + 8 V n a / x 1 d i l Y / 7 c k Q n t V + 1 f 8 C u W e K s B S z b 4 9 1 L g 4 7 E G 4 / d g X 9 4 Z F n D E U 2 M Q 7 Z D G s k p b t m z 4 i G N l / l 0 o v D k 0 v 7 J G G K 2 n I / m G M 0 x m u O k O d 6 N 5 h j N 8 f + Y 4 x d Q S w E C L Q A U A A I A C A A n J 0 x W 3 g 6 D Y K Q A A A D 2 A A A A E g A A A A A A A A A A A A A A A A A A A A A A Q 2 9 u Z m l n L 1 B h Y 2 t h Z 2 U u e G 1 s U E s B A i 0 A F A A C A A g A J y d M V g / K 6 a u k A A A A 6 Q A A A B M A A A A A A A A A A A A A A A A A 8 A A A A F t D b 2 5 0 Z W 5 0 X 1 R 5 c G V z X S 5 4 b W x Q S w E C L Q A U A A I A C A A n J 0 x W Q K 3 D 5 r w B A A B k C Q A A E w A A A A A A A A A A A A A A A A D h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N A A A A A A A A B o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F N h b X B s Z S U y M E R h d G E t Y X N z a W d u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c G x v e W V l X 1 N h b X B s Z V 9 E Y X R h X 2 F z c 2 l n b m 1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I F N h b X B s Z S B E Y X R h L W F z c 2 l n b m 1 l b n Q v Q 2 h h b m d l Z C B U e X B l L n t F R U l E L D B 9 J n F 1 b 3 Q 7 L C Z x d W 9 0 O 1 N l Y 3 R p b 2 4 x L 0 V t c G x v e W V l I F N h b X B s Z S B E Y X R h L W F z c 2 l n b m 1 l b n Q v Q 2 h h b m d l Z C B U e X B l L n t G d W x s I E 5 h b W U s M X 0 m c X V v d D s s J n F 1 b 3 Q 7 U 2 V j d G l v b j E v R W 1 w b G 9 5 Z W U g U 2 F t c G x l I E R h d G E t Y X N z a W d u b W V u d C 9 D a G F u Z 2 V k I F R 5 c G U u e 0 p v Y i B U a X R s Z S w y f S Z x d W 9 0 O y w m c X V v d D t T Z W N 0 a W 9 u M S 9 F b X B s b 3 l l Z S B T Y W 1 w b G U g R G F 0 Y S 1 h c 3 N p Z 2 5 t Z W 5 0 L 0 N o Y W 5 n Z W Q g V H l w Z S 5 7 R G V w Y X J 0 b W V u d C w z f S Z x d W 9 0 O y w m c X V v d D t T Z W N 0 a W 9 u M S 9 F b X B s b 3 l l Z S B T Y W 1 w b G U g R G F 0 Y S 1 h c 3 N p Z 2 5 t Z W 5 0 L 0 N o Y W 5 n Z W Q g V H l w Z S 5 7 Q n V z a W 5 l c 3 M g V W 5 p d C w 0 f S Z x d W 9 0 O y w m c X V v d D t T Z W N 0 a W 9 u M S 9 F b X B s b 3 l l Z S B T Y W 1 w b G U g R G F 0 Y S 1 h c 3 N p Z 2 5 t Z W 5 0 L 0 N o Y W 5 n Z W Q g V H l w Z S 5 7 R 2 V u Z G V y L D V 9 J n F 1 b 3 Q 7 L C Z x d W 9 0 O 1 N l Y 3 R p b 2 4 x L 0 V t c G x v e W V l I F N h b X B s Z S B E Y X R h L W F z c 2 l n b m 1 l b n Q v Q 2 h h b m d l Z C B U e X B l L n t F d G h u a W N p d H k s N n 0 m c X V v d D s s J n F 1 b 3 Q 7 U 2 V j d G l v b j E v R W 1 w b G 9 5 Z W U g U 2 F t c G x l I E R h d G E t Y X N z a W d u b W V u d C 9 D a G F u Z 2 V k I F R 5 c G U u e 0 F n Z S w 3 f S Z x d W 9 0 O y w m c X V v d D t T Z W N 0 a W 9 u M S 9 F b X B s b 3 l l Z S B T Y W 1 w b G U g R G F 0 Y S 1 h c 3 N p Z 2 5 t Z W 5 0 L 0 N o Y W 5 n Z W Q g V H l w Z S 5 7 S G l y Z S B E Y X R l L D h 9 J n F 1 b 3 Q 7 L C Z x d W 9 0 O 1 N l Y 3 R p b 2 4 x L 0 V t c G x v e W V l I F N h b X B s Z S B E Y X R h L W F z c 2 l n b m 1 l b n Q v Q 2 h h b m d l Z C B U e X B l L n t B b m 5 1 Y W w g U 2 F s Y X J 5 L D l 9 J n F 1 b 3 Q 7 L C Z x d W 9 0 O 1 N l Y 3 R p b 2 4 x L 0 V t c G x v e W V l I F N h b X B s Z S B E Y X R h L W F z c 2 l n b m 1 l b n Q v Q 2 h h b m d l Z C B U e X B l L n t C b 2 5 1 c y A l L D E w f S Z x d W 9 0 O y w m c X V v d D t T Z W N 0 a W 9 u M S 9 F b X B s b 3 l l Z S B T Y W 1 w b G U g R G F 0 Y S 1 h c 3 N p Z 2 5 t Z W 5 0 L 0 N o Y W 5 n Z W Q g V H l w Z S 5 7 Q 2 9 1 b n R y e S w x M X 0 m c X V v d D s s J n F 1 b 3 Q 7 U 2 V j d G l v b j E v R W 1 w b G 9 5 Z W U g U 2 F t c G x l I E R h d G E t Y X N z a W d u b W V u d C 9 D a G F u Z 2 V k I F R 5 c G U u e 0 N p d H k s M T J 9 J n F 1 b 3 Q 7 L C Z x d W 9 0 O 1 N l Y 3 R p b 2 4 x L 0 V t c G x v e W V l I F N h b X B s Z S B E Y X R h L W F z c 2 l n b m 1 l b n Q v Q 2 h h b m d l Z C B U e X B l L n t F e G l 0 I E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b X B s b 3 l l Z S B T Y W 1 w b G U g R G F 0 Y S 1 h c 3 N p Z 2 5 t Z W 5 0 L 0 N o Y W 5 n Z W Q g V H l w Z S 5 7 R U V J R C w w f S Z x d W 9 0 O y w m c X V v d D t T Z W N 0 a W 9 u M S 9 F b X B s b 3 l l Z S B T Y W 1 w b G U g R G F 0 Y S 1 h c 3 N p Z 2 5 t Z W 5 0 L 0 N o Y W 5 n Z W Q g V H l w Z S 5 7 R n V s b C B O Y W 1 l L D F 9 J n F 1 b 3 Q 7 L C Z x d W 9 0 O 1 N l Y 3 R p b 2 4 x L 0 V t c G x v e W V l I F N h b X B s Z S B E Y X R h L W F z c 2 l n b m 1 l b n Q v Q 2 h h b m d l Z C B U e X B l L n t K b 2 I g V G l 0 b G U s M n 0 m c X V v d D s s J n F 1 b 3 Q 7 U 2 V j d G l v b j E v R W 1 w b G 9 5 Z W U g U 2 F t c G x l I E R h d G E t Y X N z a W d u b W V u d C 9 D a G F u Z 2 V k I F R 5 c G U u e 0 R l c G F y d G 1 l b n Q s M 3 0 m c X V v d D s s J n F 1 b 3 Q 7 U 2 V j d G l v b j E v R W 1 w b G 9 5 Z W U g U 2 F t c G x l I E R h d G E t Y X N z a W d u b W V u d C 9 D a G F u Z 2 V k I F R 5 c G U u e 0 J 1 c 2 l u Z X N z I F V u a X Q s N H 0 m c X V v d D s s J n F 1 b 3 Q 7 U 2 V j d G l v b j E v R W 1 w b G 9 5 Z W U g U 2 F t c G x l I E R h d G E t Y X N z a W d u b W V u d C 9 D a G F u Z 2 V k I F R 5 c G U u e 0 d l b m R l c i w 1 f S Z x d W 9 0 O y w m c X V v d D t T Z W N 0 a W 9 u M S 9 F b X B s b 3 l l Z S B T Y W 1 w b G U g R G F 0 Y S 1 h c 3 N p Z 2 5 t Z W 5 0 L 0 N o Y W 5 n Z W Q g V H l w Z S 5 7 R X R o b m l j a X R 5 L D Z 9 J n F 1 b 3 Q 7 L C Z x d W 9 0 O 1 N l Y 3 R p b 2 4 x L 0 V t c G x v e W V l I F N h b X B s Z S B E Y X R h L W F z c 2 l n b m 1 l b n Q v Q 2 h h b m d l Z C B U e X B l L n t B Z 2 U s N 3 0 m c X V v d D s s J n F 1 b 3 Q 7 U 2 V j d G l v b j E v R W 1 w b G 9 5 Z W U g U 2 F t c G x l I E R h d G E t Y X N z a W d u b W V u d C 9 D a G F u Z 2 V k I F R 5 c G U u e 0 h p c m U g R G F 0 Z S w 4 f S Z x d W 9 0 O y w m c X V v d D t T Z W N 0 a W 9 u M S 9 F b X B s b 3 l l Z S B T Y W 1 w b G U g R G F 0 Y S 1 h c 3 N p Z 2 5 t Z W 5 0 L 0 N o Y W 5 n Z W Q g V H l w Z S 5 7 Q W 5 u d W F s I F N h b G F y e S w 5 f S Z x d W 9 0 O y w m c X V v d D t T Z W N 0 a W 9 u M S 9 F b X B s b 3 l l Z S B T Y W 1 w b G U g R G F 0 Y S 1 h c 3 N p Z 2 5 t Z W 5 0 L 0 N o Y W 5 n Z W Q g V H l w Z S 5 7 Q m 9 u d X M g J S w x M H 0 m c X V v d D s s J n F 1 b 3 Q 7 U 2 V j d G l v b j E v R W 1 w b G 9 5 Z W U g U 2 F t c G x l I E R h d G E t Y X N z a W d u b W V u d C 9 D a G F u Z 2 V k I F R 5 c G U u e 0 N v d W 5 0 c n k s M T F 9 J n F 1 b 3 Q 7 L C Z x d W 9 0 O 1 N l Y 3 R p b 2 4 x L 0 V t c G x v e W V l I F N h b X B s Z S B E Y X R h L W F z c 2 l n b m 1 l b n Q v Q 2 h h b m d l Z C B U e X B l L n t D a X R 5 L D E y f S Z x d W 9 0 O y w m c X V v d D t T Z W N 0 a W 9 u M S 9 F b X B s b 3 l l Z S B T Y W 1 w b G U g R G F 0 Y S 1 h c 3 N p Z 2 5 t Z W 5 0 L 0 N o Y W 5 n Z W Q g V H l w Z S 5 7 R X h p d C B E Y X R l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U V J R C Z x d W 9 0 O y w m c X V v d D t G d W x s I E 5 h b W U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Q 2 9 s d W 1 u V H l w Z X M i I F Z h b H V l P S J z Q m d Z R 0 J n W U d C Z 0 1 K R V F R R 0 J n a z 0 i I C 8 + P E V u d H J 5 I F R 5 c G U 9 I k Z p b G x M Y X N 0 V X B k Y X R l Z C I g V m F s d W U 9 I m Q y M D I z L T A y L T E y V D A x O j M 5 O j A 2 L j Q 2 N j I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4 I i A v P j x F b n R y e S B U e X B l P S J B Z G R l Z F R v R G F 0 Y U 1 v Z G V s I i B W Y W x 1 Z T 0 i b D A i I C 8 + P E V u d H J 5 I F R 5 c G U 9 I l F 1 Z X J 5 S U Q i I F Z h b H V l P S J z N m I 5 Z D c 5 N T Q t O W U y Y y 0 0 M 2 V m L W J k Z m M t M T M 5 Z m I y Z T k y M D g z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U 2 F t c G x l J T I w R G F 0 Y S 1 h c 3 N p Z 2 5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1 h c 3 N p Z 2 5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1 h c 3 N p Z 2 5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W F z c 2 l n b m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g U 2 F t c G x l I E R h d G E t Y X N z a W d u b W V u d C 9 D a G F u Z 2 V k I F R 5 c G U u e 0 V F S U Q s M H 0 m c X V v d D s s J n F 1 b 3 Q 7 U 2 V j d G l v b j E v R W 1 w b G 9 5 Z W U g U 2 F t c G x l I E R h d G E t Y X N z a W d u b W V u d C 9 D a G F u Z 2 V k I F R 5 c G U u e 0 Z 1 b G w g T m F t Z S w x f S Z x d W 9 0 O y w m c X V v d D t T Z W N 0 a W 9 u M S 9 F b X B s b 3 l l Z S B T Y W 1 w b G U g R G F 0 Y S 1 h c 3 N p Z 2 5 t Z W 5 0 L 0 N o Y W 5 n Z W Q g V H l w Z S 5 7 S m 9 i I F R p d G x l L D J 9 J n F 1 b 3 Q 7 L C Z x d W 9 0 O 1 N l Y 3 R p b 2 4 x L 0 V t c G x v e W V l I F N h b X B s Z S B E Y X R h L W F z c 2 l n b m 1 l b n Q v Q 2 h h b m d l Z C B U e X B l L n t E Z X B h c n R t Z W 5 0 L D N 9 J n F 1 b 3 Q 7 L C Z x d W 9 0 O 1 N l Y 3 R p b 2 4 x L 0 V t c G x v e W V l I F N h b X B s Z S B E Y X R h L W F z c 2 l n b m 1 l b n Q v Q 2 h h b m d l Z C B U e X B l L n t C d X N p b m V z c y B V b m l 0 L D R 9 J n F 1 b 3 Q 7 L C Z x d W 9 0 O 1 N l Y 3 R p b 2 4 x L 0 V t c G x v e W V l I F N h b X B s Z S B E Y X R h L W F z c 2 l n b m 1 l b n Q v Q 2 h h b m d l Z C B U e X B l L n t H Z W 5 k Z X I s N X 0 m c X V v d D s s J n F 1 b 3 Q 7 U 2 V j d G l v b j E v R W 1 w b G 9 5 Z W U g U 2 F t c G x l I E R h d G E t Y X N z a W d u b W V u d C 9 D a G F u Z 2 V k I F R 5 c G U u e 0 V 0 a G 5 p Y 2 l 0 e S w 2 f S Z x d W 9 0 O y w m c X V v d D t T Z W N 0 a W 9 u M S 9 F b X B s b 3 l l Z S B T Y W 1 w b G U g R G F 0 Y S 1 h c 3 N p Z 2 5 t Z W 5 0 L 0 N o Y W 5 n Z W Q g V H l w Z S 5 7 Q W d l L D d 9 J n F 1 b 3 Q 7 L C Z x d W 9 0 O 1 N l Y 3 R p b 2 4 x L 0 V t c G x v e W V l I F N h b X B s Z S B E Y X R h L W F z c 2 l n b m 1 l b n Q v Q 2 h h b m d l Z C B U e X B l L n t I a X J l I E R h d G U s O H 0 m c X V v d D s s J n F 1 b 3 Q 7 U 2 V j d G l v b j E v R W 1 w b G 9 5 Z W U g U 2 F t c G x l I E R h d G E t Y X N z a W d u b W V u d C 9 D a G F u Z 2 V k I F R 5 c G U u e 0 F u b n V h b C B T Y W x h c n k s O X 0 m c X V v d D s s J n F 1 b 3 Q 7 U 2 V j d G l v b j E v R W 1 w b G 9 5 Z W U g U 2 F t c G x l I E R h d G E t Y X N z a W d u b W V u d C 9 D a G F u Z 2 V k I F R 5 c G U u e 0 J v b n V z I C U s M T B 9 J n F 1 b 3 Q 7 L C Z x d W 9 0 O 1 N l Y 3 R p b 2 4 x L 0 V t c G x v e W V l I F N h b X B s Z S B E Y X R h L W F z c 2 l n b m 1 l b n Q v Q 2 h h b m d l Z C B U e X B l L n t D b 3 V u d H J 5 L D E x f S Z x d W 9 0 O y w m c X V v d D t T Z W N 0 a W 9 u M S 9 F b X B s b 3 l l Z S B T Y W 1 w b G U g R G F 0 Y S 1 h c 3 N p Z 2 5 t Z W 5 0 L 0 N o Y W 5 n Z W Q g V H l w Z S 5 7 Q 2 l 0 e S w x M n 0 m c X V v d D s s J n F 1 b 3 Q 7 U 2 V j d G l v b j E v R W 1 w b G 9 5 Z W U g U 2 F t c G x l I E R h d G E t Y X N z a W d u b W V u d C 9 D a G F u Z 2 V k I F R 5 c G U u e 0 V 4 a X Q g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V t c G x v e W V l I F N h b X B s Z S B E Y X R h L W F z c 2 l n b m 1 l b n Q v Q 2 h h b m d l Z C B U e X B l L n t F R U l E L D B 9 J n F 1 b 3 Q 7 L C Z x d W 9 0 O 1 N l Y 3 R p b 2 4 x L 0 V t c G x v e W V l I F N h b X B s Z S B E Y X R h L W F z c 2 l n b m 1 l b n Q v Q 2 h h b m d l Z C B U e X B l L n t G d W x s I E 5 h b W U s M X 0 m c X V v d D s s J n F 1 b 3 Q 7 U 2 V j d G l v b j E v R W 1 w b G 9 5 Z W U g U 2 F t c G x l I E R h d G E t Y X N z a W d u b W V u d C 9 D a G F u Z 2 V k I F R 5 c G U u e 0 p v Y i B U a X R s Z S w y f S Z x d W 9 0 O y w m c X V v d D t T Z W N 0 a W 9 u M S 9 F b X B s b 3 l l Z S B T Y W 1 w b G U g R G F 0 Y S 1 h c 3 N p Z 2 5 t Z W 5 0 L 0 N o Y W 5 n Z W Q g V H l w Z S 5 7 R G V w Y X J 0 b W V u d C w z f S Z x d W 9 0 O y w m c X V v d D t T Z W N 0 a W 9 u M S 9 F b X B s b 3 l l Z S B T Y W 1 w b G U g R G F 0 Y S 1 h c 3 N p Z 2 5 t Z W 5 0 L 0 N o Y W 5 n Z W Q g V H l w Z S 5 7 Q n V z a W 5 l c 3 M g V W 5 p d C w 0 f S Z x d W 9 0 O y w m c X V v d D t T Z W N 0 a W 9 u M S 9 F b X B s b 3 l l Z S B T Y W 1 w b G U g R G F 0 Y S 1 h c 3 N p Z 2 5 t Z W 5 0 L 0 N o Y W 5 n Z W Q g V H l w Z S 5 7 R 2 V u Z G V y L D V 9 J n F 1 b 3 Q 7 L C Z x d W 9 0 O 1 N l Y 3 R p b 2 4 x L 0 V t c G x v e W V l I F N h b X B s Z S B E Y X R h L W F z c 2 l n b m 1 l b n Q v Q 2 h h b m d l Z C B U e X B l L n t F d G h u a W N p d H k s N n 0 m c X V v d D s s J n F 1 b 3 Q 7 U 2 V j d G l v b j E v R W 1 w b G 9 5 Z W U g U 2 F t c G x l I E R h d G E t Y X N z a W d u b W V u d C 9 D a G F u Z 2 V k I F R 5 c G U u e 0 F n Z S w 3 f S Z x d W 9 0 O y w m c X V v d D t T Z W N 0 a W 9 u M S 9 F b X B s b 3 l l Z S B T Y W 1 w b G U g R G F 0 Y S 1 h c 3 N p Z 2 5 t Z W 5 0 L 0 N o Y W 5 n Z W Q g V H l w Z S 5 7 S G l y Z S B E Y X R l L D h 9 J n F 1 b 3 Q 7 L C Z x d W 9 0 O 1 N l Y 3 R p b 2 4 x L 0 V t c G x v e W V l I F N h b X B s Z S B E Y X R h L W F z c 2 l n b m 1 l b n Q v Q 2 h h b m d l Z C B U e X B l L n t B b m 5 1 Y W w g U 2 F s Y X J 5 L D l 9 J n F 1 b 3 Q 7 L C Z x d W 9 0 O 1 N l Y 3 R p b 2 4 x L 0 V t c G x v e W V l I F N h b X B s Z S B E Y X R h L W F z c 2 l n b m 1 l b n Q v Q 2 h h b m d l Z C B U e X B l L n t C b 2 5 1 c y A l L D E w f S Z x d W 9 0 O y w m c X V v d D t T Z W N 0 a W 9 u M S 9 F b X B s b 3 l l Z S B T Y W 1 w b G U g R G F 0 Y S 1 h c 3 N p Z 2 5 t Z W 5 0 L 0 N o Y W 5 n Z W Q g V H l w Z S 5 7 Q 2 9 1 b n R y e S w x M X 0 m c X V v d D s s J n F 1 b 3 Q 7 U 2 V j d G l v b j E v R W 1 w b G 9 5 Z W U g U 2 F t c G x l I E R h d G E t Y X N z a W d u b W V u d C 9 D a G F u Z 2 V k I F R 5 c G U u e 0 N p d H k s M T J 9 J n F 1 b 3 Q 7 L C Z x d W 9 0 O 1 N l Y 3 R p b 2 4 x L 0 V t c G x v e W V l I F N h b X B s Z S B E Y X R h L W F z c 2 l n b m 1 l b n Q v Q 2 h h b m d l Z C B U e X B l L n t F e G l 0 I E R h d G U s M T N 9 J n F 1 b 3 Q 7 X S w m c X V v d D t S Z W x h d G l v b n N o a X B J b m Z v J n F 1 b 3 Q 7 O l t d f S I g L z 4 8 R W 5 0 c n k g V H l w Z T 0 i R m l s b E N v d W 5 0 I i B W Y W x 1 Z T 0 i b D E w M D g i I C 8 + P E V u d H J 5 I F R 5 c G U 9 I k Z p b G x T d G F 0 d X M i I F Z h b H V l P S J z Q 2 9 t c G x l d G U i I C 8 + P E V u d H J 5 I F R 5 c G U 9 I k Z p b G x D b 2 x 1 b W 5 O Y W 1 l c y I g V m F s d W U 9 I n N b J n F 1 b 3 Q 7 R U V J R C Z x d W 9 0 O y w m c X V v d D t G d W x s I E 5 h b W U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Q 2 9 s d W 1 u V H l w Z X M i I F Z h b H V l P S J z Q m d Z R 0 J n W U d C Z 0 1 K R V F R R 0 J n a z 0 i I C 8 + P E V u d H J 5 I F R 5 c G U 9 I k Z p b G x M Y X N 0 V X B k Y X R l Z C I g V m F s d W U 9 I m Q y M D I z L T A y L T E y V D A x O j M 5 O j A 2 L j Q 2 N j I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1 w b G 9 5 Z W U l M j B T Y W 1 w b G U l M j B E Y X R h L W F z c 2 l n b m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W F z c 2 l n b m 1 l b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W F z c 2 l n b m 1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t Y X N z a W d u b W V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c G x v e W V l X 1 N h b X B s Z V 9 E Y X R h X 2 F z c 2 l n b m 1 l b n Q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T Y W 1 w b G U g R G F 0 Y S 1 h c 3 N p Z 2 5 t Z W 5 0 L 0 N o Y W 5 n Z W Q g V H l w Z S 5 7 R U V J R C w w f S Z x d W 9 0 O y w m c X V v d D t T Z W N 0 a W 9 u M S 9 F b X B s b 3 l l Z S B T Y W 1 w b G U g R G F 0 Y S 1 h c 3 N p Z 2 5 t Z W 5 0 L 0 N o Y W 5 n Z W Q g V H l w Z S 5 7 R n V s b C B O Y W 1 l L D F 9 J n F 1 b 3 Q 7 L C Z x d W 9 0 O 1 N l Y 3 R p b 2 4 x L 0 V t c G x v e W V l I F N h b X B s Z S B E Y X R h L W F z c 2 l n b m 1 l b n Q v Q 2 h h b m d l Z C B U e X B l L n t K b 2 I g V G l 0 b G U s M n 0 m c X V v d D s s J n F 1 b 3 Q 7 U 2 V j d G l v b j E v R W 1 w b G 9 5 Z W U g U 2 F t c G x l I E R h d G E t Y X N z a W d u b W V u d C 9 D a G F u Z 2 V k I F R 5 c G U u e 0 R l c G F y d G 1 l b n Q s M 3 0 m c X V v d D s s J n F 1 b 3 Q 7 U 2 V j d G l v b j E v R W 1 w b G 9 5 Z W U g U 2 F t c G x l I E R h d G E t Y X N z a W d u b W V u d C 9 D a G F u Z 2 V k I F R 5 c G U u e 0 J 1 c 2 l u Z X N z I F V u a X Q s N H 0 m c X V v d D s s J n F 1 b 3 Q 7 U 2 V j d G l v b j E v R W 1 w b G 9 5 Z W U g U 2 F t c G x l I E R h d G E t Y X N z a W d u b W V u d C 9 D a G F u Z 2 V k I F R 5 c G U u e 0 d l b m R l c i w 1 f S Z x d W 9 0 O y w m c X V v d D t T Z W N 0 a W 9 u M S 9 F b X B s b 3 l l Z S B T Y W 1 w b G U g R G F 0 Y S 1 h c 3 N p Z 2 5 t Z W 5 0 L 0 N o Y W 5 n Z W Q g V H l w Z S 5 7 R X R o b m l j a X R 5 L D Z 9 J n F 1 b 3 Q 7 L C Z x d W 9 0 O 1 N l Y 3 R p b 2 4 x L 0 V t c G x v e W V l I F N h b X B s Z S B E Y X R h L W F z c 2 l n b m 1 l b n Q v Q 2 h h b m d l Z C B U e X B l L n t B Z 2 U s N 3 0 m c X V v d D s s J n F 1 b 3 Q 7 U 2 V j d G l v b j E v R W 1 w b G 9 5 Z W U g U 2 F t c G x l I E R h d G E t Y X N z a W d u b W V u d C 9 D a G F u Z 2 V k I F R 5 c G U u e 0 h p c m U g R G F 0 Z S w 4 f S Z x d W 9 0 O y w m c X V v d D t T Z W N 0 a W 9 u M S 9 F b X B s b 3 l l Z S B T Y W 1 w b G U g R G F 0 Y S 1 h c 3 N p Z 2 5 t Z W 5 0 L 0 N o Y W 5 n Z W Q g V H l w Z S 5 7 Q W 5 u d W F s I F N h b G F y e S w 5 f S Z x d W 9 0 O y w m c X V v d D t T Z W N 0 a W 9 u M S 9 F b X B s b 3 l l Z S B T Y W 1 w b G U g R G F 0 Y S 1 h c 3 N p Z 2 5 t Z W 5 0 L 0 N o Y W 5 n Z W Q g V H l w Z S 5 7 Q m 9 u d X M g J S w x M H 0 m c X V v d D s s J n F 1 b 3 Q 7 U 2 V j d G l v b j E v R W 1 w b G 9 5 Z W U g U 2 F t c G x l I E R h d G E t Y X N z a W d u b W V u d C 9 D a G F u Z 2 V k I F R 5 c G U u e 0 N v d W 5 0 c n k s M T F 9 J n F 1 b 3 Q 7 L C Z x d W 9 0 O 1 N l Y 3 R p b 2 4 x L 0 V t c G x v e W V l I F N h b X B s Z S B E Y X R h L W F z c 2 l n b m 1 l b n Q v Q 2 h h b m d l Z C B U e X B l L n t D a X R 5 L D E y f S Z x d W 9 0 O y w m c X V v d D t T Z W N 0 a W 9 u M S 9 F b X B s b 3 l l Z S B T Y W 1 w b G U g R G F 0 Y S 1 h c 3 N p Z 2 5 t Z W 5 0 L 0 N o Y W 5 n Z W Q g V H l w Z S 5 7 R X h p d C B E Y X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W 1 w b G 9 5 Z W U g U 2 F t c G x l I E R h d G E t Y X N z a W d u b W V u d C 9 D a G F u Z 2 V k I F R 5 c G U u e 0 V F S U Q s M H 0 m c X V v d D s s J n F 1 b 3 Q 7 U 2 V j d G l v b j E v R W 1 w b G 9 5 Z W U g U 2 F t c G x l I E R h d G E t Y X N z a W d u b W V u d C 9 D a G F u Z 2 V k I F R 5 c G U u e 0 Z 1 b G w g T m F t Z S w x f S Z x d W 9 0 O y w m c X V v d D t T Z W N 0 a W 9 u M S 9 F b X B s b 3 l l Z S B T Y W 1 w b G U g R G F 0 Y S 1 h c 3 N p Z 2 5 t Z W 5 0 L 0 N o Y W 5 n Z W Q g V H l w Z S 5 7 S m 9 i I F R p d G x l L D J 9 J n F 1 b 3 Q 7 L C Z x d W 9 0 O 1 N l Y 3 R p b 2 4 x L 0 V t c G x v e W V l I F N h b X B s Z S B E Y X R h L W F z c 2 l n b m 1 l b n Q v Q 2 h h b m d l Z C B U e X B l L n t E Z X B h c n R t Z W 5 0 L D N 9 J n F 1 b 3 Q 7 L C Z x d W 9 0 O 1 N l Y 3 R p b 2 4 x L 0 V t c G x v e W V l I F N h b X B s Z S B E Y X R h L W F z c 2 l n b m 1 l b n Q v Q 2 h h b m d l Z C B U e X B l L n t C d X N p b m V z c y B V b m l 0 L D R 9 J n F 1 b 3 Q 7 L C Z x d W 9 0 O 1 N l Y 3 R p b 2 4 x L 0 V t c G x v e W V l I F N h b X B s Z S B E Y X R h L W F z c 2 l n b m 1 l b n Q v Q 2 h h b m d l Z C B U e X B l L n t H Z W 5 k Z X I s N X 0 m c X V v d D s s J n F 1 b 3 Q 7 U 2 V j d G l v b j E v R W 1 w b G 9 5 Z W U g U 2 F t c G x l I E R h d G E t Y X N z a W d u b W V u d C 9 D a G F u Z 2 V k I F R 5 c G U u e 0 V 0 a G 5 p Y 2 l 0 e S w 2 f S Z x d W 9 0 O y w m c X V v d D t T Z W N 0 a W 9 u M S 9 F b X B s b 3 l l Z S B T Y W 1 w b G U g R G F 0 Y S 1 h c 3 N p Z 2 5 t Z W 5 0 L 0 N o Y W 5 n Z W Q g V H l w Z S 5 7 Q W d l L D d 9 J n F 1 b 3 Q 7 L C Z x d W 9 0 O 1 N l Y 3 R p b 2 4 x L 0 V t c G x v e W V l I F N h b X B s Z S B E Y X R h L W F z c 2 l n b m 1 l b n Q v Q 2 h h b m d l Z C B U e X B l L n t I a X J l I E R h d G U s O H 0 m c X V v d D s s J n F 1 b 3 Q 7 U 2 V j d G l v b j E v R W 1 w b G 9 5 Z W U g U 2 F t c G x l I E R h d G E t Y X N z a W d u b W V u d C 9 D a G F u Z 2 V k I F R 5 c G U u e 0 F u b n V h b C B T Y W x h c n k s O X 0 m c X V v d D s s J n F 1 b 3 Q 7 U 2 V j d G l v b j E v R W 1 w b G 9 5 Z W U g U 2 F t c G x l I E R h d G E t Y X N z a W d u b W V u d C 9 D a G F u Z 2 V k I F R 5 c G U u e 0 J v b n V z I C U s M T B 9 J n F 1 b 3 Q 7 L C Z x d W 9 0 O 1 N l Y 3 R p b 2 4 x L 0 V t c G x v e W V l I F N h b X B s Z S B E Y X R h L W F z c 2 l n b m 1 l b n Q v Q 2 h h b m d l Z C B U e X B l L n t D b 3 V u d H J 5 L D E x f S Z x d W 9 0 O y w m c X V v d D t T Z W N 0 a W 9 u M S 9 F b X B s b 3 l l Z S B T Y W 1 w b G U g R G F 0 Y S 1 h c 3 N p Z 2 5 t Z W 5 0 L 0 N o Y W 5 n Z W Q g V H l w Z S 5 7 Q 2 l 0 e S w x M n 0 m c X V v d D s s J n F 1 b 3 Q 7 U 2 V j d G l v b j E v R W 1 w b G 9 5 Z W U g U 2 F t c G x l I E R h d G E t Y X N z a W d u b W V u d C 9 D a G F u Z 2 V k I F R 5 c G U u e 0 V 4 a X Q g R G F 0 Z S w x M 3 0 m c X V v d D t d L C Z x d W 9 0 O 1 J l b G F 0 a W 9 u c 2 h p c E l u Z m 8 m c X V v d D s 6 W 1 1 9 I i A v P j x F b n R y e S B U e X B l P S J G a W x s Q 2 9 1 b n Q i I F Z h b H V l P S J s M T A w O C I g L z 4 8 R W 5 0 c n k g V H l w Z T 0 i R m l s b F N 0 Y X R 1 c y I g V m F s d W U 9 I n N D b 2 1 w b G V 0 Z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D b 2 x 1 b W 5 U e X B l c y I g V m F s d W U 9 I n N C Z 1 l H Q m d Z R 0 J n T U p F U V F H Q m d r P S I g L z 4 8 R W 5 0 c n k g V H l w Z T 0 i R m l s b E x h c 3 R V c G R h d G V k I i B W Y W x 1 Z T 0 i Z D I w M j M t M D I t M T J U M D E 6 M z k 6 M D Y u N D Y 2 M j k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S U y M F N h b X B s Z S U y M E R h d G E t Y X N z a W d u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t Y X N z a W d u b W V u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t Y X N z a W d u b W V u d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Q Z f g Z 5 t 9 T r 9 I Y U G M I 8 V z A A A A A A I A A A A A A B B m A A A A A Q A A I A A A A M i V N F + 4 g b 1 r H 3 i t A Y 0 s S + G p s h a a 8 O E i Y 0 H B L O J q 6 h j Y A A A A A A 6 A A A A A A g A A I A A A A L C j l E + J v S / c Q 8 g H Z F X U 9 K V 3 m J K 7 p k P T k H B 9 U 0 Q W v K + m U A A A A N n 6 Z M g Q y m O 2 R 1 L Q l 6 T 5 L V 5 V d c 5 D o v D 6 H 7 C T N g S K i m V D x L J V g O t 7 D n 1 i f O j 6 C I f F L y h O m E s j W m / k Y N x D t h 9 e R t C Y i S c l P M h j H 8 v q W s X v M U B Z Q A A A A K 9 w W f j + 5 E y + D c V 7 9 5 2 G s g m X E U C / B + M y 2 T w q x C X G n k 9 N F n s 3 4 U w 6 c l r n T N X U P C o 2 l W 6 t i K 0 8 O n s X S 9 w H Q p 3 7 4 0 M = < / D a t a M a s h u p > 
</file>

<file path=customXml/itemProps1.xml><?xml version="1.0" encoding="utf-8"?>
<ds:datastoreItem xmlns:ds="http://schemas.openxmlformats.org/officeDocument/2006/customXml" ds:itemID="{76C35F2B-BFC0-4C76-98C9-011405D43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Sample Data-assignment</vt:lpstr>
      <vt:lpstr>Sheet4</vt:lpstr>
      <vt:lpstr>Sheet5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</dc:creator>
  <cp:lastModifiedBy>Aysel</cp:lastModifiedBy>
  <dcterms:created xsi:type="dcterms:W3CDTF">2023-02-12T01:32:30Z</dcterms:created>
  <dcterms:modified xsi:type="dcterms:W3CDTF">2023-02-14T22:06:22Z</dcterms:modified>
</cp:coreProperties>
</file>