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<sst xmlns="http://schemas.openxmlformats.org/spreadsheetml/2006/main" count="179" uniqueCount="123">
  <si>
    <t>No.</t>
  </si>
  <si>
    <t>ID</t>
  </si>
  <si>
    <t xml:space="preserve"> Name</t>
  </si>
  <si>
    <t xml:space="preserve">  Position</t>
  </si>
  <si>
    <t xml:space="preserve">  Position History</t>
  </si>
  <si>
    <t>التدرج الوظيفي</t>
  </si>
  <si>
    <t>الوظيفة</t>
  </si>
  <si>
    <t>الاسم</t>
  </si>
  <si>
    <t>Branch Now</t>
  </si>
  <si>
    <t>Department</t>
  </si>
  <si>
    <t>Actual</t>
  </si>
  <si>
    <t>Total Active</t>
  </si>
  <si>
    <t>عدد القسم (في الشركة)</t>
  </si>
  <si>
    <t>Joining Date</t>
  </si>
  <si>
    <t>Smart Working Years</t>
  </si>
  <si>
    <t>Birth Date</t>
  </si>
  <si>
    <t>Resignation Date</t>
  </si>
  <si>
    <t>Remarks</t>
  </si>
  <si>
    <t>Source of Info.</t>
  </si>
  <si>
    <t>Ahmed Hamed Ahmed El Nekhely</t>
  </si>
  <si>
    <t xml:space="preserve">E-Payment Solution Architecture Director </t>
  </si>
  <si>
    <t>E-Payment Solution Architecture Director (Smart on 22/12/2019) / E-Payment Solution Architecture Director (Damen)</t>
  </si>
  <si>
    <t>رئيس قطاع هندسة النظم (سمارت في 22/12/2019) / رئيس قطاع هندسة النظم (ضامن)</t>
  </si>
  <si>
    <t>رئيس قطاع هندسة النظم</t>
  </si>
  <si>
    <t>أحمد حامد أحمد النخيلي</t>
  </si>
  <si>
    <t>HQ</t>
  </si>
  <si>
    <t>IT</t>
  </si>
  <si>
    <t>1 Years, 7 Months, 0 Days</t>
  </si>
  <si>
    <t>Resignations Damen on 19/12/2019</t>
  </si>
  <si>
    <t>Amr Ahmed Abd El Baset Ahmed</t>
  </si>
  <si>
    <r>
      <t>POS Applications Development Manager</t>
    </r>
    <r>
      <rPr>
        <b/>
        <sz val="12"/>
        <color rgb="FF0000FF"/>
        <rFont val="Times New Roman"/>
        <family val="1"/>
      </rPr>
      <t/>
    </r>
  </si>
  <si>
    <t>POS Applications Development Manager on 1/3/2018 / POS Applications Development Team Leader on 2/4/2017 / Embedded System Team Leader</t>
  </si>
  <si>
    <t>مدير تطوير تطبيقات تقديم الخدمة في 1/3/2018 / قائد فريق تطوير تطبيقات تقديم الخدمة في 2/4/2017 / قائد فريق الأنظمة المدمجة</t>
  </si>
  <si>
    <r>
      <t>مدير تطوير تطبيقات تقديم الخدمة</t>
    </r>
    <r>
      <rPr>
        <b/>
        <sz val="14"/>
        <color rgb="FF0000FF"/>
        <rFont val="Times New Roman"/>
        <family val="1"/>
      </rPr>
      <t/>
    </r>
  </si>
  <si>
    <t>عمرو أحمد عبد الباسط أحمد</t>
  </si>
  <si>
    <t>4 Years, 0 Months, 13 Days</t>
  </si>
  <si>
    <r>
      <rPr>
        <b/>
        <u/>
        <sz val="12"/>
        <color rgb="FF0000FF"/>
        <rFont val="Times New Roman"/>
        <family val="1"/>
      </rPr>
      <t>Was</t>
    </r>
    <r>
      <rPr>
        <b/>
        <sz val="12"/>
        <color rgb="FF0000FF"/>
        <rFont val="Times New Roman"/>
        <family val="1"/>
      </rPr>
      <t xml:space="preserve"> Acting "انتداب" in Damen HQ</t>
    </r>
  </si>
  <si>
    <t>Magued Mamdouh Fawzy Gab Allah</t>
  </si>
  <si>
    <t>Java Developer Team Leader</t>
  </si>
  <si>
    <t>Java Developer Team Leader on 1/3/2019 / Senior Java Developer</t>
  </si>
  <si>
    <t>قائد فريق تطبيقات جافا في 1/3/2019 / مطور أول تطبيقات جافا</t>
  </si>
  <si>
    <r>
      <t>قائد فريق تطبيقات جافا</t>
    </r>
    <r>
      <rPr>
        <b/>
        <sz val="14"/>
        <color rgb="FF0000FF"/>
        <rFont val="Times New Roman"/>
        <family val="1"/>
      </rPr>
      <t/>
    </r>
  </si>
  <si>
    <t>ماجد ممدوح فوزي جاب الله</t>
  </si>
  <si>
    <t>3 Years, 3 Months, 2 Days</t>
  </si>
  <si>
    <t>Moataz Mohamed El Said Abo El Aata</t>
  </si>
  <si>
    <t>Web Developer</t>
  </si>
  <si>
    <t>Web Developer on 02/04/2017 / Junior Software Tester on 01/02/2016 / Technical Support Specialist Helwan/Misr El Gedida</t>
  </si>
  <si>
    <r>
      <t xml:space="preserve">مطور مواقع إلكترونية في 2/4/2017 / مهندس اختبار برامج </t>
    </r>
    <r>
      <rPr>
        <b/>
        <sz val="14"/>
        <color rgb="FFFF0000"/>
        <rFont val="Times New Roman"/>
        <family val="1"/>
      </rPr>
      <t>مبتديء</t>
    </r>
    <r>
      <rPr>
        <b/>
        <sz val="14"/>
        <color indexed="8"/>
        <rFont val="Times New Roman"/>
        <family val="1"/>
      </rPr>
      <t xml:space="preserve"> في 1/2/2016 / أخصائي الدعم الفني (حلوان - مصر الجديدة)</t>
    </r>
  </si>
  <si>
    <r>
      <t xml:space="preserve">مطور مواقع إلكترونية </t>
    </r>
    <r>
      <rPr>
        <b/>
        <sz val="14"/>
        <color rgb="FF0000FF"/>
        <rFont val="Times New Roman"/>
        <family val="1"/>
      </rPr>
      <t/>
    </r>
  </si>
  <si>
    <t>معتز محمد السعيد أبو العطا</t>
  </si>
  <si>
    <t>5 Years, 2 Months, 27 Days</t>
  </si>
  <si>
    <t>Transferred from Helwan to HQ - IT Dept. on 01/02/2016</t>
  </si>
  <si>
    <t>Khaled Fawzy Ibrahim Abd El Aziz Khalil</t>
  </si>
  <si>
    <t xml:space="preserve">Ruby on Rails Developer </t>
  </si>
  <si>
    <t>Ruby on Rails Developer (Smart on 22/12/2019) / Ruby on Rails Developer (Damen)</t>
  </si>
  <si>
    <t>مطور برامج باستخدام تكنولوجيا ريلز وروبي (سمارت في 22/12/2019) / مطور برامج باستخدام تكنولوجيا ريلز وروبي (ضامن)</t>
  </si>
  <si>
    <t>مطور برامج باستخدام تكنولوجيا ريلز وروبي</t>
  </si>
  <si>
    <t>خالد فوزي إبراهيم عبد العزيز خليل</t>
  </si>
  <si>
    <t>1 Years, 6 Months, 0 Days</t>
  </si>
  <si>
    <t>Marawan Mohamed Hassan Salem</t>
  </si>
  <si>
    <t xml:space="preserve">Applications Developer </t>
  </si>
  <si>
    <t>Applications Developer (Smart on 22/12/2019) / Applications Developer (Damen)</t>
  </si>
  <si>
    <t>مطور تطبيقات (سمارت في 22/12/2019) / مطور تطبيقات (ضامن)</t>
  </si>
  <si>
    <t xml:space="preserve">مطور تطبيقات </t>
  </si>
  <si>
    <t>مروان محمد حسن سالم</t>
  </si>
  <si>
    <t>Ahmed Shaarawy Shehata Mohamed</t>
  </si>
  <si>
    <t>أحمد شعراوي شحاتة محمد</t>
  </si>
  <si>
    <t>0 Years, 8 Months, 19 Days</t>
  </si>
  <si>
    <t>His Acknowledgment of Commencement of Work "إقرار مباشرة العمل" was on Damen, but it has been decided to transform him to Smart on 22/12/2019, so his contract is/will be issued as a Smart employee.</t>
  </si>
  <si>
    <t>Mohamed Ahmed Abd El Gawad Abd El Hameed</t>
  </si>
  <si>
    <t>React &amp; React Native Developer</t>
  </si>
  <si>
    <t>React &amp; React Native Developer  (Smart on 22/12/2019) / React &amp; React Native Developer (Damen)</t>
  </si>
  <si>
    <t>مطور باستخدام تكنولوجيا ريآكت وريآكت نيتيف (سمارت في 22/12/2019) / مطور باستخدام تكنولوجيا ريآكت وريآكت نيتيف (ضامن)</t>
  </si>
  <si>
    <t>مطور باستخدام تكنولوجيا ريآكت وريآكت نيتيف</t>
  </si>
  <si>
    <t>محمد أحمد عبد الجواد عبد الحميد</t>
  </si>
  <si>
    <t>1 Years, 5 Months, 10 Days</t>
  </si>
  <si>
    <t>Alaa Mohamed Hayba Abd Allah</t>
  </si>
  <si>
    <t>Back-End Developer</t>
  </si>
  <si>
    <t>مطور برامج لبنية الأنظمة الداخلية</t>
  </si>
  <si>
    <t>آلاء محمد هيبة عبد الله</t>
  </si>
  <si>
    <t>1 Years, 0 Months, 2 Days</t>
  </si>
  <si>
    <t>Her Acknowledgment of Commencement of Work "إقرار مباشرة العمل" was on Damen, but it has been decided to transform her to Smart on 22/12/2019, so her contract is issued as a Smart employee.</t>
  </si>
  <si>
    <t>Mariam Said Demas Eskandar</t>
  </si>
  <si>
    <t xml:space="preserve">Node. JS Backend Developer </t>
  </si>
  <si>
    <t>مطور برمجيات خلفي باستخدام نود جي أس</t>
  </si>
  <si>
    <t>مريم سعيد ديماس إسكندر</t>
  </si>
  <si>
    <t>0 Years, 9 Months, 21 Days</t>
  </si>
  <si>
    <t>Her Acknowledgment of Commencement of Work "إقرار مباشرة العمل" was on Damen, but it has been decided to transform her to Smart on 22/12/2019, so her contract is/will be issued as a Smart employee.</t>
  </si>
  <si>
    <t>Mohamed Khaled Abo El Fotouh Mohamed</t>
  </si>
  <si>
    <t>مطور برمجيات خلفي باستخدام نود جي إس</t>
  </si>
  <si>
    <t>محمد خالد أبو الفتوح محمد</t>
  </si>
  <si>
    <t>0 Years, 9 Months, 17 Days</t>
  </si>
  <si>
    <t>Sara Hassaan Mohamed Hassaan</t>
  </si>
  <si>
    <t xml:space="preserve">Junior Embedded System Engineer </t>
  </si>
  <si>
    <t>Junior Embedded System Engineer (Smart on 22/12/2019) / Junior Embedded System Engineer (Damen)</t>
  </si>
  <si>
    <t>مهندس أنظمة مدمجة (سمارت في 22/12/2019) / مهندس أنظمة مدمجة (ضامن)</t>
  </si>
  <si>
    <t>مهندس أنظمة مدمجة</t>
  </si>
  <si>
    <t>سارة حسان محمد حسان</t>
  </si>
  <si>
    <t>1 Years, 10 Months, 20 Days</t>
  </si>
  <si>
    <t>Asmaa Ahmed Mohamed El Feky</t>
  </si>
  <si>
    <t>Junior Embedded System Developer</t>
  </si>
  <si>
    <t>Junior Embedded System Developer (Smart on 22/12/2019) / Junior Embedded System Developer (Damen)</t>
  </si>
  <si>
    <r>
      <rPr>
        <b/>
        <sz val="14"/>
        <color rgb="FFFF0000"/>
        <rFont val="Times New Roman"/>
        <family val="1"/>
      </rPr>
      <t>مهندس</t>
    </r>
    <r>
      <rPr>
        <b/>
        <sz val="14"/>
        <color indexed="8"/>
        <rFont val="Times New Roman"/>
        <family val="1"/>
      </rPr>
      <t xml:space="preserve"> أنظمة مدمجة (سمارت في 22/12/2019) / </t>
    </r>
    <r>
      <rPr>
        <b/>
        <sz val="14"/>
        <color rgb="FFFF0000"/>
        <rFont val="Times New Roman"/>
        <family val="1"/>
      </rPr>
      <t>مهندس</t>
    </r>
    <r>
      <rPr>
        <b/>
        <sz val="14"/>
        <color indexed="8"/>
        <rFont val="Times New Roman"/>
        <family val="1"/>
      </rPr>
      <t xml:space="preserve"> أنظمة مدمجة (ضامن)</t>
    </r>
  </si>
  <si>
    <r>
      <rPr>
        <b/>
        <sz val="14"/>
        <color rgb="FFFF0000"/>
        <rFont val="Times New Roman"/>
        <family val="1"/>
      </rPr>
      <t>مهندس</t>
    </r>
    <r>
      <rPr>
        <b/>
        <sz val="14"/>
        <color indexed="8"/>
        <rFont val="Times New Roman"/>
        <family val="1"/>
      </rPr>
      <t xml:space="preserve"> أنظمة مدمجة</t>
    </r>
  </si>
  <si>
    <t>أسماء أحمد محمد الفقي</t>
  </si>
  <si>
    <t>1 Years, 3 Months, 29 Days</t>
  </si>
  <si>
    <t>Hossam Mahmoud Sayed Abd El Hamid</t>
  </si>
  <si>
    <t>Mean Stack Developer</t>
  </si>
  <si>
    <t>مطور برمجيات متكامل</t>
  </si>
  <si>
    <t>حسام محمود سيد عبد الحميد</t>
  </si>
  <si>
    <t>0 Years, 7 Months, 19 Days</t>
  </si>
  <si>
    <t>His Acknowledgment of Commencement of Work "إقرار مباشرة العمل" is on Smart because he joined after 22/12/2019, and contract will be issued as a Smart employee. However, he is actually working on Damen Project.</t>
  </si>
  <si>
    <t>Ghada Hosny Abd El Aaty Afify</t>
  </si>
  <si>
    <t xml:space="preserve">Senior UI/UX Designer </t>
  </si>
  <si>
    <t xml:space="preserve">مصمم أول وجهات مستخدم </t>
  </si>
  <si>
    <t>غادة حسني عبد العاطي عفيفي</t>
  </si>
  <si>
    <t>0 Years, 2 Months, 2 Days</t>
  </si>
  <si>
    <t>Eqbal Mohamed Ahmed Ibrahim Zayan</t>
  </si>
  <si>
    <t xml:space="preserve">UI/UX Designer </t>
  </si>
  <si>
    <t xml:space="preserve">مصمم وجهات مستخدم </t>
  </si>
  <si>
    <t>إقبال محمد أحمد إبراهيم زيان</t>
  </si>
  <si>
    <t>0 Years, 7 Months, 1 Days</t>
  </si>
  <si>
    <t>Her Acknowledgment of Commencement of Work "إقرار مباشرة العمل" is on Smart because she joined after 22/12/2019, and contract will be issued as a Smart employee. However, she is actually working on Damen Project.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</si>
</sst>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;@"/>
    <numFmt numFmtId="165" formatCode="[$-409]dd\-mmm\-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10"/>
      <color theme="0" tint="-4.9989318521683403E-2"/>
      <name val="Times New Roman"/>
      <family val="1"/>
    </font>
    <font>
      <b/>
      <sz val="12"/>
      <color indexed="8"/>
      <name val="Times New Roman"/>
      <family val="1"/>
    </font>
    <font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2"/>
      <color theme="0" tint="-4.9989318521683403E-2"/>
      <name val="Times New Roman"/>
      <family val="1"/>
    </font>
    <font>
      <sz val="12"/>
      <color indexed="8"/>
      <name val="MS Sans Serif"/>
      <family val="2"/>
      <charset val="178"/>
    </font>
    <font>
      <b/>
      <sz val="12"/>
      <color indexed="8"/>
      <name val="MS Sans Serif"/>
      <family val="2"/>
    </font>
    <font>
      <b/>
      <sz val="12"/>
      <color rgb="FF0000FF"/>
      <name val="Times New Roman"/>
      <family val="1"/>
    </font>
    <font>
      <b/>
      <sz val="14"/>
      <color rgb="FF0000FF"/>
      <name val="Times New Roman"/>
      <family val="1"/>
    </font>
    <font>
      <b/>
      <u/>
      <sz val="12"/>
      <color rgb="FF0000FF"/>
      <name val="Times New Roman"/>
      <family val="1"/>
    </font>
    <font>
      <b/>
      <sz val="14"/>
      <color rgb="FFFF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3E7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rgb="FFFF0000"/>
        <bgColor rgb="FF66FF66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readingOrder="2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164" fontId="4" fillId="4" borderId="2" xfId="0" applyNumberFormat="1" applyFont="1" applyFill="1" applyBorder="1" applyAlignment="1" applyProtection="1">
      <alignment vertical="center"/>
      <protection locked="0"/>
    </xf>
    <xf numFmtId="164" fontId="4" fillId="4" borderId="3" xfId="0" applyNumberFormat="1" applyFont="1" applyFill="1" applyBorder="1" applyAlignment="1" applyProtection="1">
      <alignment vertical="center"/>
      <protection locked="0"/>
    </xf>
    <xf numFmtId="164" fontId="4" fillId="4" borderId="1" xfId="0" applyNumberFormat="1" applyFont="1" applyFill="1" applyBorder="1" applyAlignment="1" applyProtection="1">
      <alignment vertical="center"/>
      <protection locked="0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  <protection locked="0"/>
    </xf>
    <xf numFmtId="0" fontId="4" fillId="6" borderId="1" xfId="0" applyFont="1" applyFill="1" applyBorder="1" applyAlignment="1" applyProtection="1">
      <alignment vertical="center" wrapText="1"/>
      <protection locked="0"/>
    </xf>
    <xf numFmtId="0" fontId="4" fillId="6" borderId="1" xfId="0" applyFont="1" applyFill="1" applyBorder="1" applyAlignment="1" applyProtection="1">
      <alignment vertical="top" wrapText="1"/>
      <protection locked="0"/>
    </xf>
    <xf numFmtId="0" fontId="6" fillId="6" borderId="1" xfId="0" applyFont="1" applyFill="1" applyBorder="1" applyAlignment="1" applyProtection="1">
      <alignment horizontal="right" vertical="center" wrapText="1" readingOrder="2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4" fillId="6" borderId="1" xfId="0" applyFont="1" applyFill="1" applyBorder="1" applyAlignment="1" applyProtection="1">
      <alignment horizontal="center" vertical="center" wrapText="1"/>
      <protection locked="0"/>
    </xf>
    <xf numFmtId="0" fontId="4" fillId="6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165" fontId="4" fillId="6" borderId="1" xfId="0" applyNumberFormat="1" applyFont="1" applyFill="1" applyBorder="1" applyAlignment="1" applyProtection="1">
      <alignment horizontal="center" vertical="center"/>
      <protection locked="0"/>
    </xf>
    <xf numFmtId="0" fontId="8" fillId="6" borderId="1" xfId="0" applyFont="1" applyFill="1" applyBorder="1" applyAlignment="1">
      <alignment horizontal="center" vertical="center"/>
    </xf>
    <xf numFmtId="166" fontId="9" fillId="6" borderId="2" xfId="0" applyNumberFormat="1" applyFont="1" applyFill="1" applyBorder="1" applyAlignment="1">
      <alignment horizontal="center" vertical="center"/>
    </xf>
    <xf numFmtId="166" fontId="9" fillId="6" borderId="1" xfId="0" applyNumberFormat="1" applyFont="1" applyFill="1" applyBorder="1" applyAlignment="1">
      <alignment horizontal="center" vertical="center"/>
    </xf>
    <xf numFmtId="0" fontId="1" fillId="5" borderId="3" xfId="0" applyNumberFormat="1" applyFont="1" applyFill="1" applyBorder="1" applyAlignment="1" applyProtection="1">
      <alignment horizontal="left" vertical="center" wrapText="1"/>
    </xf>
    <xf numFmtId="0" fontId="5" fillId="0" borderId="0" xfId="0" applyNumberFormat="1" applyFont="1" applyFill="1" applyBorder="1" applyAlignment="1" applyProtection="1"/>
    <xf numFmtId="0" fontId="4" fillId="7" borderId="1" xfId="0" applyFont="1" applyFill="1" applyBorder="1" applyAlignment="1" applyProtection="1">
      <alignment horizontal="center" vertical="center"/>
      <protection locked="0"/>
    </xf>
    <xf numFmtId="0" fontId="4" fillId="7" borderId="1" xfId="0" applyFont="1" applyFill="1" applyBorder="1" applyAlignment="1" applyProtection="1">
      <alignment vertical="center" wrapText="1"/>
      <protection locked="0"/>
    </xf>
    <xf numFmtId="0" fontId="4" fillId="0" borderId="4" xfId="0" applyFont="1" applyFill="1" applyBorder="1" applyAlignment="1" applyProtection="1">
      <alignment vertical="center" wrapText="1"/>
      <protection locked="0"/>
    </xf>
    <xf numFmtId="0" fontId="4" fillId="0" borderId="1" xfId="0" applyFont="1" applyFill="1" applyBorder="1" applyAlignment="1" applyProtection="1">
      <alignment vertical="top" wrapText="1"/>
      <protection locked="0"/>
    </xf>
    <xf numFmtId="0" fontId="6" fillId="0" borderId="1" xfId="0" applyFont="1" applyFill="1" applyBorder="1" applyAlignment="1" applyProtection="1">
      <alignment vertical="center" wrapText="1"/>
      <protection locked="0"/>
    </xf>
    <xf numFmtId="0" fontId="6" fillId="0" borderId="4" xfId="0" applyFont="1" applyFill="1" applyBorder="1" applyAlignment="1" applyProtection="1">
      <alignment horizontal="right" vertical="center" wrapText="1" readingOrder="2"/>
      <protection locked="0"/>
    </xf>
    <xf numFmtId="0" fontId="6" fillId="0" borderId="1" xfId="0" applyFont="1" applyFill="1" applyBorder="1" applyAlignment="1" applyProtection="1">
      <alignment horizontal="right" vertical="center" wrapText="1" readingOrder="2"/>
      <protection locked="0"/>
    </xf>
    <xf numFmtId="0" fontId="4" fillId="8" borderId="1" xfId="0" applyFont="1" applyFill="1" applyBorder="1" applyAlignment="1" applyProtection="1">
      <alignment horizontal="center" vertical="center" wrapText="1"/>
      <protection locked="0"/>
    </xf>
    <xf numFmtId="165" fontId="4" fillId="7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>
      <alignment horizontal="center" vertical="center"/>
    </xf>
    <xf numFmtId="166" fontId="9" fillId="0" borderId="2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0" fontId="10" fillId="9" borderId="1" xfId="0" applyFont="1" applyFill="1" applyBorder="1" applyAlignment="1" applyProtection="1">
      <alignment vertical="center" wrapText="1"/>
      <protection locked="0"/>
    </xf>
    <xf numFmtId="0" fontId="0" fillId="0" borderId="0" xfId="0" applyNumberFormat="1" applyFill="1" applyBorder="1" applyAlignment="1" applyProtection="1"/>
    <xf numFmtId="0" fontId="4" fillId="8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vertical="center" wrapText="1"/>
      <protection locked="0"/>
    </xf>
    <xf numFmtId="0" fontId="6" fillId="7" borderId="1" xfId="0" applyFont="1" applyFill="1" applyBorder="1" applyAlignment="1" applyProtection="1">
      <alignment vertical="center" wrapText="1"/>
      <protection locked="0"/>
    </xf>
    <xf numFmtId="0" fontId="6" fillId="7" borderId="1" xfId="0" applyFont="1" applyFill="1" applyBorder="1" applyAlignment="1" applyProtection="1">
      <alignment horizontal="right" vertical="center" wrapText="1" readingOrder="2"/>
      <protection locked="0"/>
    </xf>
    <xf numFmtId="0" fontId="1" fillId="10" borderId="3" xfId="0" applyNumberFormat="1" applyFont="1" applyFill="1" applyBorder="1" applyAlignment="1" applyProtection="1">
      <alignment vertical="top" wrapText="1"/>
    </xf>
    <xf numFmtId="0" fontId="1" fillId="5" borderId="3" xfId="0" applyNumberFormat="1" applyFont="1" applyFill="1" applyBorder="1" applyAlignment="1" applyProtection="1">
      <alignment horizontal="left" vertical="top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165" fontId="4" fillId="0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>
      <alignment horizontal="center" vertical="center"/>
    </xf>
    <xf numFmtId="166" fontId="9" fillId="0" borderId="2" xfId="0" applyNumberFormat="1" applyFont="1" applyFill="1" applyBorder="1" applyAlignment="1">
      <alignment horizontal="center" vertical="center"/>
    </xf>
    <xf numFmtId="166" fontId="9" fillId="0" borderId="1" xfId="0" applyNumberFormat="1" applyFont="1" applyFill="1" applyBorder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2" borderId="1" xfId="0" applyFont="1" applyFill="1" applyBorder="1" applyAlignment="1" applyProtection="1">
      <alignment vertical="center" wrapText="1"/>
      <protection locked="0"/>
    </xf>
    <xf numFmtId="0" fontId="6" fillId="12" borderId="1" xfId="0" applyFont="1" applyFill="1" applyBorder="1" applyAlignment="1" applyProtection="1">
      <alignment horizontal="right" vertical="center" wrapText="1" readingOrder="2"/>
      <protection locked="0"/>
    </xf>
    <xf numFmtId="0" fontId="4" fillId="12" borderId="1" xfId="0" applyFont="1" applyFill="1" applyBorder="1" applyAlignment="1" applyProtection="1">
      <alignment horizontal="center" vertical="center" wrapText="1"/>
      <protection locked="0"/>
    </xf>
    <xf numFmtId="0" fontId="4" fillId="12" borderId="1" xfId="0" applyFont="1" applyFill="1" applyBorder="1" applyAlignment="1" applyProtection="1">
      <alignment horizontal="center" vertical="center"/>
      <protection locked="0"/>
    </xf>
    <xf numFmtId="165" fontId="4" fillId="12" borderId="1" xfId="0" applyNumberFormat="1" applyFont="1" applyFill="1" applyBorder="1" applyAlignment="1" applyProtection="1">
      <alignment horizontal="center" vertical="center"/>
      <protection locked="0"/>
    </xf>
    <xf numFmtId="0" fontId="8" fillId="12" borderId="1" xfId="0" applyFont="1" applyFill="1" applyBorder="1" applyAlignment="1">
      <alignment horizontal="center" vertical="center"/>
    </xf>
    <xf numFmtId="166" fontId="9" fillId="12" borderId="2" xfId="0" applyNumberFormat="1" applyFont="1" applyFill="1" applyBorder="1" applyAlignment="1">
      <alignment horizontal="center" vertical="center"/>
    </xf>
    <xf numFmtId="166" fontId="9" fillId="12" borderId="1" xfId="0" applyNumberFormat="1" applyFont="1" applyFill="1" applyBorder="1" applyAlignment="1">
      <alignment horizontal="center" vertical="center"/>
    </xf>
    <xf numFmtId="0" fontId="1" fillId="11" borderId="3" xfId="0" applyNumberFormat="1" applyFont="1" applyFill="1" applyBorder="1" applyAlignment="1" applyProtection="1">
      <alignment horizontal="left" vertical="top" wrapText="1"/>
    </xf>
    <xf numFmtId="0" fontId="6" fillId="12" borderId="1" xfId="0" applyFont="1" applyFill="1" applyBorder="1" applyAlignment="1" applyProtection="1">
      <alignment horizontal="right" vertical="center" readingOrder="2"/>
      <protection locked="0"/>
    </xf>
    <xf numFmtId="0" fontId="2" fillId="12" borderId="1" xfId="0" applyFont="1" applyFill="1" applyBorder="1" applyAlignment="1" applyProtection="1">
      <alignment vertical="center" wrapText="1"/>
      <protection locked="0"/>
    </xf>
    <xf numFmtId="0" fontId="2" fillId="12" borderId="1" xfId="0" applyFont="1" applyFill="1" applyBorder="1" applyAlignment="1" applyProtection="1">
      <alignment horizontal="right" vertical="center" wrapText="1" readingOrder="2"/>
      <protection locked="0"/>
    </xf>
  </cellXfs>
  <cellStyles count="1">
    <cellStyle name="Normal" xfId="0" builtinId="0"/>
  </cellStyles>
  <dxfs count="7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r\Last%20General%20Data%202020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Data Damen"/>
      <sheetName val="GeneralData"/>
      <sheetName val="General List "/>
      <sheetName val="Sheet2"/>
      <sheetName val="Birthdates list"/>
      <sheetName val="GeneralDataSmart (2)"/>
      <sheetName val="GeneralData Smart UPDATED"/>
      <sheetName val="TotalSmart"/>
      <sheetName val="Color Meaning"/>
      <sheetName val="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topLeftCell="A7" workbookViewId="0">
      <selection activeCell="U5" sqref="U5"/>
    </sheetView>
  </sheetViews>
  <sheetFormatPr defaultRowHeight="15" x14ac:dyDescent="0.25"/>
  <cols>
    <col min="3" max="3" width="31.140625" customWidth="1"/>
    <col min="4" max="4" width="19.28515625" customWidth="1"/>
    <col min="5" max="5" width="16.5703125" customWidth="1"/>
    <col min="6" max="6" width="15.140625" customWidth="1"/>
    <col min="7" max="7" width="14.42578125" customWidth="1"/>
    <col min="8" max="8" width="13" customWidth="1"/>
    <col min="9" max="9" width="15.42578125" customWidth="1"/>
    <col min="10" max="10" width="11.7109375" customWidth="1"/>
  </cols>
  <sheetData>
    <row r="1" spans="1:20" s="8" customFormat="1" ht="42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1" t="s">
        <v>10</v>
      </c>
      <c r="L1" s="4" t="s">
        <v>11</v>
      </c>
      <c r="M1" s="4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5" t="s">
        <v>17</v>
      </c>
      <c r="S1" s="6"/>
      <c r="T1" s="7" t="s">
        <v>18</v>
      </c>
    </row>
    <row r="2" spans="1:20" s="22" customFormat="1" ht="37.5" customHeight="1" x14ac:dyDescent="0.2">
      <c r="A2" s="9">
        <v>1</v>
      </c>
      <c r="B2" s="9">
        <v>10121</v>
      </c>
      <c r="C2" s="10" t="s">
        <v>19</v>
      </c>
      <c r="D2" s="10" t="s">
        <v>20</v>
      </c>
      <c r="E2" s="11" t="s">
        <v>21</v>
      </c>
      <c r="F2" s="12" t="s">
        <v>22</v>
      </c>
      <c r="G2" s="12" t="s">
        <v>23</v>
      </c>
      <c r="H2" s="12" t="s">
        <v>24</v>
      </c>
      <c r="I2" s="13" t="s">
        <v>25</v>
      </c>
      <c r="J2" s="14" t="s">
        <v>26</v>
      </c>
      <c r="K2" s="15">
        <v>1</v>
      </c>
      <c r="L2" s="16">
        <v>102</v>
      </c>
      <c r="M2" s="16">
        <v>42</v>
      </c>
      <c r="N2" s="17">
        <v>43499</v>
      </c>
      <c r="O2" s="18" t="s">
        <v>27</v>
      </c>
      <c r="P2" s="19">
        <v>22425</v>
      </c>
      <c r="Q2" s="20"/>
      <c r="R2" s="21" t="s">
        <v>28</v>
      </c>
    </row>
    <row r="3" spans="1:20" s="22" customFormat="1" ht="37.5" customHeight="1" x14ac:dyDescent="0.25">
      <c r="A3" s="23">
        <v>2</v>
      </c>
      <c r="B3" s="23">
        <v>10122</v>
      </c>
      <c r="C3" s="24" t="s">
        <v>29</v>
      </c>
      <c r="D3" s="25" t="s">
        <v>30</v>
      </c>
      <c r="E3" s="26" t="s">
        <v>31</v>
      </c>
      <c r="F3" s="27" t="s">
        <v>32</v>
      </c>
      <c r="G3" s="28" t="s">
        <v>33</v>
      </c>
      <c r="H3" s="29" t="s">
        <v>34</v>
      </c>
      <c r="I3" s="13" t="s">
        <v>25</v>
      </c>
      <c r="J3" s="30" t="s">
        <v>26</v>
      </c>
      <c r="K3" s="23">
        <v>1</v>
      </c>
      <c r="L3" s="16">
        <v>102</v>
      </c>
      <c r="M3" s="16">
        <v>42</v>
      </c>
      <c r="N3" s="31">
        <v>42603</v>
      </c>
      <c r="O3" s="32" t="s">
        <v>35</v>
      </c>
      <c r="P3" s="33">
        <v>28322</v>
      </c>
      <c r="Q3" s="34"/>
      <c r="R3" s="35" t="s">
        <v>36</v>
      </c>
      <c r="S3" s="36"/>
    </row>
    <row r="4" spans="1:20" s="22" customFormat="1" ht="37.5" customHeight="1" x14ac:dyDescent="0.25">
      <c r="A4" s="37">
        <v>3</v>
      </c>
      <c r="B4" s="37">
        <v>10123</v>
      </c>
      <c r="C4" s="24" t="s">
        <v>37</v>
      </c>
      <c r="D4" s="25" t="s">
        <v>38</v>
      </c>
      <c r="E4" s="38" t="s">
        <v>39</v>
      </c>
      <c r="F4" s="27" t="s">
        <v>40</v>
      </c>
      <c r="G4" s="28" t="s">
        <v>41</v>
      </c>
      <c r="H4" s="29" t="s">
        <v>42</v>
      </c>
      <c r="I4" s="13" t="s">
        <v>25</v>
      </c>
      <c r="J4" s="30" t="s">
        <v>26</v>
      </c>
      <c r="K4" s="23">
        <v>1</v>
      </c>
      <c r="L4" s="16">
        <v>102</v>
      </c>
      <c r="M4" s="16">
        <v>42</v>
      </c>
      <c r="N4" s="31">
        <v>42887</v>
      </c>
      <c r="O4" s="32" t="s">
        <v>43</v>
      </c>
      <c r="P4" s="33">
        <v>33272</v>
      </c>
      <c r="Q4" s="34"/>
      <c r="R4" s="35" t="s">
        <v>36</v>
      </c>
      <c r="S4" s="36"/>
    </row>
    <row r="5" spans="1:20" s="22" customFormat="1" ht="189" x14ac:dyDescent="0.2">
      <c r="A5" s="23">
        <v>4</v>
      </c>
      <c r="B5" s="23">
        <v>10124</v>
      </c>
      <c r="C5" s="24" t="s">
        <v>44</v>
      </c>
      <c r="D5" s="25" t="s">
        <v>45</v>
      </c>
      <c r="E5" s="24" t="s">
        <v>46</v>
      </c>
      <c r="F5" s="39" t="s">
        <v>47</v>
      </c>
      <c r="G5" s="28" t="s">
        <v>48</v>
      </c>
      <c r="H5" s="40" t="s">
        <v>49</v>
      </c>
      <c r="I5" s="13" t="s">
        <v>25</v>
      </c>
      <c r="J5" s="30" t="s">
        <v>26</v>
      </c>
      <c r="K5" s="23">
        <v>1</v>
      </c>
      <c r="L5" s="16">
        <v>102</v>
      </c>
      <c r="M5" s="16">
        <v>42</v>
      </c>
      <c r="N5" s="31">
        <v>42162</v>
      </c>
      <c r="O5" s="32" t="s">
        <v>50</v>
      </c>
      <c r="P5" s="33">
        <v>32278</v>
      </c>
      <c r="Q5" s="34"/>
      <c r="R5" s="35" t="s">
        <v>36</v>
      </c>
      <c r="S5" s="41" t="s">
        <v>51</v>
      </c>
    </row>
    <row r="6" spans="1:20" s="22" customFormat="1" ht="37.5" customHeight="1" x14ac:dyDescent="0.2">
      <c r="A6" s="9">
        <v>5</v>
      </c>
      <c r="B6" s="9">
        <v>10125</v>
      </c>
      <c r="C6" s="10" t="s">
        <v>52</v>
      </c>
      <c r="D6" s="10" t="s">
        <v>53</v>
      </c>
      <c r="E6" s="11" t="s">
        <v>54</v>
      </c>
      <c r="F6" s="12" t="s">
        <v>55</v>
      </c>
      <c r="G6" s="12" t="s">
        <v>56</v>
      </c>
      <c r="H6" s="12" t="s">
        <v>57</v>
      </c>
      <c r="I6" s="13" t="s">
        <v>25</v>
      </c>
      <c r="J6" s="14" t="s">
        <v>26</v>
      </c>
      <c r="K6" s="15">
        <v>1</v>
      </c>
      <c r="L6" s="16">
        <v>102</v>
      </c>
      <c r="M6" s="16">
        <v>42</v>
      </c>
      <c r="N6" s="17">
        <v>43527</v>
      </c>
      <c r="O6" s="18" t="s">
        <v>58</v>
      </c>
      <c r="P6" s="19">
        <v>34158</v>
      </c>
      <c r="Q6" s="20"/>
      <c r="R6" s="21" t="s">
        <v>28</v>
      </c>
    </row>
    <row r="7" spans="1:20" s="22" customFormat="1" ht="37.5" customHeight="1" x14ac:dyDescent="0.2">
      <c r="A7" s="9">
        <v>6</v>
      </c>
      <c r="B7" s="9">
        <v>10126</v>
      </c>
      <c r="C7" s="10" t="s">
        <v>59</v>
      </c>
      <c r="D7" s="10" t="s">
        <v>60</v>
      </c>
      <c r="E7" s="11" t="s">
        <v>61</v>
      </c>
      <c r="F7" s="12" t="s">
        <v>62</v>
      </c>
      <c r="G7" s="12" t="s">
        <v>63</v>
      </c>
      <c r="H7" s="12" t="s">
        <v>64</v>
      </c>
      <c r="I7" s="13" t="s">
        <v>25</v>
      </c>
      <c r="J7" s="14" t="s">
        <v>26</v>
      </c>
      <c r="K7" s="15">
        <v>1</v>
      </c>
      <c r="L7" s="16">
        <v>102</v>
      </c>
      <c r="M7" s="16">
        <v>42</v>
      </c>
      <c r="N7" s="17">
        <v>43527</v>
      </c>
      <c r="O7" s="18" t="s">
        <v>58</v>
      </c>
      <c r="P7" s="19">
        <v>35113</v>
      </c>
      <c r="Q7" s="20"/>
      <c r="R7" s="21" t="s">
        <v>28</v>
      </c>
    </row>
    <row r="8" spans="1:20" s="22" customFormat="1" ht="37.5" customHeight="1" x14ac:dyDescent="0.25">
      <c r="A8" s="9">
        <v>7</v>
      </c>
      <c r="B8" s="9">
        <v>10127</v>
      </c>
      <c r="C8" s="10" t="s">
        <v>65</v>
      </c>
      <c r="D8" s="10" t="s">
        <v>60</v>
      </c>
      <c r="E8" s="10" t="s">
        <v>60</v>
      </c>
      <c r="F8" s="12" t="s">
        <v>63</v>
      </c>
      <c r="G8" s="12" t="s">
        <v>63</v>
      </c>
      <c r="H8" s="12" t="s">
        <v>66</v>
      </c>
      <c r="I8" s="13" t="s">
        <v>25</v>
      </c>
      <c r="J8" s="14" t="s">
        <v>26</v>
      </c>
      <c r="K8" s="15">
        <v>1</v>
      </c>
      <c r="L8" s="16">
        <v>102</v>
      </c>
      <c r="M8" s="16">
        <v>42</v>
      </c>
      <c r="N8" s="17">
        <v>43814</v>
      </c>
      <c r="O8" s="18" t="s">
        <v>67</v>
      </c>
      <c r="P8" s="19">
        <v>35379</v>
      </c>
      <c r="Q8" s="20"/>
      <c r="R8" s="42" t="s">
        <v>68</v>
      </c>
      <c r="T8" s="36"/>
    </row>
    <row r="9" spans="1:20" s="22" customFormat="1" ht="37.5" customHeight="1" x14ac:dyDescent="0.2">
      <c r="A9" s="9">
        <v>8</v>
      </c>
      <c r="B9" s="9">
        <v>10128</v>
      </c>
      <c r="C9" s="10" t="s">
        <v>69</v>
      </c>
      <c r="D9" s="10" t="s">
        <v>70</v>
      </c>
      <c r="E9" s="11" t="s">
        <v>71</v>
      </c>
      <c r="F9" s="12" t="s">
        <v>72</v>
      </c>
      <c r="G9" s="12" t="s">
        <v>73</v>
      </c>
      <c r="H9" s="12" t="s">
        <v>74</v>
      </c>
      <c r="I9" s="13" t="s">
        <v>25</v>
      </c>
      <c r="J9" s="14" t="s">
        <v>26</v>
      </c>
      <c r="K9" s="15">
        <v>1</v>
      </c>
      <c r="L9" s="16">
        <v>102</v>
      </c>
      <c r="M9" s="16">
        <v>42</v>
      </c>
      <c r="N9" s="17">
        <v>43548</v>
      </c>
      <c r="O9" s="18" t="s">
        <v>75</v>
      </c>
      <c r="P9" s="19">
        <v>34877</v>
      </c>
      <c r="Q9" s="20"/>
      <c r="R9" s="21" t="s">
        <v>28</v>
      </c>
    </row>
    <row r="10" spans="1:20" s="22" customFormat="1" ht="37.5" customHeight="1" x14ac:dyDescent="0.2">
      <c r="A10" s="9">
        <v>9</v>
      </c>
      <c r="B10" s="9">
        <v>10129</v>
      </c>
      <c r="C10" s="10" t="s">
        <v>76</v>
      </c>
      <c r="D10" s="10" t="s">
        <v>77</v>
      </c>
      <c r="E10" s="10" t="s">
        <v>77</v>
      </c>
      <c r="F10" s="12" t="s">
        <v>78</v>
      </c>
      <c r="G10" s="12" t="s">
        <v>78</v>
      </c>
      <c r="H10" s="12" t="s">
        <v>79</v>
      </c>
      <c r="I10" s="13" t="s">
        <v>25</v>
      </c>
      <c r="J10" s="14" t="s">
        <v>26</v>
      </c>
      <c r="K10" s="15">
        <v>1</v>
      </c>
      <c r="L10" s="16">
        <v>102</v>
      </c>
      <c r="M10" s="16">
        <v>42</v>
      </c>
      <c r="N10" s="17">
        <v>43709</v>
      </c>
      <c r="O10" s="18" t="s">
        <v>80</v>
      </c>
      <c r="P10" s="19">
        <v>34937</v>
      </c>
      <c r="Q10" s="20"/>
      <c r="R10" s="42" t="s">
        <v>81</v>
      </c>
    </row>
    <row r="11" spans="1:20" s="22" customFormat="1" ht="37.5" customHeight="1" x14ac:dyDescent="0.25">
      <c r="A11" s="9">
        <v>10</v>
      </c>
      <c r="B11" s="9">
        <v>10130</v>
      </c>
      <c r="C11" s="10" t="s">
        <v>82</v>
      </c>
      <c r="D11" s="10" t="s">
        <v>83</v>
      </c>
      <c r="E11" s="10" t="s">
        <v>83</v>
      </c>
      <c r="F11" s="12" t="s">
        <v>84</v>
      </c>
      <c r="G11" s="12" t="s">
        <v>84</v>
      </c>
      <c r="H11" s="12" t="s">
        <v>85</v>
      </c>
      <c r="I11" s="13" t="s">
        <v>25</v>
      </c>
      <c r="J11" s="14" t="s">
        <v>26</v>
      </c>
      <c r="K11" s="15">
        <v>1</v>
      </c>
      <c r="L11" s="16">
        <v>102</v>
      </c>
      <c r="M11" s="16">
        <v>42</v>
      </c>
      <c r="N11" s="17">
        <v>43782</v>
      </c>
      <c r="O11" s="18" t="s">
        <v>86</v>
      </c>
      <c r="P11" s="19">
        <v>35467</v>
      </c>
      <c r="Q11" s="20"/>
      <c r="R11" s="42" t="s">
        <v>87</v>
      </c>
      <c r="T11" s="36"/>
    </row>
    <row r="12" spans="1:20" s="22" customFormat="1" ht="37.5" customHeight="1" x14ac:dyDescent="0.25">
      <c r="A12" s="9">
        <v>11</v>
      </c>
      <c r="B12" s="9">
        <v>10131</v>
      </c>
      <c r="C12" s="10" t="s">
        <v>88</v>
      </c>
      <c r="D12" s="10" t="s">
        <v>83</v>
      </c>
      <c r="E12" s="10" t="s">
        <v>83</v>
      </c>
      <c r="F12" s="12" t="s">
        <v>89</v>
      </c>
      <c r="G12" s="12" t="s">
        <v>89</v>
      </c>
      <c r="H12" s="12" t="s">
        <v>90</v>
      </c>
      <c r="I12" s="13" t="s">
        <v>25</v>
      </c>
      <c r="J12" s="14" t="s">
        <v>26</v>
      </c>
      <c r="K12" s="15">
        <v>1</v>
      </c>
      <c r="L12" s="16">
        <v>102</v>
      </c>
      <c r="M12" s="16">
        <v>42</v>
      </c>
      <c r="N12" s="17">
        <v>43786</v>
      </c>
      <c r="O12" s="18" t="s">
        <v>91</v>
      </c>
      <c r="P12" s="19">
        <v>34594</v>
      </c>
      <c r="Q12" s="20"/>
      <c r="R12" s="42" t="s">
        <v>68</v>
      </c>
      <c r="T12" s="36"/>
    </row>
    <row r="13" spans="1:20" s="22" customFormat="1" ht="37.5" customHeight="1" x14ac:dyDescent="0.2">
      <c r="A13" s="9">
        <v>12</v>
      </c>
      <c r="B13" s="9">
        <v>10132</v>
      </c>
      <c r="C13" s="38" t="s">
        <v>92</v>
      </c>
      <c r="D13" s="38" t="s">
        <v>93</v>
      </c>
      <c r="E13" s="26" t="s">
        <v>94</v>
      </c>
      <c r="F13" s="29" t="s">
        <v>95</v>
      </c>
      <c r="G13" s="29" t="s">
        <v>96</v>
      </c>
      <c r="H13" s="29" t="s">
        <v>97</v>
      </c>
      <c r="I13" s="13" t="s">
        <v>25</v>
      </c>
      <c r="J13" s="43" t="s">
        <v>26</v>
      </c>
      <c r="K13" s="44">
        <v>1</v>
      </c>
      <c r="L13" s="16">
        <v>102</v>
      </c>
      <c r="M13" s="16">
        <v>42</v>
      </c>
      <c r="N13" s="45">
        <v>43387</v>
      </c>
      <c r="O13" s="46" t="s">
        <v>98</v>
      </c>
      <c r="P13" s="47">
        <v>33970</v>
      </c>
      <c r="Q13" s="48"/>
      <c r="R13" s="21" t="s">
        <v>28</v>
      </c>
    </row>
    <row r="14" spans="1:20" s="22" customFormat="1" ht="37.5" customHeight="1" x14ac:dyDescent="0.2">
      <c r="A14" s="9">
        <v>13</v>
      </c>
      <c r="B14" s="9">
        <v>10133</v>
      </c>
      <c r="C14" s="10" t="s">
        <v>99</v>
      </c>
      <c r="D14" s="10" t="s">
        <v>100</v>
      </c>
      <c r="E14" s="11" t="s">
        <v>101</v>
      </c>
      <c r="F14" s="12" t="s">
        <v>102</v>
      </c>
      <c r="G14" s="12" t="s">
        <v>103</v>
      </c>
      <c r="H14" s="12" t="s">
        <v>104</v>
      </c>
      <c r="I14" s="13" t="s">
        <v>25</v>
      </c>
      <c r="J14" s="14" t="s">
        <v>26</v>
      </c>
      <c r="K14" s="15">
        <v>1</v>
      </c>
      <c r="L14" s="16">
        <v>102</v>
      </c>
      <c r="M14" s="16">
        <v>42</v>
      </c>
      <c r="N14" s="17">
        <v>43590</v>
      </c>
      <c r="O14" s="18" t="s">
        <v>105</v>
      </c>
      <c r="P14" s="19">
        <v>32651</v>
      </c>
      <c r="Q14" s="20"/>
      <c r="R14" s="21" t="s">
        <v>28</v>
      </c>
    </row>
    <row r="15" spans="1:20" s="22" customFormat="1" ht="37.5" customHeight="1" x14ac:dyDescent="0.2">
      <c r="A15" s="49">
        <v>14</v>
      </c>
      <c r="B15" s="49">
        <v>10134</v>
      </c>
      <c r="C15" s="50" t="s">
        <v>106</v>
      </c>
      <c r="D15" s="50" t="s">
        <v>107</v>
      </c>
      <c r="E15" s="50" t="s">
        <v>107</v>
      </c>
      <c r="F15" s="51" t="s">
        <v>108</v>
      </c>
      <c r="G15" s="51" t="s">
        <v>108</v>
      </c>
      <c r="H15" s="51" t="s">
        <v>109</v>
      </c>
      <c r="I15" s="13" t="s">
        <v>25</v>
      </c>
      <c r="J15" s="52" t="s">
        <v>26</v>
      </c>
      <c r="K15" s="53">
        <v>1</v>
      </c>
      <c r="L15" s="16">
        <v>102</v>
      </c>
      <c r="M15" s="16">
        <v>42</v>
      </c>
      <c r="N15" s="54">
        <v>43845</v>
      </c>
      <c r="O15" s="55" t="s">
        <v>110</v>
      </c>
      <c r="P15" s="56">
        <v>34692</v>
      </c>
      <c r="Q15" s="57"/>
      <c r="R15" s="58" t="s">
        <v>111</v>
      </c>
    </row>
    <row r="16" spans="1:20" s="22" customFormat="1" ht="37.5" customHeight="1" x14ac:dyDescent="0.25">
      <c r="A16" s="49">
        <v>15</v>
      </c>
      <c r="B16" s="49">
        <v>10135</v>
      </c>
      <c r="C16" s="50" t="s">
        <v>112</v>
      </c>
      <c r="D16" s="50" t="s">
        <v>113</v>
      </c>
      <c r="E16" s="50" t="s">
        <v>113</v>
      </c>
      <c r="F16" s="59" t="s">
        <v>114</v>
      </c>
      <c r="G16" s="59" t="s">
        <v>114</v>
      </c>
      <c r="H16" s="51" t="s">
        <v>115</v>
      </c>
      <c r="I16" s="13" t="s">
        <v>25</v>
      </c>
      <c r="J16" s="52" t="s">
        <v>26</v>
      </c>
      <c r="K16" s="53">
        <v>1</v>
      </c>
      <c r="L16" s="16">
        <v>102</v>
      </c>
      <c r="M16" s="16">
        <v>42</v>
      </c>
      <c r="N16" s="54">
        <v>44013</v>
      </c>
      <c r="O16" s="55" t="s">
        <v>116</v>
      </c>
      <c r="P16" s="56">
        <v>33817</v>
      </c>
      <c r="Q16" s="57"/>
      <c r="R16" s="36"/>
    </row>
    <row r="17" spans="1:20" s="22" customFormat="1" ht="37.5" customHeight="1" x14ac:dyDescent="0.25">
      <c r="A17" s="49">
        <v>16</v>
      </c>
      <c r="B17" s="49">
        <v>10136</v>
      </c>
      <c r="C17" s="50" t="s">
        <v>117</v>
      </c>
      <c r="D17" s="50" t="s">
        <v>118</v>
      </c>
      <c r="E17" s="50" t="s">
        <v>118</v>
      </c>
      <c r="F17" s="60" t="s">
        <v>119</v>
      </c>
      <c r="G17" s="61" t="s">
        <v>119</v>
      </c>
      <c r="H17" s="51" t="s">
        <v>120</v>
      </c>
      <c r="I17" s="13" t="s">
        <v>25</v>
      </c>
      <c r="J17" s="52" t="s">
        <v>26</v>
      </c>
      <c r="K17" s="53">
        <v>1</v>
      </c>
      <c r="L17" s="16">
        <v>102</v>
      </c>
      <c r="M17" s="16">
        <v>42</v>
      </c>
      <c r="N17" s="54">
        <v>43863</v>
      </c>
      <c r="O17" s="55" t="s">
        <v>121</v>
      </c>
      <c r="P17" s="56">
        <v>34237</v>
      </c>
      <c r="Q17" s="57"/>
      <c r="R17" s="58" t="s">
        <v>122</v>
      </c>
      <c r="T17" s="36"/>
    </row>
  </sheetData>
  <conditionalFormatting sqref="L1:M1">
    <cfRule type="expression" dxfId="72" priority="73">
      <formula>AND(#REF!&gt;87,#REF!&lt;97)</formula>
    </cfRule>
  </conditionalFormatting>
  <conditionalFormatting sqref="R1">
    <cfRule type="timePeriod" dxfId="71" priority="72" timePeriod="thisMonth">
      <formula>AND(MONTH(R1)=MONTH(TODAY()),YEAR(R1)=YEAR(TODAY()))</formula>
    </cfRule>
  </conditionalFormatting>
  <conditionalFormatting sqref="T1">
    <cfRule type="timePeriod" dxfId="70" priority="71" timePeriod="thisMonth">
      <formula>AND(MONTH(T1)=MONTH(TODAY()),YEAR(T1)=YEAR(TODAY()))</formula>
    </cfRule>
  </conditionalFormatting>
  <conditionalFormatting sqref="R11 R2">
    <cfRule type="expression" dxfId="69" priority="69">
      <formula>AND(#REF!&gt;87,#REF!&lt;97)</formula>
    </cfRule>
  </conditionalFormatting>
  <conditionalFormatting sqref="A6:B15 A2:B2">
    <cfRule type="expression" dxfId="68" priority="68">
      <formula>AND(#REF!&gt;87,#REF!&lt;97)</formula>
    </cfRule>
  </conditionalFormatting>
  <conditionalFormatting sqref="H3:Q5">
    <cfRule type="expression" dxfId="66" priority="67">
      <formula>AND(#REF!&gt;87,#REF!&lt;97)</formula>
    </cfRule>
  </conditionalFormatting>
  <conditionalFormatting sqref="C3 F3">
    <cfRule type="expression" dxfId="65" priority="66">
      <formula>AND(#REF!&gt;87,#REF!&lt;97)</formula>
    </cfRule>
  </conditionalFormatting>
  <conditionalFormatting sqref="D3">
    <cfRule type="expression" dxfId="64" priority="65">
      <formula>AND(#REF!&gt;87,#REF!&lt;97)</formula>
    </cfRule>
  </conditionalFormatting>
  <conditionalFormatting sqref="R3">
    <cfRule type="expression" dxfId="63" priority="64">
      <formula>AND(#REF!&gt;87,#REF!&lt;97)</formula>
    </cfRule>
  </conditionalFormatting>
  <conditionalFormatting sqref="E3">
    <cfRule type="expression" dxfId="62" priority="63">
      <formula>AND(#REF!&gt;87,#REF!&lt;97)</formula>
    </cfRule>
  </conditionalFormatting>
  <conditionalFormatting sqref="A5:B5 A3:B3">
    <cfRule type="expression" dxfId="61" priority="62">
      <formula>AND(#REF!&gt;87,#REF!&lt;97)</formula>
    </cfRule>
  </conditionalFormatting>
  <conditionalFormatting sqref="G3">
    <cfRule type="expression" dxfId="60" priority="61">
      <formula>AND(#REF!&gt;87,#REF!&lt;97)</formula>
    </cfRule>
  </conditionalFormatting>
  <conditionalFormatting sqref="C4 E4">
    <cfRule type="expression" dxfId="59" priority="60">
      <formula>AND(#REF!&gt;87,#REF!&lt;97)</formula>
    </cfRule>
  </conditionalFormatting>
  <conditionalFormatting sqref="D4">
    <cfRule type="expression" dxfId="58" priority="59">
      <formula>AND(#REF!&gt;87,#REF!&lt;97)</formula>
    </cfRule>
  </conditionalFormatting>
  <conditionalFormatting sqref="F4">
    <cfRule type="expression" dxfId="57" priority="58">
      <formula>AND(#REF!&gt;87,#REF!&lt;97)</formula>
    </cfRule>
  </conditionalFormatting>
  <conditionalFormatting sqref="A4:B4">
    <cfRule type="expression" dxfId="56" priority="57">
      <formula>AND(#REF!&gt;87,#REF!&lt;97)</formula>
    </cfRule>
  </conditionalFormatting>
  <conditionalFormatting sqref="G4">
    <cfRule type="expression" dxfId="55" priority="56">
      <formula>AND(#REF!&gt;87,#REF!&lt;97)</formula>
    </cfRule>
  </conditionalFormatting>
  <conditionalFormatting sqref="R4">
    <cfRule type="expression" dxfId="54" priority="55">
      <formula>AND(#REF!&gt;87,#REF!&lt;97)</formula>
    </cfRule>
  </conditionalFormatting>
  <conditionalFormatting sqref="C5 E5:F5">
    <cfRule type="expression" dxfId="53" priority="54">
      <formula>AND(#REF!&gt;87,#REF!&lt;97)</formula>
    </cfRule>
  </conditionalFormatting>
  <conditionalFormatting sqref="D5">
    <cfRule type="expression" dxfId="52" priority="53">
      <formula>AND(#REF!&gt;87,#REF!&lt;97)</formula>
    </cfRule>
  </conditionalFormatting>
  <conditionalFormatting sqref="S5">
    <cfRule type="expression" dxfId="51" priority="52">
      <formula>AND(#REF!&gt;87,#REF!&lt;97)</formula>
    </cfRule>
  </conditionalFormatting>
  <conditionalFormatting sqref="R5">
    <cfRule type="expression" dxfId="50" priority="51">
      <formula>AND(#REF!&gt;87,#REF!&lt;97)</formula>
    </cfRule>
  </conditionalFormatting>
  <conditionalFormatting sqref="G5">
    <cfRule type="expression" dxfId="49" priority="50">
      <formula>AND(#REF!&gt;87,#REF!&lt;97)</formula>
    </cfRule>
  </conditionalFormatting>
  <conditionalFormatting sqref="S15 C15:E15 H15:Q15">
    <cfRule type="expression" dxfId="48" priority="49">
      <formula>AND(#REF!&gt;87,#REF!&lt;97)</formula>
    </cfRule>
  </conditionalFormatting>
  <conditionalFormatting sqref="R7">
    <cfRule type="expression" dxfId="47" priority="48">
      <formula>AND(#REF!&gt;87,#REF!&lt;97)</formula>
    </cfRule>
  </conditionalFormatting>
  <conditionalFormatting sqref="R6">
    <cfRule type="expression" dxfId="46" priority="47">
      <formula>AND(#REF!&gt;87,#REF!&lt;97)</formula>
    </cfRule>
  </conditionalFormatting>
  <conditionalFormatting sqref="R10">
    <cfRule type="expression" dxfId="45" priority="46">
      <formula>AND(#REF!&gt;87,#REF!&lt;97)</formula>
    </cfRule>
  </conditionalFormatting>
  <conditionalFormatting sqref="R8">
    <cfRule type="expression" dxfId="44" priority="45">
      <formula>AND(#REF!&gt;87,#REF!&lt;97)</formula>
    </cfRule>
  </conditionalFormatting>
  <conditionalFormatting sqref="R12">
    <cfRule type="expression" dxfId="43" priority="44">
      <formula>AND(#REF!&gt;87,#REF!&lt;97)</formula>
    </cfRule>
  </conditionalFormatting>
  <conditionalFormatting sqref="R9">
    <cfRule type="expression" dxfId="42" priority="43">
      <formula>AND(#REF!&gt;87,#REF!&lt;97)</formula>
    </cfRule>
  </conditionalFormatting>
  <conditionalFormatting sqref="R15">
    <cfRule type="expression" dxfId="41" priority="42">
      <formula>AND(#REF!&gt;87,#REF!&lt;97)</formula>
    </cfRule>
  </conditionalFormatting>
  <conditionalFormatting sqref="G7">
    <cfRule type="expression" dxfId="40" priority="41">
      <formula>AND(#REF!&gt;87,#REF!&lt;97)</formula>
    </cfRule>
  </conditionalFormatting>
  <conditionalFormatting sqref="H13">
    <cfRule type="expression" dxfId="39" priority="40">
      <formula>AND(#REF!&gt;87,#REF!&lt;97)</formula>
    </cfRule>
  </conditionalFormatting>
  <conditionalFormatting sqref="G9">
    <cfRule type="expression" dxfId="38" priority="39">
      <formula>AND(#REF!&gt;87,#REF!&lt;97)</formula>
    </cfRule>
  </conditionalFormatting>
  <conditionalFormatting sqref="G14">
    <cfRule type="expression" dxfId="37" priority="38">
      <formula>AND(#REF!&gt;87,#REF!&lt;97)</formula>
    </cfRule>
  </conditionalFormatting>
  <conditionalFormatting sqref="G10">
    <cfRule type="expression" dxfId="36" priority="37">
      <formula>AND(#REF!&gt;87,#REF!&lt;97)</formula>
    </cfRule>
  </conditionalFormatting>
  <conditionalFormatting sqref="F10">
    <cfRule type="expression" dxfId="35" priority="36">
      <formula>AND(#REF!&gt;87,#REF!&lt;97)</formula>
    </cfRule>
  </conditionalFormatting>
  <conditionalFormatting sqref="H6">
    <cfRule type="expression" dxfId="34" priority="35">
      <formula>AND(#REF!&gt;87,#REF!&lt;97)</formula>
    </cfRule>
  </conditionalFormatting>
  <conditionalFormatting sqref="H11">
    <cfRule type="expression" dxfId="33" priority="34">
      <formula>AND(#REF!&gt;87,#REF!&lt;97)</formula>
    </cfRule>
  </conditionalFormatting>
  <conditionalFormatting sqref="H12">
    <cfRule type="expression" dxfId="32" priority="33">
      <formula>AND(#REF!&gt;87,#REF!&lt;97)</formula>
    </cfRule>
  </conditionalFormatting>
  <conditionalFormatting sqref="F8:H8">
    <cfRule type="expression" dxfId="31" priority="32">
      <formula>AND(#REF!&gt;87,#REF!&lt;97)</formula>
    </cfRule>
  </conditionalFormatting>
  <conditionalFormatting sqref="P11">
    <cfRule type="expression" dxfId="30" priority="31">
      <formula>AND(#REF!&gt;87,#REF!&lt;97)</formula>
    </cfRule>
  </conditionalFormatting>
  <conditionalFormatting sqref="F7">
    <cfRule type="expression" dxfId="29" priority="30">
      <formula>AND(#REF!&gt;87,#REF!&lt;97)</formula>
    </cfRule>
  </conditionalFormatting>
  <conditionalFormatting sqref="F9">
    <cfRule type="expression" dxfId="28" priority="29">
      <formula>AND(#REF!&gt;87,#REF!&lt;97)</formula>
    </cfRule>
  </conditionalFormatting>
  <conditionalFormatting sqref="F14">
    <cfRule type="expression" dxfId="27" priority="28">
      <formula>AND(#REF!&gt;87,#REF!&lt;97)</formula>
    </cfRule>
  </conditionalFormatting>
  <conditionalFormatting sqref="A17:B17">
    <cfRule type="expression" dxfId="26" priority="27">
      <formula>AND(#REF!&gt;87,#REF!&lt;97)</formula>
    </cfRule>
  </conditionalFormatting>
  <conditionalFormatting sqref="H16">
    <cfRule type="expression" dxfId="25" priority="26">
      <formula>AND(#REF!&gt;87,#REF!&lt;97)</formula>
    </cfRule>
  </conditionalFormatting>
  <conditionalFormatting sqref="A16:B16">
    <cfRule type="expression" dxfId="24" priority="25">
      <formula>AND(#REF!&gt;87,#REF!&lt;97)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0" id="{468B2261-2CF6-4A13-90A8-86E09015E78C}">
            <xm:f>AND('\hr\[Last General Data 2020 .xlsx]GeneralData'!#REF!&gt;87,'\hr\[Last General Data 2020 .xlsx]GeneralData'!#REF!&lt;97)</xm:f>
            <x14:dxf>
              <font>
                <color theme="0" tint="-4.9989318521683403E-2"/>
              </font>
              <fill>
                <patternFill>
                  <bgColor theme="1" tint="4.9989318521683403E-2"/>
                </patternFill>
              </fill>
            </x14:dxf>
          </x14:cfRule>
          <xm:sqref>I6 J14:O14 H7:I7 J6:Q7 C11:G13 I8:M8 I13:Q13 I17:M17 I10:N12 I16:K16 S2 C2:Q2</xm:sqref>
        </x14:conditionalFormatting>
        <x14:conditionalFormatting xmlns:xm="http://schemas.microsoft.com/office/excel/2006/main">
          <x14:cfRule type="expression" priority="24" id="{7954CB44-009D-42A1-98D0-4614B20D58FA}">
            <xm:f>AND('\hr\[Last General Data 2020 .xlsx]GeneralData Damen'!#REF!&gt;87,'\hr\[Last General Data 2020 .xlsx]GeneralData Damen'!#REF!&lt;97)</xm:f>
            <x14:dxf>
              <font>
                <color theme="0" tint="-4.9989318521683403E-2"/>
              </font>
              <fill>
                <patternFill>
                  <bgColor theme="1" tint="4.9989318521683403E-2"/>
                </patternFill>
              </fill>
            </x14:dxf>
          </x14:cfRule>
          <xm:sqref>H9:O9</xm:sqref>
        </x14:conditionalFormatting>
        <x14:conditionalFormatting xmlns:xm="http://schemas.microsoft.com/office/excel/2006/main">
          <x14:cfRule type="expression" priority="23" id="{213BA382-5031-4F7F-B8E8-5049F3AE8C17}">
            <xm:f>AND('\hr\[Last General Data 2020 .xlsx]GeneralData'!#REF!&gt;87,'\hr\[Last General Data 2020 .xlsx]GeneralData'!#REF!&lt;97)</xm:f>
            <x14:dxf>
              <font>
                <color theme="0" tint="-4.9989318521683403E-2"/>
              </font>
              <fill>
                <patternFill>
                  <bgColor theme="1" tint="4.9989318521683403E-2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expression" priority="22" id="{8FDA89A8-19FA-45EF-8B41-44A89B97DF0F}">
            <xm:f>AND('\hr\[Last General Data 2020 .xlsx]GeneralData'!#REF!&gt;87,'\hr\[Last General Data 2020 .xlsx]GeneralData'!#REF!&lt;97)</xm:f>
            <x14:dxf>
              <font>
                <color theme="0" tint="-4.9989318521683403E-2"/>
              </font>
              <fill>
                <patternFill>
                  <bgColor theme="1" tint="4.9989318521683403E-2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expression" priority="21" id="{0EFE706D-5854-4DCF-85C6-5D5BAA2A394E}">
            <xm:f>AND('\hr\[Last General Data 2020 .xlsx]GeneralData'!#REF!&gt;87,'\hr\[Last General Data 2020 .xlsx]GeneralData'!#REF!&lt;97)</xm:f>
            <x14:dxf>
              <font>
                <color theme="0" tint="-4.9989318521683403E-2"/>
              </font>
              <fill>
                <patternFill>
                  <bgColor theme="1" tint="4.9989318521683403E-2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expression" priority="20" id="{D67EE96A-95AF-45F3-8104-B12C75370B67}">
            <xm:f>AND('\hr\[Last General Data 2020 .xlsx]GeneralData'!#REF!&gt;87,'\hr\[Last General Data 2020 .xlsx]GeneralData'!#REF!&lt;97)</xm:f>
            <x14:dxf>
              <font>
                <color theme="0" tint="-4.9989318521683403E-2"/>
              </font>
              <fill>
                <patternFill>
                  <bgColor theme="1" tint="4.9989318521683403E-2"/>
                </patternFill>
              </fill>
            </x14:dxf>
          </x14:cfRule>
          <xm:sqref>S14 C14:E14 H14</xm:sqref>
        </x14:conditionalFormatting>
        <x14:conditionalFormatting xmlns:xm="http://schemas.microsoft.com/office/excel/2006/main">
          <x14:cfRule type="expression" priority="19" id="{DF20D3FD-CB67-4A72-9592-0B21975365A2}">
            <xm:f>AND('\hr\[Last General Data 2020 .xlsx]GeneralData Damen'!#REF!&gt;87,'\hr\[Last General Data 2020 .xlsx]GeneralData Damen'!#REF!&lt;97)</xm:f>
            <x14:dxf>
              <font>
                <color theme="0" tint="-4.9989318521683403E-2"/>
              </font>
              <fill>
                <patternFill>
                  <bgColor theme="1" tint="4.9989318521683403E-2"/>
                </patternFill>
              </fill>
            </x14:dxf>
          </x14:cfRule>
          <xm:sqref>C9:E9 S9</xm:sqref>
        </x14:conditionalFormatting>
        <x14:conditionalFormatting xmlns:xm="http://schemas.microsoft.com/office/excel/2006/main">
          <x14:cfRule type="expression" priority="18" id="{59149193-8DA0-48B7-ABFA-6ACF587A3AD5}">
            <xm:f>AND('\hr\[Last General Data 2020 .xlsx]GeneralData Damen'!#REF!&gt;87,'\hr\[Last General Data 2020 .xlsx]GeneralData Damen'!#REF!&lt;97)</xm:f>
            <x14:dxf>
              <font>
                <color theme="0" tint="-4.9989318521683403E-2"/>
              </font>
              <fill>
                <patternFill>
                  <bgColor theme="1" tint="4.9989318521683403E-2"/>
                </patternFill>
              </fill>
            </x14:dxf>
          </x14:cfRule>
          <xm:sqref>P9:Q9</xm:sqref>
        </x14:conditionalFormatting>
        <x14:conditionalFormatting xmlns:xm="http://schemas.microsoft.com/office/excel/2006/main">
          <x14:cfRule type="expression" priority="17" id="{2B0FC930-6D39-480E-8E78-3288DE88C711}">
            <xm:f>AND('\hr\[Last General Data 2020 .xlsx]GeneralData Damen'!#REF!&gt;87,'\hr\[Last General Data 2020 .xlsx]GeneralData Damen'!#REF!&lt;97)</xm:f>
            <x14:dxf>
              <font>
                <color theme="0" tint="-4.9989318521683403E-2"/>
              </font>
              <fill>
                <patternFill>
                  <bgColor theme="1" tint="4.9989318521683403E-2"/>
                </patternFill>
              </fill>
            </x14:dxf>
          </x14:cfRule>
          <xm:sqref>N8 C8</xm:sqref>
        </x14:conditionalFormatting>
        <x14:conditionalFormatting xmlns:xm="http://schemas.microsoft.com/office/excel/2006/main">
          <x14:cfRule type="expression" priority="16" id="{D413D4B8-4A41-4BD8-BF01-1B5AB356F238}">
            <xm:f>AND('\hr\[Last General Data 2020 .xlsx]GeneralData'!#REF!&gt;87,'\hr\[Last General Data 2020 .xlsx]GeneralData'!#REF!&lt;97)</xm:f>
            <x14:dxf>
              <font>
                <color theme="0" tint="-4.9989318521683403E-2"/>
              </font>
              <fill>
                <patternFill>
                  <bgColor theme="1" tint="4.9989318521683403E-2"/>
                </patternFill>
              </fill>
            </x14:dxf>
          </x14:cfRule>
          <xm:sqref>R13:R14</xm:sqref>
        </x14:conditionalFormatting>
        <x14:conditionalFormatting xmlns:xm="http://schemas.microsoft.com/office/excel/2006/main">
          <x14:cfRule type="expression" priority="15" id="{943B92DB-DBD1-4521-97EF-EBA6C8845BDB}">
            <xm:f>AND('\hr\[Last General Data 2020 .xlsx]GeneralData'!#REF!&gt;87,'\hr\[Last General Data 2020 .xlsx]GeneralData'!#REF!&lt;97)</xm:f>
            <x14:dxf>
              <font>
                <color theme="0" tint="-4.9989318521683403E-2"/>
              </font>
              <fill>
                <patternFill>
                  <bgColor theme="1" tint="4.9989318521683403E-2"/>
                </patternFill>
              </fill>
            </x14:dxf>
          </x14:cfRule>
          <xm:sqref>D8:E8 C7:E7 S7 O8 Q8</xm:sqref>
        </x14:conditionalFormatting>
        <x14:conditionalFormatting xmlns:xm="http://schemas.microsoft.com/office/excel/2006/main">
          <x14:cfRule type="expression" priority="14" id="{696586E9-88C7-4E28-A97C-C1935B7A8042}">
            <xm:f>AND('\hr\[Last General Data 2020 .xlsx]GeneralData'!#REF!&gt;87,'\hr\[Last General Data 2020 .xlsx]GeneralData'!#REF!&lt;97)</xm:f>
            <x14:dxf>
              <font>
                <color theme="0" tint="-4.9989318521683403E-2"/>
              </font>
              <fill>
                <patternFill>
                  <bgColor theme="1" tint="4.9989318521683403E-2"/>
                </patternFill>
              </fill>
            </x14:dxf>
          </x14:cfRule>
          <xm:sqref>S6 C6:G6</xm:sqref>
        </x14:conditionalFormatting>
        <x14:conditionalFormatting xmlns:xm="http://schemas.microsoft.com/office/excel/2006/main">
          <x14:cfRule type="expression" priority="13" id="{4DC3C9F9-5E1A-4416-96DE-C46428056C06}">
            <xm:f>AND('\hr\[Last General Data 2020 .xlsx]GeneralData'!#REF!&gt;87,'\hr\[Last General Data 2020 .xlsx]GeneralData'!#REF!&lt;97)</xm:f>
            <x14:dxf>
              <font>
                <color theme="0" tint="-4.9989318521683403E-2"/>
              </font>
              <fill>
                <patternFill>
                  <bgColor theme="1" tint="4.9989318521683403E-2"/>
                </patternFill>
              </fill>
            </x14:dxf>
          </x14:cfRule>
          <xm:sqref>P10:Q10 S10 P14:Q14 I14 S13 C10:E10 H10 P12:Q12 Q11</xm:sqref>
        </x14:conditionalFormatting>
        <x14:conditionalFormatting xmlns:xm="http://schemas.microsoft.com/office/excel/2006/main">
          <x14:cfRule type="expression" priority="12" id="{36FA4591-6490-42C3-A477-B5198EE176B5}">
            <xm:f>AND('\hr\[Last General Data 2020 .xlsx]GeneralData'!#REF!&gt;87,'\hr\[Last General Data 2020 .xlsx]GeneralData'!#REF!&lt;97)</xm:f>
            <x14:dxf>
              <font>
                <color theme="0" tint="-4.9989318521683403E-2"/>
              </font>
              <fill>
                <patternFill>
                  <bgColor theme="1" tint="4.9989318521683403E-2"/>
                </patternFill>
              </fill>
            </x14:dxf>
          </x14:cfRule>
          <xm:sqref>C17:H17 N17 Q17</xm:sqref>
        </x14:conditionalFormatting>
        <x14:conditionalFormatting xmlns:xm="http://schemas.microsoft.com/office/excel/2006/main">
          <x14:cfRule type="expression" priority="11" id="{8A6BE275-70E2-48D8-9330-46590C587600}">
            <xm:f>AND('\hr\[Last General Data 2020 .xlsx]GeneralData'!#REF!&gt;87,'\hr\[Last General Data 2020 .xlsx]GeneralData'!#REF!&lt;97)</xm:f>
            <x14:dxf>
              <font>
                <color theme="0" tint="-4.9989318521683403E-2"/>
              </font>
              <fill>
                <patternFill>
                  <bgColor theme="1" tint="4.9989318521683403E-2"/>
                </patternFill>
              </fill>
            </x14:dxf>
          </x14:cfRule>
          <xm:sqref>R17</xm:sqref>
        </x14:conditionalFormatting>
        <x14:conditionalFormatting xmlns:xm="http://schemas.microsoft.com/office/excel/2006/main">
          <x14:cfRule type="expression" priority="10" id="{59545BA0-AB20-44EB-A761-1F24B5125729}">
            <xm:f>AND('\hr\[Last General Data 2020 .xlsx]GeneralData'!#REF!&gt;87,'\hr\[Last General Data 2020 .xlsx]GeneralData'!#REF!&lt;97)</xm:f>
            <x14:dxf>
              <font>
                <color theme="0" tint="-4.9989318521683403E-2"/>
              </font>
              <fill>
                <patternFill>
                  <bgColor theme="1" tint="4.9989318521683403E-2"/>
                </patternFill>
              </fill>
            </x14:dxf>
          </x14:cfRule>
          <xm:sqref>O17</xm:sqref>
        </x14:conditionalFormatting>
        <x14:conditionalFormatting xmlns:xm="http://schemas.microsoft.com/office/excel/2006/main">
          <x14:cfRule type="expression" priority="9" id="{27054DA8-4CAF-40B6-9382-447CE3F608F2}">
            <xm:f>AND('\hr\[Last General Data 2020 .xlsx]GeneralData'!#REF!&gt;87,'\hr\[Last General Data 2020 .xlsx]GeneralData'!#REF!&lt;97)</xm:f>
            <x14:dxf>
              <font>
                <color theme="0" tint="-4.9989318521683403E-2"/>
              </font>
              <fill>
                <patternFill>
                  <bgColor theme="1" tint="4.9989318521683403E-2"/>
                </patternFill>
              </fill>
            </x14:dxf>
          </x14:cfRule>
          <xm:sqref>P17</xm:sqref>
        </x14:conditionalFormatting>
        <x14:conditionalFormatting xmlns:xm="http://schemas.microsoft.com/office/excel/2006/main">
          <x14:cfRule type="expression" priority="8" id="{9676D972-FAF3-4C98-A7DA-D77DF4EBA120}">
            <xm:f>AND('\hr\[Last General Data 2020 .xlsx]GeneralData'!#REF!&gt;87,'\hr\[Last General Data 2020 .xlsx]GeneralData'!#REF!&lt;97)</xm:f>
            <x14:dxf>
              <font>
                <color theme="0" tint="-4.9989318521683403E-2"/>
              </font>
              <fill>
                <patternFill>
                  <bgColor theme="1" tint="4.9989318521683403E-2"/>
                </patternFill>
              </fill>
            </x14:dxf>
          </x14:cfRule>
          <xm:sqref>F15:G15</xm:sqref>
        </x14:conditionalFormatting>
        <x14:conditionalFormatting xmlns:xm="http://schemas.microsoft.com/office/excel/2006/main">
          <x14:cfRule type="expression" priority="7" id="{82CE8BB2-7E72-423B-A6E9-A033F6EF2424}">
            <xm:f>AND('\hr\[Last General Data 2020 .xlsx]GeneralData'!#REF!&gt;87,'\hr\[Last General Data 2020 .xlsx]GeneralData'!#REF!&lt;97)</xm:f>
            <x14:dxf>
              <font>
                <color theme="0" tint="-4.9989318521683403E-2"/>
              </font>
              <fill>
                <patternFill>
                  <bgColor theme="1" tint="4.9989318521683403E-2"/>
                </patternFill>
              </fill>
            </x14:dxf>
          </x14:cfRule>
          <xm:sqref>C16 S16 P16:Q16</xm:sqref>
        </x14:conditionalFormatting>
        <x14:conditionalFormatting xmlns:xm="http://schemas.microsoft.com/office/excel/2006/main">
          <x14:cfRule type="expression" priority="6" id="{82063929-FA48-4CB4-8AC4-0FA38900745D}">
            <xm:f>AND('\hr\[Last General Data 2020 .xlsx]GeneralData'!#REF!&gt;87,'\hr\[Last General Data 2020 .xlsx]GeneralData'!#REF!&lt;97)</xm:f>
            <x14:dxf>
              <font>
                <color theme="0" tint="-4.9989318521683403E-2"/>
              </font>
              <fill>
                <patternFill>
                  <bgColor theme="1" tint="4.9989318521683403E-2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expression" priority="5" id="{2464B85E-06EE-4AC6-8678-785029FA424A}">
            <xm:f>AND('\hr\[Last General Data 2020 .xlsx]GeneralData'!#REF!&gt;87,'\hr\[Last General Data 2020 .xlsx]GeneralData'!#REF!&lt;97)</xm:f>
            <x14:dxf>
              <font>
                <color theme="0" tint="-4.9989318521683403E-2"/>
              </font>
              <fill>
                <patternFill>
                  <bgColor theme="1" tint="4.9989318521683403E-2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expression" priority="4" id="{D1143E6D-9531-403B-BCEE-C8DA8EDCA1D9}">
            <xm:f>AND('\hr\[Last General Data 2020 .xlsx]GeneralData'!#REF!&gt;87,'\hr\[Last General Data 2020 .xlsx]GeneralData'!#REF!&lt;97)</xm:f>
            <x14:dxf>
              <font>
                <color theme="0" tint="-4.9989318521683403E-2"/>
              </font>
              <fill>
                <patternFill>
                  <bgColor theme="1" tint="4.9989318521683403E-2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expression" priority="3" id="{4E516D49-0BE6-451D-A8A4-BF50A1368CCD}">
            <xm:f>AND('\hr\[Last General Data 2020 .xlsx]GeneralData'!#REF!&gt;87,'\hr\[Last General Data 2020 .xlsx]GeneralData'!#REF!&lt;97)</xm:f>
            <x14:dxf>
              <font>
                <color theme="0" tint="-4.9989318521683403E-2"/>
              </font>
              <fill>
                <patternFill>
                  <bgColor theme="1" tint="4.9989318521683403E-2"/>
                </patternFill>
              </fill>
            </x14:dxf>
          </x14:cfRule>
          <xm:sqref>N16</xm:sqref>
        </x14:conditionalFormatting>
        <x14:conditionalFormatting xmlns:xm="http://schemas.microsoft.com/office/excel/2006/main">
          <x14:cfRule type="expression" priority="2" id="{6486FD45-E2B6-40B3-8FD2-5533E6874C99}">
            <xm:f>AND('\hr\[Last General Data 2020 .xlsx]GeneralData'!#REF!&gt;87,'\hr\[Last General Data 2020 .xlsx]GeneralData'!#REF!&lt;97)</xm:f>
            <x14:dxf>
              <font>
                <color theme="0" tint="-4.9989318521683403E-2"/>
              </font>
              <fill>
                <patternFill>
                  <bgColor theme="1" tint="4.9989318521683403E-2"/>
                </patternFill>
              </fill>
            </x14:dxf>
          </x14:cfRule>
          <xm:sqref>D16:G16</xm:sqref>
        </x14:conditionalFormatting>
        <x14:conditionalFormatting xmlns:xm="http://schemas.microsoft.com/office/excel/2006/main">
          <x14:cfRule type="expression" priority="1" id="{C658FC81-01C9-4C90-A14D-C4AD82DE2CA9}">
            <xm:f>AND('\hr\[Last General Data 2020 .xlsx]GeneralData Damen'!#REF!&gt;87,'\hr\[Last General Data 2020 .xlsx]GeneralData Damen'!#REF!&lt;97)</xm:f>
            <x14:dxf>
              <font>
                <color theme="0" tint="-4.9989318521683403E-2"/>
              </font>
              <fill>
                <patternFill>
                  <bgColor theme="1" tint="4.9989318521683403E-2"/>
                </patternFill>
              </fill>
            </x14:dxf>
          </x14:cfRule>
          <xm:sqref>P8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2020-09-03T08:44:47Z</dcterms:modified>
</cp:coreProperties>
</file>