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C3" i="2" l="1"/>
  <c r="C4" i="2"/>
  <c r="C5" i="2"/>
  <c r="B6" i="2" l="1"/>
  <c r="C6" i="2" s="1"/>
</calcChain>
</file>

<file path=xl/sharedStrings.xml><?xml version="1.0" encoding="utf-8"?>
<sst xmlns="http://schemas.openxmlformats.org/spreadsheetml/2006/main" count="2475" uniqueCount="571">
  <si>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</si>
  <si>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</si>
  <si>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</si>
  <si>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</si>
  <si>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</si>
  <si>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</si>
  <si>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</si>
  <si>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</si>
  <si>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</si>
  <si>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</si>
  <si>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</si>
  <si>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</si>
  <si>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</si>
  <si>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</si>
  <si>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</si>
  <si>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</si>
  <si>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</si>
  <si>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</si>
  <si>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</si>
  <si>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</si>
  <si>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</si>
  <si>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</si>
  <si>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</si>
  <si>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</si>
  <si>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</si>
  <si>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</si>
  <si>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</si>
  <si>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</si>
  <si>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</si>
  <si>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</si>
  <si>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</si>
  <si>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</si>
  <si>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</si>
  <si>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</si>
  <si>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</si>
  <si>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</si>
  <si>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</si>
  <si>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</si>
  <si>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</si>
  <si>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</si>
  <si>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</si>
  <si>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</si>
  <si>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</si>
  <si>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</si>
  <si>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</si>
  <si>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</si>
  <si>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</si>
  <si>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</si>
  <si>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</si>
  <si>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</si>
  <si>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</si>
  <si>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</si>
  <si>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</si>
  <si>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</si>
  <si>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</si>
  <si>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</si>
  <si>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</si>
  <si>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</si>
  <si>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</si>
  <si>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</si>
  <si>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</si>
  <si>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</si>
  <si>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</si>
  <si>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</si>
  <si>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</si>
  <si>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</si>
  <si>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</si>
  <si>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</si>
  <si>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</si>
  <si>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</si>
  <si>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</si>
  <si>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</si>
  <si>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</si>
  <si>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</si>
  <si>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</si>
  <si>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</si>
  <si>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</si>
  <si>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</si>
  <si>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</si>
  <si>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</si>
  <si>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</si>
  <si>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</si>
  <si>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</si>
  <si>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</si>
  <si>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</si>
  <si>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</si>
  <si>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</si>
  <si>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</si>
  <si>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</si>
  <si>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</si>
  <si>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</si>
  <si>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</si>
  <si>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</si>
  <si>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</si>
  <si>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</si>
  <si>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</si>
  <si>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</si>
  <si>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</si>
  <si>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</si>
  <si>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</si>
  <si>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</si>
  <si>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</si>
  <si>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</si>
  <si>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</si>
  <si>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</si>
  <si>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</si>
  <si>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</si>
  <si>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</si>
  <si>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</si>
  <si>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</si>
  <si>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</si>
  <si>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</si>
  <si>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</si>
  <si>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</si>
  <si>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</si>
  <si>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</si>
  <si>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</si>
  <si>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</si>
  <si>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</si>
  <si>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</si>
  <si>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</si>
  <si>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</si>
  <si>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</si>
  <si>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</si>
  <si>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</si>
  <si>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</si>
  <si>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</si>
  <si>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</si>
  <si>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</si>
  <si>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</si>
  <si>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</si>
  <si>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</si>
  <si>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</si>
  <si>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</si>
  <si>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</si>
  <si>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</si>
  <si>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</si>
  <si>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</si>
  <si>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</si>
  <si>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</si>
  <si>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</si>
  <si>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</si>
  <si>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</si>
  <si>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</si>
  <si>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</si>
  <si>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</si>
  <si>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</si>
  <si>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</si>
  <si>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</si>
  <si>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</si>
  <si>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</si>
  <si>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</si>
  <si>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</si>
  <si>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</si>
  <si>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</si>
  <si>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</si>
  <si>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</si>
  <si>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</si>
  <si>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</si>
  <si>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</si>
  <si>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</si>
  <si>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</si>
  <si>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</si>
  <si>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</si>
  <si>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</si>
  <si>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</si>
  <si>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</si>
  <si>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</si>
  <si>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</si>
  <si>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</si>
  <si>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</si>
  <si>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</si>
  <si>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</si>
  <si>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</si>
  <si>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</si>
  <si>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</si>
  <si>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</si>
  <si>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</si>
  <si>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</si>
  <si>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</si>
  <si>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</si>
  <si>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</si>
  <si>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</si>
  <si>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</si>
  <si>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</si>
  <si>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</si>
  <si>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</si>
  <si>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</si>
  <si>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</si>
  <si>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</si>
  <si>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</si>
  <si>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</si>
  <si>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</si>
  <si>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</si>
  <si>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</si>
  <si>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</si>
  <si>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</si>
  <si>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</si>
  <si>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</si>
  <si>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</si>
  <si>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</si>
  <si>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</si>
  <si>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</si>
  <si>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</si>
  <si>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</si>
  <si>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</si>
  <si>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</si>
  <si>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</si>
  <si>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</si>
  <si>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</si>
  <si>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</si>
  <si>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</si>
  <si>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</si>
  <si>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</si>
  <si>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</si>
  <si>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</si>
  <si>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</si>
  <si>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</si>
  <si>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</si>
  <si>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</si>
  <si>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</si>
  <si>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</si>
  <si>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</si>
  <si>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</si>
  <si>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</si>
  <si>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</si>
  <si>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</si>
  <si>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</si>
  <si>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</si>
  <si>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</si>
  <si>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</si>
  <si>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</si>
  <si>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</si>
  <si>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</si>
  <si>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</si>
  <si>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</si>
  <si>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</si>
  <si>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</si>
  <si>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</si>
  <si>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</si>
  <si>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</si>
  <si>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</si>
  <si>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</si>
  <si>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</si>
  <si>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</si>
  <si>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</si>
  <si>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</si>
  <si>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</si>
  <si>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</si>
  <si>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</si>
  <si>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</si>
  <si>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</si>
  <si>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</si>
  <si>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</si>
  <si>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</si>
  <si>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</si>
  <si>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</si>
  <si>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</si>
  <si>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</si>
  <si>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</si>
  <si>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</si>
  <si>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</si>
  <si>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</si>
  <si>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</si>
  <si>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</si>
  <si>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</si>
  <si>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</si>
  <si>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</si>
  <si>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</si>
  <si>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</si>
  <si>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</si>
  <si>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</si>
  <si>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</si>
  <si>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</si>
  <si>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</si>
  <si>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</si>
  <si>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</si>
  <si>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</si>
  <si>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</si>
  <si>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</si>
  <si>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</si>
  <si>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</si>
  <si>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</si>
  <si>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</si>
  <si>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</si>
  <si>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</si>
  <si>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</si>
  <si>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</si>
  <si>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</si>
  <si>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</si>
  <si>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</si>
  <si>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</si>
  <si>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</si>
  <si>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</si>
  <si>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</si>
  <si>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</si>
  <si>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</si>
  <si>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</si>
  <si>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</si>
  <si>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</si>
  <si>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</si>
  <si>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</si>
  <si>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</si>
  <si>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</si>
  <si>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</si>
  <si>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</si>
  <si>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</si>
  <si>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</si>
  <si>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</si>
  <si>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</si>
  <si>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</si>
  <si>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</si>
  <si>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</si>
  <si>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</si>
  <si>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</si>
  <si>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</si>
  <si>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</si>
  <si>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</si>
  <si>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</si>
  <si>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</si>
  <si>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</si>
  <si>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</si>
  <si>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</si>
  <si>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</si>
  <si>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</si>
  <si>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</si>
  <si>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</si>
  <si>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</si>
  <si>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</si>
  <si>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</si>
  <si>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</si>
  <si>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</si>
  <si>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</si>
  <si>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</si>
  <si>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</si>
  <si>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</si>
  <si>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</si>
  <si>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</si>
  <si>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</si>
  <si>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</si>
  <si>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</si>
  <si>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</si>
  <si>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</si>
  <si>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</si>
  <si>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</si>
  <si>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</si>
  <si>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</si>
  <si>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</si>
  <si>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</si>
  <si>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</si>
  <si>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</si>
  <si>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</si>
  <si>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</si>
  <si>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</si>
  <si>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</si>
  <si>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</si>
  <si>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</si>
  <si>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</si>
  <si>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</si>
  <si>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</si>
  <si>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</si>
  <si>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</si>
  <si>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</si>
  <si>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</si>
  <si>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</si>
  <si>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</si>
  <si>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</si>
  <si>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</si>
  <si>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</si>
  <si>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</si>
  <si>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</si>
  <si>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</si>
  <si>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</si>
  <si>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</si>
  <si>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</si>
  <si>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</si>
  <si>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</si>
  <si>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</si>
  <si>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</si>
  <si>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</si>
  <si>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</si>
  <si>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</si>
  <si>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</si>
  <si>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</si>
  <si>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</si>
  <si>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</si>
  <si>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</si>
  <si>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</si>
  <si>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</si>
  <si>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</si>
  <si>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</si>
  <si>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</si>
  <si>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</si>
  <si>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</si>
  <si>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</si>
  <si>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</si>
  <si>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</si>
  <si>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</si>
  <si>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</si>
  <si>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</si>
  <si>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</si>
  <si>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</si>
  <si>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</si>
  <si>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</si>
  <si>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</si>
  <si>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</si>
  <si>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</si>
  <si>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</si>
  <si>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</si>
  <si>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</si>
  <si>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</si>
  <si>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</si>
  <si>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</si>
  <si>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</si>
  <si>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</si>
  <si>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</si>
  <si>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</si>
  <si>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</si>
  <si>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</si>
  <si>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</si>
  <si>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</si>
  <si>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</si>
  <si>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</si>
  <si>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</si>
  <si>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</si>
  <si>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</si>
  <si>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</si>
  <si>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</si>
  <si>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</si>
  <si>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</si>
  <si>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</si>
  <si>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</si>
  <si>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</si>
  <si>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</si>
  <si>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</si>
  <si>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</si>
  <si>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</si>
  <si>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</si>
  <si>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</si>
  <si>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</si>
  <si>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</si>
  <si>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</si>
  <si>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</si>
  <si>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</si>
  <si>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</si>
  <si>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</si>
  <si>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</si>
  <si>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</si>
  <si>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</si>
  <si>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</si>
  <si>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</si>
  <si>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</si>
  <si>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</si>
  <si>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</si>
  <si>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</si>
  <si>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</si>
  <si>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</si>
  <si>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</si>
  <si>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</si>
  <si>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</si>
  <si>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</si>
  <si>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</si>
  <si>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</si>
  <si>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</si>
  <si>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</si>
  <si>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</si>
  <si>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</si>
  <si>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</si>
  <si>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</si>
  <si>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</si>
  <si>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</si>
  <si>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</si>
  <si>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</si>
  <si>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</si>
  <si>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</si>
  <si>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</si>
  <si>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</si>
  <si>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</si>
  <si>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</si>
  <si>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</si>
  <si>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</si>
  <si>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</si>
  <si>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</si>
  <si>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</si>
  <si>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</si>
  <si>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</si>
  <si>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</si>
  <si>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</si>
  <si>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</si>
  <si>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</si>
  <si>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</si>
  <si>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</si>
  <si>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</si>
  <si>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</si>
  <si>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</si>
  <si>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</si>
  <si>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</si>
  <si>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</si>
  <si>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</si>
  <si>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</si>
  <si>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</si>
  <si>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</si>
  <si>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</si>
  <si>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</si>
  <si>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</si>
  <si>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</si>
  <si>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</si>
  <si>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</si>
  <si>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</si>
  <si>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</si>
  <si>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</si>
  <si>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</si>
  <si>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</si>
  <si>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</si>
  <si>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</si>
  <si>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</si>
  <si>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</si>
  <si>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</si>
  <si>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</si>
  <si>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</si>
  <si>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</si>
  <si>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</si>
  <si>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</si>
  <si>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</si>
  <si>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</si>
  <si>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</si>
  <si>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</si>
  <si>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</si>
  <si>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</si>
  <si>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</si>
  <si>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</si>
  <si>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</si>
  <si>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</si>
  <si>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</si>
  <si>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</si>
  <si>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</si>
  <si>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</si>
  <si>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</si>
  <si>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</si>
  <si>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</si>
  <si>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</si>
  <si>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</si>
  <si>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</si>
  <si>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</si>
  <si>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</si>
  <si>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</si>
  <si>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</si>
  <si>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</si>
  <si>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</si>
  <si>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</si>
  <si>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</si>
  <si>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</si>
  <si>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</si>
  <si>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</si>
  <si>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</si>
  <si>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</si>
  <si>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</si>
  <si>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</si>
  <si>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</si>
  <si>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</si>
  <si>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</si>
  <si>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</si>
  <si>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</si>
  <si>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</si>
  <si>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</si>
  <si>
    <t>Previous button is clickable.</t>
  </si>
  <si>
    <t>Next button is  clickable.</t>
  </si>
  <si>
    <t xml:space="preserve">label  appears to the user
</t>
  </si>
  <si>
    <t xml:space="preserve">label  appears to the user  </t>
  </si>
  <si>
    <t>Actual Result</t>
  </si>
  <si>
    <t xml:space="preserve"> red text message
 is displaied says "Invalid username or password"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</si>
</sst>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0.77419354838709675</c:v>
                </c:pt>
                <c:pt idx="1">
                  <c:v>0.21505376344086022</c:v>
                </c:pt>
                <c:pt idx="2">
                  <c:v>1.0752688172043012E-2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G1" workbookViewId="0">
      <selection activeCell="Q2" sqref="Q2"/>
    </sheetView>
  </sheetViews>
  <sheetFormatPr defaultRowHeight="15" x14ac:dyDescent="0.25"/>
  <cols>
    <col min="1" max="1" width="23.85546875" style="57" customWidth="1"/>
    <col min="2" max="2" width="20" customWidth="1"/>
    <col min="3" max="3" width="30.140625" customWidth="1"/>
    <col min="4" max="4" width="25.28515625" customWidth="1"/>
    <col min="5" max="5" width="22.28515625" customWidth="1"/>
    <col min="6" max="6" width="35" customWidth="1"/>
    <col min="7" max="7" width="31.28515625" customWidth="1"/>
    <col min="8" max="8" width="40.7109375" style="57" customWidth="1"/>
    <col min="9" max="9" width="16.85546875" customWidth="1"/>
    <col min="10" max="10" width="15.85546875" customWidth="1"/>
    <col min="11" max="11" width="19.5703125" customWidth="1"/>
  </cols>
  <sheetData>
    <row r="1" spans="1:29" s="4" customFormat="1" ht="36.75" customHeight="1" thickTop="1" thickBot="1" x14ac:dyDescent="0.3">
      <c r="A1" s="58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2" t="s">
        <v>569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25">
      <c r="A2" s="62" t="s">
        <v>460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159</v>
      </c>
      <c r="I2" s="60" t="s">
        <v>7</v>
      </c>
      <c r="J2" s="33" t="s">
        <v>160</v>
      </c>
      <c r="Q2" s="19">
        <v>1</v>
      </c>
    </row>
    <row r="3" spans="1:29" s="19" customFormat="1" ht="173.25" x14ac:dyDescent="0.25">
      <c r="A3" s="62" t="s">
        <v>461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166</v>
      </c>
      <c r="I3" s="60" t="s">
        <v>7</v>
      </c>
      <c r="J3" s="33" t="s">
        <v>160</v>
      </c>
      <c r="Q3" s="62">
        <v>1</v>
      </c>
    </row>
    <row r="4" spans="1:29" s="19" customFormat="1" ht="173.25" x14ac:dyDescent="0.25">
      <c r="A4" s="62" t="s">
        <v>462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33" t="s">
        <v>157</v>
      </c>
      <c r="I4" s="60" t="s">
        <v>8</v>
      </c>
      <c r="J4" s="33" t="s">
        <v>160</v>
      </c>
      <c r="K4" s="19" t="s">
        <v>7</v>
      </c>
      <c r="Q4" s="62">
        <v>1</v>
      </c>
    </row>
    <row r="5" spans="1:29" s="19" customFormat="1" ht="126" x14ac:dyDescent="0.25">
      <c r="A5" s="62" t="s">
        <v>463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173</v>
      </c>
      <c r="I5" s="60" t="s">
        <v>7</v>
      </c>
      <c r="J5" s="33" t="s">
        <v>160</v>
      </c>
      <c r="Q5" s="62">
        <v>1</v>
      </c>
    </row>
    <row r="6" spans="1:29" s="19" customFormat="1" ht="126" x14ac:dyDescent="0.25">
      <c r="A6" s="62" t="s">
        <v>464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176</v>
      </c>
      <c r="I6" s="60" t="s">
        <v>7</v>
      </c>
      <c r="J6" s="33" t="s">
        <v>160</v>
      </c>
      <c r="Q6" s="62">
        <v>1</v>
      </c>
    </row>
    <row r="7" spans="1:29" s="19" customFormat="1" ht="126" x14ac:dyDescent="0.25">
      <c r="A7" s="62" t="s">
        <v>465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176</v>
      </c>
      <c r="I7" s="60" t="s">
        <v>7</v>
      </c>
      <c r="J7" s="33" t="s">
        <v>160</v>
      </c>
      <c r="Q7" s="62">
        <v>1</v>
      </c>
    </row>
    <row r="8" spans="1:29" s="19" customFormat="1" ht="126" x14ac:dyDescent="0.25">
      <c r="A8" s="62" t="s">
        <v>466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176</v>
      </c>
      <c r="I8" s="60" t="s">
        <v>7</v>
      </c>
      <c r="J8" s="33" t="s">
        <v>160</v>
      </c>
      <c r="Q8" s="62">
        <v>1</v>
      </c>
    </row>
    <row r="9" spans="1:29" s="19" customFormat="1" ht="126" x14ac:dyDescent="0.25">
      <c r="A9" s="62" t="s">
        <v>467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173</v>
      </c>
      <c r="I9" s="60" t="s">
        <v>7</v>
      </c>
      <c r="J9" s="33" t="s">
        <v>160</v>
      </c>
      <c r="Q9" s="62">
        <v>1</v>
      </c>
    </row>
    <row r="10" spans="1:29" s="19" customFormat="1" ht="94.5" x14ac:dyDescent="0.25">
      <c r="A10" s="62" t="s">
        <v>468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299</v>
      </c>
      <c r="I10" s="60" t="s">
        <v>7</v>
      </c>
      <c r="J10" s="33" t="s">
        <v>160</v>
      </c>
      <c r="Q10" s="62">
        <v>1</v>
      </c>
    </row>
    <row r="11" spans="1:29" s="19" customFormat="1" ht="94.5" x14ac:dyDescent="0.25">
      <c r="A11" s="62" t="s">
        <v>469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298</v>
      </c>
      <c r="I11" s="60" t="s">
        <v>7</v>
      </c>
      <c r="J11" s="33" t="s">
        <v>160</v>
      </c>
      <c r="Q11" s="62">
        <v>1</v>
      </c>
    </row>
    <row r="12" spans="1:29" s="19" customFormat="1" ht="126" x14ac:dyDescent="0.25">
      <c r="A12" s="62" t="s">
        <v>470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186</v>
      </c>
      <c r="I12" s="60" t="s">
        <v>7</v>
      </c>
      <c r="J12" s="33" t="s">
        <v>160</v>
      </c>
      <c r="Q12" s="62">
        <v>1</v>
      </c>
    </row>
    <row r="13" spans="1:29" s="19" customFormat="1" ht="126" x14ac:dyDescent="0.25">
      <c r="A13" s="62" t="s">
        <v>471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33"/>
      <c r="I13" s="60" t="s">
        <v>8</v>
      </c>
      <c r="J13" s="33" t="s">
        <v>160</v>
      </c>
      <c r="Q13" s="62">
        <v>1</v>
      </c>
    </row>
    <row r="14" spans="1:29" s="19" customFormat="1" ht="126" x14ac:dyDescent="0.25">
      <c r="A14" s="62" t="s">
        <v>472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33"/>
      <c r="I14" s="60" t="s">
        <v>8</v>
      </c>
      <c r="J14" s="33" t="s">
        <v>160</v>
      </c>
      <c r="Q14" s="62">
        <v>1</v>
      </c>
    </row>
    <row r="15" spans="1:29" s="19" customFormat="1" ht="126" x14ac:dyDescent="0.25">
      <c r="A15" s="62" t="s">
        <v>473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192</v>
      </c>
      <c r="I15" s="60" t="s">
        <v>7</v>
      </c>
      <c r="J15" s="33" t="s">
        <v>160</v>
      </c>
      <c r="Q15" s="62">
        <v>1</v>
      </c>
    </row>
    <row r="16" spans="1:29" s="19" customFormat="1" ht="126" x14ac:dyDescent="0.25">
      <c r="A16" s="62" t="s">
        <v>474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192</v>
      </c>
      <c r="I16" s="60" t="s">
        <v>7</v>
      </c>
      <c r="J16" s="33" t="s">
        <v>160</v>
      </c>
      <c r="Q16" s="62">
        <v>1</v>
      </c>
    </row>
    <row r="17" spans="1:17" s="19" customFormat="1" ht="126" x14ac:dyDescent="0.25">
      <c r="A17" s="62" t="s">
        <v>475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197</v>
      </c>
      <c r="I17" s="60" t="s">
        <v>7</v>
      </c>
      <c r="J17" s="33" t="s">
        <v>160</v>
      </c>
      <c r="Q17" s="62">
        <v>1</v>
      </c>
    </row>
    <row r="18" spans="1:17" s="19" customFormat="1" ht="126" x14ac:dyDescent="0.25">
      <c r="A18" s="62" t="s">
        <v>476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197</v>
      </c>
      <c r="I18" s="60" t="s">
        <v>7</v>
      </c>
      <c r="J18" s="33" t="s">
        <v>160</v>
      </c>
      <c r="Q18" s="62">
        <v>1</v>
      </c>
    </row>
    <row r="19" spans="1:17" s="19" customFormat="1" ht="126" x14ac:dyDescent="0.25">
      <c r="A19" s="62" t="s">
        <v>477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197</v>
      </c>
      <c r="I19" s="60" t="s">
        <v>7</v>
      </c>
      <c r="J19" s="33" t="s">
        <v>160</v>
      </c>
      <c r="Q19" s="62">
        <v>1</v>
      </c>
    </row>
    <row r="20" spans="1:17" s="19" customFormat="1" ht="126" x14ac:dyDescent="0.25">
      <c r="A20" s="62" t="s">
        <v>478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197</v>
      </c>
      <c r="I20" s="60" t="s">
        <v>7</v>
      </c>
      <c r="J20" s="33" t="s">
        <v>160</v>
      </c>
      <c r="Q20" s="62">
        <v>1</v>
      </c>
    </row>
    <row r="21" spans="1:17" s="19" customFormat="1" ht="126" x14ac:dyDescent="0.25">
      <c r="A21" s="62" t="s">
        <v>479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33"/>
      <c r="I21" s="60" t="s">
        <v>8</v>
      </c>
      <c r="J21" s="33" t="s">
        <v>160</v>
      </c>
      <c r="Q21" s="62">
        <v>1</v>
      </c>
    </row>
    <row r="22" spans="1:17" s="19" customFormat="1" ht="110.25" x14ac:dyDescent="0.25">
      <c r="A22" s="62" t="s">
        <v>480</v>
      </c>
      <c r="B22" s="35" t="s">
        <v>161</v>
      </c>
      <c r="C22" s="34" t="s">
        <v>508</v>
      </c>
      <c r="D22" s="33" t="s">
        <v>509</v>
      </c>
      <c r="E22" s="33"/>
      <c r="F22" s="33" t="s">
        <v>510</v>
      </c>
      <c r="G22" s="33" t="s">
        <v>511</v>
      </c>
      <c r="H22" s="33" t="s">
        <v>511</v>
      </c>
      <c r="I22" s="60" t="s">
        <v>7</v>
      </c>
      <c r="J22" s="33" t="s">
        <v>512</v>
      </c>
      <c r="Q22" s="62">
        <v>1</v>
      </c>
    </row>
    <row r="23" spans="1:17" s="19" customFormat="1" ht="126" x14ac:dyDescent="0.25">
      <c r="A23" s="62" t="s">
        <v>481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208</v>
      </c>
      <c r="I23" s="60" t="s">
        <v>7</v>
      </c>
      <c r="J23" s="33" t="s">
        <v>160</v>
      </c>
      <c r="Q23" s="62">
        <v>1</v>
      </c>
    </row>
    <row r="24" spans="1:17" s="19" customFormat="1" ht="110.25" x14ac:dyDescent="0.25">
      <c r="A24" s="62" t="s">
        <v>482</v>
      </c>
      <c r="B24" s="33" t="s">
        <v>155</v>
      </c>
      <c r="C24" s="34" t="s">
        <v>513</v>
      </c>
      <c r="D24" s="34" t="s">
        <v>157</v>
      </c>
      <c r="E24" s="34"/>
      <c r="F24" s="33" t="s">
        <v>210</v>
      </c>
      <c r="G24" s="33" t="s">
        <v>514</v>
      </c>
      <c r="H24" s="33" t="s">
        <v>514</v>
      </c>
      <c r="I24" s="60" t="s">
        <v>7</v>
      </c>
      <c r="J24" s="33" t="s">
        <v>160</v>
      </c>
      <c r="Q24" s="62">
        <v>1</v>
      </c>
    </row>
    <row r="25" spans="1:17" s="17" customFormat="1" ht="99.75" x14ac:dyDescent="0.25">
      <c r="A25" s="62" t="s">
        <v>483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8" t="s">
        <v>77</v>
      </c>
      <c r="I25" s="60" t="s">
        <v>7</v>
      </c>
      <c r="J25" s="17" t="s">
        <v>73</v>
      </c>
      <c r="Q25" s="62">
        <v>1</v>
      </c>
    </row>
    <row r="26" spans="1:17" s="21" customFormat="1" ht="210" x14ac:dyDescent="0.25">
      <c r="A26" s="62" t="s">
        <v>484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2" t="s">
        <v>82</v>
      </c>
      <c r="I26" s="60" t="s">
        <v>7</v>
      </c>
      <c r="J26" s="21" t="s">
        <v>73</v>
      </c>
      <c r="Q26" s="62">
        <v>1</v>
      </c>
    </row>
    <row r="27" spans="1:17" s="21" customFormat="1" ht="210" x14ac:dyDescent="0.25">
      <c r="A27" s="62" t="s">
        <v>485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553</v>
      </c>
      <c r="H27" s="22" t="s">
        <v>553</v>
      </c>
      <c r="I27" s="60" t="s">
        <v>7</v>
      </c>
      <c r="J27" s="21" t="s">
        <v>73</v>
      </c>
      <c r="Q27" s="62">
        <v>1</v>
      </c>
    </row>
    <row r="28" spans="1:17" s="17" customFormat="1" ht="156.75" x14ac:dyDescent="0.25">
      <c r="A28" s="62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8" t="s">
        <v>89</v>
      </c>
      <c r="I28" s="60" t="s">
        <v>7</v>
      </c>
      <c r="J28" s="17" t="s">
        <v>73</v>
      </c>
      <c r="Q28" s="62">
        <v>1</v>
      </c>
    </row>
    <row r="29" spans="1:17" s="21" customFormat="1" ht="165" x14ac:dyDescent="0.25">
      <c r="A29" s="62" t="s">
        <v>301</v>
      </c>
      <c r="B29" s="21" t="s">
        <v>90</v>
      </c>
      <c r="C29" s="22" t="s">
        <v>554</v>
      </c>
      <c r="D29" s="22" t="s">
        <v>85</v>
      </c>
      <c r="E29" s="22" t="s">
        <v>246</v>
      </c>
      <c r="F29" s="22" t="s">
        <v>91</v>
      </c>
      <c r="G29" s="22" t="s">
        <v>231</v>
      </c>
      <c r="H29" s="22" t="s">
        <v>231</v>
      </c>
      <c r="I29" s="60" t="s">
        <v>7</v>
      </c>
      <c r="J29" s="21" t="s">
        <v>73</v>
      </c>
      <c r="Q29" s="62">
        <v>1</v>
      </c>
    </row>
    <row r="30" spans="1:17" s="17" customFormat="1" ht="156.75" x14ac:dyDescent="0.25">
      <c r="A30" s="62" t="s">
        <v>302</v>
      </c>
      <c r="B30" s="17" t="s">
        <v>90</v>
      </c>
      <c r="C30" s="18" t="s">
        <v>555</v>
      </c>
      <c r="D30" s="18" t="s">
        <v>85</v>
      </c>
      <c r="E30" s="18" t="s">
        <v>87</v>
      </c>
      <c r="F30" s="18" t="s">
        <v>91</v>
      </c>
      <c r="G30" s="18" t="s">
        <v>232</v>
      </c>
      <c r="H30" s="18" t="s">
        <v>232</v>
      </c>
      <c r="I30" s="60" t="s">
        <v>7</v>
      </c>
      <c r="J30" s="17" t="s">
        <v>73</v>
      </c>
      <c r="Q30" s="62">
        <v>1</v>
      </c>
    </row>
    <row r="31" spans="1:17" s="17" customFormat="1" ht="156.75" x14ac:dyDescent="0.25">
      <c r="A31" s="62" t="s">
        <v>303</v>
      </c>
      <c r="B31" s="17" t="s">
        <v>90</v>
      </c>
      <c r="C31" s="18" t="s">
        <v>556</v>
      </c>
      <c r="D31" s="18" t="s">
        <v>85</v>
      </c>
      <c r="E31" s="18" t="s">
        <v>87</v>
      </c>
      <c r="F31" s="18" t="s">
        <v>92</v>
      </c>
      <c r="G31" s="18" t="s">
        <v>233</v>
      </c>
      <c r="H31" s="18" t="s">
        <v>233</v>
      </c>
      <c r="I31" s="60" t="s">
        <v>7</v>
      </c>
      <c r="J31" s="17" t="s">
        <v>73</v>
      </c>
      <c r="Q31" s="62">
        <v>1</v>
      </c>
    </row>
    <row r="32" spans="1:17" s="17" customFormat="1" ht="156.75" x14ac:dyDescent="0.25">
      <c r="A32" s="62" t="s">
        <v>304</v>
      </c>
      <c r="B32" s="17" t="s">
        <v>90</v>
      </c>
      <c r="C32" s="18" t="s">
        <v>557</v>
      </c>
      <c r="D32" s="18" t="s">
        <v>85</v>
      </c>
      <c r="E32" s="18" t="s">
        <v>87</v>
      </c>
      <c r="F32" s="18" t="s">
        <v>92</v>
      </c>
      <c r="G32" s="18" t="s">
        <v>234</v>
      </c>
      <c r="H32" s="18" t="s">
        <v>234</v>
      </c>
      <c r="I32" s="60" t="s">
        <v>7</v>
      </c>
      <c r="J32" s="17" t="s">
        <v>73</v>
      </c>
      <c r="Q32" s="62">
        <v>1</v>
      </c>
    </row>
    <row r="33" spans="1:17" s="17" customFormat="1" ht="156.75" x14ac:dyDescent="0.25">
      <c r="A33" s="62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18" t="s">
        <v>565</v>
      </c>
      <c r="I33" s="60" t="s">
        <v>8</v>
      </c>
      <c r="J33" s="17" t="s">
        <v>73</v>
      </c>
      <c r="Q33" s="62">
        <v>1</v>
      </c>
    </row>
    <row r="34" spans="1:17" s="17" customFormat="1" ht="156.75" x14ac:dyDescent="0.25">
      <c r="A34" s="62" t="s">
        <v>306</v>
      </c>
      <c r="B34" s="17" t="s">
        <v>90</v>
      </c>
      <c r="C34" s="18" t="s">
        <v>558</v>
      </c>
      <c r="D34" s="18" t="s">
        <v>85</v>
      </c>
      <c r="E34" s="18" t="s">
        <v>87</v>
      </c>
      <c r="F34" s="18" t="s">
        <v>100</v>
      </c>
      <c r="G34" s="18" t="s">
        <v>236</v>
      </c>
      <c r="H34" s="18" t="s">
        <v>236</v>
      </c>
      <c r="I34" s="60" t="s">
        <v>7</v>
      </c>
      <c r="J34" s="17" t="s">
        <v>73</v>
      </c>
      <c r="Q34" s="62">
        <v>1</v>
      </c>
    </row>
    <row r="35" spans="1:17" s="17" customFormat="1" ht="156.75" x14ac:dyDescent="0.25">
      <c r="A35" s="62" t="s">
        <v>307</v>
      </c>
      <c r="B35" s="17" t="s">
        <v>90</v>
      </c>
      <c r="C35" s="18" t="s">
        <v>559</v>
      </c>
      <c r="D35" s="18" t="s">
        <v>85</v>
      </c>
      <c r="E35" s="18" t="s">
        <v>87</v>
      </c>
      <c r="F35" s="18" t="s">
        <v>101</v>
      </c>
      <c r="G35" s="18" t="s">
        <v>237</v>
      </c>
      <c r="H35" s="18" t="s">
        <v>237</v>
      </c>
      <c r="I35" s="60" t="s">
        <v>7</v>
      </c>
      <c r="J35" s="17" t="s">
        <v>73</v>
      </c>
      <c r="Q35" s="62">
        <v>1</v>
      </c>
    </row>
    <row r="36" spans="1:17" s="17" customFormat="1" ht="156.75" x14ac:dyDescent="0.25">
      <c r="A36" s="62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18" t="s">
        <v>566</v>
      </c>
      <c r="I36" s="60" t="s">
        <v>8</v>
      </c>
      <c r="J36" s="17" t="s">
        <v>73</v>
      </c>
      <c r="Q36" s="62">
        <v>1</v>
      </c>
    </row>
    <row r="37" spans="1:17" s="17" customFormat="1" ht="171" x14ac:dyDescent="0.25">
      <c r="A37" s="62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18" t="s">
        <v>567</v>
      </c>
      <c r="I37" s="60" t="s">
        <v>8</v>
      </c>
      <c r="J37" s="17" t="s">
        <v>73</v>
      </c>
      <c r="Q37" s="62">
        <v>1</v>
      </c>
    </row>
    <row r="38" spans="1:17" s="17" customFormat="1" ht="171" x14ac:dyDescent="0.25">
      <c r="A38" s="62" t="s">
        <v>310</v>
      </c>
      <c r="B38" s="17" t="s">
        <v>78</v>
      </c>
      <c r="C38" s="18" t="s">
        <v>561</v>
      </c>
      <c r="D38" s="18" t="s">
        <v>85</v>
      </c>
      <c r="E38" s="18" t="s">
        <v>107</v>
      </c>
      <c r="F38" s="18" t="s">
        <v>105</v>
      </c>
      <c r="G38" s="18" t="s">
        <v>560</v>
      </c>
      <c r="H38" s="18" t="s">
        <v>568</v>
      </c>
      <c r="I38" s="60" t="s">
        <v>8</v>
      </c>
      <c r="J38" s="17" t="s">
        <v>73</v>
      </c>
      <c r="Q38" s="62">
        <v>1</v>
      </c>
    </row>
    <row r="39" spans="1:17" s="17" customFormat="1" ht="171" x14ac:dyDescent="0.25">
      <c r="A39" s="62" t="s">
        <v>311</v>
      </c>
      <c r="B39" s="17" t="s">
        <v>78</v>
      </c>
      <c r="C39" s="18" t="s">
        <v>562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122</v>
      </c>
      <c r="I39" s="60" t="s">
        <v>7</v>
      </c>
      <c r="J39" s="17" t="s">
        <v>73</v>
      </c>
      <c r="Q39" s="62">
        <v>1</v>
      </c>
    </row>
    <row r="40" spans="1:17" s="17" customFormat="1" ht="171" x14ac:dyDescent="0.25">
      <c r="A40" s="62" t="s">
        <v>312</v>
      </c>
      <c r="B40" s="17" t="s">
        <v>78</v>
      </c>
      <c r="C40" s="18" t="s">
        <v>563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123</v>
      </c>
      <c r="I40" s="60" t="s">
        <v>7</v>
      </c>
      <c r="J40" s="17" t="s">
        <v>73</v>
      </c>
      <c r="Q40" s="62">
        <v>1</v>
      </c>
    </row>
    <row r="41" spans="1:17" s="17" customFormat="1" ht="171" x14ac:dyDescent="0.25">
      <c r="A41" s="62" t="s">
        <v>313</v>
      </c>
      <c r="B41" s="17" t="s">
        <v>78</v>
      </c>
      <c r="C41" s="18" t="s">
        <v>564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8" t="s">
        <v>124</v>
      </c>
      <c r="I41" s="60" t="s">
        <v>7</v>
      </c>
      <c r="J41" s="17" t="s">
        <v>73</v>
      </c>
      <c r="Q41" s="62">
        <v>1</v>
      </c>
    </row>
    <row r="42" spans="1:17" s="17" customFormat="1" ht="171" x14ac:dyDescent="0.25">
      <c r="A42" s="62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8" t="s">
        <v>128</v>
      </c>
      <c r="I42" s="60" t="s">
        <v>7</v>
      </c>
      <c r="J42" s="17" t="s">
        <v>73</v>
      </c>
      <c r="Q42" s="62">
        <v>1</v>
      </c>
    </row>
    <row r="43" spans="1:17" s="17" customFormat="1" ht="171" x14ac:dyDescent="0.25">
      <c r="A43" s="62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8" t="s">
        <v>129</v>
      </c>
      <c r="I43" s="60" t="s">
        <v>7</v>
      </c>
      <c r="J43" s="17" t="s">
        <v>73</v>
      </c>
      <c r="Q43" s="62">
        <v>1</v>
      </c>
    </row>
    <row r="44" spans="1:17" s="17" customFormat="1" ht="171" x14ac:dyDescent="0.25">
      <c r="A44" s="62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8" t="s">
        <v>130</v>
      </c>
      <c r="I44" s="60" t="s">
        <v>7</v>
      </c>
      <c r="J44" s="17" t="s">
        <v>73</v>
      </c>
      <c r="Q44" s="62">
        <v>1</v>
      </c>
    </row>
    <row r="45" spans="1:17" s="17" customFormat="1" ht="171" x14ac:dyDescent="0.25">
      <c r="A45" s="62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17" t="s">
        <v>143</v>
      </c>
      <c r="I45" s="60" t="s">
        <v>7</v>
      </c>
      <c r="J45" s="17" t="s">
        <v>73</v>
      </c>
      <c r="Q45" s="62">
        <v>1</v>
      </c>
    </row>
    <row r="46" spans="1:17" s="17" customFormat="1" ht="171" x14ac:dyDescent="0.25">
      <c r="A46" s="62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8" t="s">
        <v>148</v>
      </c>
      <c r="I46" s="60" t="s">
        <v>7</v>
      </c>
      <c r="J46" s="17" t="s">
        <v>73</v>
      </c>
      <c r="Q46" s="62">
        <v>1</v>
      </c>
    </row>
    <row r="47" spans="1:17" s="17" customFormat="1" ht="171" x14ac:dyDescent="0.25">
      <c r="A47" s="62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8" t="s">
        <v>244</v>
      </c>
      <c r="I47" s="60" t="s">
        <v>7</v>
      </c>
      <c r="J47" s="17" t="s">
        <v>73</v>
      </c>
      <c r="Q47" s="62">
        <v>1</v>
      </c>
    </row>
    <row r="48" spans="1:17" s="17" customFormat="1" ht="228" x14ac:dyDescent="0.25">
      <c r="A48" s="62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18" t="s">
        <v>250</v>
      </c>
      <c r="I48" s="60" t="s">
        <v>7</v>
      </c>
      <c r="J48" s="17" t="s">
        <v>73</v>
      </c>
      <c r="Q48" s="62">
        <v>1</v>
      </c>
    </row>
    <row r="49" spans="1:17" s="17" customFormat="1" ht="228" x14ac:dyDescent="0.25">
      <c r="A49" s="62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8" t="s">
        <v>255</v>
      </c>
      <c r="I49" s="60" t="s">
        <v>7</v>
      </c>
      <c r="J49" s="17" t="s">
        <v>73</v>
      </c>
      <c r="Q49" s="62">
        <v>1</v>
      </c>
    </row>
    <row r="50" spans="1:17" ht="90" x14ac:dyDescent="0.25">
      <c r="A50" s="62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59" t="s">
        <v>18</v>
      </c>
      <c r="I50" s="12" t="s">
        <v>7</v>
      </c>
      <c r="J50" s="12" t="s">
        <v>52</v>
      </c>
      <c r="Q50">
        <v>1</v>
      </c>
    </row>
    <row r="51" spans="1:17" ht="120" x14ac:dyDescent="0.25">
      <c r="A51" s="62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61" t="s">
        <v>22</v>
      </c>
      <c r="I51" s="12" t="s">
        <v>8</v>
      </c>
      <c r="J51" s="12" t="s">
        <v>52</v>
      </c>
      <c r="Q51">
        <v>1</v>
      </c>
    </row>
    <row r="52" spans="1:17" ht="105" x14ac:dyDescent="0.25">
      <c r="A52" s="62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61" t="s">
        <v>26</v>
      </c>
      <c r="I52" s="12" t="s">
        <v>7</v>
      </c>
      <c r="J52" s="12" t="s">
        <v>52</v>
      </c>
      <c r="Q52">
        <v>1</v>
      </c>
    </row>
    <row r="53" spans="1:17" ht="120" x14ac:dyDescent="0.25">
      <c r="A53" s="62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61" t="s">
        <v>29</v>
      </c>
      <c r="I53" s="12" t="s">
        <v>7</v>
      </c>
      <c r="J53" s="12" t="s">
        <v>52</v>
      </c>
      <c r="Q53">
        <v>1</v>
      </c>
    </row>
    <row r="54" spans="1:17" ht="90" x14ac:dyDescent="0.25">
      <c r="A54" s="62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61" t="s">
        <v>32</v>
      </c>
      <c r="I54" s="12" t="s">
        <v>7</v>
      </c>
      <c r="J54" s="12" t="s">
        <v>52</v>
      </c>
      <c r="Q54">
        <v>1</v>
      </c>
    </row>
    <row r="55" spans="1:17" ht="165" x14ac:dyDescent="0.25">
      <c r="A55" s="62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61" t="s">
        <v>36</v>
      </c>
      <c r="I55" s="12" t="s">
        <v>7</v>
      </c>
      <c r="J55" s="12" t="s">
        <v>52</v>
      </c>
      <c r="Q55">
        <v>1</v>
      </c>
    </row>
    <row r="56" spans="1:17" ht="165" x14ac:dyDescent="0.25">
      <c r="A56" s="62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61"/>
      <c r="I56" s="12" t="s">
        <v>8</v>
      </c>
      <c r="J56" s="12" t="s">
        <v>52</v>
      </c>
      <c r="Q56">
        <v>1</v>
      </c>
    </row>
    <row r="57" spans="1:17" ht="165" x14ac:dyDescent="0.25">
      <c r="A57" s="62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61"/>
      <c r="I57" s="12" t="s">
        <v>8</v>
      </c>
      <c r="J57" s="12" t="s">
        <v>52</v>
      </c>
      <c r="Q57">
        <v>1</v>
      </c>
    </row>
    <row r="58" spans="1:17" ht="60" x14ac:dyDescent="0.25">
      <c r="A58" s="62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59"/>
      <c r="I58" s="12" t="s">
        <v>8</v>
      </c>
      <c r="J58" s="12" t="s">
        <v>52</v>
      </c>
      <c r="Q58">
        <v>1</v>
      </c>
    </row>
    <row r="59" spans="1:17" ht="60" x14ac:dyDescent="0.25">
      <c r="A59" s="62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59"/>
      <c r="I59" s="12" t="s">
        <v>8</v>
      </c>
      <c r="J59" s="12" t="s">
        <v>52</v>
      </c>
      <c r="Q59">
        <v>1</v>
      </c>
    </row>
    <row r="60" spans="1:17" ht="360" x14ac:dyDescent="0.25">
      <c r="A60" s="62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59" t="s">
        <v>67</v>
      </c>
      <c r="I60" s="12" t="s">
        <v>7</v>
      </c>
      <c r="J60" s="12" t="s">
        <v>52</v>
      </c>
      <c r="Q60">
        <v>1</v>
      </c>
    </row>
    <row r="61" spans="1:17" ht="165" x14ac:dyDescent="0.25">
      <c r="A61" s="62" t="s">
        <v>333</v>
      </c>
      <c r="B61" s="52" t="s">
        <v>16</v>
      </c>
      <c r="C61" s="53" t="s">
        <v>516</v>
      </c>
      <c r="D61" s="54" t="s">
        <v>57</v>
      </c>
      <c r="E61" s="10"/>
      <c r="F61" s="55" t="s">
        <v>517</v>
      </c>
      <c r="G61" s="56" t="s">
        <v>518</v>
      </c>
      <c r="H61" s="61"/>
      <c r="I61" s="12" t="s">
        <v>8</v>
      </c>
      <c r="J61" s="60" t="s">
        <v>52</v>
      </c>
      <c r="Q61">
        <v>1</v>
      </c>
    </row>
    <row r="62" spans="1:17" s="57" customFormat="1" ht="180" x14ac:dyDescent="0.25">
      <c r="A62" s="62" t="s">
        <v>334</v>
      </c>
      <c r="B62" s="59" t="s">
        <v>16</v>
      </c>
      <c r="C62" s="59" t="s">
        <v>519</v>
      </c>
      <c r="D62" s="59" t="s">
        <v>64</v>
      </c>
      <c r="E62" s="59" t="s">
        <v>520</v>
      </c>
      <c r="F62" s="59" t="s">
        <v>521</v>
      </c>
      <c r="G62" s="61" t="s">
        <v>522</v>
      </c>
      <c r="H62" s="61" t="s">
        <v>522</v>
      </c>
      <c r="I62" s="60" t="s">
        <v>7</v>
      </c>
      <c r="J62" s="60" t="s">
        <v>52</v>
      </c>
      <c r="Q62" s="57">
        <v>1</v>
      </c>
    </row>
    <row r="63" spans="1:17" s="57" customFormat="1" ht="75" x14ac:dyDescent="0.25">
      <c r="A63" s="62" t="s">
        <v>335</v>
      </c>
      <c r="B63" s="59" t="s">
        <v>155</v>
      </c>
      <c r="C63" s="59" t="s">
        <v>523</v>
      </c>
      <c r="D63" s="59" t="s">
        <v>524</v>
      </c>
      <c r="E63" s="59"/>
      <c r="F63" s="59" t="s">
        <v>54</v>
      </c>
      <c r="G63" s="59" t="s">
        <v>525</v>
      </c>
      <c r="H63" s="59" t="s">
        <v>525</v>
      </c>
      <c r="I63" s="60" t="s">
        <v>7</v>
      </c>
      <c r="J63" s="60" t="s">
        <v>52</v>
      </c>
      <c r="Q63" s="57">
        <v>1</v>
      </c>
    </row>
    <row r="64" spans="1:17" s="57" customFormat="1" ht="45" x14ac:dyDescent="0.25">
      <c r="A64" s="62" t="s">
        <v>336</v>
      </c>
      <c r="B64" s="59" t="s">
        <v>155</v>
      </c>
      <c r="C64" s="59" t="s">
        <v>526</v>
      </c>
      <c r="D64" s="59" t="s">
        <v>527</v>
      </c>
      <c r="E64" s="59"/>
      <c r="F64" s="59" t="s">
        <v>528</v>
      </c>
      <c r="G64" s="59" t="s">
        <v>529</v>
      </c>
      <c r="H64" s="59" t="s">
        <v>529</v>
      </c>
      <c r="I64" s="60" t="s">
        <v>9</v>
      </c>
      <c r="J64" s="60" t="s">
        <v>52</v>
      </c>
      <c r="Q64" s="57">
        <v>1</v>
      </c>
    </row>
    <row r="65" spans="1:17" s="57" customFormat="1" ht="75" x14ac:dyDescent="0.25">
      <c r="A65" s="62" t="s">
        <v>486</v>
      </c>
      <c r="B65" s="59" t="s">
        <v>155</v>
      </c>
      <c r="C65" s="59" t="s">
        <v>530</v>
      </c>
      <c r="D65" s="59" t="s">
        <v>64</v>
      </c>
      <c r="E65" s="59" t="s">
        <v>531</v>
      </c>
      <c r="F65" s="59" t="s">
        <v>532</v>
      </c>
      <c r="G65" s="59" t="s">
        <v>533</v>
      </c>
      <c r="H65" s="59" t="s">
        <v>533</v>
      </c>
      <c r="I65" s="60" t="s">
        <v>7</v>
      </c>
      <c r="J65" s="60" t="s">
        <v>52</v>
      </c>
      <c r="Q65" s="57">
        <v>1</v>
      </c>
    </row>
    <row r="66" spans="1:17" s="57" customFormat="1" ht="75" x14ac:dyDescent="0.25">
      <c r="A66" s="62" t="s">
        <v>487</v>
      </c>
      <c r="B66" s="59" t="s">
        <v>16</v>
      </c>
      <c r="C66" s="59" t="s">
        <v>534</v>
      </c>
      <c r="D66" s="59" t="s">
        <v>64</v>
      </c>
      <c r="E66" s="59" t="s">
        <v>531</v>
      </c>
      <c r="F66" s="59" t="s">
        <v>532</v>
      </c>
      <c r="G66" s="61" t="s">
        <v>535</v>
      </c>
      <c r="H66" s="61" t="s">
        <v>535</v>
      </c>
      <c r="I66" s="60" t="s">
        <v>7</v>
      </c>
      <c r="J66" s="60" t="s">
        <v>52</v>
      </c>
      <c r="Q66" s="57">
        <v>1</v>
      </c>
    </row>
    <row r="67" spans="1:17" s="57" customFormat="1" ht="90" x14ac:dyDescent="0.25">
      <c r="A67" s="62" t="s">
        <v>488</v>
      </c>
      <c r="B67" s="59" t="s">
        <v>16</v>
      </c>
      <c r="C67" s="59" t="s">
        <v>536</v>
      </c>
      <c r="D67" s="59" t="s">
        <v>537</v>
      </c>
      <c r="E67" s="59"/>
      <c r="F67" s="59" t="s">
        <v>538</v>
      </c>
      <c r="G67" s="61" t="s">
        <v>539</v>
      </c>
      <c r="H67" s="61" t="s">
        <v>539</v>
      </c>
      <c r="I67" s="60" t="s">
        <v>7</v>
      </c>
      <c r="J67" s="60" t="s">
        <v>52</v>
      </c>
      <c r="Q67" s="57">
        <v>1</v>
      </c>
    </row>
    <row r="68" spans="1:17" s="57" customFormat="1" ht="90" x14ac:dyDescent="0.25">
      <c r="A68" s="62" t="s">
        <v>489</v>
      </c>
      <c r="B68" s="59" t="s">
        <v>16</v>
      </c>
      <c r="C68" s="59" t="s">
        <v>540</v>
      </c>
      <c r="D68" s="59" t="s">
        <v>541</v>
      </c>
      <c r="E68" s="59" t="s">
        <v>542</v>
      </c>
      <c r="F68" s="59" t="s">
        <v>538</v>
      </c>
      <c r="G68" s="61" t="s">
        <v>543</v>
      </c>
      <c r="H68" s="61"/>
      <c r="I68" s="60" t="s">
        <v>8</v>
      </c>
      <c r="J68" s="59" t="s">
        <v>52</v>
      </c>
      <c r="Q68" s="57">
        <v>1</v>
      </c>
    </row>
    <row r="69" spans="1:17" s="11" customFormat="1" ht="105" x14ac:dyDescent="0.25">
      <c r="A69" s="62" t="s">
        <v>490</v>
      </c>
      <c r="B69" s="12" t="s">
        <v>16</v>
      </c>
      <c r="C69" s="12" t="s">
        <v>361</v>
      </c>
      <c r="D69" s="12" t="s">
        <v>42</v>
      </c>
      <c r="E69" s="47" t="s">
        <v>362</v>
      </c>
      <c r="F69" s="12" t="s">
        <v>363</v>
      </c>
      <c r="G69" s="12" t="s">
        <v>364</v>
      </c>
      <c r="H69" s="60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65" x14ac:dyDescent="0.25">
      <c r="A70" s="62" t="s">
        <v>491</v>
      </c>
      <c r="B70" s="12" t="s">
        <v>16</v>
      </c>
      <c r="C70" s="48" t="s">
        <v>367</v>
      </c>
      <c r="D70" s="12" t="s">
        <v>42</v>
      </c>
      <c r="E70" s="47" t="s">
        <v>368</v>
      </c>
      <c r="F70" s="12" t="s">
        <v>369</v>
      </c>
      <c r="G70" s="12" t="s">
        <v>370</v>
      </c>
      <c r="H70" s="60" t="s">
        <v>370</v>
      </c>
      <c r="I70" s="60" t="s">
        <v>7</v>
      </c>
      <c r="J70" s="12" t="s">
        <v>365</v>
      </c>
      <c r="Q70" s="11">
        <v>1</v>
      </c>
    </row>
    <row r="71" spans="1:17" s="11" customFormat="1" ht="285" x14ac:dyDescent="0.25">
      <c r="A71" s="62" t="s">
        <v>492</v>
      </c>
      <c r="B71" s="12" t="s">
        <v>16</v>
      </c>
      <c r="C71" s="48" t="s">
        <v>372</v>
      </c>
      <c r="D71" s="12" t="s">
        <v>373</v>
      </c>
      <c r="E71" s="48" t="s">
        <v>374</v>
      </c>
      <c r="F71" s="12" t="s">
        <v>369</v>
      </c>
      <c r="G71" s="48" t="s">
        <v>375</v>
      </c>
      <c r="H71" s="48" t="s">
        <v>375</v>
      </c>
      <c r="I71" s="60" t="s">
        <v>7</v>
      </c>
      <c r="J71" s="12" t="s">
        <v>365</v>
      </c>
      <c r="Q71" s="11">
        <v>1</v>
      </c>
    </row>
    <row r="72" spans="1:17" s="11" customFormat="1" ht="285" x14ac:dyDescent="0.25">
      <c r="A72" s="62" t="s">
        <v>493</v>
      </c>
      <c r="B72" s="12" t="s">
        <v>16</v>
      </c>
      <c r="C72" s="48" t="s">
        <v>377</v>
      </c>
      <c r="D72" s="12" t="s">
        <v>373</v>
      </c>
      <c r="E72" s="48" t="s">
        <v>374</v>
      </c>
      <c r="F72" s="12" t="s">
        <v>378</v>
      </c>
      <c r="G72" s="48" t="s">
        <v>379</v>
      </c>
      <c r="H72" s="48"/>
      <c r="I72" s="60" t="s">
        <v>7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25">
      <c r="A73" s="62" t="s">
        <v>494</v>
      </c>
      <c r="B73" s="12" t="s">
        <v>16</v>
      </c>
      <c r="C73" s="48" t="s">
        <v>382</v>
      </c>
      <c r="D73" s="12" t="s">
        <v>383</v>
      </c>
      <c r="E73" s="47"/>
      <c r="F73" s="12" t="s">
        <v>384</v>
      </c>
      <c r="G73" s="48" t="s">
        <v>385</v>
      </c>
      <c r="H73" s="48" t="s">
        <v>385</v>
      </c>
      <c r="I73" s="60" t="s">
        <v>7</v>
      </c>
      <c r="J73" s="11" t="s">
        <v>365</v>
      </c>
      <c r="Q73" s="11">
        <v>1</v>
      </c>
    </row>
    <row r="74" spans="1:17" s="11" customFormat="1" ht="105" x14ac:dyDescent="0.25">
      <c r="A74" s="62" t="s">
        <v>495</v>
      </c>
      <c r="B74" s="12" t="s">
        <v>16</v>
      </c>
      <c r="C74" s="48" t="s">
        <v>387</v>
      </c>
      <c r="D74" s="11" t="s">
        <v>388</v>
      </c>
      <c r="E74" s="47" t="s">
        <v>389</v>
      </c>
      <c r="F74" s="12" t="s">
        <v>390</v>
      </c>
      <c r="G74" s="48" t="s">
        <v>385</v>
      </c>
      <c r="H74" s="48" t="s">
        <v>385</v>
      </c>
      <c r="I74" s="60" t="s">
        <v>7</v>
      </c>
      <c r="J74" s="11" t="s">
        <v>365</v>
      </c>
      <c r="Q74" s="11">
        <v>1</v>
      </c>
    </row>
    <row r="75" spans="1:17" s="11" customFormat="1" ht="90" x14ac:dyDescent="0.25">
      <c r="A75" s="62" t="s">
        <v>496</v>
      </c>
      <c r="B75" s="12" t="s">
        <v>16</v>
      </c>
      <c r="C75" s="48" t="s">
        <v>392</v>
      </c>
      <c r="D75" s="12" t="s">
        <v>42</v>
      </c>
      <c r="E75" s="48" t="s">
        <v>393</v>
      </c>
      <c r="F75" s="12" t="s">
        <v>394</v>
      </c>
      <c r="G75" s="48" t="s">
        <v>395</v>
      </c>
      <c r="H75" s="48" t="s">
        <v>395</v>
      </c>
      <c r="I75" s="60" t="s">
        <v>7</v>
      </c>
      <c r="J75" s="11" t="s">
        <v>365</v>
      </c>
      <c r="Q75" s="11">
        <v>1</v>
      </c>
    </row>
    <row r="76" spans="1:17" s="11" customFormat="1" ht="90" x14ac:dyDescent="0.25">
      <c r="A76" s="62" t="s">
        <v>497</v>
      </c>
      <c r="B76" s="12" t="s">
        <v>16</v>
      </c>
      <c r="C76" s="48" t="s">
        <v>397</v>
      </c>
      <c r="D76" s="12" t="s">
        <v>398</v>
      </c>
      <c r="E76" s="47" t="s">
        <v>362</v>
      </c>
      <c r="F76" s="12" t="s">
        <v>399</v>
      </c>
      <c r="G76" s="48" t="s">
        <v>400</v>
      </c>
      <c r="H76" s="48" t="s">
        <v>400</v>
      </c>
      <c r="I76" s="60" t="s">
        <v>7</v>
      </c>
      <c r="J76" s="11" t="s">
        <v>365</v>
      </c>
      <c r="Q76" s="11">
        <v>1</v>
      </c>
    </row>
    <row r="77" spans="1:17" s="11" customFormat="1" ht="120" x14ac:dyDescent="0.25">
      <c r="A77" s="62" t="s">
        <v>498</v>
      </c>
      <c r="B77" s="12" t="s">
        <v>16</v>
      </c>
      <c r="C77" s="48" t="s">
        <v>402</v>
      </c>
      <c r="D77" s="11" t="s">
        <v>388</v>
      </c>
      <c r="E77" s="11" t="s">
        <v>403</v>
      </c>
      <c r="F77" s="12" t="s">
        <v>404</v>
      </c>
      <c r="G77" s="48" t="s">
        <v>405</v>
      </c>
      <c r="H77" s="48" t="s">
        <v>406</v>
      </c>
      <c r="I77" s="6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25">
      <c r="A78" s="62" t="s">
        <v>499</v>
      </c>
      <c r="B78" s="12" t="s">
        <v>16</v>
      </c>
      <c r="C78" s="12" t="s">
        <v>408</v>
      </c>
      <c r="D78" s="12" t="s">
        <v>409</v>
      </c>
      <c r="E78" s="11" t="s">
        <v>410</v>
      </c>
      <c r="F78" s="12" t="s">
        <v>411</v>
      </c>
      <c r="G78" s="48" t="s">
        <v>412</v>
      </c>
      <c r="H78" s="48" t="s">
        <v>570</v>
      </c>
      <c r="I78" s="60" t="s">
        <v>7</v>
      </c>
      <c r="J78" s="11" t="s">
        <v>365</v>
      </c>
      <c r="K78" s="48" t="s">
        <v>413</v>
      </c>
      <c r="Q78" s="11">
        <v>1</v>
      </c>
    </row>
    <row r="79" spans="1:17" s="11" customFormat="1" ht="105" x14ac:dyDescent="0.25">
      <c r="A79" s="62" t="s">
        <v>500</v>
      </c>
      <c r="B79" s="12" t="s">
        <v>16</v>
      </c>
      <c r="C79" s="12" t="s">
        <v>415</v>
      </c>
      <c r="D79" s="12" t="s">
        <v>373</v>
      </c>
      <c r="E79" s="47" t="s">
        <v>362</v>
      </c>
      <c r="F79" s="12" t="s">
        <v>416</v>
      </c>
      <c r="G79" s="48" t="s">
        <v>417</v>
      </c>
      <c r="H79" s="48" t="s">
        <v>417</v>
      </c>
      <c r="I79" s="60" t="s">
        <v>7</v>
      </c>
      <c r="J79" s="11" t="s">
        <v>365</v>
      </c>
      <c r="Q79" s="11">
        <v>1</v>
      </c>
    </row>
    <row r="80" spans="1:17" s="11" customFormat="1" ht="90" x14ac:dyDescent="0.25">
      <c r="A80" s="62" t="s">
        <v>501</v>
      </c>
      <c r="B80" s="12" t="s">
        <v>16</v>
      </c>
      <c r="C80" s="12" t="s">
        <v>419</v>
      </c>
      <c r="D80" s="12" t="s">
        <v>373</v>
      </c>
      <c r="E80" s="47" t="s">
        <v>362</v>
      </c>
      <c r="F80" s="12" t="s">
        <v>420</v>
      </c>
      <c r="G80" s="12" t="s">
        <v>421</v>
      </c>
      <c r="H80" s="60" t="s">
        <v>421</v>
      </c>
      <c r="I80" s="60" t="s">
        <v>7</v>
      </c>
      <c r="J80" s="11" t="s">
        <v>365</v>
      </c>
      <c r="Q80" s="11">
        <v>1</v>
      </c>
    </row>
    <row r="81" spans="1:17" s="11" customFormat="1" ht="135" x14ac:dyDescent="0.25">
      <c r="A81" s="62" t="s">
        <v>502</v>
      </c>
      <c r="B81" s="12" t="s">
        <v>155</v>
      </c>
      <c r="C81" s="48" t="s">
        <v>423</v>
      </c>
      <c r="D81" s="12" t="s">
        <v>373</v>
      </c>
      <c r="E81" s="47" t="s">
        <v>362</v>
      </c>
      <c r="F81" s="12" t="s">
        <v>424</v>
      </c>
      <c r="G81" s="12" t="s">
        <v>425</v>
      </c>
      <c r="H81" s="60" t="s">
        <v>425</v>
      </c>
      <c r="I81" s="60" t="s">
        <v>7</v>
      </c>
      <c r="J81" s="11" t="s">
        <v>365</v>
      </c>
      <c r="Q81" s="11">
        <v>1</v>
      </c>
    </row>
    <row r="82" spans="1:17" s="11" customFormat="1" ht="150" x14ac:dyDescent="0.25">
      <c r="A82" s="62" t="s">
        <v>503</v>
      </c>
      <c r="B82" s="12" t="s">
        <v>16</v>
      </c>
      <c r="C82" s="48" t="s">
        <v>427</v>
      </c>
      <c r="D82" s="12" t="s">
        <v>373</v>
      </c>
      <c r="E82" s="47" t="s">
        <v>428</v>
      </c>
      <c r="F82" s="12" t="s">
        <v>429</v>
      </c>
      <c r="G82" s="48" t="s">
        <v>430</v>
      </c>
      <c r="H82" s="48" t="s">
        <v>430</v>
      </c>
      <c r="I82" s="60" t="s">
        <v>7</v>
      </c>
      <c r="J82" s="11" t="s">
        <v>365</v>
      </c>
      <c r="Q82" s="11">
        <v>1</v>
      </c>
    </row>
    <row r="83" spans="1:17" s="11" customFormat="1" ht="150" x14ac:dyDescent="0.25">
      <c r="A83" s="62" t="s">
        <v>504</v>
      </c>
      <c r="B83" s="12" t="s">
        <v>16</v>
      </c>
      <c r="C83" s="48" t="s">
        <v>432</v>
      </c>
      <c r="D83" s="12" t="s">
        <v>373</v>
      </c>
      <c r="E83" s="47" t="s">
        <v>433</v>
      </c>
      <c r="F83" s="12" t="s">
        <v>434</v>
      </c>
      <c r="G83" s="48" t="s">
        <v>435</v>
      </c>
      <c r="H83" s="48" t="s">
        <v>435</v>
      </c>
      <c r="I83" s="60" t="s">
        <v>7</v>
      </c>
      <c r="J83" s="11" t="s">
        <v>365</v>
      </c>
      <c r="Q83" s="11">
        <v>1</v>
      </c>
    </row>
    <row r="84" spans="1:17" ht="171" x14ac:dyDescent="0.25">
      <c r="A84" s="62" t="s">
        <v>505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216</v>
      </c>
      <c r="I84" s="60" t="s">
        <v>7</v>
      </c>
      <c r="J84" t="s">
        <v>218</v>
      </c>
      <c r="Q84" s="11">
        <v>1</v>
      </c>
    </row>
    <row r="85" spans="1:17" ht="142.5" x14ac:dyDescent="0.25">
      <c r="A85" s="62" t="s">
        <v>506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224</v>
      </c>
      <c r="I85" s="60" t="s">
        <v>7</v>
      </c>
      <c r="J85" t="s">
        <v>218</v>
      </c>
      <c r="Q85" s="11">
        <v>1</v>
      </c>
    </row>
    <row r="86" spans="1:17" ht="142.5" x14ac:dyDescent="0.25">
      <c r="A86" s="62" t="s">
        <v>507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229</v>
      </c>
      <c r="I86" s="60" t="s">
        <v>7</v>
      </c>
      <c r="J86" t="s">
        <v>218</v>
      </c>
      <c r="Q86" s="11">
        <v>1</v>
      </c>
    </row>
    <row r="87" spans="1:17" ht="142.5" x14ac:dyDescent="0.25">
      <c r="A87" s="62" t="s">
        <v>515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18"/>
      <c r="I87" s="60" t="s">
        <v>8</v>
      </c>
      <c r="J87" t="s">
        <v>218</v>
      </c>
      <c r="K87" s="18"/>
      <c r="Q87" s="11">
        <v>1</v>
      </c>
    </row>
    <row r="88" spans="1:17" ht="142.5" x14ac:dyDescent="0.25">
      <c r="A88" s="62" t="s">
        <v>544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5"/>
      <c r="I88" s="60" t="s">
        <v>8</v>
      </c>
      <c r="J88" t="s">
        <v>218</v>
      </c>
      <c r="Q88" s="11">
        <v>1</v>
      </c>
    </row>
    <row r="89" spans="1:17" ht="142.5" x14ac:dyDescent="0.25">
      <c r="A89" s="62" t="s">
        <v>545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18"/>
      <c r="I89" s="60" t="s">
        <v>8</v>
      </c>
      <c r="J89" t="s">
        <v>218</v>
      </c>
      <c r="K89" s="18"/>
      <c r="Q89" s="11">
        <v>1</v>
      </c>
    </row>
    <row r="90" spans="1:17" ht="142.5" x14ac:dyDescent="0.25">
      <c r="A90" s="62" t="s">
        <v>546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27" t="s">
        <v>272</v>
      </c>
      <c r="I90" s="60" t="s">
        <v>7</v>
      </c>
      <c r="J90" t="s">
        <v>218</v>
      </c>
      <c r="Q90" s="11">
        <v>1</v>
      </c>
    </row>
    <row r="91" spans="1:17" ht="156.75" x14ac:dyDescent="0.25">
      <c r="A91" s="62" t="s">
        <v>547</v>
      </c>
      <c r="B91" t="s">
        <v>90</v>
      </c>
      <c r="C91" s="28" t="s">
        <v>552</v>
      </c>
      <c r="D91" s="18" t="s">
        <v>214</v>
      </c>
      <c r="E91" s="18" t="s">
        <v>227</v>
      </c>
      <c r="F91" s="18" t="s">
        <v>275</v>
      </c>
      <c r="G91" s="26" t="s">
        <v>551</v>
      </c>
      <c r="H91" s="26" t="s">
        <v>551</v>
      </c>
      <c r="I91" s="60" t="s">
        <v>7</v>
      </c>
      <c r="J91" t="s">
        <v>218</v>
      </c>
      <c r="K91" s="18"/>
      <c r="Q91" s="11">
        <v>1</v>
      </c>
    </row>
    <row r="92" spans="1:17" ht="313.5" x14ac:dyDescent="0.25">
      <c r="A92" s="62" t="s">
        <v>548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6"/>
      <c r="I92" s="60" t="s">
        <v>8</v>
      </c>
      <c r="J92" t="s">
        <v>218</v>
      </c>
      <c r="K92" s="18"/>
      <c r="Q92" s="11">
        <v>1</v>
      </c>
    </row>
    <row r="93" spans="1:17" ht="142.5" x14ac:dyDescent="0.25">
      <c r="A93" s="62" t="s">
        <v>549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26" t="s">
        <v>287</v>
      </c>
      <c r="I93" s="60" t="s">
        <v>7</v>
      </c>
      <c r="J93" t="s">
        <v>218</v>
      </c>
      <c r="Q93" s="11">
        <v>1</v>
      </c>
    </row>
    <row r="94" spans="1:17" ht="142.5" x14ac:dyDescent="0.25">
      <c r="A94" s="62" t="s">
        <v>550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26" t="s">
        <v>291</v>
      </c>
      <c r="I94" s="60" t="s">
        <v>7</v>
      </c>
      <c r="J94" t="s">
        <v>218</v>
      </c>
      <c r="Q94" s="11">
        <v>1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I2:I61 I70:I94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'C:\Users\iti\Downloads\[MM.xlsx]Analysis'!#REF!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93</v>
      </c>
    </row>
    <row r="3" spans="1:3" x14ac:dyDescent="0.25">
      <c r="A3" s="5" t="s">
        <v>7</v>
      </c>
      <c r="B3">
        <f>SUMIF(Foodies_TCs!I:I,"Passed",Foodies_TCs!Q:Q)</f>
        <v>72</v>
      </c>
      <c r="C3" s="9">
        <f>B3/B2</f>
        <v>0.77419354838709675</v>
      </c>
    </row>
    <row r="4" spans="1:3" x14ac:dyDescent="0.25">
      <c r="A4" s="6" t="s">
        <v>8</v>
      </c>
      <c r="B4">
        <f>SUMIF(Foodies_TCs!I:I,"Failed",Foodies_TCs!Q:Q)</f>
        <v>20</v>
      </c>
      <c r="C4" s="9">
        <f>B4/B2</f>
        <v>0.21505376344086022</v>
      </c>
    </row>
    <row r="5" spans="1:3" x14ac:dyDescent="0.25">
      <c r="A5" s="7" t="s">
        <v>9</v>
      </c>
      <c r="B5">
        <f>SUMIF(Foodies_TCs!I:I,"Blocked",Foodies_TCs!Q:Q)</f>
        <v>1</v>
      </c>
      <c r="C5" s="9">
        <f>B5/B2</f>
        <v>1.0752688172043012E-2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E1" workbookViewId="0">
      <pane ySplit="1" topLeftCell="A60" activePane="bottomLeft" state="frozen"/>
      <selection pane="bottomLeft" activeCell="J60" sqref="J60"/>
    </sheetView>
  </sheetViews>
  <sheetFormatPr defaultColWidth="9.28515625" defaultRowHeight="15" x14ac:dyDescent="0.25"/>
  <cols>
    <col min="1" max="1" width="31.42578125" style="19" customWidth="1"/>
    <col min="2" max="2" width="10.7109375" style="19" customWidth="1"/>
    <col min="3" max="3" width="50.5703125" style="19" customWidth="1"/>
    <col min="4" max="4" width="61.28515625" style="19" customWidth="1"/>
    <col min="5" max="5" width="48.85546875" style="19" customWidth="1"/>
    <col min="6" max="6" width="53.140625" style="19" customWidth="1"/>
    <col min="7" max="7" width="37.140625" style="19" customWidth="1"/>
    <col min="8" max="8" width="13.5703125" style="19" customWidth="1"/>
    <col min="9" max="9" width="18.7109375" customWidth="1"/>
    <col min="10" max="10" width="17.28515625" style="19" customWidth="1"/>
    <col min="11" max="16384" width="9.28515625" style="19"/>
  </cols>
  <sheetData>
    <row r="1" spans="1:10" s="35" customFormat="1" ht="35.1" customHeight="1" x14ac:dyDescent="0.25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25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0.25" x14ac:dyDescent="0.25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0.25" x14ac:dyDescent="0.25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10.25" x14ac:dyDescent="0.25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0.25" x14ac:dyDescent="0.25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0.25" x14ac:dyDescent="0.25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0.25" x14ac:dyDescent="0.25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0.25" x14ac:dyDescent="0.25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.75" x14ac:dyDescent="0.25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.75" x14ac:dyDescent="0.25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0.25" x14ac:dyDescent="0.25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0.25" x14ac:dyDescent="0.25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0.25" x14ac:dyDescent="0.25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0.25" x14ac:dyDescent="0.25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0.25" x14ac:dyDescent="0.25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0.25" x14ac:dyDescent="0.25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0.25" x14ac:dyDescent="0.25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0.25" x14ac:dyDescent="0.25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0.25" x14ac:dyDescent="0.25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0.25" x14ac:dyDescent="0.25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10.25" x14ac:dyDescent="0.25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" thickBot="1" x14ac:dyDescent="0.3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7.25" thickTop="1" thickBot="1" x14ac:dyDescent="0.3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5" thickTop="1" x14ac:dyDescent="0.25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7.5" x14ac:dyDescent="0.25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7.5" x14ac:dyDescent="0.25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" x14ac:dyDescent="0.25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" x14ac:dyDescent="0.25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" x14ac:dyDescent="0.25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" x14ac:dyDescent="0.25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" x14ac:dyDescent="0.25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" x14ac:dyDescent="0.25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1.75" x14ac:dyDescent="0.25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1.75" x14ac:dyDescent="0.25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" x14ac:dyDescent="0.25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1.75" x14ac:dyDescent="0.25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1.75" x14ac:dyDescent="0.25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1.75" x14ac:dyDescent="0.25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1.75" x14ac:dyDescent="0.25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1.75" x14ac:dyDescent="0.25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1.75" x14ac:dyDescent="0.25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1.75" x14ac:dyDescent="0.25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1.75" x14ac:dyDescent="0.25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1.75" x14ac:dyDescent="0.25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1.75" x14ac:dyDescent="0.25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1.75" x14ac:dyDescent="0.25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3.25" x14ac:dyDescent="0.25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" thickBot="1" x14ac:dyDescent="0.3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7.25" thickTop="1" thickBot="1" x14ac:dyDescent="0.3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5" thickTop="1" x14ac:dyDescent="0.2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8.75" x14ac:dyDescent="0.2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8.75" x14ac:dyDescent="0.2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8.75" x14ac:dyDescent="0.2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" x14ac:dyDescent="0.2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0.25" x14ac:dyDescent="0.2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0.25" x14ac:dyDescent="0.2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0.25" x14ac:dyDescent="0.2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25" x14ac:dyDescent="0.25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25" x14ac:dyDescent="0.25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6.25" x14ac:dyDescent="0.25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75" x14ac:dyDescent="0.25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75" x14ac:dyDescent="0.25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75" x14ac:dyDescent="0.25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75" x14ac:dyDescent="0.25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75" x14ac:dyDescent="0.2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75" x14ac:dyDescent="0.2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75" x14ac:dyDescent="0.2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75" x14ac:dyDescent="0.2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75" x14ac:dyDescent="0.2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75" x14ac:dyDescent="0.2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75" x14ac:dyDescent="0.2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75" x14ac:dyDescent="0.2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75" x14ac:dyDescent="0.2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75" x14ac:dyDescent="0.2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75" x14ac:dyDescent="0.2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75" x14ac:dyDescent="0.2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75" x14ac:dyDescent="0.2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75" x14ac:dyDescent="0.2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75" x14ac:dyDescent="0.2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75" x14ac:dyDescent="0.2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75" x14ac:dyDescent="0.2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75" x14ac:dyDescent="0.2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75" x14ac:dyDescent="0.2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75" x14ac:dyDescent="0.2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75" x14ac:dyDescent="0.2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75" x14ac:dyDescent="0.2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75" x14ac:dyDescent="0.2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75" x14ac:dyDescent="0.2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75" x14ac:dyDescent="0.2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75" x14ac:dyDescent="0.2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75" x14ac:dyDescent="0.2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75" x14ac:dyDescent="0.2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75" x14ac:dyDescent="0.2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75" x14ac:dyDescent="0.2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75" x14ac:dyDescent="0.2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75" x14ac:dyDescent="0.2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75" x14ac:dyDescent="0.2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75" x14ac:dyDescent="0.2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75" x14ac:dyDescent="0.2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75" x14ac:dyDescent="0.2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75" x14ac:dyDescent="0.2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75" x14ac:dyDescent="0.2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75" x14ac:dyDescent="0.2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75" x14ac:dyDescent="0.2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75" x14ac:dyDescent="0.2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75" x14ac:dyDescent="0.2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75" x14ac:dyDescent="0.2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75" x14ac:dyDescent="0.2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75" x14ac:dyDescent="0.2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75" x14ac:dyDescent="0.2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75" x14ac:dyDescent="0.2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75" x14ac:dyDescent="0.2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75" x14ac:dyDescent="0.2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75" x14ac:dyDescent="0.2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75" x14ac:dyDescent="0.2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75" x14ac:dyDescent="0.2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75" x14ac:dyDescent="0.2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75" x14ac:dyDescent="0.2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75" x14ac:dyDescent="0.2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75" x14ac:dyDescent="0.2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75" x14ac:dyDescent="0.2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75" x14ac:dyDescent="0.2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75" x14ac:dyDescent="0.2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75" x14ac:dyDescent="0.2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75" x14ac:dyDescent="0.2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75" x14ac:dyDescent="0.2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75" x14ac:dyDescent="0.2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75" x14ac:dyDescent="0.2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75" x14ac:dyDescent="0.2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75" x14ac:dyDescent="0.2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75" x14ac:dyDescent="0.2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75" x14ac:dyDescent="0.2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75" x14ac:dyDescent="0.2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75" x14ac:dyDescent="0.2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75" x14ac:dyDescent="0.2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75" x14ac:dyDescent="0.2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75" x14ac:dyDescent="0.2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75" x14ac:dyDescent="0.2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75" x14ac:dyDescent="0.2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75" x14ac:dyDescent="0.2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75" x14ac:dyDescent="0.2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75" x14ac:dyDescent="0.2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75" x14ac:dyDescent="0.2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75" x14ac:dyDescent="0.2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75" x14ac:dyDescent="0.2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75" x14ac:dyDescent="0.2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75" x14ac:dyDescent="0.2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75" x14ac:dyDescent="0.2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75" x14ac:dyDescent="0.2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75" x14ac:dyDescent="0.2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75" x14ac:dyDescent="0.2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75" x14ac:dyDescent="0.2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75" x14ac:dyDescent="0.2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75" x14ac:dyDescent="0.2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75" x14ac:dyDescent="0.2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75" x14ac:dyDescent="0.2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75" x14ac:dyDescent="0.2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75" x14ac:dyDescent="0.2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75" x14ac:dyDescent="0.2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75" x14ac:dyDescent="0.2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75" x14ac:dyDescent="0.2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75" x14ac:dyDescent="0.2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75" x14ac:dyDescent="0.2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75" x14ac:dyDescent="0.2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75" x14ac:dyDescent="0.2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75" x14ac:dyDescent="0.2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75" x14ac:dyDescent="0.2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75" x14ac:dyDescent="0.2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75" x14ac:dyDescent="0.2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75" x14ac:dyDescent="0.2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75" x14ac:dyDescent="0.2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75" x14ac:dyDescent="0.2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75" x14ac:dyDescent="0.2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75" x14ac:dyDescent="0.2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75" x14ac:dyDescent="0.2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75" x14ac:dyDescent="0.2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75" x14ac:dyDescent="0.2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75" x14ac:dyDescent="0.2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75" x14ac:dyDescent="0.2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75" x14ac:dyDescent="0.2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75" x14ac:dyDescent="0.2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75" x14ac:dyDescent="0.2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75" x14ac:dyDescent="0.2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75" x14ac:dyDescent="0.2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75" x14ac:dyDescent="0.2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75" x14ac:dyDescent="0.2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75" x14ac:dyDescent="0.2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75" x14ac:dyDescent="0.2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75" x14ac:dyDescent="0.2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75" x14ac:dyDescent="0.2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75" x14ac:dyDescent="0.2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75" x14ac:dyDescent="0.2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75" x14ac:dyDescent="0.2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75" x14ac:dyDescent="0.2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75" x14ac:dyDescent="0.2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75" x14ac:dyDescent="0.2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75" x14ac:dyDescent="0.2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75" x14ac:dyDescent="0.2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75" x14ac:dyDescent="0.2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75" x14ac:dyDescent="0.2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75" x14ac:dyDescent="0.2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75" x14ac:dyDescent="0.2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75" x14ac:dyDescent="0.2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75" x14ac:dyDescent="0.2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75" x14ac:dyDescent="0.2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75" x14ac:dyDescent="0.2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75" x14ac:dyDescent="0.2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75" x14ac:dyDescent="0.2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75" x14ac:dyDescent="0.2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75" x14ac:dyDescent="0.2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75" x14ac:dyDescent="0.2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75" x14ac:dyDescent="0.2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75" x14ac:dyDescent="0.2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75" x14ac:dyDescent="0.2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75" x14ac:dyDescent="0.2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75" x14ac:dyDescent="0.2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75" x14ac:dyDescent="0.2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75" x14ac:dyDescent="0.2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75" x14ac:dyDescent="0.2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75" x14ac:dyDescent="0.2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75" x14ac:dyDescent="0.2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75" x14ac:dyDescent="0.2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75" x14ac:dyDescent="0.2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75" x14ac:dyDescent="0.2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75" x14ac:dyDescent="0.2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75" x14ac:dyDescent="0.2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75" x14ac:dyDescent="0.2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75" x14ac:dyDescent="0.2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75" x14ac:dyDescent="0.2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75" x14ac:dyDescent="0.2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75" x14ac:dyDescent="0.2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75" x14ac:dyDescent="0.2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75" x14ac:dyDescent="0.2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75" x14ac:dyDescent="0.2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75" x14ac:dyDescent="0.2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75" x14ac:dyDescent="0.2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75" x14ac:dyDescent="0.2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75" x14ac:dyDescent="0.2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75" x14ac:dyDescent="0.2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75" x14ac:dyDescent="0.2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75" x14ac:dyDescent="0.2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75" x14ac:dyDescent="0.2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75" x14ac:dyDescent="0.2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75" x14ac:dyDescent="0.2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75" x14ac:dyDescent="0.2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75" x14ac:dyDescent="0.2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75" x14ac:dyDescent="0.2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75" x14ac:dyDescent="0.2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75" x14ac:dyDescent="0.2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75" x14ac:dyDescent="0.2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75" x14ac:dyDescent="0.2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75" x14ac:dyDescent="0.2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75" x14ac:dyDescent="0.2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75" x14ac:dyDescent="0.2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75" x14ac:dyDescent="0.2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75" x14ac:dyDescent="0.2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75" x14ac:dyDescent="0.2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75" x14ac:dyDescent="0.2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75" x14ac:dyDescent="0.2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75" x14ac:dyDescent="0.2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75" x14ac:dyDescent="0.2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75" x14ac:dyDescent="0.2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75" x14ac:dyDescent="0.2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75" x14ac:dyDescent="0.2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75" x14ac:dyDescent="0.2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75" x14ac:dyDescent="0.2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75" x14ac:dyDescent="0.2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75" x14ac:dyDescent="0.2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75" x14ac:dyDescent="0.2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75" x14ac:dyDescent="0.2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75" x14ac:dyDescent="0.2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75" x14ac:dyDescent="0.2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75" x14ac:dyDescent="0.2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75" x14ac:dyDescent="0.2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75" x14ac:dyDescent="0.2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75" x14ac:dyDescent="0.2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75" x14ac:dyDescent="0.2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E1" workbookViewId="0">
      <selection activeCell="G3" sqref="G3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47.42578125" style="17" customWidth="1"/>
    <col min="6" max="6" width="42.7109375" style="17" customWidth="1"/>
    <col min="7" max="7" width="37.285156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2" thickTop="1" x14ac:dyDescent="0.25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50" x14ac:dyDescent="0.25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17" t="s">
        <v>7</v>
      </c>
      <c r="I3" s="21" t="s">
        <v>73</v>
      </c>
    </row>
    <row r="4" spans="1:28" s="21" customFormat="1" ht="150" x14ac:dyDescent="0.25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17" t="s">
        <v>7</v>
      </c>
      <c r="I4" s="21" t="s">
        <v>73</v>
      </c>
    </row>
    <row r="5" spans="1:28" ht="114" x14ac:dyDescent="0.25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20" x14ac:dyDescent="0.25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4" x14ac:dyDescent="0.25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8.25" x14ac:dyDescent="0.25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8.25" x14ac:dyDescent="0.25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8.25" x14ac:dyDescent="0.25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2.5" x14ac:dyDescent="0.25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2.5" x14ac:dyDescent="0.25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2.5" x14ac:dyDescent="0.25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8.25" x14ac:dyDescent="0.25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8.25" x14ac:dyDescent="0.25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8.25" x14ac:dyDescent="0.25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8.25" x14ac:dyDescent="0.25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8.25" x14ac:dyDescent="0.25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8.25" x14ac:dyDescent="0.25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8.25" x14ac:dyDescent="0.25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8.25" x14ac:dyDescent="0.25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8.25" x14ac:dyDescent="0.25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8.25" x14ac:dyDescent="0.25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8.25" x14ac:dyDescent="0.25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6.75" x14ac:dyDescent="0.25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6.75" x14ac:dyDescent="0.25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5" x14ac:dyDescent="0.25"/>
  <cols>
    <col min="1" max="1" width="28.140625" customWidth="1"/>
    <col min="2" max="2" width="17.28515625" customWidth="1"/>
    <col min="3" max="3" width="39.28515625" customWidth="1"/>
    <col min="4" max="4" width="26" customWidth="1"/>
    <col min="5" max="5" width="25.285156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40625" defaultRowHeight="15" x14ac:dyDescent="0.25"/>
  <cols>
    <col min="1" max="1" width="20.85546875" style="11" customWidth="1"/>
    <col min="2" max="2" width="22.140625" style="11" customWidth="1"/>
    <col min="3" max="3" width="27.42578125" style="11" customWidth="1"/>
    <col min="4" max="4" width="22.28515625" style="11" customWidth="1"/>
    <col min="5" max="5" width="24.42578125" style="11" customWidth="1"/>
    <col min="6" max="6" width="26" style="11" customWidth="1"/>
    <col min="7" max="7" width="20.28515625" style="11" customWidth="1"/>
    <col min="8" max="8" width="16.5703125" style="11" customWidth="1"/>
    <col min="9" max="9" width="14" style="11" customWidth="1"/>
    <col min="10" max="10" width="37.28515625" style="11" customWidth="1"/>
    <col min="11" max="15" width="9.140625" style="11"/>
    <col min="16" max="16" width="16.5703125" style="11" customWidth="1"/>
    <col min="17" max="16384" width="9.140625" style="11"/>
  </cols>
  <sheetData>
    <row r="1" spans="1:28" s="46" customFormat="1" ht="37.5" thickTop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75" thickTop="1" x14ac:dyDescent="0.25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25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85" x14ac:dyDescent="0.25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85" x14ac:dyDescent="0.25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25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25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25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35" x14ac:dyDescent="0.25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25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50" x14ac:dyDescent="0.25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25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25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25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25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25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5" x14ac:dyDescent="0.25"/>
  <cols>
    <col min="1" max="1" width="21.7109375" bestFit="1" customWidth="1"/>
    <col min="2" max="2" width="14.28515625" customWidth="1"/>
    <col min="3" max="3" width="43.85546875" bestFit="1" customWidth="1"/>
    <col min="4" max="4" width="24.7109375" customWidth="1"/>
    <col min="5" max="5" width="31.42578125" customWidth="1"/>
    <col min="6" max="6" width="37.5703125" customWidth="1"/>
    <col min="7" max="7" width="16.85546875" customWidth="1"/>
    <col min="9" max="9" width="11.28515625" bestFit="1" customWidth="1"/>
    <col min="10" max="10" width="16" customWidth="1"/>
  </cols>
  <sheetData>
    <row r="1" spans="1:28" s="16" customFormat="1" ht="30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9" thickTop="1" x14ac:dyDescent="0.25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8.25" x14ac:dyDescent="0.25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28.25" x14ac:dyDescent="0.25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8.25" x14ac:dyDescent="0.25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28.25" x14ac:dyDescent="0.25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8.25" x14ac:dyDescent="0.25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2.5" x14ac:dyDescent="0.25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6.75" x14ac:dyDescent="0.25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70.75" x14ac:dyDescent="0.25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6.75" x14ac:dyDescent="0.25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28.25" x14ac:dyDescent="0.25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28.25" x14ac:dyDescent="0.25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2019-05-25T00:21:07Z</dcterms:modified>
</cp:coreProperties>
</file>