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2"/>
  </bookViews>
  <sheets>
    <sheet name="Sheet1" sheetId="1" r:id="rId1"/>
    <sheet name="Analysis" sheetId="2" r:id="rId2"/>
    <sheet name="13-25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<sst xmlns="http://schemas.openxmlformats.org/spreadsheetml/2006/main" count="508" uniqueCount="166">
  <si>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</si>
  <si>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</si>
  <si>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</si>
  <si>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</si>
  <si>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</si>
  <si>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</si>
  <si>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</si>
  <si>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</si>
  <si>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</si>
  <si>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</si>
  <si>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</si>
  <si>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</si>
  <si>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</si>
  <si>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</si>
  <si>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</si>
  <si>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</si>
  <si>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</si>
  <si>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</si>
  <si>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</si>
  <si>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</si>
  <si>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</si>
  <si>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</si>
  <si>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</si>
  <si>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</si>
  <si>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</si>
  <si>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</si>
  <si>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</si>
  <si>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</si>
  <si>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</si>
  <si>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</si>
  <si>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</si>
  <si>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</si>
  <si>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</si>
  <si>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</si>
  <si>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</si>
  <si>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</si>
  <si>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</si>
  <si>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</si>
  <si>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</si>
  <si>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</si>
  <si>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</si>
  <si>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</si>
  <si>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</si>
  <si>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</si>
  <si>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</si>
  <si>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</si>
  <si>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</si>
  <si>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</si>
  <si>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</si>
  <si>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</si>
  <si>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</si>
  <si>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</si>
  <si>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</si>
  <si>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</si>
  <si>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</si>
  <si>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</si>
  <si>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</si>
  <si>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</si>
  <si>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</si>
  <si>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</si>
  <si>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</si>
  <si>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</si>
  <si>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</si>
  <si>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</si>
  <si>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</si>
  <si>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</si>
  <si>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</si>
  <si>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</si>
  <si>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</si>
  <si>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</si>
  <si>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</si>
  <si>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</si>
  <si>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</si>
  <si>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</si>
  <si>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</si>
  <si>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</si>
  <si>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</si>
  <si>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</si>
  <si>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Integration 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</si>
  <si>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</si>
  <si>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</si>
  <si>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</si>
  <si>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</si>
  <si>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</si>
  <si>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</si>
  <si>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</si>
  <si>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</si>
  <si>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</si>
  <si>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email : mariam@gmail.com
UserName : Mariam
Password : MMmm12@@
Location : cairo
gender : female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</si>
  <si>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r>
      <t>email : mariam@gmail.com
UserName : Mariam
Password : MMmm12@@
Location : cairo
gender : female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</si>
  <si>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</si>
  <si>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</si>
  <si>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</si>
  <si>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</si>
  <si>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</si>
  <si>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</si>
  <si>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</si>
  <si>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</si>
  <si>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</si>
  <si>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</si>
  <si>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</si>
  <si>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</si>
  <si>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</si>
  <si>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</si>
  <si>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</si>
  <si>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</si>
  <si>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</si>
  <si>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</si>
  <si>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</si>
  <si>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</si>
  <si>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</si>
  <si>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</si>
  <si>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</si>
  <si>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</si>
  <si>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</si>
  <si>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</si>
  <si>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</si>
  <si>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</si>
  <si>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</si>
  <si>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</si>
  <si>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</si>
  <si>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</si>
  <si>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</si>
  <si>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</si>
  <si>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</si>
  <si>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</si>
  <si>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</si>
  <si>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</si>
  <si>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</si>
  <si>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</si>
  <si>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</si>
  <si>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</si>
  <si>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</si>
  <si>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</si>
  <si>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</si>
  <si>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</si>
  <si>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</si>
  <si>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</si>
  <si>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</si>
  <si>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</si>
  <si>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List of Sorted Alphatically Restaurantraunts 
 Appeared on Home Page.</t>
  </si>
  <si>
    <t>Verify that the Displayed nearby Restaurantaurants in 
home page are only 5</t>
  </si>
  <si>
    <t>List of only 5 Restaurantraunts 
 Appeared on Home Page.</t>
  </si>
  <si>
    <t>Verify that Next 5 nearby Restaurantaurants is Displayed on
home page in case of clicking on "Next" button</t>
  </si>
  <si>
    <t>Another List of only 5 Restaurantraunts 
 Appeared on Home Page.</t>
  </si>
  <si>
    <t>Verify that Next 5 nearby Restaurantaurants that Displayed in
home page in case of clicking on "Next" button is sorted
 Alphabtically</t>
  </si>
  <si>
    <t>Another List of only 5  Alphatically Sorted Restaurantraunts Appeared on Home Page.</t>
  </si>
  <si>
    <t>Verify that the "Previous Button" is dimmed in case of Displaying
 the first 5 nearby Restaurantraunts.</t>
  </si>
  <si>
    <t>Verify that Previous 5 nearby Restaurantaurants is Displayed on
home page in case of clicking on "Previous" button</t>
  </si>
  <si>
    <t xml:space="preserve"> List of Previous 5 Restaurantraunts 
 Appeared on Home Page.</t>
  </si>
  <si>
    <t>Verify that Previous 5 nearby Restaurantaurants that Displayed in
home page in case of clicking on "Previous" button is sorted
 Alphabtically</t>
  </si>
  <si>
    <t>Another List of Previous 5  Alphatically Sorted Restaurantraunts Appeared on Home Page.</t>
  </si>
  <si>
    <t>Verify that the "Next Button" is dimmed in case of Displaying
 the last 5 or less nearby Restaurantraunts.</t>
  </si>
  <si>
    <t>Verify the Appearance of "Pop-up message" 
in case of no nearby Restaurantraunts to the user's location.</t>
  </si>
  <si>
    <t>Pop-up message text is "There is no near Restaurantaurants from you :( "</t>
  </si>
  <si>
    <t>Verify that the Menu of the desired Restaurantraunt appears in case of clicking on "Menu Button" on homePage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</si>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</sst>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</borders>
  <cellStyleXfs count="3">
    <xf numFmtId="0" fontId="0" fillId="0" borderId="0"/>
    <xf numFmtId="0" fontId="3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center"/>
    </xf>
    <xf numFmtId="0" fontId="2" fillId="2" borderId="0" xfId="0" applyFont="1" applyFill="1"/>
    <xf numFmtId="0" fontId="8" fillId="0" borderId="0" xfId="0" applyFont="1"/>
    <xf numFmtId="0" fontId="9" fillId="0" borderId="0" xfId="0" applyFont="1"/>
    <xf numFmtId="0" fontId="7" fillId="0" borderId="0" xfId="0" applyFont="1"/>
    <xf numFmtId="0" fontId="10" fillId="0" borderId="0" xfId="0" applyFont="1"/>
    <xf numFmtId="9" fontId="0" fillId="0" borderId="0" xfId="2" applyFont="1"/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quotePrefix="1" applyFont="1" applyAlignment="1">
      <alignment vertical="center" wrapText="1"/>
    </xf>
    <xf numFmtId="0" fontId="15" fillId="2" borderId="1" xfId="1" applyFont="1" applyFill="1" applyBorder="1" applyAlignment="1">
      <alignment horizontal="left" vertical="center" wrapText="1"/>
    </xf>
    <xf numFmtId="0" fontId="15" fillId="2" borderId="1" xfId="1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28.109375" customWidth="1"/>
    <col min="2" max="2" width="17.44140625" customWidth="1"/>
    <col min="3" max="3" width="39.33203125" customWidth="1"/>
    <col min="4" max="4" width="26" customWidth="1"/>
    <col min="5" max="5" width="25.44140625" customWidth="1"/>
    <col min="6" max="6" width="41" customWidth="1"/>
    <col min="7" max="7" width="24.6640625" customWidth="1"/>
    <col min="8" max="8" width="20.88671875" style="11" customWidth="1"/>
    <col min="9" max="9" width="15.33203125" customWidth="1"/>
    <col min="16" max="16" width="12.5546875" bestFit="1" customWidth="1"/>
  </cols>
  <sheetData>
    <row r="1" spans="1:28" s="4" customFormat="1" ht="36.75" customHeight="1" thickTop="1" thickBot="1" x14ac:dyDescent="0.3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599999999999994" thickTop="1" x14ac:dyDescent="0.3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3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3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3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3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3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3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3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3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3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3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3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3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3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3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3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3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3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3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3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3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3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3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3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3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3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3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3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3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3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3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3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3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3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3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3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3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3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3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3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3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3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3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3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3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3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3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3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3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3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3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3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3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3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3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3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3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3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3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3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3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3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3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3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3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3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3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3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3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3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3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3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3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3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3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3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3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3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3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3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3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3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3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3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3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3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3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3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3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3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3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3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3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3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3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3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3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3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3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3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3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3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3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3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3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3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3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3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3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3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3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3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3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3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3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3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3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3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3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3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3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3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3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3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3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3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3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3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3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3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3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3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3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3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3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3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3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3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3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3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3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3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3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3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3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3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3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3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3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3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3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3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3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3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3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3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3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3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3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3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3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3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3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3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3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3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3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3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3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3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3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3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3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3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3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3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3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3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3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3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3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3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3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3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3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3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3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3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3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3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3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3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3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3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3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3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3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3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3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3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3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3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3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3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3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3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3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3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3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3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3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3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3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3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3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3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3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3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3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3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3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3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3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3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3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3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3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3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3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3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3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3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3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3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3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3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3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3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3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3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3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3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3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3">
      <c r="P245">
        <v>1</v>
      </c>
    </row>
    <row r="246" spans="1:16" x14ac:dyDescent="0.3">
      <c r="P246">
        <v>1</v>
      </c>
    </row>
    <row r="247" spans="1:16" x14ac:dyDescent="0.3">
      <c r="P247">
        <v>1</v>
      </c>
    </row>
    <row r="248" spans="1:16" x14ac:dyDescent="0.3">
      <c r="P248">
        <v>1</v>
      </c>
    </row>
    <row r="249" spans="1:16" x14ac:dyDescent="0.3">
      <c r="P249">
        <v>1</v>
      </c>
    </row>
    <row r="250" spans="1:16" x14ac:dyDescent="0.3">
      <c r="P250">
        <v>1</v>
      </c>
    </row>
    <row r="251" spans="1:16" x14ac:dyDescent="0.3">
      <c r="P251">
        <v>1</v>
      </c>
    </row>
    <row r="252" spans="1:16" x14ac:dyDescent="0.3">
      <c r="P252">
        <v>1</v>
      </c>
    </row>
    <row r="253" spans="1:16" x14ac:dyDescent="0.3">
      <c r="P253">
        <v>1</v>
      </c>
    </row>
    <row r="254" spans="1:16" x14ac:dyDescent="0.3">
      <c r="P254">
        <v>1</v>
      </c>
    </row>
    <row r="255" spans="1:16" x14ac:dyDescent="0.3">
      <c r="P255">
        <v>1</v>
      </c>
    </row>
    <row r="256" spans="1:16" x14ac:dyDescent="0.3">
      <c r="P256">
        <v>1</v>
      </c>
    </row>
    <row r="257" spans="16:16" x14ac:dyDescent="0.3">
      <c r="P257">
        <v>1</v>
      </c>
    </row>
    <row r="258" spans="16:16" x14ac:dyDescent="0.3">
      <c r="P258">
        <v>1</v>
      </c>
    </row>
    <row r="259" spans="16:16" x14ac:dyDescent="0.3">
      <c r="P259">
        <v>1</v>
      </c>
    </row>
    <row r="260" spans="16:16" x14ac:dyDescent="0.3">
      <c r="P260">
        <v>1</v>
      </c>
    </row>
    <row r="261" spans="16:16" x14ac:dyDescent="0.3">
      <c r="P261">
        <v>1</v>
      </c>
    </row>
    <row r="262" spans="16:16" x14ac:dyDescent="0.3">
      <c r="P262">
        <v>1</v>
      </c>
    </row>
    <row r="263" spans="16:16" x14ac:dyDescent="0.3">
      <c r="P263">
        <v>1</v>
      </c>
    </row>
    <row r="264" spans="16:16" x14ac:dyDescent="0.3">
      <c r="P264">
        <v>1</v>
      </c>
    </row>
    <row r="265" spans="16:16" x14ac:dyDescent="0.3">
      <c r="P265">
        <v>1</v>
      </c>
    </row>
    <row r="266" spans="16:16" x14ac:dyDescent="0.3">
      <c r="P266">
        <v>1</v>
      </c>
    </row>
    <row r="267" spans="16:16" x14ac:dyDescent="0.3">
      <c r="P267">
        <v>1</v>
      </c>
    </row>
    <row r="268" spans="16:16" x14ac:dyDescent="0.3">
      <c r="P268">
        <v>1</v>
      </c>
    </row>
    <row r="269" spans="16:16" x14ac:dyDescent="0.3">
      <c r="P269">
        <v>1</v>
      </c>
    </row>
    <row r="270" spans="16:16" x14ac:dyDescent="0.3">
      <c r="P270">
        <v>1</v>
      </c>
    </row>
    <row r="271" spans="16:16" x14ac:dyDescent="0.3">
      <c r="P271">
        <v>1</v>
      </c>
    </row>
    <row r="272" spans="16:16" x14ac:dyDescent="0.3">
      <c r="P272">
        <v>1</v>
      </c>
    </row>
    <row r="273" spans="16:16" x14ac:dyDescent="0.3">
      <c r="P273">
        <v>1</v>
      </c>
    </row>
    <row r="274" spans="16:16" x14ac:dyDescent="0.3">
      <c r="P274">
        <v>1</v>
      </c>
    </row>
    <row r="275" spans="16:16" x14ac:dyDescent="0.3">
      <c r="P275">
        <v>1</v>
      </c>
    </row>
    <row r="276" spans="16:16" x14ac:dyDescent="0.3">
      <c r="P276">
        <v>1</v>
      </c>
    </row>
    <row r="277" spans="16:16" x14ac:dyDescent="0.3">
      <c r="P277">
        <v>1</v>
      </c>
    </row>
    <row r="278" spans="16:16" x14ac:dyDescent="0.3">
      <c r="P278">
        <v>1</v>
      </c>
    </row>
    <row r="279" spans="16:16" x14ac:dyDescent="0.3">
      <c r="P279">
        <v>1</v>
      </c>
    </row>
    <row r="280" spans="16:16" x14ac:dyDescent="0.3">
      <c r="P280">
        <v>1</v>
      </c>
    </row>
    <row r="281" spans="16:16" x14ac:dyDescent="0.3">
      <c r="P281">
        <v>1</v>
      </c>
    </row>
    <row r="282" spans="16:16" x14ac:dyDescent="0.3">
      <c r="P282">
        <v>1</v>
      </c>
    </row>
    <row r="283" spans="16:16" x14ac:dyDescent="0.3">
      <c r="P283">
        <v>1</v>
      </c>
    </row>
    <row r="284" spans="16:16" x14ac:dyDescent="0.3">
      <c r="P284">
        <v>1</v>
      </c>
    </row>
    <row r="285" spans="16:16" x14ac:dyDescent="0.3">
      <c r="P285">
        <v>1</v>
      </c>
    </row>
    <row r="286" spans="16:16" x14ac:dyDescent="0.3">
      <c r="P286">
        <v>1</v>
      </c>
    </row>
    <row r="287" spans="16:16" x14ac:dyDescent="0.3">
      <c r="P287">
        <v>1</v>
      </c>
    </row>
    <row r="288" spans="16:16" x14ac:dyDescent="0.3">
      <c r="P288">
        <v>1</v>
      </c>
    </row>
    <row r="289" spans="16:16" x14ac:dyDescent="0.3">
      <c r="P289">
        <v>1</v>
      </c>
    </row>
    <row r="290" spans="16:16" x14ac:dyDescent="0.3">
      <c r="P290">
        <v>1</v>
      </c>
    </row>
    <row r="291" spans="16:16" x14ac:dyDescent="0.3">
      <c r="P291">
        <v>1</v>
      </c>
    </row>
    <row r="292" spans="16:16" x14ac:dyDescent="0.3">
      <c r="P292">
        <v>1</v>
      </c>
    </row>
    <row r="293" spans="16:16" x14ac:dyDescent="0.3">
      <c r="P293">
        <v>1</v>
      </c>
    </row>
    <row r="294" spans="16:16" x14ac:dyDescent="0.3">
      <c r="P294">
        <v>1</v>
      </c>
    </row>
    <row r="295" spans="16:16" x14ac:dyDescent="0.3">
      <c r="P295">
        <v>1</v>
      </c>
    </row>
    <row r="296" spans="16:16" x14ac:dyDescent="0.3">
      <c r="P296">
        <v>1</v>
      </c>
    </row>
    <row r="297" spans="16:16" x14ac:dyDescent="0.3">
      <c r="P297">
        <v>1</v>
      </c>
    </row>
    <row r="298" spans="16:16" x14ac:dyDescent="0.3">
      <c r="P298">
        <v>1</v>
      </c>
    </row>
    <row r="299" spans="16:16" x14ac:dyDescent="0.3">
      <c r="P299">
        <v>1</v>
      </c>
    </row>
    <row r="300" spans="16:16" x14ac:dyDescent="0.3">
      <c r="P300">
        <v>1</v>
      </c>
    </row>
    <row r="301" spans="16:16" x14ac:dyDescent="0.3">
      <c r="P301">
        <v>1</v>
      </c>
    </row>
    <row r="302" spans="16:16" x14ac:dyDescent="0.3">
      <c r="P302">
        <v>1</v>
      </c>
    </row>
    <row r="303" spans="16:16" x14ac:dyDescent="0.3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4" x14ac:dyDescent="0.3"/>
  <sheetData>
    <row r="1" spans="1:3" x14ac:dyDescent="0.3">
      <c r="B1" t="s">
        <v>13</v>
      </c>
      <c r="C1" t="s">
        <v>12</v>
      </c>
    </row>
    <row r="2" spans="1:3" x14ac:dyDescent="0.3">
      <c r="A2" s="7" t="s">
        <v>11</v>
      </c>
      <c r="B2">
        <v>11</v>
      </c>
    </row>
    <row r="3" spans="1:3" x14ac:dyDescent="0.3">
      <c r="A3" s="5" t="s">
        <v>7</v>
      </c>
      <c r="B3">
        <f>SUMIF(Sheet1!H:H,"Passed",Sheet1!P:P)</f>
        <v>6</v>
      </c>
      <c r="C3" s="9">
        <f>B3/B2</f>
        <v>0.54545454545454541</v>
      </c>
    </row>
    <row r="4" spans="1:3" x14ac:dyDescent="0.3">
      <c r="A4" s="6" t="s">
        <v>8</v>
      </c>
      <c r="B4">
        <f>SUMIF(Sheet1!H:H,"Failed",Sheet1!P:P)</f>
        <v>5</v>
      </c>
      <c r="C4" s="9">
        <f>B4/B2</f>
        <v>0.45454545454545453</v>
      </c>
    </row>
    <row r="5" spans="1:3" x14ac:dyDescent="0.3">
      <c r="A5" s="7" t="s">
        <v>9</v>
      </c>
      <c r="B5">
        <f>SUMIF(Sheet1!H:H,"Blocked",Sheet1!P:P)</f>
        <v>0</v>
      </c>
      <c r="C5" s="9">
        <f>B5/B2</f>
        <v>0</v>
      </c>
    </row>
    <row r="6" spans="1:3" x14ac:dyDescent="0.3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workbookViewId="0"/>
  </sheetViews>
  <sheetFormatPr defaultRowHeight="13.8" x14ac:dyDescent="0.3"/>
  <cols>
    <col min="1" max="1" width="32.109375" style="17" customWidth="1"/>
    <col min="2" max="2" width="29.6640625" style="17" customWidth="1"/>
    <col min="3" max="3" width="59.88671875" style="17" customWidth="1"/>
    <col min="4" max="4" width="30.6640625" style="17" customWidth="1"/>
    <col min="5" max="5" width="32.44140625" style="17" customWidth="1"/>
    <col min="6" max="6" width="42.6640625" style="17" customWidth="1"/>
    <col min="7" max="7" width="37.44140625" style="17" customWidth="1"/>
    <col min="8" max="8" width="27.21875" style="17" customWidth="1"/>
    <col min="9" max="9" width="15.77734375" style="17" customWidth="1"/>
    <col min="10" max="16384" width="8.88671875" style="17"/>
  </cols>
  <sheetData>
    <row r="1" spans="1:28" s="16" customFormat="1" ht="36.75" customHeight="1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83.4" thickTop="1" x14ac:dyDescent="0.3">
      <c r="A2" s="17" t="s">
        <v>68</v>
      </c>
      <c r="B2" s="17" t="s">
        <v>78</v>
      </c>
      <c r="C2" s="18" t="s">
        <v>75</v>
      </c>
      <c r="D2" s="18"/>
      <c r="E2" s="18" t="s">
        <v>87</v>
      </c>
      <c r="F2" s="18" t="s">
        <v>76</v>
      </c>
      <c r="G2" s="18" t="s">
        <v>77</v>
      </c>
      <c r="I2" s="17" t="s">
        <v>73</v>
      </c>
    </row>
    <row r="3" spans="1:28" ht="151.80000000000001" x14ac:dyDescent="0.3">
      <c r="A3" s="17" t="s">
        <v>162</v>
      </c>
      <c r="B3" s="17" t="s">
        <v>79</v>
      </c>
      <c r="C3" s="18" t="s">
        <v>80</v>
      </c>
      <c r="D3" s="18" t="s">
        <v>81</v>
      </c>
      <c r="E3" s="18" t="s">
        <v>88</v>
      </c>
      <c r="F3" s="18" t="s">
        <v>82</v>
      </c>
      <c r="G3" s="18" t="s">
        <v>83</v>
      </c>
      <c r="I3" s="17" t="s">
        <v>73</v>
      </c>
    </row>
    <row r="4" spans="1:28" ht="151.80000000000001" x14ac:dyDescent="0.3">
      <c r="A4" s="17" t="s">
        <v>163</v>
      </c>
      <c r="B4" s="17" t="s">
        <v>79</v>
      </c>
      <c r="C4" s="17" t="s">
        <v>84</v>
      </c>
      <c r="D4" s="18" t="s">
        <v>81</v>
      </c>
      <c r="E4" s="18" t="s">
        <v>89</v>
      </c>
      <c r="F4" s="18" t="s">
        <v>82</v>
      </c>
      <c r="G4" s="18" t="s">
        <v>138</v>
      </c>
      <c r="I4" s="17" t="s">
        <v>73</v>
      </c>
    </row>
    <row r="5" spans="1:28" ht="124.2" x14ac:dyDescent="0.3">
      <c r="A5" s="17" t="s">
        <v>164</v>
      </c>
      <c r="B5" s="17" t="s">
        <v>78</v>
      </c>
      <c r="C5" s="18" t="s">
        <v>85</v>
      </c>
      <c r="D5" s="18" t="s">
        <v>86</v>
      </c>
      <c r="E5" s="18" t="s">
        <v>90</v>
      </c>
      <c r="F5" s="18" t="s">
        <v>91</v>
      </c>
      <c r="G5" s="18" t="s">
        <v>92</v>
      </c>
      <c r="I5" s="17" t="s">
        <v>73</v>
      </c>
    </row>
    <row r="6" spans="1:28" ht="124.2" x14ac:dyDescent="0.3">
      <c r="A6" s="17" t="s">
        <v>69</v>
      </c>
      <c r="B6" s="17" t="s">
        <v>79</v>
      </c>
      <c r="C6" s="18" t="s">
        <v>139</v>
      </c>
      <c r="D6" s="18" t="s">
        <v>86</v>
      </c>
      <c r="E6" s="18" t="s">
        <v>90</v>
      </c>
      <c r="F6" s="18" t="s">
        <v>94</v>
      </c>
      <c r="G6" s="18" t="s">
        <v>140</v>
      </c>
      <c r="I6" s="17" t="s">
        <v>73</v>
      </c>
    </row>
    <row r="7" spans="1:28" ht="124.2" x14ac:dyDescent="0.3">
      <c r="A7" s="17" t="s">
        <v>165</v>
      </c>
      <c r="B7" s="17" t="s">
        <v>79</v>
      </c>
      <c r="C7" s="18" t="s">
        <v>141</v>
      </c>
      <c r="D7" s="18" t="s">
        <v>86</v>
      </c>
      <c r="E7" s="18" t="s">
        <v>90</v>
      </c>
      <c r="F7" s="18" t="s">
        <v>94</v>
      </c>
      <c r="G7" s="18" t="s">
        <v>142</v>
      </c>
      <c r="I7" s="17" t="s">
        <v>73</v>
      </c>
    </row>
    <row r="8" spans="1:28" ht="124.2" x14ac:dyDescent="0.3">
      <c r="A8" s="17" t="s">
        <v>70</v>
      </c>
      <c r="B8" s="17" t="s">
        <v>93</v>
      </c>
      <c r="C8" s="18" t="s">
        <v>143</v>
      </c>
      <c r="D8" s="18" t="s">
        <v>86</v>
      </c>
      <c r="E8" s="18" t="s">
        <v>90</v>
      </c>
      <c r="F8" s="18" t="s">
        <v>95</v>
      </c>
      <c r="G8" s="18" t="s">
        <v>144</v>
      </c>
      <c r="I8" s="17" t="s">
        <v>73</v>
      </c>
    </row>
    <row r="9" spans="1:28" ht="124.2" x14ac:dyDescent="0.3">
      <c r="A9" s="17" t="s">
        <v>71</v>
      </c>
      <c r="B9" s="17" t="s">
        <v>79</v>
      </c>
      <c r="C9" s="18" t="s">
        <v>145</v>
      </c>
      <c r="D9" s="18" t="s">
        <v>86</v>
      </c>
      <c r="E9" s="18" t="s">
        <v>90</v>
      </c>
      <c r="F9" s="18" t="s">
        <v>95</v>
      </c>
      <c r="G9" s="18" t="s">
        <v>146</v>
      </c>
      <c r="I9" s="17" t="s">
        <v>73</v>
      </c>
    </row>
    <row r="10" spans="1:28" ht="124.2" x14ac:dyDescent="0.3">
      <c r="A10" s="17" t="s">
        <v>72</v>
      </c>
      <c r="B10" s="17" t="s">
        <v>79</v>
      </c>
      <c r="C10" s="18" t="s">
        <v>147</v>
      </c>
      <c r="D10" s="18" t="s">
        <v>86</v>
      </c>
      <c r="E10" s="18" t="s">
        <v>90</v>
      </c>
      <c r="F10" s="18" t="s">
        <v>96</v>
      </c>
      <c r="G10" s="18" t="s">
        <v>97</v>
      </c>
      <c r="I10" s="17" t="s">
        <v>73</v>
      </c>
    </row>
    <row r="11" spans="1:28" ht="138" x14ac:dyDescent="0.3">
      <c r="A11" s="17" t="s">
        <v>98</v>
      </c>
      <c r="B11" s="17" t="s">
        <v>93</v>
      </c>
      <c r="C11" s="18" t="s">
        <v>148</v>
      </c>
      <c r="D11" s="18" t="s">
        <v>86</v>
      </c>
      <c r="E11" s="18" t="s">
        <v>90</v>
      </c>
      <c r="F11" s="18" t="s">
        <v>103</v>
      </c>
      <c r="G11" s="18" t="s">
        <v>149</v>
      </c>
      <c r="I11" s="17" t="s">
        <v>73</v>
      </c>
    </row>
    <row r="12" spans="1:28" ht="138" x14ac:dyDescent="0.3">
      <c r="A12" s="17" t="s">
        <v>99</v>
      </c>
      <c r="B12" s="17" t="s">
        <v>79</v>
      </c>
      <c r="C12" s="18" t="s">
        <v>150</v>
      </c>
      <c r="D12" s="18" t="s">
        <v>86</v>
      </c>
      <c r="E12" s="18" t="s">
        <v>90</v>
      </c>
      <c r="F12" s="18" t="s">
        <v>104</v>
      </c>
      <c r="G12" s="18" t="s">
        <v>151</v>
      </c>
      <c r="I12" s="17" t="s">
        <v>73</v>
      </c>
    </row>
    <row r="13" spans="1:28" ht="138" x14ac:dyDescent="0.3">
      <c r="A13" s="17" t="s">
        <v>100</v>
      </c>
      <c r="B13" s="17" t="s">
        <v>79</v>
      </c>
      <c r="C13" s="18" t="s">
        <v>152</v>
      </c>
      <c r="D13" s="18" t="s">
        <v>86</v>
      </c>
      <c r="E13" s="18" t="s">
        <v>90</v>
      </c>
      <c r="F13" s="18" t="s">
        <v>105</v>
      </c>
      <c r="G13" s="18" t="s">
        <v>106</v>
      </c>
      <c r="I13" s="17" t="s">
        <v>73</v>
      </c>
    </row>
    <row r="14" spans="1:28" ht="138" x14ac:dyDescent="0.3">
      <c r="A14" s="17" t="s">
        <v>101</v>
      </c>
      <c r="B14" s="17" t="s">
        <v>79</v>
      </c>
      <c r="C14" s="18" t="s">
        <v>153</v>
      </c>
      <c r="D14" s="18" t="s">
        <v>86</v>
      </c>
      <c r="E14" s="18" t="s">
        <v>107</v>
      </c>
      <c r="F14" s="18" t="s">
        <v>108</v>
      </c>
      <c r="G14" s="18" t="s">
        <v>109</v>
      </c>
      <c r="I14" s="17" t="s">
        <v>73</v>
      </c>
    </row>
    <row r="15" spans="1:28" ht="138" x14ac:dyDescent="0.3">
      <c r="A15" s="17" t="s">
        <v>102</v>
      </c>
      <c r="B15" s="17" t="s">
        <v>79</v>
      </c>
      <c r="C15" s="17" t="s">
        <v>84</v>
      </c>
      <c r="D15" s="18" t="s">
        <v>86</v>
      </c>
      <c r="E15" s="18" t="s">
        <v>110</v>
      </c>
      <c r="F15" s="18" t="s">
        <v>108</v>
      </c>
      <c r="G15" s="18" t="s">
        <v>154</v>
      </c>
      <c r="I15" s="17" t="s">
        <v>73</v>
      </c>
    </row>
    <row r="16" spans="1:28" ht="138" x14ac:dyDescent="0.3">
      <c r="A16" s="17" t="s">
        <v>111</v>
      </c>
      <c r="B16" s="17" t="s">
        <v>79</v>
      </c>
      <c r="C16" s="17" t="s">
        <v>116</v>
      </c>
      <c r="D16" s="18" t="s">
        <v>86</v>
      </c>
      <c r="E16" s="18" t="s">
        <v>119</v>
      </c>
      <c r="F16" s="18" t="s">
        <v>108</v>
      </c>
      <c r="G16" s="17" t="s">
        <v>125</v>
      </c>
      <c r="I16" s="17" t="s">
        <v>73</v>
      </c>
    </row>
    <row r="17" spans="1:9" ht="138" x14ac:dyDescent="0.3">
      <c r="A17" s="17" t="s">
        <v>112</v>
      </c>
      <c r="B17" s="17" t="s">
        <v>79</v>
      </c>
      <c r="C17" s="17" t="s">
        <v>117</v>
      </c>
      <c r="D17" s="18" t="s">
        <v>86</v>
      </c>
      <c r="E17" s="18" t="s">
        <v>120</v>
      </c>
      <c r="F17" s="18" t="s">
        <v>108</v>
      </c>
      <c r="G17" s="17" t="s">
        <v>126</v>
      </c>
      <c r="I17" s="17" t="s">
        <v>73</v>
      </c>
    </row>
    <row r="18" spans="1:9" ht="138" x14ac:dyDescent="0.3">
      <c r="A18" s="17" t="s">
        <v>113</v>
      </c>
      <c r="B18" s="17" t="s">
        <v>79</v>
      </c>
      <c r="C18" s="17" t="s">
        <v>118</v>
      </c>
      <c r="D18" s="18" t="s">
        <v>86</v>
      </c>
      <c r="E18" s="18" t="s">
        <v>121</v>
      </c>
      <c r="F18" s="18" t="s">
        <v>108</v>
      </c>
      <c r="G18" s="18" t="s">
        <v>127</v>
      </c>
      <c r="I18" s="17" t="s">
        <v>73</v>
      </c>
    </row>
    <row r="19" spans="1:9" ht="138" x14ac:dyDescent="0.3">
      <c r="A19" s="17" t="s">
        <v>114</v>
      </c>
      <c r="B19" s="17" t="s">
        <v>79</v>
      </c>
      <c r="C19" s="18" t="s">
        <v>122</v>
      </c>
      <c r="D19" s="18" t="s">
        <v>86</v>
      </c>
      <c r="E19" s="18" t="s">
        <v>128</v>
      </c>
      <c r="F19" s="18" t="s">
        <v>108</v>
      </c>
      <c r="G19" s="18" t="s">
        <v>131</v>
      </c>
      <c r="I19" s="17" t="s">
        <v>73</v>
      </c>
    </row>
    <row r="20" spans="1:9" ht="138" x14ac:dyDescent="0.3">
      <c r="A20" s="17" t="s">
        <v>115</v>
      </c>
      <c r="B20" s="17" t="s">
        <v>79</v>
      </c>
      <c r="C20" s="18" t="s">
        <v>123</v>
      </c>
      <c r="D20" s="18" t="s">
        <v>86</v>
      </c>
      <c r="E20" s="18" t="s">
        <v>129</v>
      </c>
      <c r="F20" s="18" t="s">
        <v>108</v>
      </c>
      <c r="G20" s="18" t="s">
        <v>132</v>
      </c>
      <c r="I20" s="17" t="s">
        <v>73</v>
      </c>
    </row>
    <row r="21" spans="1:9" ht="138" x14ac:dyDescent="0.3">
      <c r="A21" s="17" t="s">
        <v>134</v>
      </c>
      <c r="B21" s="17" t="s">
        <v>79</v>
      </c>
      <c r="C21" s="18" t="s">
        <v>124</v>
      </c>
      <c r="D21" s="18" t="s">
        <v>86</v>
      </c>
      <c r="E21" s="18" t="s">
        <v>130</v>
      </c>
      <c r="F21" s="18" t="s">
        <v>108</v>
      </c>
      <c r="G21" s="18" t="s">
        <v>133</v>
      </c>
      <c r="I21" s="17" t="s">
        <v>73</v>
      </c>
    </row>
    <row r="22" spans="1:9" ht="138" x14ac:dyDescent="0.3">
      <c r="A22" s="17" t="s">
        <v>135</v>
      </c>
      <c r="B22" s="17" t="s">
        <v>79</v>
      </c>
      <c r="C22" s="18" t="s">
        <v>155</v>
      </c>
      <c r="D22" s="18" t="s">
        <v>86</v>
      </c>
      <c r="E22" s="18" t="s">
        <v>136</v>
      </c>
      <c r="F22" s="18" t="s">
        <v>137</v>
      </c>
      <c r="G22" s="17" t="s">
        <v>156</v>
      </c>
      <c r="I22" s="17" t="s">
        <v>73</v>
      </c>
    </row>
    <row r="23" spans="1:9" ht="138" x14ac:dyDescent="0.3">
      <c r="A23" s="17" t="s">
        <v>157</v>
      </c>
      <c r="B23" s="17" t="s">
        <v>78</v>
      </c>
      <c r="C23" s="18" t="s">
        <v>158</v>
      </c>
      <c r="D23" s="18" t="s">
        <v>86</v>
      </c>
      <c r="E23" s="18" t="s">
        <v>159</v>
      </c>
      <c r="F23" s="18" t="s">
        <v>160</v>
      </c>
      <c r="G23" s="18" t="s">
        <v>161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Analysis</vt:lpstr>
      <vt:lpstr>13-25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2019-05-22T00:05:06Z</dcterms:modified>
</cp:coreProperties>
</file>