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0680"/>
  </bookViews>
  <sheets>
    <sheet name="TUAN21-hình 3-sgk53" sheetId="1" r:id="rId1"/>
  </sheets>
  <calcPr calcId="144525"/>
  <extLst>
    <ext uri="GoogleSheetsCustomDataVersion2">
      <go:sheetsCustomData xmlns:go="http://customooxmlschemas.google.com/" r:id="rId5" roundtripDataChecksum="1VMDhFHYpV3jFB5tyzFIwEx3uBMih7aysEOc48+vmeM=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E27" i="1"/>
  <c r="F27" i="1"/>
  <c r="D27" i="1"/>
  <c r="E26" i="1"/>
  <c r="F26" i="1"/>
  <c r="D26" i="1"/>
  <c r="E25" i="1"/>
  <c r="F25" i="1"/>
  <c r="D25" i="1"/>
  <c r="E24" i="1"/>
  <c r="F24" i="1"/>
  <c r="D24" i="1"/>
  <c r="E23" i="1"/>
  <c r="F23" i="1"/>
  <c r="D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<sst xmlns="http://schemas.openxmlformats.org/spreadsheetml/2006/main" count="40" uniqueCount="40">
  <si>
    <t>QUYÊN GÓP SÁCH GIÁO KHOA HỖ TRỢ CÁC BẠN HỌC SINH VÙNG KHÓ KHĂN
 (Đơn vị tính: Quyển sách)</t>
  </si>
  <si>
    <t>7a3</t>
  </si>
  <si>
    <t>STT</t>
  </si>
  <si>
    <t>Khối</t>
  </si>
  <si>
    <t>Lớp</t>
  </si>
  <si>
    <t>Toán</t>
  </si>
  <si>
    <t>Ngữ văn</t>
  </si>
  <si>
    <t>Tin học</t>
  </si>
  <si>
    <t>Tổng mỗi lớp</t>
  </si>
  <si>
    <t>Khối 6</t>
  </si>
  <si>
    <t>6A</t>
  </si>
  <si>
    <t>6B</t>
  </si>
  <si>
    <t>Họ Tên:</t>
  </si>
  <si>
    <t>6C</t>
  </si>
  <si>
    <t>6D</t>
  </si>
  <si>
    <t>6E</t>
  </si>
  <si>
    <t>Khối 7</t>
  </si>
  <si>
    <t>7A</t>
  </si>
  <si>
    <t>7B</t>
  </si>
  <si>
    <t>7C</t>
  </si>
  <si>
    <t>7D</t>
  </si>
  <si>
    <t>7E</t>
  </si>
  <si>
    <t>Khối 8</t>
  </si>
  <si>
    <t>8A</t>
  </si>
  <si>
    <t>8B</t>
  </si>
  <si>
    <t>8C</t>
  </si>
  <si>
    <t>8D</t>
  </si>
  <si>
    <t>8E</t>
  </si>
  <si>
    <t>Khối 9</t>
  </si>
  <si>
    <t>9A</t>
  </si>
  <si>
    <t>9B</t>
  </si>
  <si>
    <t>9C</t>
  </si>
  <si>
    <t>9D</t>
  </si>
  <si>
    <t>9E</t>
  </si>
  <si>
    <t>Tổng mỗi loại:</t>
  </si>
  <si>
    <t>Trung bình:</t>
  </si>
  <si>
    <t>Cao nhất:</t>
  </si>
  <si>
    <t>Thấp nhất:</t>
  </si>
  <si>
    <t>Số lớp đã quyên góp:</t>
  </si>
  <si>
    <t>NGUYEN THANH 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</si>
</sst>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scheme val="minor"/>
    </font>
    <font>
      <sz val="11"/>
      <color rgb="FF000000"/>
      <name val="Calibri"/>
    </font>
    <font>
      <sz val="29"/>
      <color theme="1"/>
      <name val="Calibri"/>
      <scheme val="minor"/>
    </font>
    <font>
      <sz val="1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4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/>
    <xf numFmtId="0" fontId="0" fillId="0" borderId="11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K9" sqref="K9"/>
    </sheetView>
  </sheetViews>
  <sheetFormatPr defaultColWidth="14.42578125" defaultRowHeight="15" customHeight="1"/>
  <cols>
    <col min="1" max="1" width="12.140625" customWidth="1"/>
    <col min="2" max="2" width="11.7109375" customWidth="1"/>
    <col min="3" max="3" width="8.85546875" customWidth="1"/>
    <col min="4" max="5" width="8.7109375" customWidth="1"/>
    <col min="6" max="6" width="13" customWidth="1"/>
    <col min="7" max="7" width="15.140625" customWidth="1"/>
    <col min="8" max="26" width="8.7109375" customWidth="1"/>
  </cols>
  <sheetData>
    <row r="1" spans="1:13">
      <c r="A1" s="27" t="s">
        <v>0</v>
      </c>
      <c r="B1" s="28"/>
      <c r="C1" s="28"/>
      <c r="D1" s="28"/>
      <c r="E1" s="28"/>
      <c r="F1" s="28"/>
      <c r="G1" s="29"/>
      <c r="I1" s="3" t="s">
        <v>1</v>
      </c>
      <c r="J1" s="4"/>
      <c r="K1" s="4"/>
      <c r="L1" s="4"/>
      <c r="M1" s="5"/>
    </row>
    <row r="2" spans="1:13">
      <c r="A2" s="23" t="s">
        <v>2</v>
      </c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"/>
      <c r="I2" s="6"/>
      <c r="J2" s="7"/>
      <c r="K2" s="7"/>
      <c r="L2" s="7"/>
      <c r="M2" s="8"/>
    </row>
    <row r="3" spans="1:13">
      <c r="A3" s="14">
        <v>1</v>
      </c>
      <c r="B3" s="17" t="s">
        <v>9</v>
      </c>
      <c r="C3" s="15" t="s">
        <v>10</v>
      </c>
      <c r="D3" s="16">
        <v>10</v>
      </c>
      <c r="E3" s="16">
        <v>6</v>
      </c>
      <c r="F3" s="16">
        <v>4</v>
      </c>
      <c r="G3" s="30">
        <f>SUM(D3:F3)</f>
        <v>20</v>
      </c>
      <c r="H3" s="1"/>
      <c r="I3" s="6"/>
      <c r="J3" s="7"/>
      <c r="K3" s="7"/>
      <c r="L3" s="7"/>
      <c r="M3" s="8"/>
    </row>
    <row r="4" spans="1:13">
      <c r="A4" s="14">
        <v>2</v>
      </c>
      <c r="B4" s="19"/>
      <c r="C4" s="15" t="s">
        <v>11</v>
      </c>
      <c r="D4" s="16">
        <v>15</v>
      </c>
      <c r="E4" s="18"/>
      <c r="F4" s="16">
        <v>20</v>
      </c>
      <c r="G4" s="30">
        <f t="shared" ref="G4:G27" si="0">SUM(D4:F4)</f>
        <v>35</v>
      </c>
      <c r="H4" s="1"/>
      <c r="I4" s="9" t="s">
        <v>12</v>
      </c>
      <c r="J4" s="33" t="s">
        <v>39</v>
      </c>
      <c r="K4" s="4"/>
      <c r="L4" s="4"/>
      <c r="M4" s="5"/>
    </row>
    <row r="5" spans="1:13">
      <c r="A5" s="14">
        <v>3</v>
      </c>
      <c r="B5" s="19"/>
      <c r="C5" s="15" t="s">
        <v>13</v>
      </c>
      <c r="D5" s="16">
        <v>17</v>
      </c>
      <c r="E5" s="16">
        <v>10</v>
      </c>
      <c r="F5" s="16">
        <v>18</v>
      </c>
      <c r="G5" s="30">
        <f t="shared" si="0"/>
        <v>45</v>
      </c>
      <c r="H5" s="1"/>
      <c r="I5" s="10"/>
      <c r="J5" s="11"/>
      <c r="K5" s="12"/>
      <c r="L5" s="12"/>
      <c r="M5" s="13"/>
    </row>
    <row r="6" spans="1:13">
      <c r="A6" s="14">
        <v>4</v>
      </c>
      <c r="B6" s="19"/>
      <c r="C6" s="15" t="s">
        <v>14</v>
      </c>
      <c r="D6" s="18"/>
      <c r="E6" s="16">
        <v>14</v>
      </c>
      <c r="F6" s="16">
        <v>27</v>
      </c>
      <c r="G6" s="30">
        <f t="shared" si="0"/>
        <v>41</v>
      </c>
      <c r="H6" s="1"/>
    </row>
    <row r="7" spans="1:13">
      <c r="A7" s="14">
        <v>5</v>
      </c>
      <c r="B7" s="19"/>
      <c r="C7" s="15" t="s">
        <v>15</v>
      </c>
      <c r="D7" s="16">
        <v>25</v>
      </c>
      <c r="E7" s="16">
        <v>8</v>
      </c>
      <c r="F7" s="18"/>
      <c r="G7" s="30">
        <f t="shared" si="0"/>
        <v>33</v>
      </c>
      <c r="H7" s="1"/>
    </row>
    <row r="8" spans="1:13">
      <c r="A8" s="14">
        <v>6</v>
      </c>
      <c r="B8" s="17" t="s">
        <v>16</v>
      </c>
      <c r="C8" s="15" t="s">
        <v>17</v>
      </c>
      <c r="D8" s="16">
        <v>13</v>
      </c>
      <c r="E8" s="16">
        <v>6</v>
      </c>
      <c r="F8" s="16">
        <v>17</v>
      </c>
      <c r="G8" s="30">
        <f t="shared" si="0"/>
        <v>36</v>
      </c>
      <c r="H8" s="1"/>
    </row>
    <row r="9" spans="1:13">
      <c r="A9" s="14">
        <v>7</v>
      </c>
      <c r="B9" s="19"/>
      <c r="C9" s="15" t="s">
        <v>18</v>
      </c>
      <c r="D9" s="16">
        <v>8</v>
      </c>
      <c r="E9" s="16">
        <v>9</v>
      </c>
      <c r="F9" s="18"/>
      <c r="G9" s="30">
        <f t="shared" si="0"/>
        <v>17</v>
      </c>
      <c r="H9" s="1"/>
    </row>
    <row r="10" spans="1:13">
      <c r="A10" s="14">
        <v>8</v>
      </c>
      <c r="B10" s="19"/>
      <c r="C10" s="15" t="s">
        <v>19</v>
      </c>
      <c r="D10" s="16">
        <v>14</v>
      </c>
      <c r="E10" s="18"/>
      <c r="F10" s="16">
        <v>15</v>
      </c>
      <c r="G10" s="30">
        <f t="shared" si="0"/>
        <v>29</v>
      </c>
      <c r="H10" s="1"/>
    </row>
    <row r="11" spans="1:13">
      <c r="A11" s="14">
        <v>9</v>
      </c>
      <c r="B11" s="19"/>
      <c r="C11" s="15" t="s">
        <v>20</v>
      </c>
      <c r="D11" s="18"/>
      <c r="E11" s="16">
        <v>13</v>
      </c>
      <c r="F11" s="16">
        <v>21</v>
      </c>
      <c r="G11" s="30">
        <f t="shared" si="0"/>
        <v>34</v>
      </c>
      <c r="H11" s="1"/>
    </row>
    <row r="12" spans="1:13">
      <c r="A12" s="14">
        <v>10</v>
      </c>
      <c r="B12" s="19"/>
      <c r="C12" s="15" t="s">
        <v>21</v>
      </c>
      <c r="D12" s="16">
        <v>16</v>
      </c>
      <c r="E12" s="16">
        <v>16</v>
      </c>
      <c r="F12" s="16">
        <v>24</v>
      </c>
      <c r="G12" s="30">
        <f t="shared" si="0"/>
        <v>56</v>
      </c>
      <c r="H12" s="1"/>
    </row>
    <row r="13" spans="1:13">
      <c r="A13" s="14">
        <v>11</v>
      </c>
      <c r="B13" s="24" t="s">
        <v>22</v>
      </c>
      <c r="C13" s="15" t="s">
        <v>23</v>
      </c>
      <c r="D13" s="16">
        <v>11</v>
      </c>
      <c r="E13" s="16">
        <v>4</v>
      </c>
      <c r="F13" s="16">
        <v>26</v>
      </c>
      <c r="G13" s="30">
        <f t="shared" si="0"/>
        <v>41</v>
      </c>
      <c r="H13" s="1"/>
    </row>
    <row r="14" spans="1:13">
      <c r="A14" s="14">
        <v>12</v>
      </c>
      <c r="B14" s="25"/>
      <c r="C14" s="15" t="s">
        <v>24</v>
      </c>
      <c r="D14" s="16">
        <v>10</v>
      </c>
      <c r="E14" s="18"/>
      <c r="F14" s="16">
        <v>18</v>
      </c>
      <c r="G14" s="30">
        <f t="shared" si="0"/>
        <v>28</v>
      </c>
      <c r="H14" s="1"/>
    </row>
    <row r="15" spans="1:13">
      <c r="A15" s="14">
        <v>13</v>
      </c>
      <c r="B15" s="25"/>
      <c r="C15" s="15" t="s">
        <v>25</v>
      </c>
      <c r="D15" s="16">
        <v>7</v>
      </c>
      <c r="E15" s="16">
        <v>9</v>
      </c>
      <c r="F15" s="18"/>
      <c r="G15" s="30">
        <f t="shared" si="0"/>
        <v>16</v>
      </c>
      <c r="H15" s="1"/>
    </row>
    <row r="16" spans="1:13">
      <c r="A16" s="14">
        <v>14</v>
      </c>
      <c r="B16" s="25"/>
      <c r="C16" s="15" t="s">
        <v>26</v>
      </c>
      <c r="D16" s="18"/>
      <c r="E16" s="16">
        <v>12</v>
      </c>
      <c r="F16" s="16">
        <v>22</v>
      </c>
      <c r="G16" s="30">
        <f t="shared" si="0"/>
        <v>34</v>
      </c>
      <c r="H16" s="1"/>
    </row>
    <row r="17" spans="1:8">
      <c r="A17" s="14">
        <v>15</v>
      </c>
      <c r="B17" s="26"/>
      <c r="C17" s="15" t="s">
        <v>27</v>
      </c>
      <c r="D17" s="16">
        <v>9</v>
      </c>
      <c r="E17" s="16">
        <v>7</v>
      </c>
      <c r="F17" s="18"/>
      <c r="G17" s="30">
        <f t="shared" si="0"/>
        <v>16</v>
      </c>
      <c r="H17" s="1"/>
    </row>
    <row r="18" spans="1:8">
      <c r="A18" s="14">
        <v>16</v>
      </c>
      <c r="B18" s="24" t="s">
        <v>28</v>
      </c>
      <c r="C18" s="15" t="s">
        <v>29</v>
      </c>
      <c r="D18" s="16">
        <v>6</v>
      </c>
      <c r="E18" s="16">
        <v>9</v>
      </c>
      <c r="F18" s="18"/>
      <c r="G18" s="30">
        <f t="shared" si="0"/>
        <v>15</v>
      </c>
      <c r="H18" s="1"/>
    </row>
    <row r="19" spans="1:8">
      <c r="A19" s="14">
        <v>17</v>
      </c>
      <c r="B19" s="25"/>
      <c r="C19" s="15" t="s">
        <v>30</v>
      </c>
      <c r="D19" s="16">
        <v>4</v>
      </c>
      <c r="E19" s="18"/>
      <c r="F19" s="16">
        <v>9</v>
      </c>
      <c r="G19" s="30">
        <f t="shared" si="0"/>
        <v>13</v>
      </c>
      <c r="H19" s="1"/>
    </row>
    <row r="20" spans="1:8">
      <c r="A20" s="14">
        <v>18</v>
      </c>
      <c r="B20" s="25"/>
      <c r="C20" s="15" t="s">
        <v>31</v>
      </c>
      <c r="D20" s="18"/>
      <c r="E20" s="16">
        <v>8</v>
      </c>
      <c r="F20" s="16">
        <v>17</v>
      </c>
      <c r="G20" s="30">
        <f t="shared" si="0"/>
        <v>25</v>
      </c>
      <c r="H20" s="1"/>
    </row>
    <row r="21" spans="1:8" ht="15.75" customHeight="1">
      <c r="A21" s="14">
        <v>19</v>
      </c>
      <c r="B21" s="25"/>
      <c r="C21" s="15" t="s">
        <v>32</v>
      </c>
      <c r="D21" s="16">
        <v>3</v>
      </c>
      <c r="E21" s="16">
        <v>6</v>
      </c>
      <c r="F21" s="16">
        <v>16</v>
      </c>
      <c r="G21" s="30">
        <f t="shared" si="0"/>
        <v>25</v>
      </c>
      <c r="H21" s="1"/>
    </row>
    <row r="22" spans="1:8" ht="15.75" customHeight="1">
      <c r="A22" s="14">
        <v>20</v>
      </c>
      <c r="B22" s="26"/>
      <c r="C22" s="15" t="s">
        <v>33</v>
      </c>
      <c r="D22" s="16">
        <v>8</v>
      </c>
      <c r="E22" s="16">
        <v>12</v>
      </c>
      <c r="F22" s="16">
        <v>13</v>
      </c>
      <c r="G22" s="30">
        <f t="shared" si="0"/>
        <v>33</v>
      </c>
      <c r="H22" s="1"/>
    </row>
    <row r="23" spans="1:8" ht="15.75" customHeight="1">
      <c r="A23" s="20" t="s">
        <v>34</v>
      </c>
      <c r="B23" s="19"/>
      <c r="C23" s="19"/>
      <c r="D23" s="30">
        <f>SUM(D3:D22)</f>
        <v>176</v>
      </c>
      <c r="E23" s="30">
        <f t="shared" ref="E23:F23" si="1">SUM(E3:E22)</f>
        <v>149</v>
      </c>
      <c r="F23" s="30">
        <f t="shared" si="1"/>
        <v>267</v>
      </c>
      <c r="G23" s="30">
        <f t="shared" si="0"/>
        <v>592</v>
      </c>
      <c r="H23" s="1"/>
    </row>
    <row r="24" spans="1:8" ht="15.75" customHeight="1">
      <c r="A24" s="17" t="s">
        <v>35</v>
      </c>
      <c r="B24" s="19"/>
      <c r="C24" s="19"/>
      <c r="D24" s="30">
        <f>AVERAGE(D3:D22)</f>
        <v>11</v>
      </c>
      <c r="E24" s="30">
        <f t="shared" ref="E24:F24" si="2">AVERAGE(E3:E22)</f>
        <v>9.3125</v>
      </c>
      <c r="F24" s="30">
        <f t="shared" si="2"/>
        <v>17.8</v>
      </c>
      <c r="G24" s="30">
        <f t="shared" si="0"/>
        <v>38.112499999999997</v>
      </c>
      <c r="H24" s="1"/>
    </row>
    <row r="25" spans="1:8" ht="15.75" customHeight="1">
      <c r="A25" s="17" t="s">
        <v>36</v>
      </c>
      <c r="B25" s="19"/>
      <c r="C25" s="19"/>
      <c r="D25" s="30">
        <f>MAX(D3:D22)</f>
        <v>25</v>
      </c>
      <c r="E25" s="30">
        <f t="shared" ref="E25:F25" si="3">MAX(E3:E22)</f>
        <v>16</v>
      </c>
      <c r="F25" s="30">
        <f t="shared" si="3"/>
        <v>27</v>
      </c>
      <c r="G25" s="30">
        <f t="shared" si="0"/>
        <v>68</v>
      </c>
      <c r="H25" s="1"/>
    </row>
    <row r="26" spans="1:8" ht="15.75" customHeight="1">
      <c r="A26" s="14" t="s">
        <v>37</v>
      </c>
      <c r="B26" s="31"/>
      <c r="C26" s="32"/>
      <c r="D26" s="30">
        <f>MIN(D3:D22)</f>
        <v>3</v>
      </c>
      <c r="E26" s="30">
        <f t="shared" ref="E26:F26" si="4">MIN(E3:E22)</f>
        <v>4</v>
      </c>
      <c r="F26" s="30">
        <f t="shared" si="4"/>
        <v>4</v>
      </c>
      <c r="G26" s="30">
        <f t="shared" si="0"/>
        <v>11</v>
      </c>
      <c r="H26" s="1"/>
    </row>
    <row r="27" spans="1:8" ht="15.75" customHeight="1">
      <c r="A27" s="16" t="s">
        <v>38</v>
      </c>
      <c r="B27" s="21"/>
      <c r="C27" s="22"/>
      <c r="D27" s="30">
        <f>COUNT(D3:D22)</f>
        <v>16</v>
      </c>
      <c r="E27" s="30">
        <f t="shared" ref="E27:F27" si="5">COUNT(E3:E22)</f>
        <v>16</v>
      </c>
      <c r="F27" s="30">
        <f t="shared" si="5"/>
        <v>15</v>
      </c>
      <c r="G27" s="30">
        <f t="shared" si="0"/>
        <v>47</v>
      </c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7:C27"/>
    <mergeCell ref="A24:C24"/>
    <mergeCell ref="A25:C25"/>
    <mergeCell ref="A1:G1"/>
    <mergeCell ref="B13:B17"/>
    <mergeCell ref="B18:B22"/>
    <mergeCell ref="I1:M3"/>
    <mergeCell ref="I4:I5"/>
    <mergeCell ref="J4:M5"/>
    <mergeCell ref="A23:C23"/>
    <mergeCell ref="B3:B7"/>
    <mergeCell ref="B8:B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TUAN21-hình 3-sgk53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Trân Thùy</dc:creator>
  <cp:lastModifiedBy>User</cp:lastModifiedBy>
  <dcterms:created xsi:type="dcterms:W3CDTF">2025-01-07T06:36:50Z</dcterms:created>
  <dcterms:modified xsi:type="dcterms:W3CDTF">2025-02-10T04:07:04Z</dcterms:modified>
</cp:coreProperties>
</file>