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posini/Documents/PoliTo/Didattica/MBSD2025/LAB 1 - Concept Phase/Lab 1 Kit/"/>
    </mc:Choice>
  </mc:AlternateContent>
  <xr:revisionPtr revIDLastSave="0" documentId="13_ncr:1_{230E6A83-2188-3C45-9AEF-F283B64D8C0A}" xr6:coauthVersionLast="47" xr6:coauthVersionMax="47" xr10:uidLastSave="{00000000-0000-0000-0000-000000000000}"/>
  <bookViews>
    <workbookView xWindow="4300" yWindow="2000" windowWidth="23060" windowHeight="17440" xr2:uid="{F47D7441-C61A-F84E-9CC6-02AAE65D2204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N8" i="1" s="1"/>
  <c r="N5" i="1" s="1"/>
  <c r="M36" i="1"/>
  <c r="L36" i="1"/>
  <c r="K36" i="1"/>
  <c r="J36" i="1"/>
  <c r="I36" i="1"/>
  <c r="H36" i="1"/>
  <c r="G36" i="1"/>
  <c r="F36" i="1"/>
  <c r="E36" i="1"/>
  <c r="D36" i="1"/>
  <c r="M32" i="1"/>
  <c r="L32" i="1"/>
  <c r="K32" i="1"/>
  <c r="J32" i="1"/>
  <c r="I32" i="1"/>
  <c r="H32" i="1"/>
  <c r="G32" i="1"/>
  <c r="F32" i="1"/>
  <c r="E32" i="1"/>
  <c r="D32" i="1"/>
  <c r="N32" i="1" s="1"/>
  <c r="N29" i="1" s="1"/>
  <c r="M28" i="1"/>
  <c r="L28" i="1"/>
  <c r="K28" i="1"/>
  <c r="J28" i="1"/>
  <c r="I28" i="1"/>
  <c r="H28" i="1"/>
  <c r="G28" i="1"/>
  <c r="F28" i="1"/>
  <c r="E28" i="1"/>
  <c r="D28" i="1"/>
  <c r="M24" i="1"/>
  <c r="L24" i="1"/>
  <c r="K24" i="1"/>
  <c r="J24" i="1"/>
  <c r="I24" i="1"/>
  <c r="H24" i="1"/>
  <c r="G24" i="1"/>
  <c r="F24" i="1"/>
  <c r="E24" i="1"/>
  <c r="D24" i="1"/>
  <c r="N20" i="1"/>
  <c r="N17" i="1" s="1"/>
  <c r="M20" i="1"/>
  <c r="L20" i="1"/>
  <c r="K20" i="1"/>
  <c r="J20" i="1"/>
  <c r="I20" i="1"/>
  <c r="H20" i="1"/>
  <c r="G20" i="1"/>
  <c r="F20" i="1"/>
  <c r="E20" i="1"/>
  <c r="D20" i="1"/>
  <c r="M16" i="1"/>
  <c r="L16" i="1"/>
  <c r="K16" i="1"/>
  <c r="J16" i="1"/>
  <c r="I16" i="1"/>
  <c r="H16" i="1"/>
  <c r="G16" i="1"/>
  <c r="F16" i="1"/>
  <c r="E16" i="1"/>
  <c r="D16" i="1"/>
  <c r="N16" i="1" s="1"/>
  <c r="N13" i="1" s="1"/>
  <c r="M12" i="1"/>
  <c r="L12" i="1"/>
  <c r="K12" i="1"/>
  <c r="J12" i="1"/>
  <c r="I12" i="1"/>
  <c r="H12" i="1"/>
  <c r="G12" i="1"/>
  <c r="F12" i="1"/>
  <c r="E12" i="1"/>
  <c r="D12" i="1"/>
  <c r="N12" i="1" s="1"/>
  <c r="N9" i="1" s="1"/>
  <c r="E8" i="1"/>
  <c r="F8" i="1"/>
  <c r="G8" i="1"/>
  <c r="H8" i="1"/>
  <c r="I8" i="1"/>
  <c r="J8" i="1"/>
  <c r="K8" i="1"/>
  <c r="L8" i="1"/>
  <c r="M8" i="1"/>
  <c r="N28" i="1" l="1"/>
  <c r="N25" i="1" s="1"/>
  <c r="N24" i="1"/>
  <c r="N21" i="1" s="1"/>
  <c r="N36" i="1"/>
  <c r="N33" i="1" s="1"/>
</calcChain>
</file>

<file path=xl/sharedStrings.xml><?xml version="1.0" encoding="utf-8"?>
<sst xmlns="http://schemas.openxmlformats.org/spreadsheetml/2006/main" count="54" uniqueCount="25">
  <si>
    <t>HAZARDS</t>
  </si>
  <si>
    <t>H1</t>
  </si>
  <si>
    <t>Scenario 1</t>
  </si>
  <si>
    <t>Scenario 2</t>
  </si>
  <si>
    <t>H2</t>
  </si>
  <si>
    <t>H3</t>
  </si>
  <si>
    <t>H4</t>
  </si>
  <si>
    <t>Risk parameters</t>
  </si>
  <si>
    <t>S</t>
  </si>
  <si>
    <t>E</t>
  </si>
  <si>
    <t>C</t>
  </si>
  <si>
    <t>SCENARIOS</t>
  </si>
  <si>
    <t>TOP EVENT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</si>
  <si>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</si>
  <si>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</si>
  <si>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</si>
  <si>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</si>
  <si>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</si>
  <si>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</si>
  <si>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</si>
  <si>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</si>
  <si>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H6</t>
  </si>
  <si>
    <t>H7</t>
  </si>
  <si>
    <t>H8</t>
  </si>
  <si>
    <t>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</si>
</sst>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0" xfId="0" applyFill="1" applyAlignment="1">
      <alignment textRotation="90"/>
    </xf>
    <xf numFmtId="0" fontId="0" fillId="2" borderId="1" xfId="0" applyFill="1" applyBorder="1"/>
    <xf numFmtId="0" fontId="1" fillId="2" borderId="1" xfId="0" applyFont="1" applyFill="1" applyBorder="1" applyAlignment="1">
      <alignment textRotation="90"/>
    </xf>
    <xf numFmtId="0" fontId="0" fillId="3" borderId="1" xfId="0" applyFill="1" applyBorder="1" applyAlignment="1">
      <alignment textRotation="90"/>
    </xf>
    <xf numFmtId="0" fontId="1" fillId="2" borderId="1" xfId="0" applyFont="1" applyFill="1" applyBorder="1"/>
    <xf numFmtId="0" fontId="0" fillId="3" borderId="1" xfId="0" applyFill="1" applyBorder="1"/>
    <xf numFmtId="0" fontId="1" fillId="2" borderId="3" xfId="0" applyFont="1" applyFill="1" applyBorder="1" applyAlignment="1">
      <alignment textRotation="90"/>
    </xf>
    <xf numFmtId="0" fontId="0" fillId="2" borderId="4" xfId="0" applyFill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70E6-3C0C-9744-BB11-80369333E4D2}">
  <dimension ref="A3:O36"/>
  <sheetViews>
    <sheetView tabSelected="1" topLeftCell="A3" workbookViewId="0">
      <selection activeCell="D8" sqref="D8"/>
    </sheetView>
  </sheetViews>
  <sheetFormatPr baseColWidth="10" defaultRowHeight="16" x14ac:dyDescent="0.2"/>
  <cols>
    <col min="1" max="1" width="10.83203125" style="1"/>
    <col min="2" max="2" width="39.33203125" style="1" customWidth="1"/>
    <col min="3" max="16384" width="10.83203125" style="1"/>
  </cols>
  <sheetData>
    <row r="3" spans="1:15" x14ac:dyDescent="0.2">
      <c r="A3" s="14"/>
      <c r="B3" s="14"/>
      <c r="C3" s="12" t="s">
        <v>11</v>
      </c>
      <c r="D3" s="12"/>
      <c r="E3" s="12"/>
      <c r="F3" s="12"/>
      <c r="G3" s="12"/>
      <c r="H3" s="12"/>
      <c r="I3" s="12"/>
      <c r="J3" s="12"/>
      <c r="K3" s="12"/>
      <c r="L3" s="12"/>
      <c r="M3" s="13"/>
      <c r="N3" s="9"/>
    </row>
    <row r="4" spans="1:15" ht="179" customHeight="1" x14ac:dyDescent="0.2">
      <c r="A4" s="14"/>
      <c r="B4" s="14"/>
      <c r="C4" s="4" t="s">
        <v>7</v>
      </c>
      <c r="D4" s="5" t="s">
        <v>2</v>
      </c>
      <c r="E4" s="5" t="s">
        <v>3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8" t="s">
        <v>12</v>
      </c>
      <c r="O4" s="2"/>
    </row>
    <row r="5" spans="1:15" ht="16" customHeight="1" x14ac:dyDescent="0.2">
      <c r="A5" s="15" t="s">
        <v>0</v>
      </c>
      <c r="B5" s="11" t="s">
        <v>1</v>
      </c>
      <c r="C5" s="6" t="s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10" t="str">
        <f>IF(N8&lt;7, "QM", IF(N8=7, "A", IF(N8=8, "B", IF(N8=9, "C", IF(N8=10, "D", "?")))))</f>
        <v>QM</v>
      </c>
    </row>
    <row r="6" spans="1:15" x14ac:dyDescent="0.2">
      <c r="A6" s="15"/>
      <c r="B6" s="11"/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10"/>
    </row>
    <row r="7" spans="1:15" x14ac:dyDescent="0.2">
      <c r="A7" s="15"/>
      <c r="B7" s="11"/>
      <c r="C7" s="6" t="s">
        <v>10</v>
      </c>
      <c r="D7" s="7"/>
      <c r="E7" s="7"/>
      <c r="F7" s="7"/>
      <c r="G7" s="7"/>
      <c r="H7" s="7"/>
      <c r="I7" s="7"/>
      <c r="J7" s="7"/>
      <c r="K7" s="7"/>
      <c r="L7" s="7"/>
      <c r="M7" s="7"/>
      <c r="N7" s="10"/>
    </row>
    <row r="8" spans="1:15" x14ac:dyDescent="0.2">
      <c r="A8" s="15"/>
      <c r="B8" s="11"/>
      <c r="C8" s="6" t="s">
        <v>24</v>
      </c>
      <c r="D8" s="3">
        <f t="shared" ref="D8:M8" si="0">D5+D6+D7</f>
        <v>0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>MAX(D8:M8)</f>
        <v>0</v>
      </c>
    </row>
    <row r="9" spans="1:15" x14ac:dyDescent="0.2">
      <c r="A9" s="15"/>
      <c r="B9" s="11" t="s">
        <v>4</v>
      </c>
      <c r="C9" s="6" t="s">
        <v>8</v>
      </c>
      <c r="D9" s="7"/>
      <c r="E9" s="7"/>
      <c r="F9" s="7"/>
      <c r="G9" s="7"/>
      <c r="H9" s="7"/>
      <c r="I9" s="7"/>
      <c r="J9" s="7"/>
      <c r="K9" s="7"/>
      <c r="L9" s="7"/>
      <c r="M9" s="7"/>
      <c r="N9" s="10" t="str">
        <f>IF(N12&lt;7, "QM", IF(N12=7, "A", IF(N12=8, "B", IF(N12=9, "C", IF(N12=10, "D", "?")))))</f>
        <v>QM</v>
      </c>
    </row>
    <row r="10" spans="1:15" x14ac:dyDescent="0.2">
      <c r="A10" s="15"/>
      <c r="B10" s="11"/>
      <c r="C10" s="6" t="s">
        <v>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10"/>
    </row>
    <row r="11" spans="1:15" x14ac:dyDescent="0.2">
      <c r="A11" s="15"/>
      <c r="B11" s="11"/>
      <c r="C11" s="6" t="s">
        <v>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0"/>
    </row>
    <row r="12" spans="1:15" x14ac:dyDescent="0.2">
      <c r="A12" s="15"/>
      <c r="B12" s="11"/>
      <c r="C12" s="6" t="s">
        <v>24</v>
      </c>
      <c r="D12" s="3">
        <f>D9+D10+D11</f>
        <v>0</v>
      </c>
      <c r="E12" s="3">
        <f t="shared" ref="E12" si="1">E9+E10+E11</f>
        <v>0</v>
      </c>
      <c r="F12" s="3">
        <f t="shared" ref="F12" si="2">F9+F10+F11</f>
        <v>0</v>
      </c>
      <c r="G12" s="3">
        <f t="shared" ref="G12" si="3">G9+G10+G11</f>
        <v>0</v>
      </c>
      <c r="H12" s="3">
        <f t="shared" ref="H12" si="4">H9+H10+H11</f>
        <v>0</v>
      </c>
      <c r="I12" s="3">
        <f t="shared" ref="I12" si="5">I9+I10+I11</f>
        <v>0</v>
      </c>
      <c r="J12" s="3">
        <f t="shared" ref="J12" si="6">J9+J10+J11</f>
        <v>0</v>
      </c>
      <c r="K12" s="3">
        <f t="shared" ref="K12" si="7">K9+K10+K11</f>
        <v>0</v>
      </c>
      <c r="L12" s="3">
        <f t="shared" ref="L12" si="8">L9+L10+L11</f>
        <v>0</v>
      </c>
      <c r="M12" s="3">
        <f t="shared" ref="M12" si="9">M9+M10+M11</f>
        <v>0</v>
      </c>
      <c r="N12" s="3">
        <f>MAX(D12:M12)</f>
        <v>0</v>
      </c>
    </row>
    <row r="13" spans="1:15" x14ac:dyDescent="0.2">
      <c r="A13" s="15"/>
      <c r="B13" s="11" t="s">
        <v>5</v>
      </c>
      <c r="C13" s="6" t="s">
        <v>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10" t="str">
        <f>IF(N16&lt;7, "QM", IF(N16=7, "A", IF(N16=8, "B", IF(N16=9, "C", IF(N16=10, "D", "?")))))</f>
        <v>QM</v>
      </c>
    </row>
    <row r="14" spans="1:15" x14ac:dyDescent="0.2">
      <c r="A14" s="15"/>
      <c r="B14" s="11"/>
      <c r="C14" s="6" t="s">
        <v>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10"/>
    </row>
    <row r="15" spans="1:15" x14ac:dyDescent="0.2">
      <c r="A15" s="15"/>
      <c r="B15" s="11"/>
      <c r="C15" s="6" t="s">
        <v>10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10"/>
    </row>
    <row r="16" spans="1:15" x14ac:dyDescent="0.2">
      <c r="A16" s="15"/>
      <c r="B16" s="11"/>
      <c r="C16" s="6" t="s">
        <v>24</v>
      </c>
      <c r="D16" s="3">
        <f>D13+D14+D15</f>
        <v>0</v>
      </c>
      <c r="E16" s="3">
        <f t="shared" ref="E16" si="10">E13+E14+E15</f>
        <v>0</v>
      </c>
      <c r="F16" s="3">
        <f t="shared" ref="F16" si="11">F13+F14+F15</f>
        <v>0</v>
      </c>
      <c r="G16" s="3">
        <f t="shared" ref="G16" si="12">G13+G14+G15</f>
        <v>0</v>
      </c>
      <c r="H16" s="3">
        <f t="shared" ref="H16" si="13">H13+H14+H15</f>
        <v>0</v>
      </c>
      <c r="I16" s="3">
        <f t="shared" ref="I16" si="14">I13+I14+I15</f>
        <v>0</v>
      </c>
      <c r="J16" s="3">
        <f t="shared" ref="J16" si="15">J13+J14+J15</f>
        <v>0</v>
      </c>
      <c r="K16" s="3">
        <f t="shared" ref="K16" si="16">K13+K14+K15</f>
        <v>0</v>
      </c>
      <c r="L16" s="3">
        <f t="shared" ref="L16" si="17">L13+L14+L15</f>
        <v>0</v>
      </c>
      <c r="M16" s="3">
        <f t="shared" ref="M16" si="18">M13+M14+M15</f>
        <v>0</v>
      </c>
      <c r="N16" s="3">
        <f>MAX(D16:M16)</f>
        <v>0</v>
      </c>
    </row>
    <row r="17" spans="1:14" x14ac:dyDescent="0.2">
      <c r="A17" s="15"/>
      <c r="B17" s="11" t="s">
        <v>6</v>
      </c>
      <c r="C17" s="6" t="s">
        <v>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10" t="str">
        <f>IF(N20&lt;7, "QM", IF(N20=7, "A", IF(N20=8, "B", IF(N20=9, "C", IF(N20=10, "D", "?")))))</f>
        <v>QM</v>
      </c>
    </row>
    <row r="18" spans="1:14" x14ac:dyDescent="0.2">
      <c r="A18" s="15"/>
      <c r="B18" s="11"/>
      <c r="C18" s="6" t="s">
        <v>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10"/>
    </row>
    <row r="19" spans="1:14" x14ac:dyDescent="0.2">
      <c r="A19" s="15"/>
      <c r="B19" s="11"/>
      <c r="C19" s="6" t="s">
        <v>10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10"/>
    </row>
    <row r="20" spans="1:14" x14ac:dyDescent="0.2">
      <c r="A20" s="15"/>
      <c r="B20" s="11"/>
      <c r="C20" s="6" t="s">
        <v>24</v>
      </c>
      <c r="D20" s="3">
        <f>D17+D18+D19</f>
        <v>0</v>
      </c>
      <c r="E20" s="3">
        <f t="shared" ref="E20" si="19">E17+E18+E19</f>
        <v>0</v>
      </c>
      <c r="F20" s="3">
        <f t="shared" ref="F20" si="20">F17+F18+F19</f>
        <v>0</v>
      </c>
      <c r="G20" s="3">
        <f t="shared" ref="G20" si="21">G17+G18+G19</f>
        <v>0</v>
      </c>
      <c r="H20" s="3">
        <f t="shared" ref="H20" si="22">H17+H18+H19</f>
        <v>0</v>
      </c>
      <c r="I20" s="3">
        <f t="shared" ref="I20" si="23">I17+I18+I19</f>
        <v>0</v>
      </c>
      <c r="J20" s="3">
        <f t="shared" ref="J20" si="24">J17+J18+J19</f>
        <v>0</v>
      </c>
      <c r="K20" s="3">
        <f t="shared" ref="K20" si="25">K17+K18+K19</f>
        <v>0</v>
      </c>
      <c r="L20" s="3">
        <f t="shared" ref="L20" si="26">L17+L18+L19</f>
        <v>0</v>
      </c>
      <c r="M20" s="3">
        <f t="shared" ref="M20" si="27">M17+M18+M19</f>
        <v>0</v>
      </c>
      <c r="N20" s="3">
        <f>MAX(D20:M20)</f>
        <v>0</v>
      </c>
    </row>
    <row r="21" spans="1:14" x14ac:dyDescent="0.2">
      <c r="A21" s="15"/>
      <c r="B21" s="11" t="s">
        <v>6</v>
      </c>
      <c r="C21" s="6" t="s">
        <v>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10" t="str">
        <f>IF(N24&lt;7, "QM", IF(N24=7, "A", IF(N24=8, "B", IF(N24=9, "C", IF(N24=10, "D", "?")))))</f>
        <v>QM</v>
      </c>
    </row>
    <row r="22" spans="1:14" x14ac:dyDescent="0.2">
      <c r="A22" s="15"/>
      <c r="B22" s="11"/>
      <c r="C22" s="6" t="s">
        <v>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</row>
    <row r="23" spans="1:14" x14ac:dyDescent="0.2">
      <c r="A23" s="15"/>
      <c r="B23" s="11"/>
      <c r="C23" s="6" t="s">
        <v>10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10"/>
    </row>
    <row r="24" spans="1:14" x14ac:dyDescent="0.2">
      <c r="A24" s="15"/>
      <c r="B24" s="11"/>
      <c r="C24" s="6" t="s">
        <v>24</v>
      </c>
      <c r="D24" s="3">
        <f>D21+D22+D23</f>
        <v>0</v>
      </c>
      <c r="E24" s="3">
        <f t="shared" ref="E24" si="28">E21+E22+E23</f>
        <v>0</v>
      </c>
      <c r="F24" s="3">
        <f t="shared" ref="F24" si="29">F21+F22+F23</f>
        <v>0</v>
      </c>
      <c r="G24" s="3">
        <f t="shared" ref="G24" si="30">G21+G22+G23</f>
        <v>0</v>
      </c>
      <c r="H24" s="3">
        <f t="shared" ref="H24" si="31">H21+H22+H23</f>
        <v>0</v>
      </c>
      <c r="I24" s="3">
        <f t="shared" ref="I24" si="32">I21+I22+I23</f>
        <v>0</v>
      </c>
      <c r="J24" s="3">
        <f t="shared" ref="J24" si="33">J21+J22+J23</f>
        <v>0</v>
      </c>
      <c r="K24" s="3">
        <f t="shared" ref="K24" si="34">K21+K22+K23</f>
        <v>0</v>
      </c>
      <c r="L24" s="3">
        <f t="shared" ref="L24" si="35">L21+L22+L23</f>
        <v>0</v>
      </c>
      <c r="M24" s="3">
        <f t="shared" ref="M24" si="36">M21+M22+M23</f>
        <v>0</v>
      </c>
      <c r="N24" s="3">
        <f>MAX(D24:M24)</f>
        <v>0</v>
      </c>
    </row>
    <row r="25" spans="1:14" x14ac:dyDescent="0.2">
      <c r="A25" s="15"/>
      <c r="B25" s="11" t="s">
        <v>21</v>
      </c>
      <c r="C25" s="6" t="s">
        <v>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10" t="str">
        <f>IF(N28&lt;7, "QM", IF(N28=7, "A", IF(N28=8, "B", IF(N28=9, "C", IF(N28=10, "D", "?")))))</f>
        <v>QM</v>
      </c>
    </row>
    <row r="26" spans="1:14" x14ac:dyDescent="0.2">
      <c r="A26" s="15"/>
      <c r="B26" s="11"/>
      <c r="C26" s="6" t="s">
        <v>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10"/>
    </row>
    <row r="27" spans="1:14" x14ac:dyDescent="0.2">
      <c r="A27" s="15"/>
      <c r="B27" s="11"/>
      <c r="C27" s="6" t="s">
        <v>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10"/>
    </row>
    <row r="28" spans="1:14" x14ac:dyDescent="0.2">
      <c r="A28" s="15"/>
      <c r="B28" s="11"/>
      <c r="C28" s="6" t="s">
        <v>24</v>
      </c>
      <c r="D28" s="3">
        <f>D25+D26+D27</f>
        <v>0</v>
      </c>
      <c r="E28" s="3">
        <f t="shared" ref="E28" si="37">E25+E26+E27</f>
        <v>0</v>
      </c>
      <c r="F28" s="3">
        <f t="shared" ref="F28" si="38">F25+F26+F27</f>
        <v>0</v>
      </c>
      <c r="G28" s="3">
        <f t="shared" ref="G28" si="39">G25+G26+G27</f>
        <v>0</v>
      </c>
      <c r="H28" s="3">
        <f t="shared" ref="H28" si="40">H25+H26+H27</f>
        <v>0</v>
      </c>
      <c r="I28" s="3">
        <f t="shared" ref="I28" si="41">I25+I26+I27</f>
        <v>0</v>
      </c>
      <c r="J28" s="3">
        <f t="shared" ref="J28" si="42">J25+J26+J27</f>
        <v>0</v>
      </c>
      <c r="K28" s="3">
        <f t="shared" ref="K28" si="43">K25+K26+K27</f>
        <v>0</v>
      </c>
      <c r="L28" s="3">
        <f t="shared" ref="L28" si="44">L25+L26+L27</f>
        <v>0</v>
      </c>
      <c r="M28" s="3">
        <f t="shared" ref="M28" si="45">M25+M26+M27</f>
        <v>0</v>
      </c>
      <c r="N28" s="3">
        <f>MAX(D28:M28)</f>
        <v>0</v>
      </c>
    </row>
    <row r="29" spans="1:14" x14ac:dyDescent="0.2">
      <c r="A29" s="15"/>
      <c r="B29" s="11" t="s">
        <v>22</v>
      </c>
      <c r="C29" s="6" t="s">
        <v>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10" t="str">
        <f>IF(N32&lt;7, "QM", IF(N32=7, "A", IF(N32=8, "B", IF(N32=9, "C", IF(N32=10, "D", "?")))))</f>
        <v>QM</v>
      </c>
    </row>
    <row r="30" spans="1:14" x14ac:dyDescent="0.2">
      <c r="A30" s="15"/>
      <c r="B30" s="11"/>
      <c r="C30" s="6" t="s">
        <v>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10"/>
    </row>
    <row r="31" spans="1:14" x14ac:dyDescent="0.2">
      <c r="A31" s="15"/>
      <c r="B31" s="11"/>
      <c r="C31" s="6" t="s">
        <v>10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10"/>
    </row>
    <row r="32" spans="1:14" x14ac:dyDescent="0.2">
      <c r="A32" s="15"/>
      <c r="B32" s="11"/>
      <c r="C32" s="6" t="s">
        <v>24</v>
      </c>
      <c r="D32" s="3">
        <f>D29+D30+D31</f>
        <v>0</v>
      </c>
      <c r="E32" s="3">
        <f t="shared" ref="E32" si="46">E29+E30+E31</f>
        <v>0</v>
      </c>
      <c r="F32" s="3">
        <f t="shared" ref="F32" si="47">F29+F30+F31</f>
        <v>0</v>
      </c>
      <c r="G32" s="3">
        <f t="shared" ref="G32" si="48">G29+G30+G31</f>
        <v>0</v>
      </c>
      <c r="H32" s="3">
        <f t="shared" ref="H32" si="49">H29+H30+H31</f>
        <v>0</v>
      </c>
      <c r="I32" s="3">
        <f t="shared" ref="I32" si="50">I29+I30+I31</f>
        <v>0</v>
      </c>
      <c r="J32" s="3">
        <f t="shared" ref="J32" si="51">J29+J30+J31</f>
        <v>0</v>
      </c>
      <c r="K32" s="3">
        <f t="shared" ref="K32" si="52">K29+K30+K31</f>
        <v>0</v>
      </c>
      <c r="L32" s="3">
        <f t="shared" ref="L32" si="53">L29+L30+L31</f>
        <v>0</v>
      </c>
      <c r="M32" s="3">
        <f t="shared" ref="M32" si="54">M29+M30+M31</f>
        <v>0</v>
      </c>
      <c r="N32" s="3">
        <f>MAX(D32:M32)</f>
        <v>0</v>
      </c>
    </row>
    <row r="33" spans="1:14" x14ac:dyDescent="0.2">
      <c r="A33" s="15"/>
      <c r="B33" s="11" t="s">
        <v>23</v>
      </c>
      <c r="C33" s="6" t="s">
        <v>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10" t="str">
        <f>IF(N36&lt;7, "QM", IF(N36=7, "A", IF(N36=8, "B", IF(N36=9, "C", IF(N36=10, "D", "?")))))</f>
        <v>QM</v>
      </c>
    </row>
    <row r="34" spans="1:14" x14ac:dyDescent="0.2">
      <c r="A34" s="15"/>
      <c r="B34" s="11"/>
      <c r="C34" s="6" t="s">
        <v>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10"/>
    </row>
    <row r="35" spans="1:14" x14ac:dyDescent="0.2">
      <c r="A35" s="15"/>
      <c r="B35" s="11"/>
      <c r="C35" s="6" t="s">
        <v>10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10"/>
    </row>
    <row r="36" spans="1:14" x14ac:dyDescent="0.2">
      <c r="A36" s="15"/>
      <c r="B36" s="11"/>
      <c r="C36" s="6" t="s">
        <v>24</v>
      </c>
      <c r="D36" s="3">
        <f>D33+D34+D35</f>
        <v>0</v>
      </c>
      <c r="E36" s="3">
        <f t="shared" ref="E36" si="55">E33+E34+E35</f>
        <v>0</v>
      </c>
      <c r="F36" s="3">
        <f t="shared" ref="F36" si="56">F33+F34+F35</f>
        <v>0</v>
      </c>
      <c r="G36" s="3">
        <f t="shared" ref="G36" si="57">G33+G34+G35</f>
        <v>0</v>
      </c>
      <c r="H36" s="3">
        <f t="shared" ref="H36" si="58">H33+H34+H35</f>
        <v>0</v>
      </c>
      <c r="I36" s="3">
        <f t="shared" ref="I36" si="59">I33+I34+I35</f>
        <v>0</v>
      </c>
      <c r="J36" s="3">
        <f t="shared" ref="J36" si="60">J33+J34+J35</f>
        <v>0</v>
      </c>
      <c r="K36" s="3">
        <f t="shared" ref="K36" si="61">K33+K34+K35</f>
        <v>0</v>
      </c>
      <c r="L36" s="3">
        <f t="shared" ref="L36" si="62">L33+L34+L35</f>
        <v>0</v>
      </c>
      <c r="M36" s="3">
        <f t="shared" ref="M36" si="63">M33+M34+M35</f>
        <v>0</v>
      </c>
      <c r="N36" s="3">
        <f>MAX(D36:M36)</f>
        <v>0</v>
      </c>
    </row>
  </sheetData>
  <mergeCells count="19">
    <mergeCell ref="B33:B36"/>
    <mergeCell ref="A3:B4"/>
    <mergeCell ref="A5:A36"/>
    <mergeCell ref="N25:N27"/>
    <mergeCell ref="N29:N31"/>
    <mergeCell ref="N33:N35"/>
    <mergeCell ref="B5:B8"/>
    <mergeCell ref="C3:M3"/>
    <mergeCell ref="B9:B12"/>
    <mergeCell ref="B13:B16"/>
    <mergeCell ref="B17:B20"/>
    <mergeCell ref="B21:B24"/>
    <mergeCell ref="N5:N7"/>
    <mergeCell ref="N9:N11"/>
    <mergeCell ref="N13:N15"/>
    <mergeCell ref="N17:N19"/>
    <mergeCell ref="N21:N23"/>
    <mergeCell ref="B25:B28"/>
    <mergeCell ref="B29:B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Manager/>
  <Company>Politecnico di Torino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Jacopo Sini</dc:creator>
  <cp:keywords/>
  <dc:description/>
  <cp:lastModifiedBy>Jacopo Sini</cp:lastModifiedBy>
  <dcterms:created xsi:type="dcterms:W3CDTF">2024-09-17T11:09:44Z</dcterms:created>
  <dcterms:modified xsi:type="dcterms:W3CDTF">2025-03-06T06:15:07Z</dcterms:modified>
  <cp:category/>
</cp:coreProperties>
</file>