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ışa Aktarma Özeti" sheetId="1" r:id="rId4"/>
    <sheet name="Sayfa 1 - Metrics - Random - On" sheetId="2" r:id="rId5"/>
    <sheet name="Sayfa 1 - Metrics - Random - O1" sheetId="3" r:id="rId6"/>
    <sheet name="Sayfa 1 - Metrics - Original" sheetId="4" r:id="rId7"/>
  </sheets>
</workbook>
</file>

<file path=xl/sharedStrings.xml><?xml version="1.0" encoding="utf-8"?>
<sst xmlns="http://schemas.openxmlformats.org/spreadsheetml/2006/main" uniqueCount="33">
  <si>
    <t>Bu belge Numbers’dan dışa aktarıldı. Her bir tablo Excel çalışma sayfasına dönüştürüldü. Her bir Numbers sayfasındaki diğer tüm nesneler ayrı çalışma sayfalarına yerleştirildi. Lütfen formül hesaplamalarının Excel’de farklı olabileceğini unutmayın.</t>
  </si>
  <si>
    <t>Numbers Sayfası Adı</t>
  </si>
  <si>
    <t>Numbers Tablosu Adı</t>
  </si>
  <si>
    <t>Excel Çalışma Sayfası Adı</t>
  </si>
  <si>
    <t>Sayfa 1</t>
  </si>
  <si>
    <t>Metrics - Random - One to One</t>
  </si>
  <si>
    <t>Sayfa 1 - Metrics - Random - On</t>
  </si>
  <si>
    <t>Orijinal Data Count</t>
  </si>
  <si>
    <t>Data Detect Outliers Count</t>
  </si>
  <si>
    <t>Data Number of Bugs 0 Count</t>
  </si>
  <si>
    <t>Data Number of Bugs 1 Count</t>
  </si>
  <si>
    <t>Remaining Data Count</t>
  </si>
  <si>
    <t>All</t>
  </si>
  <si>
    <t>Android Universal I. L.</t>
  </si>
  <si>
    <t>ANTLR v4</t>
  </si>
  <si>
    <t>Elasticsearch</t>
  </si>
  <si>
    <t>jUnit</t>
  </si>
  <si>
    <t>MapDB</t>
  </si>
  <si>
    <t>mcMMO</t>
  </si>
  <si>
    <t>Mission Control T.</t>
  </si>
  <si>
    <t>Neo4j</t>
  </si>
  <si>
    <t>Netty</t>
  </si>
  <si>
    <t>OrientDB</t>
  </si>
  <si>
    <t>Oryx</t>
  </si>
  <si>
    <t>Titan</t>
  </si>
  <si>
    <t>Eclipse p. for Ceylon</t>
  </si>
  <si>
    <t>Hazelcast</t>
  </si>
  <si>
    <t>Broadleaf Commerce</t>
  </si>
  <si>
    <t>AVG</t>
  </si>
  <si>
    <t>Metrics - Random - One to Two</t>
  </si>
  <si>
    <t>Sayfa 1 - Metrics - Random - O1</t>
  </si>
  <si>
    <t>Metrics - Original</t>
  </si>
  <si>
    <t>Sayfa 1 - Metrics - Original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</si>
</sst>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sz val="14"/>
      <color indexed="8"/>
      <name val="Helvetica Neue"/>
    </font>
    <font>
      <u val="single"/>
      <sz val="12"/>
      <color indexed="11"/>
      <name val="Helvetica Neue"/>
    </font>
    <font>
      <b val="1"/>
      <sz val="10"/>
      <color indexed="8"/>
      <name val="Helvetica Neue"/>
    </font>
    <font>
      <b val="1"/>
      <sz val="11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14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medium">
        <color indexed="8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4"/>
      </right>
      <top style="medium">
        <color indexed="8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top" wrapText="1"/>
    </xf>
    <xf numFmtId="0" fontId="2" applyNumberFormat="0" applyFont="1" applyFill="0" applyBorder="0" applyAlignment="1" applyProtection="0">
      <alignment horizontal="left" vertical="top" wrapText="1"/>
    </xf>
    <xf numFmtId="0" fontId="1" fillId="2" applyNumberFormat="0" applyFont="1" applyFill="1" applyBorder="0" applyAlignment="1" applyProtection="0">
      <alignment horizontal="left" vertical="top" wrapText="1"/>
    </xf>
    <xf numFmtId="0" fontId="1" fillId="3" applyNumberFormat="0" applyFont="1" applyFill="1" applyBorder="0" applyAlignment="1" applyProtection="0">
      <alignment horizontal="left" vertical="top" wrapText="1"/>
    </xf>
    <xf numFmtId="0" fontId="3" fillId="3" applyNumberFormat="0" applyFont="1" applyFill="1" applyBorder="0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4" fillId="4" borderId="1" applyNumberFormat="0" applyFont="1" applyFill="1" applyBorder="1" applyAlignment="1" applyProtection="0">
      <alignment vertical="top" wrapText="1"/>
    </xf>
    <xf numFmtId="49" fontId="4" fillId="4" borderId="1" applyNumberFormat="1" applyFont="1" applyFill="1" applyBorder="1" applyAlignment="1" applyProtection="0">
      <alignment vertical="top" wrapText="1"/>
    </xf>
    <xf numFmtId="49" fontId="5" fillId="4" borderId="1" applyNumberFormat="1" applyFont="1" applyFill="1" applyBorder="1" applyAlignment="1" applyProtection="0">
      <alignment vertical="top" wrapText="1"/>
    </xf>
    <xf numFmtId="49" fontId="4" fillId="5" borderId="2" applyNumberFormat="1" applyFont="1" applyFill="1" applyBorder="1" applyAlignment="1" applyProtection="0">
      <alignment vertical="top" wrapText="1"/>
    </xf>
    <xf numFmtId="0" fontId="6" borderId="3" applyNumberFormat="1" applyFont="1" applyFill="0" applyBorder="1" applyAlignment="1" applyProtection="0">
      <alignment vertical="center" wrapText="1" readingOrder="1"/>
    </xf>
    <xf numFmtId="0" fontId="6" borderId="4" applyNumberFormat="1" applyFont="1" applyFill="0" applyBorder="1" applyAlignment="1" applyProtection="0">
      <alignment vertical="center" wrapText="1" readingOrder="1"/>
    </xf>
    <xf numFmtId="49" fontId="5" fillId="5" borderId="5" applyNumberFormat="1" applyFont="1" applyFill="1" applyBorder="1" applyAlignment="1" applyProtection="0">
      <alignment horizontal="left" vertical="top" wrapText="1" readingOrder="1"/>
    </xf>
    <xf numFmtId="0" fontId="6" borderId="6" applyNumberFormat="1" applyFont="1" applyFill="0" applyBorder="1" applyAlignment="1" applyProtection="0">
      <alignment vertical="center" wrapText="1" readingOrder="1"/>
    </xf>
    <xf numFmtId="0" fontId="6" borderId="7" applyNumberFormat="1" applyFont="1" applyFill="0" applyBorder="1" applyAlignment="1" applyProtection="0">
      <alignment vertical="center" wrapText="1" readingOrder="1"/>
    </xf>
    <xf numFmtId="49" fontId="5" fillId="5" borderId="8" applyNumberFormat="1" applyFont="1" applyFill="1" applyBorder="1" applyAlignment="1" applyProtection="0">
      <alignment horizontal="left" vertical="top" wrapText="1" readingOrder="1"/>
    </xf>
    <xf numFmtId="0" fontId="6" borderId="9" applyNumberFormat="1" applyFont="1" applyFill="0" applyBorder="1" applyAlignment="1" applyProtection="0">
      <alignment vertical="center" wrapText="1" readingOrder="1"/>
    </xf>
    <xf numFmtId="0" fontId="6" borderId="10" applyNumberFormat="1" applyFont="1" applyFill="0" applyBorder="1" applyAlignment="1" applyProtection="0">
      <alignment vertical="center" wrapText="1" readingOrder="1"/>
    </xf>
    <xf numFmtId="49" fontId="5" fillId="5" borderId="11" applyNumberFormat="1" applyFont="1" applyFill="1" applyBorder="1" applyAlignment="1" applyProtection="0">
      <alignment horizontal="left" vertical="top" wrapText="1" readingOrder="1"/>
    </xf>
    <xf numFmtId="0" fontId="6" borderId="12" applyNumberFormat="1" applyFont="1" applyFill="0" applyBorder="1" applyAlignment="1" applyProtection="0">
      <alignment vertical="center" wrapText="1" readingOrder="1"/>
    </xf>
    <xf numFmtId="0" fontId="6" borderId="13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6</v>
      </c>
    </row>
    <row r="11">
      <c r="B11" s="4"/>
      <c r="C11" t="s" s="4">
        <v>29</v>
      </c>
      <c r="D11" t="s" s="5">
        <v>30</v>
      </c>
    </row>
    <row r="12">
      <c r="B12" s="4"/>
      <c r="C12" t="s" s="4">
        <v>31</v>
      </c>
      <c r="D12" t="s" s="5">
        <v>32</v>
      </c>
    </row>
  </sheetData>
  <mergeCells count="1">
    <mergeCell ref="B3:D3"/>
  </mergeCells>
  <hyperlinks>
    <hyperlink ref="D10" location="'Sayfa 1 - Metrics - Random - On'!R2C1" tooltip="" display="Sayfa 1 - Metrics - Random - On"/>
    <hyperlink ref="D11" location="'Sayfa 1 - Metrics - Random - O1'!R2C1" tooltip="" display="Sayfa 1 - Metrics - Random - O1"/>
    <hyperlink ref="D12" location="'Sayfa 1 - Metrics - Original'!R2C1" tooltip="" display="Sayfa 1 - Metrics - Original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2:F1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3.0625" style="6" customWidth="1"/>
    <col min="2" max="2" width="18.1406" style="6" customWidth="1"/>
    <col min="3" max="3" width="24.7734" style="6" customWidth="1"/>
    <col min="4" max="6" width="16.3516" style="6" customWidth="1"/>
    <col min="7" max="16384" width="16.3516" style="6" customWidth="1"/>
  </cols>
  <sheetData>
    <row r="1" ht="27.65" customHeight="1">
      <c r="A1" t="s" s="7">
        <v>5</v>
      </c>
      <c r="B1" s="7"/>
      <c r="C1" s="7"/>
      <c r="D1" s="7"/>
      <c r="E1" s="7"/>
      <c r="F1" s="7"/>
    </row>
    <row r="2" ht="32.1" customHeight="1">
      <c r="A2" s="8"/>
      <c r="B2" t="s" s="9">
        <v>7</v>
      </c>
      <c r="C2" t="s" s="9">
        <v>8</v>
      </c>
      <c r="D2" t="s" s="10">
        <v>9</v>
      </c>
      <c r="E2" t="s" s="10">
        <v>10</v>
      </c>
      <c r="F2" t="s" s="10">
        <v>11</v>
      </c>
    </row>
    <row r="3" ht="20.25" customHeight="1">
      <c r="A3" t="s" s="11">
        <v>12</v>
      </c>
      <c r="B3" s="12">
        <v>108106</v>
      </c>
      <c r="C3" s="13">
        <v>97868</v>
      </c>
      <c r="D3" s="13">
        <v>28929</v>
      </c>
      <c r="E3" s="13">
        <v>28929</v>
      </c>
      <c r="F3" s="13">
        <v>57858</v>
      </c>
    </row>
    <row r="4" ht="18.9" customHeight="1">
      <c r="A4" t="s" s="14">
        <v>13</v>
      </c>
      <c r="B4" s="15">
        <v>325</v>
      </c>
      <c r="C4" s="16">
        <v>295</v>
      </c>
      <c r="D4" s="16">
        <v>89</v>
      </c>
      <c r="E4" s="16">
        <v>89</v>
      </c>
      <c r="F4" s="16">
        <v>178</v>
      </c>
    </row>
    <row r="5" ht="18.9" customHeight="1">
      <c r="A5" t="s" s="14">
        <v>14</v>
      </c>
      <c r="B5" s="15">
        <v>840</v>
      </c>
      <c r="C5" s="16">
        <v>723</v>
      </c>
      <c r="D5" s="16">
        <v>72</v>
      </c>
      <c r="E5" s="16">
        <v>72</v>
      </c>
      <c r="F5" s="16">
        <v>144</v>
      </c>
    </row>
    <row r="6" ht="18.9" customHeight="1">
      <c r="A6" t="s" s="14">
        <v>15</v>
      </c>
      <c r="B6" s="15">
        <v>4709</v>
      </c>
      <c r="C6" s="16">
        <v>4284</v>
      </c>
      <c r="D6" s="16">
        <v>846</v>
      </c>
      <c r="E6" s="16">
        <v>846</v>
      </c>
      <c r="F6" s="16">
        <v>1692</v>
      </c>
    </row>
    <row r="7" ht="18.9" customHeight="1">
      <c r="A7" t="s" s="14">
        <v>16</v>
      </c>
      <c r="B7" s="15">
        <v>2087</v>
      </c>
      <c r="C7" s="16">
        <v>1919</v>
      </c>
      <c r="D7" s="16">
        <v>460</v>
      </c>
      <c r="E7" s="16">
        <v>460</v>
      </c>
      <c r="F7" s="16">
        <v>920</v>
      </c>
    </row>
    <row r="8" ht="18.9" customHeight="1">
      <c r="A8" t="s" s="14">
        <v>17</v>
      </c>
      <c r="B8" s="15">
        <v>35862</v>
      </c>
      <c r="C8" s="16">
        <v>32736</v>
      </c>
      <c r="D8" s="16">
        <v>10531</v>
      </c>
      <c r="E8" s="16">
        <v>10531</v>
      </c>
      <c r="F8" s="16">
        <v>21062</v>
      </c>
    </row>
    <row r="9" ht="18.9" customHeight="1">
      <c r="A9" t="s" s="14">
        <v>18</v>
      </c>
      <c r="B9" s="15">
        <v>32973</v>
      </c>
      <c r="C9" s="16">
        <v>30696</v>
      </c>
      <c r="D9" s="16">
        <v>11000</v>
      </c>
      <c r="E9" s="16">
        <v>11000</v>
      </c>
      <c r="F9" s="16">
        <v>22000</v>
      </c>
    </row>
    <row r="10" ht="18.9" customHeight="1">
      <c r="A10" t="s" s="14">
        <v>19</v>
      </c>
      <c r="B10" s="15">
        <v>462</v>
      </c>
      <c r="C10" s="16">
        <v>432</v>
      </c>
      <c r="D10" s="16">
        <v>77</v>
      </c>
      <c r="E10" s="16">
        <v>77</v>
      </c>
      <c r="F10" s="16">
        <v>154</v>
      </c>
    </row>
    <row r="11" ht="18.9" customHeight="1">
      <c r="A11" t="s" s="14">
        <v>20</v>
      </c>
      <c r="B11" s="15">
        <v>1456</v>
      </c>
      <c r="C11" s="16">
        <v>1322</v>
      </c>
      <c r="D11" s="16">
        <v>421</v>
      </c>
      <c r="E11" s="16">
        <v>421</v>
      </c>
      <c r="F11" s="16">
        <v>842</v>
      </c>
    </row>
    <row r="12" ht="18.9" customHeight="1">
      <c r="A12" t="s" s="14">
        <v>21</v>
      </c>
      <c r="B12" s="15">
        <v>1184</v>
      </c>
      <c r="C12" s="16">
        <v>1090</v>
      </c>
      <c r="D12" s="16">
        <v>375</v>
      </c>
      <c r="E12" s="16">
        <v>375</v>
      </c>
      <c r="F12" s="16">
        <v>750</v>
      </c>
    </row>
    <row r="13" ht="18.9" customHeight="1">
      <c r="A13" t="s" s="14">
        <v>22</v>
      </c>
      <c r="B13" s="15">
        <v>105</v>
      </c>
      <c r="C13" s="16">
        <v>93</v>
      </c>
      <c r="D13" s="16">
        <v>20</v>
      </c>
      <c r="E13" s="16">
        <v>20</v>
      </c>
      <c r="F13" s="16">
        <v>40</v>
      </c>
    </row>
    <row r="14" ht="18.9" customHeight="1">
      <c r="A14" t="s" s="14">
        <v>23</v>
      </c>
      <c r="B14" s="15">
        <v>7030</v>
      </c>
      <c r="C14" s="16">
        <v>6444</v>
      </c>
      <c r="D14" s="16">
        <v>1599</v>
      </c>
      <c r="E14" s="16">
        <v>1599</v>
      </c>
      <c r="F14" s="16">
        <v>3198</v>
      </c>
    </row>
    <row r="15" ht="18.9" customHeight="1">
      <c r="A15" t="s" s="14">
        <v>24</v>
      </c>
      <c r="B15" s="15">
        <v>11171</v>
      </c>
      <c r="C15" s="16">
        <v>10133</v>
      </c>
      <c r="D15" s="16">
        <v>2061</v>
      </c>
      <c r="E15" s="16">
        <v>2061</v>
      </c>
      <c r="F15" s="16">
        <v>4122</v>
      </c>
    </row>
    <row r="16" ht="18.9" customHeight="1">
      <c r="A16" t="s" s="14">
        <v>25</v>
      </c>
      <c r="B16" s="15">
        <v>9445</v>
      </c>
      <c r="C16" s="16">
        <v>8577</v>
      </c>
      <c r="D16" s="16">
        <v>2223</v>
      </c>
      <c r="E16" s="16">
        <v>2223</v>
      </c>
      <c r="F16" s="16">
        <v>4446</v>
      </c>
    </row>
    <row r="17" ht="18.9" customHeight="1">
      <c r="A17" t="s" s="14">
        <v>26</v>
      </c>
      <c r="B17" s="15">
        <v>810</v>
      </c>
      <c r="C17" s="16">
        <v>752</v>
      </c>
      <c r="D17" s="16">
        <v>65</v>
      </c>
      <c r="E17" s="16">
        <v>65</v>
      </c>
      <c r="F17" s="16">
        <v>130</v>
      </c>
    </row>
    <row r="18" ht="19.7" customHeight="1">
      <c r="A18" t="s" s="17">
        <v>27</v>
      </c>
      <c r="B18" s="18">
        <v>785</v>
      </c>
      <c r="C18" s="19">
        <v>702</v>
      </c>
      <c r="D18" s="19">
        <v>136</v>
      </c>
      <c r="E18" s="19">
        <v>136</v>
      </c>
      <c r="F18" s="19">
        <v>272</v>
      </c>
    </row>
    <row r="19" ht="19.7" customHeight="1">
      <c r="A19" t="s" s="20">
        <v>28</v>
      </c>
      <c r="B19" s="21">
        <f>AVERAGE(B3:B18)</f>
        <v>13584.375</v>
      </c>
      <c r="C19" s="22">
        <f>AVERAGE(C3:C18)</f>
        <v>12379.125</v>
      </c>
      <c r="D19" s="22">
        <f>AVERAGE(D3:D18)</f>
        <v>3681.5</v>
      </c>
      <c r="E19" s="22">
        <f>AVERAGE(E3:E18)</f>
        <v>3681.5</v>
      </c>
      <c r="F19" s="22">
        <f>AVERAGE(F3:F18)</f>
        <v>7363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2:F1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3.0625" style="23" customWidth="1"/>
    <col min="2" max="2" width="18.1406" style="23" customWidth="1"/>
    <col min="3" max="3" width="24.7734" style="23" customWidth="1"/>
    <col min="4" max="6" width="16.3516" style="23" customWidth="1"/>
    <col min="7" max="16384" width="16.3516" style="23" customWidth="1"/>
  </cols>
  <sheetData>
    <row r="1" ht="27.65" customHeight="1">
      <c r="A1" t="s" s="7">
        <v>29</v>
      </c>
      <c r="B1" s="7"/>
      <c r="C1" s="7"/>
      <c r="D1" s="7"/>
      <c r="E1" s="7"/>
      <c r="F1" s="7"/>
    </row>
    <row r="2" ht="32.1" customHeight="1">
      <c r="A2" s="8"/>
      <c r="B2" t="s" s="9">
        <v>7</v>
      </c>
      <c r="C2" t="s" s="9">
        <v>8</v>
      </c>
      <c r="D2" t="s" s="10">
        <v>9</v>
      </c>
      <c r="E2" t="s" s="10">
        <v>10</v>
      </c>
      <c r="F2" t="s" s="10">
        <v>11</v>
      </c>
    </row>
    <row r="3" ht="20.25" customHeight="1">
      <c r="A3" t="s" s="11">
        <v>12</v>
      </c>
      <c r="B3" s="12">
        <v>108106</v>
      </c>
      <c r="C3" s="13">
        <v>97868</v>
      </c>
      <c r="D3" s="13">
        <v>57858</v>
      </c>
      <c r="E3" s="13">
        <v>28929</v>
      </c>
      <c r="F3" s="13">
        <v>86787</v>
      </c>
    </row>
    <row r="4" ht="18.9" customHeight="1">
      <c r="A4" t="s" s="14">
        <v>13</v>
      </c>
      <c r="B4" s="15">
        <v>325</v>
      </c>
      <c r="C4" s="16">
        <v>295</v>
      </c>
      <c r="D4" s="16">
        <v>178</v>
      </c>
      <c r="E4" s="16">
        <v>89</v>
      </c>
      <c r="F4" s="16">
        <v>267</v>
      </c>
    </row>
    <row r="5" ht="18.9" customHeight="1">
      <c r="A5" t="s" s="14">
        <v>14</v>
      </c>
      <c r="B5" s="15">
        <v>840</v>
      </c>
      <c r="C5" s="16">
        <v>723</v>
      </c>
      <c r="D5" s="16">
        <v>144</v>
      </c>
      <c r="E5" s="16">
        <v>72</v>
      </c>
      <c r="F5" s="16">
        <v>216</v>
      </c>
    </row>
    <row r="6" ht="18.9" customHeight="1">
      <c r="A6" t="s" s="14">
        <v>15</v>
      </c>
      <c r="B6" s="15">
        <v>4709</v>
      </c>
      <c r="C6" s="16">
        <v>4284</v>
      </c>
      <c r="D6" s="16">
        <v>1692</v>
      </c>
      <c r="E6" s="16">
        <v>846</v>
      </c>
      <c r="F6" s="16">
        <v>2538</v>
      </c>
    </row>
    <row r="7" ht="18.9" customHeight="1">
      <c r="A7" t="s" s="14">
        <v>16</v>
      </c>
      <c r="B7" s="15">
        <v>2087</v>
      </c>
      <c r="C7" s="16">
        <v>1919</v>
      </c>
      <c r="D7" s="16">
        <v>920</v>
      </c>
      <c r="E7" s="16">
        <v>460</v>
      </c>
      <c r="F7" s="16">
        <v>1380</v>
      </c>
    </row>
    <row r="8" ht="18.9" customHeight="1">
      <c r="A8" t="s" s="14">
        <v>17</v>
      </c>
      <c r="B8" s="15">
        <v>35862</v>
      </c>
      <c r="C8" s="16">
        <v>32736</v>
      </c>
      <c r="D8" s="16">
        <v>21062</v>
      </c>
      <c r="E8" s="16">
        <v>10531</v>
      </c>
      <c r="F8" s="16">
        <v>31593</v>
      </c>
    </row>
    <row r="9" ht="18.9" customHeight="1">
      <c r="A9" t="s" s="14">
        <v>18</v>
      </c>
      <c r="B9" s="15">
        <v>32973</v>
      </c>
      <c r="C9" s="16">
        <v>30696</v>
      </c>
      <c r="D9" s="16">
        <v>19696</v>
      </c>
      <c r="E9" s="16">
        <v>11000</v>
      </c>
      <c r="F9" s="16">
        <v>30696</v>
      </c>
    </row>
    <row r="10" ht="18.9" customHeight="1">
      <c r="A10" t="s" s="14">
        <v>19</v>
      </c>
      <c r="B10" s="15">
        <v>462</v>
      </c>
      <c r="C10" s="16">
        <v>432</v>
      </c>
      <c r="D10" s="16">
        <v>154</v>
      </c>
      <c r="E10" s="16">
        <v>77</v>
      </c>
      <c r="F10" s="16">
        <v>231</v>
      </c>
    </row>
    <row r="11" ht="18.9" customHeight="1">
      <c r="A11" t="s" s="14">
        <v>20</v>
      </c>
      <c r="B11" s="15">
        <v>1456</v>
      </c>
      <c r="C11" s="16">
        <v>1322</v>
      </c>
      <c r="D11" s="16">
        <v>842</v>
      </c>
      <c r="E11" s="16">
        <v>421</v>
      </c>
      <c r="F11" s="16">
        <v>1263</v>
      </c>
    </row>
    <row r="12" ht="18.9" customHeight="1">
      <c r="A12" t="s" s="14">
        <v>21</v>
      </c>
      <c r="B12" s="15">
        <v>1184</v>
      </c>
      <c r="C12" s="16">
        <v>1090</v>
      </c>
      <c r="D12" s="16">
        <v>715</v>
      </c>
      <c r="E12" s="16">
        <v>375</v>
      </c>
      <c r="F12" s="16">
        <v>1090</v>
      </c>
    </row>
    <row r="13" ht="18.9" customHeight="1">
      <c r="A13" t="s" s="14">
        <v>22</v>
      </c>
      <c r="B13" s="15">
        <v>105</v>
      </c>
      <c r="C13" s="16">
        <v>93</v>
      </c>
      <c r="D13" s="16">
        <v>40</v>
      </c>
      <c r="E13" s="16">
        <v>20</v>
      </c>
      <c r="F13" s="16">
        <v>60</v>
      </c>
    </row>
    <row r="14" ht="18.9" customHeight="1">
      <c r="A14" t="s" s="14">
        <v>23</v>
      </c>
      <c r="B14" s="15">
        <v>7030</v>
      </c>
      <c r="C14" s="16">
        <v>6444</v>
      </c>
      <c r="D14" s="16">
        <v>3198</v>
      </c>
      <c r="E14" s="16">
        <v>1599</v>
      </c>
      <c r="F14" s="16">
        <v>4797</v>
      </c>
    </row>
    <row r="15" ht="18.9" customHeight="1">
      <c r="A15" t="s" s="14">
        <v>24</v>
      </c>
      <c r="B15" s="15">
        <v>11171</v>
      </c>
      <c r="C15" s="16">
        <v>10133</v>
      </c>
      <c r="D15" s="16">
        <v>4122</v>
      </c>
      <c r="E15" s="16">
        <v>2061</v>
      </c>
      <c r="F15" s="16">
        <v>6183</v>
      </c>
    </row>
    <row r="16" ht="18.9" customHeight="1">
      <c r="A16" t="s" s="14">
        <v>25</v>
      </c>
      <c r="B16" s="15">
        <v>9445</v>
      </c>
      <c r="C16" s="16">
        <v>8577</v>
      </c>
      <c r="D16" s="16">
        <v>4446</v>
      </c>
      <c r="E16" s="16">
        <v>2223</v>
      </c>
      <c r="F16" s="16">
        <v>6669</v>
      </c>
    </row>
    <row r="17" ht="18.9" customHeight="1">
      <c r="A17" t="s" s="14">
        <v>26</v>
      </c>
      <c r="B17" s="15">
        <v>810</v>
      </c>
      <c r="C17" s="16">
        <v>752</v>
      </c>
      <c r="D17" s="16">
        <v>130</v>
      </c>
      <c r="E17" s="16">
        <v>65</v>
      </c>
      <c r="F17" s="16">
        <v>195</v>
      </c>
    </row>
    <row r="18" ht="19.7" customHeight="1">
      <c r="A18" t="s" s="17">
        <v>27</v>
      </c>
      <c r="B18" s="18">
        <v>785</v>
      </c>
      <c r="C18" s="19">
        <v>702</v>
      </c>
      <c r="D18" s="19">
        <v>272</v>
      </c>
      <c r="E18" s="19">
        <v>136</v>
      </c>
      <c r="F18" s="19">
        <v>408</v>
      </c>
    </row>
    <row r="19" ht="19.7" customHeight="1">
      <c r="A19" t="s" s="20">
        <v>28</v>
      </c>
      <c r="B19" s="21">
        <f>AVERAGE(B3:B18)</f>
        <v>13584.375</v>
      </c>
      <c r="C19" s="22">
        <f>AVERAGE(C3:C18)</f>
        <v>12379.125</v>
      </c>
      <c r="D19" s="22">
        <f>AVERAGE(D3:D18)</f>
        <v>7216.8125</v>
      </c>
      <c r="E19" s="22">
        <f>AVERAGE(E3:E18)</f>
        <v>3681.5</v>
      </c>
      <c r="F19" s="22">
        <f>AVERAGE(F3:F18)</f>
        <v>10898.3125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2:F1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3.0625" style="24" customWidth="1"/>
    <col min="2" max="2" width="18.1406" style="24" customWidth="1"/>
    <col min="3" max="3" width="24.7734" style="24" customWidth="1"/>
    <col min="4" max="6" width="16.3516" style="24" customWidth="1"/>
    <col min="7" max="16384" width="16.3516" style="24" customWidth="1"/>
  </cols>
  <sheetData>
    <row r="1" ht="27.65" customHeight="1">
      <c r="A1" t="s" s="7">
        <v>31</v>
      </c>
      <c r="B1" s="7"/>
      <c r="C1" s="7"/>
      <c r="D1" s="7"/>
      <c r="E1" s="7"/>
      <c r="F1" s="7"/>
    </row>
    <row r="2" ht="32.1" customHeight="1">
      <c r="A2" s="8"/>
      <c r="B2" t="s" s="9">
        <v>7</v>
      </c>
      <c r="C2" t="s" s="9">
        <v>8</v>
      </c>
      <c r="D2" t="s" s="10">
        <v>9</v>
      </c>
      <c r="E2" t="s" s="10">
        <v>10</v>
      </c>
      <c r="F2" t="s" s="10">
        <v>11</v>
      </c>
    </row>
    <row r="3" ht="20.25" customHeight="1">
      <c r="A3" t="s" s="11">
        <v>12</v>
      </c>
      <c r="B3" s="12">
        <v>108106</v>
      </c>
      <c r="C3" s="13">
        <v>97868</v>
      </c>
      <c r="D3" s="13">
        <v>68939</v>
      </c>
      <c r="E3" s="13">
        <v>28929</v>
      </c>
      <c r="F3" s="13">
        <v>97868</v>
      </c>
    </row>
    <row r="4" ht="18.9" customHeight="1">
      <c r="A4" t="s" s="14">
        <v>13</v>
      </c>
      <c r="B4" s="15">
        <v>325</v>
      </c>
      <c r="C4" s="16">
        <v>295</v>
      </c>
      <c r="D4" s="16">
        <v>206</v>
      </c>
      <c r="E4" s="16">
        <v>89</v>
      </c>
      <c r="F4" s="16">
        <v>295</v>
      </c>
    </row>
    <row r="5" ht="18.9" customHeight="1">
      <c r="A5" t="s" s="14">
        <v>14</v>
      </c>
      <c r="B5" s="15">
        <v>840</v>
      </c>
      <c r="C5" s="16">
        <v>723</v>
      </c>
      <c r="D5" s="16">
        <v>651</v>
      </c>
      <c r="E5" s="16">
        <v>72</v>
      </c>
      <c r="F5" s="16">
        <v>723</v>
      </c>
    </row>
    <row r="6" ht="18.9" customHeight="1">
      <c r="A6" t="s" s="14">
        <v>15</v>
      </c>
      <c r="B6" s="15">
        <v>4709</v>
      </c>
      <c r="C6" s="16">
        <v>4284</v>
      </c>
      <c r="D6" s="16">
        <v>3438</v>
      </c>
      <c r="E6" s="16">
        <v>846</v>
      </c>
      <c r="F6" s="16">
        <v>4284</v>
      </c>
    </row>
    <row r="7" ht="18.9" customHeight="1">
      <c r="A7" t="s" s="14">
        <v>16</v>
      </c>
      <c r="B7" s="15">
        <v>2087</v>
      </c>
      <c r="C7" s="16">
        <v>1919</v>
      </c>
      <c r="D7" s="16">
        <v>1459</v>
      </c>
      <c r="E7" s="16">
        <v>460</v>
      </c>
      <c r="F7" s="16">
        <v>1919</v>
      </c>
    </row>
    <row r="8" ht="18.9" customHeight="1">
      <c r="A8" t="s" s="14">
        <v>17</v>
      </c>
      <c r="B8" s="15">
        <v>35862</v>
      </c>
      <c r="C8" s="16">
        <v>32736</v>
      </c>
      <c r="D8" s="16">
        <v>22205</v>
      </c>
      <c r="E8" s="16">
        <v>10531</v>
      </c>
      <c r="F8" s="16">
        <v>32736</v>
      </c>
    </row>
    <row r="9" ht="18.9" customHeight="1">
      <c r="A9" t="s" s="14">
        <v>18</v>
      </c>
      <c r="B9" s="15">
        <v>32973</v>
      </c>
      <c r="C9" s="16">
        <v>30696</v>
      </c>
      <c r="D9" s="16">
        <v>19696</v>
      </c>
      <c r="E9" s="16">
        <v>11000</v>
      </c>
      <c r="F9" s="16">
        <v>30696</v>
      </c>
    </row>
    <row r="10" ht="18.9" customHeight="1">
      <c r="A10" t="s" s="14">
        <v>19</v>
      </c>
      <c r="B10" s="15">
        <v>462</v>
      </c>
      <c r="C10" s="16">
        <v>432</v>
      </c>
      <c r="D10" s="16">
        <v>355</v>
      </c>
      <c r="E10" s="16">
        <v>77</v>
      </c>
      <c r="F10" s="16">
        <v>432</v>
      </c>
    </row>
    <row r="11" ht="18.9" customHeight="1">
      <c r="A11" t="s" s="14">
        <v>20</v>
      </c>
      <c r="B11" s="15">
        <v>1456</v>
      </c>
      <c r="C11" s="16">
        <v>1322</v>
      </c>
      <c r="D11" s="16">
        <v>901</v>
      </c>
      <c r="E11" s="16">
        <v>421</v>
      </c>
      <c r="F11" s="16">
        <v>1322</v>
      </c>
    </row>
    <row r="12" ht="18.9" customHeight="1">
      <c r="A12" t="s" s="14">
        <v>21</v>
      </c>
      <c r="B12" s="15">
        <v>1184</v>
      </c>
      <c r="C12" s="16">
        <v>1090</v>
      </c>
      <c r="D12" s="16">
        <v>715</v>
      </c>
      <c r="E12" s="16">
        <v>375</v>
      </c>
      <c r="F12" s="16">
        <v>1090</v>
      </c>
    </row>
    <row r="13" ht="18.9" customHeight="1">
      <c r="A13" t="s" s="14">
        <v>22</v>
      </c>
      <c r="B13" s="15">
        <v>105</v>
      </c>
      <c r="C13" s="16">
        <v>93</v>
      </c>
      <c r="D13" s="16">
        <v>73</v>
      </c>
      <c r="E13" s="16">
        <v>20</v>
      </c>
      <c r="F13" s="16">
        <v>93</v>
      </c>
    </row>
    <row r="14" ht="18.9" customHeight="1">
      <c r="A14" t="s" s="14">
        <v>23</v>
      </c>
      <c r="B14" s="15">
        <v>7030</v>
      </c>
      <c r="C14" s="16">
        <v>6444</v>
      </c>
      <c r="D14" s="16">
        <v>4845</v>
      </c>
      <c r="E14" s="16">
        <v>1599</v>
      </c>
      <c r="F14" s="16">
        <v>6444</v>
      </c>
    </row>
    <row r="15" ht="18.9" customHeight="1">
      <c r="A15" t="s" s="14">
        <v>24</v>
      </c>
      <c r="B15" s="15">
        <v>11171</v>
      </c>
      <c r="C15" s="16">
        <v>10133</v>
      </c>
      <c r="D15" s="16">
        <v>8072</v>
      </c>
      <c r="E15" s="16">
        <v>2061</v>
      </c>
      <c r="F15" s="16">
        <v>10133</v>
      </c>
    </row>
    <row r="16" ht="18.9" customHeight="1">
      <c r="A16" t="s" s="14">
        <v>25</v>
      </c>
      <c r="B16" s="15">
        <v>9445</v>
      </c>
      <c r="C16" s="16">
        <v>8577</v>
      </c>
      <c r="D16" s="16">
        <v>6354</v>
      </c>
      <c r="E16" s="16">
        <v>2223</v>
      </c>
      <c r="F16" s="16">
        <v>8577</v>
      </c>
    </row>
    <row r="17" ht="18.9" customHeight="1">
      <c r="A17" t="s" s="14">
        <v>26</v>
      </c>
      <c r="B17" s="15">
        <v>810</v>
      </c>
      <c r="C17" s="16">
        <v>752</v>
      </c>
      <c r="D17" s="16">
        <v>687</v>
      </c>
      <c r="E17" s="16">
        <v>65</v>
      </c>
      <c r="F17" s="16">
        <v>752</v>
      </c>
    </row>
    <row r="18" ht="19.7" customHeight="1">
      <c r="A18" t="s" s="17">
        <v>27</v>
      </c>
      <c r="B18" s="18">
        <v>785</v>
      </c>
      <c r="C18" s="19">
        <v>702</v>
      </c>
      <c r="D18" s="19">
        <v>566</v>
      </c>
      <c r="E18" s="19">
        <v>136</v>
      </c>
      <c r="F18" s="19">
        <v>702</v>
      </c>
    </row>
    <row r="19" ht="19.7" customHeight="1">
      <c r="A19" t="s" s="20">
        <v>28</v>
      </c>
      <c r="B19" s="21">
        <f>AVERAGE(B3:B18)</f>
        <v>13584.375</v>
      </c>
      <c r="C19" s="22">
        <f>AVERAGE(C3:C18)</f>
        <v>12379.125</v>
      </c>
      <c r="D19" s="22">
        <f>AVERAGE(D3:D18)</f>
        <v>8697.625</v>
      </c>
      <c r="E19" s="22">
        <f>AVERAGE(E3:E18)</f>
        <v>3681.5</v>
      </c>
      <c r="F19" s="22">
        <f>AVERAGE(F3:F18)</f>
        <v>12379.125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