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com.messiant.orangetv/channels/"/>
    </mc:Choice>
  </mc:AlternateContent>
  <xr:revisionPtr revIDLastSave="0" documentId="13_ncr:1_{1FA8749F-09B5-F54B-96CD-00B62C6E8338}" xr6:coauthVersionLast="36" xr6:coauthVersionMax="36" xr10:uidLastSave="{00000000-0000-0000-0000-000000000000}"/>
  <bookViews>
    <workbookView xWindow="9540" yWindow="2860" windowWidth="28040" windowHeight="17440" xr2:uid="{8FA95D04-3278-BF43-B2C9-2303E19B2E6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7" i="1" l="1"/>
  <c r="E57" i="1"/>
  <c r="F57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9" i="1"/>
  <c r="E60" i="1"/>
  <c r="E61" i="1"/>
  <c r="E62" i="1"/>
  <c r="E63" i="1"/>
  <c r="E64" i="1"/>
  <c r="E65" i="1"/>
  <c r="E66" i="1"/>
  <c r="E67" i="1"/>
  <c r="E68" i="1"/>
  <c r="E69" i="1"/>
  <c r="E58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9" i="1"/>
  <c r="D60" i="1"/>
  <c r="D61" i="1"/>
  <c r="D62" i="1"/>
  <c r="D63" i="1"/>
  <c r="D64" i="1"/>
  <c r="D65" i="1"/>
  <c r="D66" i="1"/>
  <c r="D67" i="1"/>
  <c r="D68" i="1"/>
  <c r="D69" i="1"/>
  <c r="D58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</calcChain>
</file>

<file path=xl/sharedStrings.xml><?xml version="1.0" encoding="utf-8"?>
<sst xmlns="http://schemas.openxmlformats.org/spreadsheetml/2006/main" count="196" uniqueCount="195">
  <si>
    <t>TF1</t>
  </si>
  <si>
    <t>FRANCE 2</t>
  </si>
  <si>
    <t>FRANCE 3</t>
  </si>
  <si>
    <t>CANAL+</t>
  </si>
  <si>
    <t>FRANCE 5</t>
  </si>
  <si>
    <t>M6</t>
  </si>
  <si>
    <t>ARTE</t>
  </si>
  <si>
    <t>C8</t>
  </si>
  <si>
    <t>W9</t>
  </si>
  <si>
    <t>TMC</t>
  </si>
  <si>
    <t>TFX</t>
  </si>
  <si>
    <t>NRJ12</t>
  </si>
  <si>
    <t>LCP/PS</t>
  </si>
  <si>
    <t>FRANCE 4</t>
  </si>
  <si>
    <t>BFM TV</t>
  </si>
  <si>
    <t>CNEWS</t>
  </si>
  <si>
    <t>CSTAR</t>
  </si>
  <si>
    <t>GULLI</t>
  </si>
  <si>
    <t>FRANCE O</t>
  </si>
  <si>
    <t>TF1 SERIES FILMS</t>
  </si>
  <si>
    <t>LA CHAINE L'EQUIPE</t>
  </si>
  <si>
    <t>6TER</t>
  </si>
  <si>
    <t>RMC STORY</t>
  </si>
  <si>
    <t>RMC DECOUVERTE</t>
  </si>
  <si>
    <t>CHERIE 25</t>
  </si>
  <si>
    <t>LCI</t>
  </si>
  <si>
    <t>FRANCEINFO:</t>
  </si>
  <si>
    <t>A la maison</t>
  </si>
  <si>
    <t>TV5MONDE</t>
  </si>
  <si>
    <t>TEVA</t>
  </si>
  <si>
    <t>PARIS PREMIERE</t>
  </si>
  <si>
    <t>RTL9</t>
  </si>
  <si>
    <t>TV BREIZH</t>
  </si>
  <si>
    <t>C+ CINEMA</t>
  </si>
  <si>
    <t>C+ SPORT</t>
  </si>
  <si>
    <t>C+ SERIES</t>
  </si>
  <si>
    <t>C+ FAMILY</t>
  </si>
  <si>
    <t>C+ DECALE</t>
  </si>
  <si>
    <t>BEIN SPORTS 1</t>
  </si>
  <si>
    <t>BEIN SPORTS 2</t>
  </si>
  <si>
    <t>BEIN SPORTS 3</t>
  </si>
  <si>
    <t>OCS MAX</t>
  </si>
  <si>
    <t>OCS CITY, génération HBO</t>
  </si>
  <si>
    <t>OCS CHOC</t>
  </si>
  <si>
    <t>OCS GEANTS</t>
  </si>
  <si>
    <t>PARAMOUNT CHANNEL</t>
  </si>
  <si>
    <t>PARAMOUNT CHANNEL DECALE</t>
  </si>
  <si>
    <t>ACTION</t>
  </si>
  <si>
    <t>CINE+ PREMIER</t>
  </si>
  <si>
    <t>CINE+ FRISSON</t>
  </si>
  <si>
    <t>CINE+ EMOTION</t>
  </si>
  <si>
    <t>CINE+ FAMIZ</t>
  </si>
  <si>
    <t>CINE+ CLUB</t>
  </si>
  <si>
    <t>CINE+ CLASSIC</t>
  </si>
  <si>
    <t>EUROCHANNEL</t>
  </si>
  <si>
    <t>BET</t>
  </si>
  <si>
    <t>AB1</t>
  </si>
  <si>
    <t>MCM</t>
  </si>
  <si>
    <t>TF1 +1</t>
  </si>
  <si>
    <t>COMEDY CENTRAL</t>
  </si>
  <si>
    <t>GAME ONE</t>
  </si>
  <si>
    <t>GAME ONE +1</t>
  </si>
  <si>
    <t>COMEDIE+</t>
  </si>
  <si>
    <t>POLAR+</t>
  </si>
  <si>
    <t>WARNER TV</t>
  </si>
  <si>
    <t>SERIE CLUB</t>
  </si>
  <si>
    <t>MTV</t>
  </si>
  <si>
    <t>NON STOP PEOPLE</t>
  </si>
  <si>
    <t>NOVELAS TV</t>
  </si>
  <si>
    <t>TV PITCHOUN</t>
  </si>
  <si>
    <t>BOOMERANG +1</t>
  </si>
  <si>
    <t>BONG</t>
  </si>
  <si>
    <t>TIJI</t>
  </si>
  <si>
    <t>CANAL J</t>
  </si>
  <si>
    <t>PIWI+</t>
  </si>
  <si>
    <t>TELETOON+</t>
  </si>
  <si>
    <t>TELETOON+1</t>
  </si>
  <si>
    <t>DISNEY CHANNEL</t>
  </si>
  <si>
    <t>DISNEY CHANNEL+1</t>
  </si>
  <si>
    <t>DISNEY JUNIOR</t>
  </si>
  <si>
    <t>CARTOON NETWORK</t>
  </si>
  <si>
    <t>NICKELODEON JUNIOR</t>
  </si>
  <si>
    <t>NICKELODEON</t>
  </si>
  <si>
    <t>NICKELODEON+1</t>
  </si>
  <si>
    <t>NICKELODEON TEEN</t>
  </si>
  <si>
    <t>ULTRA NATURE UHD</t>
  </si>
  <si>
    <t>ANIMAUX</t>
  </si>
  <si>
    <t>CRIME DISTRICT</t>
  </si>
  <si>
    <t>CHASSE PECHE</t>
  </si>
  <si>
    <t>TREK</t>
  </si>
  <si>
    <t>TOUTE L'HISTOIRE</t>
  </si>
  <si>
    <t>HISTOIRE TV</t>
  </si>
  <si>
    <t>USHUAIA TV</t>
  </si>
  <si>
    <t>MY ZEN TV</t>
  </si>
  <si>
    <t>SCIENCE &amp; VIE TV</t>
  </si>
  <si>
    <t>NATIONAL GEOGRAPHIC</t>
  </si>
  <si>
    <t>NATIONAL GEOGRAPHIC WILD</t>
  </si>
  <si>
    <t>VOYAGE</t>
  </si>
  <si>
    <t>PLANETE+</t>
  </si>
  <si>
    <t>PLANETE+ CI</t>
  </si>
  <si>
    <t>PLANETE+ Aventure - Expérience</t>
  </si>
  <si>
    <t>MUSEUM</t>
  </si>
  <si>
    <t>GINX</t>
  </si>
  <si>
    <t>01TV, votre vie numérique</t>
  </si>
  <si>
    <t>ES1</t>
  </si>
  <si>
    <t>TMC +1</t>
  </si>
  <si>
    <t>MANGAS</t>
  </si>
  <si>
    <t>TOONAMI</t>
  </si>
  <si>
    <t>J-ONE</t>
  </si>
  <si>
    <t>VICE TV</t>
  </si>
  <si>
    <t>CLIQUE TV</t>
  </si>
  <si>
    <t>NRJ HITS</t>
  </si>
  <si>
    <t>MELODY d'AFRIQUE</t>
  </si>
  <si>
    <t>CLUBBING TV</t>
  </si>
  <si>
    <t>OKLM TV</t>
  </si>
  <si>
    <t>M6MUSIC</t>
  </si>
  <si>
    <t>MELODY</t>
  </si>
  <si>
    <t>MTV HITS</t>
  </si>
  <si>
    <t>OLYMPIA TV</t>
  </si>
  <si>
    <t>MEZZO</t>
  </si>
  <si>
    <t>MEZZO LIVE HD</t>
  </si>
  <si>
    <t>STINGRAY CLASSICA</t>
  </si>
  <si>
    <t>EQUIDIA</t>
  </si>
  <si>
    <t>SPORT EN FRANCE</t>
  </si>
  <si>
    <t>BEIN SPORTS MAX 4</t>
  </si>
  <si>
    <t>BEIN SPORTS MAX 5</t>
  </si>
  <si>
    <t>BEIN SPORTS MAX 6</t>
  </si>
  <si>
    <t>BEIN SPORTS MAX 7</t>
  </si>
  <si>
    <t>BEIN SPORTS MAX 8</t>
  </si>
  <si>
    <t>BEIN SPORTS MAX 9</t>
  </si>
  <si>
    <t>BEIN SPORTS MAX 10</t>
  </si>
  <si>
    <t>AUTOMOTO, la chaîne</t>
  </si>
  <si>
    <t>GOLF CHANNEL</t>
  </si>
  <si>
    <t>FASHIONTV</t>
  </si>
  <si>
    <t>LUXE TV</t>
  </si>
  <si>
    <t>DEMAIN</t>
  </si>
  <si>
    <t>KTO</t>
  </si>
  <si>
    <t>LCP 100%</t>
  </si>
  <si>
    <t>FRANCE 24 FRANCAIS</t>
  </si>
  <si>
    <t>BFM BUSINESS</t>
  </si>
  <si>
    <t>EURONEWS Français</t>
  </si>
  <si>
    <t>FRANCE 24 ANGLAIS</t>
  </si>
  <si>
    <t>CNN</t>
  </si>
  <si>
    <t>CNBC</t>
  </si>
  <si>
    <t>BLOOMBERG EUROPE</t>
  </si>
  <si>
    <t>BBC WORLD NEWS</t>
  </si>
  <si>
    <t>AL JAZEERA ANGLAIS</t>
  </si>
  <si>
    <t>I24NEWS</t>
  </si>
  <si>
    <t>NHK WORLD - JAPAN</t>
  </si>
  <si>
    <t>DEUTSCHE WELLE</t>
  </si>
  <si>
    <t>COLMAX TV</t>
  </si>
  <si>
    <t>HUSTLER HD</t>
  </si>
  <si>
    <t>XXL</t>
  </si>
  <si>
    <t>DORCEL TV</t>
  </si>
  <si>
    <t>DORCEL XXX</t>
  </si>
  <si>
    <t>PENTHOUSE GOLD</t>
  </si>
  <si>
    <t>PENTHOUSE QUICKIES</t>
  </si>
  <si>
    <t>PENTHOUSE BLACK</t>
  </si>
  <si>
    <t>PINK X</t>
  </si>
  <si>
    <t>MAN-X</t>
  </si>
  <si>
    <t>A+ KIDS</t>
  </si>
  <si>
    <t>TCM CINEMA VO</t>
  </si>
  <si>
    <t>BOOMERANG (VO)</t>
  </si>
  <si>
    <t>FOXNEWS</t>
  </si>
  <si>
    <t>RTL NITRO</t>
  </si>
  <si>
    <t>ZDF</t>
  </si>
  <si>
    <t>ZDF_NEO</t>
  </si>
  <si>
    <t>RTL 2</t>
  </si>
  <si>
    <t>VOX</t>
  </si>
  <si>
    <t>PROSIEBEN</t>
  </si>
  <si>
    <t>SUPER RTL</t>
  </si>
  <si>
    <t>KIKA</t>
  </si>
  <si>
    <t>3SAT</t>
  </si>
  <si>
    <t>ONE</t>
  </si>
  <si>
    <t>TVE INTERNACIONAL</t>
  </si>
  <si>
    <t>CANAL Q</t>
  </si>
  <si>
    <t>RTPI</t>
  </si>
  <si>
    <t>RAI UNO</t>
  </si>
  <si>
    <t>RAI DUE</t>
  </si>
  <si>
    <t>RAI TRE</t>
  </si>
  <si>
    <t>RAI NEWS 24</t>
  </si>
  <si>
    <t>THE ISRAELI NETWORK</t>
  </si>
  <si>
    <t>2M MONDE</t>
  </si>
  <si>
    <t>VOX AFRICA</t>
  </si>
  <si>
    <t>NOLLYWOOD TV</t>
  </si>
  <si>
    <t>EQUINOXE</t>
  </si>
  <si>
    <t>B-ONE</t>
  </si>
  <si>
    <t>numéro chaine</t>
  </si>
  <si>
    <t>EPG ID</t>
  </si>
  <si>
    <t>nom</t>
  </si>
  <si>
    <t>/channels/channels.json</t>
  </si>
  <si>
    <t>/.homeycompose/capabilities/station_capability_static</t>
  </si>
  <si>
    <t>/driver/settopbox/driver.settings.compose.json</t>
  </si>
  <si>
    <t>netflix</t>
  </si>
  <si>
    <t>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</si>
</sst>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C421-8A66-2748-8570-12D2C8CF3FEA}">
  <dimension ref="A1:F190"/>
  <sheetViews>
    <sheetView tabSelected="1" topLeftCell="A46" workbookViewId="0">
      <selection activeCell="C58" sqref="C58"/>
    </sheetView>
  </sheetViews>
  <sheetFormatPr baseColWidth="10" defaultRowHeight="16" x14ac:dyDescent="0.2"/>
  <cols>
    <col min="1" max="1" width="13.5" bestFit="1" customWidth="1"/>
    <col min="3" max="3" width="45.33203125" bestFit="1" customWidth="1"/>
    <col min="4" max="4" width="63.6640625" bestFit="1" customWidth="1"/>
    <col min="5" max="5" width="97.1640625" bestFit="1" customWidth="1"/>
    <col min="6" max="6" width="97.83203125" bestFit="1" customWidth="1"/>
  </cols>
  <sheetData>
    <row r="1" spans="1:6" x14ac:dyDescent="0.2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</row>
    <row r="2" spans="1:6" ht="21" x14ac:dyDescent="0.25">
      <c r="A2" s="1">
        <v>1</v>
      </c>
      <c r="B2" s="1">
        <v>192</v>
      </c>
      <c r="C2" s="1" t="s">
        <v>0</v>
      </c>
      <c r="D2" t="str">
        <f t="shared" ref="D2:D33" si="0">CONCATENATE("{ ""name"": """,C2,""", ""id"": """,B2,""", ""channel"": ",A2," },")</f>
        <v>{ "name": "TF1", "id": "192", "channel": 1 },</v>
      </c>
      <c r="E2" t="str">
        <f t="shared" ref="E2:E33" si="1">CONCATENATE("{  ""id"": """,B2,""", ""title"": { ""en"": """,A2," ",C2,""", ""fr"": """,A2," ",C2,""" }},")</f>
        <v>{  "id": "192", "title": { "en": "1 TF1", "fr": "1 TF1" }},</v>
      </c>
      <c r="F2" t="str">
        <f>CONCATENATE("{  ""id"": """,B2,""", ""label"": { ""en"": """,A2," ",C2,""", ""fr"": """,A2," ",C2,""" }},")</f>
        <v>{  "id": "192", "label": { "en": "1 TF1", "fr": "1 TF1" }},</v>
      </c>
    </row>
    <row r="3" spans="1:6" ht="21" x14ac:dyDescent="0.25">
      <c r="A3" s="1">
        <v>2</v>
      </c>
      <c r="B3" s="1">
        <v>4</v>
      </c>
      <c r="C3" s="1" t="s">
        <v>1</v>
      </c>
      <c r="D3" t="str">
        <f t="shared" si="0"/>
        <v>{ "name": "FRANCE 2", "id": "4", "channel": 2 },</v>
      </c>
      <c r="E3" t="str">
        <f t="shared" si="1"/>
        <v>{  "id": "4", "title": { "en": "2 FRANCE 2", "fr": "2 FRANCE 2" }},</v>
      </c>
      <c r="F3" t="str">
        <f t="shared" ref="F3:F67" si="2">CONCATENATE("{  ""id"": """,B3,""", ""label"": { ""en"": """,A3," ",C3,""", ""fr"": """,A3," ",C3,""" }},")</f>
        <v>{  "id": "4", "label": { "en": "2 FRANCE 2", "fr": "2 FRANCE 2" }},</v>
      </c>
    </row>
    <row r="4" spans="1:6" ht="21" x14ac:dyDescent="0.25">
      <c r="A4" s="1">
        <v>3</v>
      </c>
      <c r="B4" s="1">
        <v>80</v>
      </c>
      <c r="C4" s="1" t="s">
        <v>2</v>
      </c>
      <c r="D4" t="str">
        <f t="shared" si="0"/>
        <v>{ "name": "FRANCE 3", "id": "80", "channel": 3 },</v>
      </c>
      <c r="E4" t="str">
        <f t="shared" si="1"/>
        <v>{  "id": "80", "title": { "en": "3 FRANCE 3", "fr": "3 FRANCE 3" }},</v>
      </c>
      <c r="F4" t="str">
        <f t="shared" si="2"/>
        <v>{  "id": "80", "label": { "en": "3 FRANCE 3", "fr": "3 FRANCE 3" }},</v>
      </c>
    </row>
    <row r="5" spans="1:6" ht="21" x14ac:dyDescent="0.25">
      <c r="A5" s="1">
        <v>4</v>
      </c>
      <c r="B5" s="1">
        <v>34</v>
      </c>
      <c r="C5" s="1" t="s">
        <v>3</v>
      </c>
      <c r="D5" t="str">
        <f t="shared" si="0"/>
        <v>{ "name": "CANAL+", "id": "34", "channel": 4 },</v>
      </c>
      <c r="E5" t="str">
        <f t="shared" si="1"/>
        <v>{  "id": "34", "title": { "en": "4 CANAL+", "fr": "4 CANAL+" }},</v>
      </c>
      <c r="F5" t="str">
        <f t="shared" si="2"/>
        <v>{  "id": "34", "label": { "en": "4 CANAL+", "fr": "4 CANAL+" }},</v>
      </c>
    </row>
    <row r="6" spans="1:6" ht="21" x14ac:dyDescent="0.25">
      <c r="A6" s="1">
        <v>5</v>
      </c>
      <c r="B6" s="1">
        <v>47</v>
      </c>
      <c r="C6" s="1" t="s">
        <v>4</v>
      </c>
      <c r="D6" t="str">
        <f t="shared" si="0"/>
        <v>{ "name": "FRANCE 5", "id": "47", "channel": 5 },</v>
      </c>
      <c r="E6" t="str">
        <f t="shared" si="1"/>
        <v>{  "id": "47", "title": { "en": "5 FRANCE 5", "fr": "5 FRANCE 5" }},</v>
      </c>
      <c r="F6" t="str">
        <f t="shared" si="2"/>
        <v>{  "id": "47", "label": { "en": "5 FRANCE 5", "fr": "5 FRANCE 5" }},</v>
      </c>
    </row>
    <row r="7" spans="1:6" ht="21" x14ac:dyDescent="0.25">
      <c r="A7" s="1">
        <v>6</v>
      </c>
      <c r="B7" s="1">
        <v>118</v>
      </c>
      <c r="C7" s="1" t="s">
        <v>5</v>
      </c>
      <c r="D7" t="str">
        <f t="shared" si="0"/>
        <v>{ "name": "M6", "id": "118", "channel": 6 },</v>
      </c>
      <c r="E7" t="str">
        <f t="shared" si="1"/>
        <v>{  "id": "118", "title": { "en": "6 M6", "fr": "6 M6" }},</v>
      </c>
      <c r="F7" t="str">
        <f t="shared" si="2"/>
        <v>{  "id": "118", "label": { "en": "6 M6", "fr": "6 M6" }},</v>
      </c>
    </row>
    <row r="8" spans="1:6" ht="21" x14ac:dyDescent="0.25">
      <c r="A8" s="1">
        <v>7</v>
      </c>
      <c r="B8" s="1">
        <v>111</v>
      </c>
      <c r="C8" s="1" t="s">
        <v>6</v>
      </c>
      <c r="D8" t="str">
        <f t="shared" si="0"/>
        <v>{ "name": "ARTE", "id": "111", "channel": 7 },</v>
      </c>
      <c r="E8" t="str">
        <f t="shared" si="1"/>
        <v>{  "id": "111", "title": { "en": "7 ARTE", "fr": "7 ARTE" }},</v>
      </c>
      <c r="F8" t="str">
        <f t="shared" si="2"/>
        <v>{  "id": "111", "label": { "en": "7 ARTE", "fr": "7 ARTE" }},</v>
      </c>
    </row>
    <row r="9" spans="1:6" ht="21" x14ac:dyDescent="0.25">
      <c r="A9" s="1">
        <v>8</v>
      </c>
      <c r="B9" s="1">
        <v>445</v>
      </c>
      <c r="C9" s="1" t="s">
        <v>7</v>
      </c>
      <c r="D9" t="str">
        <f t="shared" si="0"/>
        <v>{ "name": "C8", "id": "445", "channel": 8 },</v>
      </c>
      <c r="E9" t="str">
        <f t="shared" si="1"/>
        <v>{  "id": "445", "title": { "en": "8 C8", "fr": "8 C8" }},</v>
      </c>
      <c r="F9" t="str">
        <f t="shared" si="2"/>
        <v>{  "id": "445", "label": { "en": "8 C8", "fr": "8 C8" }},</v>
      </c>
    </row>
    <row r="10" spans="1:6" ht="21" x14ac:dyDescent="0.25">
      <c r="A10" s="1">
        <v>9</v>
      </c>
      <c r="B10" s="1">
        <v>119</v>
      </c>
      <c r="C10" s="1" t="s">
        <v>8</v>
      </c>
      <c r="D10" t="str">
        <f t="shared" si="0"/>
        <v>{ "name": "W9", "id": "119", "channel": 9 },</v>
      </c>
      <c r="E10" t="str">
        <f t="shared" si="1"/>
        <v>{  "id": "119", "title": { "en": "9 W9", "fr": "9 W9" }},</v>
      </c>
      <c r="F10" t="str">
        <f t="shared" si="2"/>
        <v>{  "id": "119", "label": { "en": "9 W9", "fr": "9 W9" }},</v>
      </c>
    </row>
    <row r="11" spans="1:6" ht="21" x14ac:dyDescent="0.25">
      <c r="A11" s="1">
        <v>10</v>
      </c>
      <c r="B11" s="1">
        <v>195</v>
      </c>
      <c r="C11" s="1" t="s">
        <v>9</v>
      </c>
      <c r="D11" t="str">
        <f t="shared" si="0"/>
        <v>{ "name": "TMC", "id": "195", "channel": 10 },</v>
      </c>
      <c r="E11" t="str">
        <f t="shared" si="1"/>
        <v>{  "id": "195", "title": { "en": "10 TMC", "fr": "10 TMC" }},</v>
      </c>
      <c r="F11" t="str">
        <f t="shared" si="2"/>
        <v>{  "id": "195", "label": { "en": "10 TMC", "fr": "10 TMC" }},</v>
      </c>
    </row>
    <row r="12" spans="1:6" ht="21" x14ac:dyDescent="0.25">
      <c r="A12" s="1">
        <v>11</v>
      </c>
      <c r="B12" s="1">
        <v>446</v>
      </c>
      <c r="C12" s="1" t="s">
        <v>10</v>
      </c>
      <c r="D12" t="str">
        <f t="shared" si="0"/>
        <v>{ "name": "TFX", "id": "446", "channel": 11 },</v>
      </c>
      <c r="E12" t="str">
        <f t="shared" si="1"/>
        <v>{  "id": "446", "title": { "en": "11 TFX", "fr": "11 TFX" }},</v>
      </c>
      <c r="F12" t="str">
        <f t="shared" si="2"/>
        <v>{  "id": "446", "label": { "en": "11 TFX", "fr": "11 TFX" }},</v>
      </c>
    </row>
    <row r="13" spans="1:6" ht="21" x14ac:dyDescent="0.25">
      <c r="A13" s="1">
        <v>12</v>
      </c>
      <c r="B13" s="1">
        <v>444</v>
      </c>
      <c r="C13" s="1" t="s">
        <v>11</v>
      </c>
      <c r="D13" t="str">
        <f t="shared" si="0"/>
        <v>{ "name": "NRJ12", "id": "444", "channel": 12 },</v>
      </c>
      <c r="E13" t="str">
        <f t="shared" si="1"/>
        <v>{  "id": "444", "title": { "en": "12 NRJ12", "fr": "12 NRJ12" }},</v>
      </c>
      <c r="F13" t="str">
        <f t="shared" si="2"/>
        <v>{  "id": "444", "label": { "en": "12 NRJ12", "fr": "12 NRJ12" }},</v>
      </c>
    </row>
    <row r="14" spans="1:6" ht="21" x14ac:dyDescent="0.25">
      <c r="A14" s="1">
        <v>13</v>
      </c>
      <c r="B14" s="1">
        <v>234</v>
      </c>
      <c r="C14" s="1" t="s">
        <v>12</v>
      </c>
      <c r="D14" t="str">
        <f t="shared" si="0"/>
        <v>{ "name": "LCP/PS", "id": "234", "channel": 13 },</v>
      </c>
      <c r="E14" t="str">
        <f t="shared" si="1"/>
        <v>{  "id": "234", "title": { "en": "13 LCP/PS", "fr": "13 LCP/PS" }},</v>
      </c>
      <c r="F14" t="str">
        <f t="shared" si="2"/>
        <v>{  "id": "234", "label": { "en": "13 LCP/PS", "fr": "13 LCP/PS" }},</v>
      </c>
    </row>
    <row r="15" spans="1:6" ht="21" x14ac:dyDescent="0.25">
      <c r="A15" s="1">
        <v>14</v>
      </c>
      <c r="B15" s="1">
        <v>78</v>
      </c>
      <c r="C15" s="1" t="s">
        <v>13</v>
      </c>
      <c r="D15" t="str">
        <f t="shared" si="0"/>
        <v>{ "name": "FRANCE 4", "id": "78", "channel": 14 },</v>
      </c>
      <c r="E15" t="str">
        <f t="shared" si="1"/>
        <v>{  "id": "78", "title": { "en": "14 FRANCE 4", "fr": "14 FRANCE 4" }},</v>
      </c>
      <c r="F15" t="str">
        <f t="shared" si="2"/>
        <v>{  "id": "78", "label": { "en": "14 FRANCE 4", "fr": "14 FRANCE 4" }},</v>
      </c>
    </row>
    <row r="16" spans="1:6" ht="21" x14ac:dyDescent="0.25">
      <c r="A16" s="1">
        <v>15</v>
      </c>
      <c r="B16" s="1">
        <v>481</v>
      </c>
      <c r="C16" s="1" t="s">
        <v>14</v>
      </c>
      <c r="D16" t="str">
        <f t="shared" si="0"/>
        <v>{ "name": "BFM TV", "id": "481", "channel": 15 },</v>
      </c>
      <c r="E16" t="str">
        <f t="shared" si="1"/>
        <v>{  "id": "481", "title": { "en": "15 BFM TV", "fr": "15 BFM TV" }},</v>
      </c>
      <c r="F16" t="str">
        <f t="shared" si="2"/>
        <v>{  "id": "481", "label": { "en": "15 BFM TV", "fr": "15 BFM TV" }},</v>
      </c>
    </row>
    <row r="17" spans="1:6" ht="21" x14ac:dyDescent="0.25">
      <c r="A17" s="1">
        <v>16</v>
      </c>
      <c r="B17" s="1">
        <v>226</v>
      </c>
      <c r="C17" s="1" t="s">
        <v>15</v>
      </c>
      <c r="D17" t="str">
        <f t="shared" si="0"/>
        <v>{ "name": "CNEWS", "id": "226", "channel": 16 },</v>
      </c>
      <c r="E17" t="str">
        <f t="shared" si="1"/>
        <v>{  "id": "226", "title": { "en": "16 CNEWS", "fr": "16 CNEWS" }},</v>
      </c>
      <c r="F17" t="str">
        <f t="shared" si="2"/>
        <v>{  "id": "226", "label": { "en": "16 CNEWS", "fr": "16 CNEWS" }},</v>
      </c>
    </row>
    <row r="18" spans="1:6" ht="21" x14ac:dyDescent="0.25">
      <c r="A18" s="1">
        <v>17</v>
      </c>
      <c r="B18" s="1">
        <v>458</v>
      </c>
      <c r="C18" s="1" t="s">
        <v>16</v>
      </c>
      <c r="D18" t="str">
        <f t="shared" si="0"/>
        <v>{ "name": "CSTAR", "id": "458", "channel": 17 },</v>
      </c>
      <c r="E18" t="str">
        <f t="shared" si="1"/>
        <v>{  "id": "458", "title": { "en": "17 CSTAR", "fr": "17 CSTAR" }},</v>
      </c>
      <c r="F18" t="str">
        <f t="shared" si="2"/>
        <v>{  "id": "458", "label": { "en": "17 CSTAR", "fr": "17 CSTAR" }},</v>
      </c>
    </row>
    <row r="19" spans="1:6" ht="21" x14ac:dyDescent="0.25">
      <c r="A19" s="1">
        <v>18</v>
      </c>
      <c r="B19" s="1">
        <v>482</v>
      </c>
      <c r="C19" s="1" t="s">
        <v>17</v>
      </c>
      <c r="D19" t="str">
        <f t="shared" si="0"/>
        <v>{ "name": "GULLI", "id": "482", "channel": 18 },</v>
      </c>
      <c r="E19" t="str">
        <f t="shared" si="1"/>
        <v>{  "id": "482", "title": { "en": "18 GULLI", "fr": "18 GULLI" }},</v>
      </c>
      <c r="F19" t="str">
        <f t="shared" si="2"/>
        <v>{  "id": "482", "label": { "en": "18 GULLI", "fr": "18 GULLI" }},</v>
      </c>
    </row>
    <row r="20" spans="1:6" ht="21" x14ac:dyDescent="0.25">
      <c r="A20" s="1">
        <v>19</v>
      </c>
      <c r="B20" s="1">
        <v>160</v>
      </c>
      <c r="C20" s="1" t="s">
        <v>18</v>
      </c>
      <c r="D20" t="str">
        <f t="shared" si="0"/>
        <v>{ "name": "FRANCE O", "id": "160", "channel": 19 },</v>
      </c>
      <c r="E20" t="str">
        <f t="shared" si="1"/>
        <v>{  "id": "160", "title": { "en": "19 FRANCE O", "fr": "19 FRANCE O" }},</v>
      </c>
      <c r="F20" t="str">
        <f t="shared" si="2"/>
        <v>{  "id": "160", "label": { "en": "19 FRANCE O", "fr": "19 FRANCE O" }},</v>
      </c>
    </row>
    <row r="21" spans="1:6" ht="21" x14ac:dyDescent="0.25">
      <c r="A21" s="1">
        <v>20</v>
      </c>
      <c r="B21" s="1">
        <v>1404</v>
      </c>
      <c r="C21" s="1" t="s">
        <v>19</v>
      </c>
      <c r="D21" t="str">
        <f t="shared" si="0"/>
        <v>{ "name": "TF1 SERIES FILMS", "id": "1404", "channel": 20 },</v>
      </c>
      <c r="E21" t="str">
        <f t="shared" si="1"/>
        <v>{  "id": "1404", "title": { "en": "20 TF1 SERIES FILMS", "fr": "20 TF1 SERIES FILMS" }},</v>
      </c>
      <c r="F21" t="str">
        <f t="shared" si="2"/>
        <v>{  "id": "1404", "label": { "en": "20 TF1 SERIES FILMS", "fr": "20 TF1 SERIES FILMS" }},</v>
      </c>
    </row>
    <row r="22" spans="1:6" ht="21" x14ac:dyDescent="0.25">
      <c r="A22" s="1">
        <v>21</v>
      </c>
      <c r="B22" s="1">
        <v>1401</v>
      </c>
      <c r="C22" s="1" t="s">
        <v>20</v>
      </c>
      <c r="D22" t="str">
        <f t="shared" si="0"/>
        <v>{ "name": "LA CHAINE L'EQUIPE", "id": "1401", "channel": 21 },</v>
      </c>
      <c r="E22" t="str">
        <f t="shared" si="1"/>
        <v>{  "id": "1401", "title": { "en": "21 LA CHAINE L'EQUIPE", "fr": "21 LA CHAINE L'EQUIPE" }},</v>
      </c>
      <c r="F22" t="str">
        <f t="shared" si="2"/>
        <v>{  "id": "1401", "label": { "en": "21 LA CHAINE L'EQUIPE", "fr": "21 LA CHAINE L'EQUIPE" }},</v>
      </c>
    </row>
    <row r="23" spans="1:6" ht="21" x14ac:dyDescent="0.25">
      <c r="A23" s="1">
        <v>22</v>
      </c>
      <c r="B23" s="1">
        <v>1403</v>
      </c>
      <c r="C23" s="1" t="s">
        <v>21</v>
      </c>
      <c r="D23" t="str">
        <f t="shared" si="0"/>
        <v>{ "name": "6TER", "id": "1403", "channel": 22 },</v>
      </c>
      <c r="E23" t="str">
        <f t="shared" si="1"/>
        <v>{  "id": "1403", "title": { "en": "22 6TER", "fr": "22 6TER" }},</v>
      </c>
      <c r="F23" t="str">
        <f t="shared" si="2"/>
        <v>{  "id": "1403", "label": { "en": "22 6TER", "fr": "22 6TER" }},</v>
      </c>
    </row>
    <row r="24" spans="1:6" ht="21" x14ac:dyDescent="0.25">
      <c r="A24" s="1">
        <v>23</v>
      </c>
      <c r="B24" s="1">
        <v>1402</v>
      </c>
      <c r="C24" s="1" t="s">
        <v>22</v>
      </c>
      <c r="D24" t="str">
        <f t="shared" si="0"/>
        <v>{ "name": "RMC STORY", "id": "1402", "channel": 23 },</v>
      </c>
      <c r="E24" t="str">
        <f t="shared" si="1"/>
        <v>{  "id": "1402", "title": { "en": "23 RMC STORY", "fr": "23 RMC STORY" }},</v>
      </c>
      <c r="F24" t="str">
        <f t="shared" si="2"/>
        <v>{  "id": "1402", "label": { "en": "23 RMC STORY", "fr": "23 RMC STORY" }},</v>
      </c>
    </row>
    <row r="25" spans="1:6" ht="21" x14ac:dyDescent="0.25">
      <c r="A25" s="1">
        <v>24</v>
      </c>
      <c r="B25" s="1">
        <v>1400</v>
      </c>
      <c r="C25" s="1" t="s">
        <v>23</v>
      </c>
      <c r="D25" t="str">
        <f t="shared" si="0"/>
        <v>{ "name": "RMC DECOUVERTE", "id": "1400", "channel": 24 },</v>
      </c>
      <c r="E25" t="str">
        <f t="shared" si="1"/>
        <v>{  "id": "1400", "title": { "en": "24 RMC DECOUVERTE", "fr": "24 RMC DECOUVERTE" }},</v>
      </c>
      <c r="F25" t="str">
        <f t="shared" si="2"/>
        <v>{  "id": "1400", "label": { "en": "24 RMC DECOUVERTE", "fr": "24 RMC DECOUVERTE" }},</v>
      </c>
    </row>
    <row r="26" spans="1:6" ht="21" x14ac:dyDescent="0.25">
      <c r="A26" s="1">
        <v>25</v>
      </c>
      <c r="B26" s="1">
        <v>1399</v>
      </c>
      <c r="C26" s="1" t="s">
        <v>24</v>
      </c>
      <c r="D26" t="str">
        <f t="shared" si="0"/>
        <v>{ "name": "CHERIE 25", "id": "1399", "channel": 25 },</v>
      </c>
      <c r="E26" t="str">
        <f t="shared" si="1"/>
        <v>{  "id": "1399", "title": { "en": "25 CHERIE 25", "fr": "25 CHERIE 25" }},</v>
      </c>
      <c r="F26" t="str">
        <f t="shared" si="2"/>
        <v>{  "id": "1399", "label": { "en": "25 CHERIE 25", "fr": "25 CHERIE 25" }},</v>
      </c>
    </row>
    <row r="27" spans="1:6" ht="21" x14ac:dyDescent="0.25">
      <c r="A27" s="1">
        <v>26</v>
      </c>
      <c r="B27" s="1">
        <v>112</v>
      </c>
      <c r="C27" s="1" t="s">
        <v>25</v>
      </c>
      <c r="D27" t="str">
        <f t="shared" si="0"/>
        <v>{ "name": "LCI", "id": "112", "channel": 26 },</v>
      </c>
      <c r="E27" t="str">
        <f t="shared" si="1"/>
        <v>{  "id": "112", "title": { "en": "26 LCI", "fr": "26 LCI" }},</v>
      </c>
      <c r="F27" t="str">
        <f t="shared" si="2"/>
        <v>{  "id": "112", "label": { "en": "26 LCI", "fr": "26 LCI" }},</v>
      </c>
    </row>
    <row r="28" spans="1:6" ht="21" x14ac:dyDescent="0.25">
      <c r="A28" s="1">
        <v>27</v>
      </c>
      <c r="B28" s="1">
        <v>2111</v>
      </c>
      <c r="C28" s="1" t="s">
        <v>26</v>
      </c>
      <c r="D28" t="str">
        <f t="shared" si="0"/>
        <v>{ "name": "FRANCEINFO:", "id": "2111", "channel": 27 },</v>
      </c>
      <c r="E28" t="str">
        <f t="shared" si="1"/>
        <v>{  "id": "2111", "title": { "en": "27 FRANCEINFO:", "fr": "27 FRANCEINFO:" }},</v>
      </c>
      <c r="F28" t="str">
        <f t="shared" si="2"/>
        <v>{  "id": "2111", "label": { "en": "27 FRANCEINFO:", "fr": "27 FRANCEINFO:" }},</v>
      </c>
    </row>
    <row r="29" spans="1:6" ht="21" x14ac:dyDescent="0.25">
      <c r="A29" s="1">
        <v>31</v>
      </c>
      <c r="B29" s="1">
        <v>1061</v>
      </c>
      <c r="C29" s="1" t="s">
        <v>27</v>
      </c>
      <c r="D29" t="str">
        <f t="shared" si="0"/>
        <v>{ "name": "A la maison", "id": "1061", "channel": 31 },</v>
      </c>
      <c r="E29" t="str">
        <f t="shared" si="1"/>
        <v>{  "id": "1061", "title": { "en": "31 A la maison", "fr": "31 A la maison" }},</v>
      </c>
      <c r="F29" t="str">
        <f t="shared" si="2"/>
        <v>{  "id": "1061", "label": { "en": "31 A la maison", "fr": "31 A la maison" }},</v>
      </c>
    </row>
    <row r="30" spans="1:6" ht="21" x14ac:dyDescent="0.25">
      <c r="A30" s="1">
        <v>34</v>
      </c>
      <c r="B30" s="1">
        <v>205</v>
      </c>
      <c r="C30" s="1" t="s">
        <v>28</v>
      </c>
      <c r="D30" t="str">
        <f t="shared" si="0"/>
        <v>{ "name": "TV5MONDE", "id": "205", "channel": 34 },</v>
      </c>
      <c r="E30" t="str">
        <f t="shared" si="1"/>
        <v>{  "id": "205", "title": { "en": "34 TV5MONDE", "fr": "34 TV5MONDE" }},</v>
      </c>
      <c r="F30" t="str">
        <f t="shared" si="2"/>
        <v>{  "id": "205", "label": { "en": "34 TV5MONDE", "fr": "34 TV5MONDE" }},</v>
      </c>
    </row>
    <row r="31" spans="1:6" ht="21" x14ac:dyDescent="0.25">
      <c r="A31" s="1">
        <v>35</v>
      </c>
      <c r="B31" s="1">
        <v>191</v>
      </c>
      <c r="C31" s="1" t="s">
        <v>29</v>
      </c>
      <c r="D31" t="str">
        <f t="shared" si="0"/>
        <v>{ "name": "TEVA", "id": "191", "channel": 35 },</v>
      </c>
      <c r="E31" t="str">
        <f t="shared" si="1"/>
        <v>{  "id": "191", "title": { "en": "35 TEVA", "fr": "35 TEVA" }},</v>
      </c>
      <c r="F31" t="str">
        <f t="shared" si="2"/>
        <v>{  "id": "191", "label": { "en": "35 TEVA", "fr": "35 TEVA" }},</v>
      </c>
    </row>
    <row r="32" spans="1:6" ht="21" x14ac:dyDescent="0.25">
      <c r="A32" s="1">
        <v>36</v>
      </c>
      <c r="B32" s="1">
        <v>145</v>
      </c>
      <c r="C32" s="1" t="s">
        <v>30</v>
      </c>
      <c r="D32" t="str">
        <f t="shared" si="0"/>
        <v>{ "name": "PARIS PREMIERE", "id": "145", "channel": 36 },</v>
      </c>
      <c r="E32" t="str">
        <f t="shared" si="1"/>
        <v>{  "id": "145", "title": { "en": "36 PARIS PREMIERE", "fr": "36 PARIS PREMIERE" }},</v>
      </c>
      <c r="F32" t="str">
        <f t="shared" si="2"/>
        <v>{  "id": "145", "label": { "en": "36 PARIS PREMIERE", "fr": "36 PARIS PREMIERE" }},</v>
      </c>
    </row>
    <row r="33" spans="1:6" ht="21" x14ac:dyDescent="0.25">
      <c r="A33" s="1">
        <v>37</v>
      </c>
      <c r="B33" s="1">
        <v>115</v>
      </c>
      <c r="C33" s="1" t="s">
        <v>31</v>
      </c>
      <c r="D33" t="str">
        <f t="shared" si="0"/>
        <v>{ "name": "RTL9", "id": "115", "channel": 37 },</v>
      </c>
      <c r="E33" t="str">
        <f t="shared" si="1"/>
        <v>{  "id": "115", "title": { "en": "37 RTL9", "fr": "37 RTL9" }},</v>
      </c>
      <c r="F33" t="str">
        <f t="shared" si="2"/>
        <v>{  "id": "115", "label": { "en": "37 RTL9", "fr": "37 RTL9" }},</v>
      </c>
    </row>
    <row r="34" spans="1:6" ht="21" x14ac:dyDescent="0.25">
      <c r="A34" s="1">
        <v>38</v>
      </c>
      <c r="B34" s="1">
        <v>225</v>
      </c>
      <c r="C34" s="1" t="s">
        <v>32</v>
      </c>
      <c r="D34" t="str">
        <f t="shared" ref="D34:D66" si="3">CONCATENATE("{ ""name"": """,C34,""", ""id"": """,B34,""", ""channel"": ",A34," },")</f>
        <v>{ "name": "TV BREIZH", "id": "225", "channel": 38 },</v>
      </c>
      <c r="E34" t="str">
        <f t="shared" ref="E34:E66" si="4">CONCATENATE("{  ""id"": """,B34,""", ""title"": { ""en"": """,A34," ",C34,""", ""fr"": """,A34," ",C34,""" }},")</f>
        <v>{  "id": "225", "title": { "en": "38 TV BREIZH", "fr": "38 TV BREIZH" }},</v>
      </c>
      <c r="F34" t="str">
        <f t="shared" si="2"/>
        <v>{  "id": "225", "label": { "en": "38 TV BREIZH", "fr": "38 TV BREIZH" }},</v>
      </c>
    </row>
    <row r="35" spans="1:6" ht="21" x14ac:dyDescent="0.25">
      <c r="A35" s="1">
        <v>40</v>
      </c>
      <c r="B35" s="1">
        <v>33</v>
      </c>
      <c r="C35" s="1" t="s">
        <v>33</v>
      </c>
      <c r="D35" t="str">
        <f t="shared" si="3"/>
        <v>{ "name": "C+ CINEMA", "id": "33", "channel": 40 },</v>
      </c>
      <c r="E35" t="str">
        <f t="shared" si="4"/>
        <v>{  "id": "33", "title": { "en": "40 C+ CINEMA", "fr": "40 C+ CINEMA" }},</v>
      </c>
      <c r="F35" t="str">
        <f t="shared" si="2"/>
        <v>{  "id": "33", "label": { "en": "40 C+ CINEMA", "fr": "40 C+ CINEMA" }},</v>
      </c>
    </row>
    <row r="36" spans="1:6" ht="21" x14ac:dyDescent="0.25">
      <c r="A36" s="1">
        <v>41</v>
      </c>
      <c r="B36" s="1">
        <v>35</v>
      </c>
      <c r="C36" s="1" t="s">
        <v>34</v>
      </c>
      <c r="D36" t="str">
        <f t="shared" si="3"/>
        <v>{ "name": "C+ SPORT", "id": "35", "channel": 41 },</v>
      </c>
      <c r="E36" t="str">
        <f t="shared" si="4"/>
        <v>{  "id": "35", "title": { "en": "41 C+ SPORT", "fr": "41 C+ SPORT" }},</v>
      </c>
      <c r="F36" t="str">
        <f t="shared" si="2"/>
        <v>{  "id": "35", "label": { "en": "41 C+ SPORT", "fr": "41 C+ SPORT" }},</v>
      </c>
    </row>
    <row r="37" spans="1:6" ht="21" x14ac:dyDescent="0.25">
      <c r="A37" s="1">
        <v>42</v>
      </c>
      <c r="B37" s="1">
        <v>1563</v>
      </c>
      <c r="C37" s="1" t="s">
        <v>35</v>
      </c>
      <c r="D37" t="str">
        <f t="shared" si="3"/>
        <v>{ "name": "C+ SERIES", "id": "1563", "channel": 42 },</v>
      </c>
      <c r="E37" t="str">
        <f t="shared" si="4"/>
        <v>{  "id": "1563", "title": { "en": "42 C+ SERIES", "fr": "42 C+ SERIES" }},</v>
      </c>
      <c r="F37" t="str">
        <f t="shared" si="2"/>
        <v>{  "id": "1563", "label": { "en": "42 C+ SERIES", "fr": "42 C+ SERIES" }},</v>
      </c>
    </row>
    <row r="38" spans="1:6" ht="21" x14ac:dyDescent="0.25">
      <c r="A38" s="1">
        <v>43</v>
      </c>
      <c r="B38" s="1">
        <v>657</v>
      </c>
      <c r="C38" s="1" t="s">
        <v>36</v>
      </c>
      <c r="D38" t="str">
        <f t="shared" si="3"/>
        <v>{ "name": "C+ FAMILY", "id": "657", "channel": 43 },</v>
      </c>
      <c r="E38" t="str">
        <f t="shared" si="4"/>
        <v>{  "id": "657", "title": { "en": "43 C+ FAMILY", "fr": "43 C+ FAMILY" }},</v>
      </c>
      <c r="F38" t="str">
        <f t="shared" si="2"/>
        <v>{  "id": "657", "label": { "en": "43 C+ FAMILY", "fr": "43 C+ FAMILY" }},</v>
      </c>
    </row>
    <row r="39" spans="1:6" ht="21" x14ac:dyDescent="0.25">
      <c r="A39" s="1">
        <v>44</v>
      </c>
      <c r="B39" s="1">
        <v>30</v>
      </c>
      <c r="C39" s="1" t="s">
        <v>37</v>
      </c>
      <c r="D39" t="str">
        <f t="shared" si="3"/>
        <v>{ "name": "C+ DECALE", "id": "30", "channel": 44 },</v>
      </c>
      <c r="E39" t="str">
        <f t="shared" si="4"/>
        <v>{  "id": "30", "title": { "en": "44 C+ DECALE", "fr": "44 C+ DECALE" }},</v>
      </c>
      <c r="F39" t="str">
        <f t="shared" si="2"/>
        <v>{  "id": "30", "label": { "en": "44 C+ DECALE", "fr": "44 C+ DECALE" }},</v>
      </c>
    </row>
    <row r="40" spans="1:6" ht="21" x14ac:dyDescent="0.25">
      <c r="A40" s="1">
        <v>45</v>
      </c>
      <c r="B40" s="1">
        <v>1290</v>
      </c>
      <c r="C40" s="1" t="s">
        <v>38</v>
      </c>
      <c r="D40" t="str">
        <f t="shared" si="3"/>
        <v>{ "name": "BEIN SPORTS 1", "id": "1290", "channel": 45 },</v>
      </c>
      <c r="E40" t="str">
        <f t="shared" si="4"/>
        <v>{  "id": "1290", "title": { "en": "45 BEIN SPORTS 1", "fr": "45 BEIN SPORTS 1" }},</v>
      </c>
      <c r="F40" t="str">
        <f t="shared" si="2"/>
        <v>{  "id": "1290", "label": { "en": "45 BEIN SPORTS 1", "fr": "45 BEIN SPORTS 1" }},</v>
      </c>
    </row>
    <row r="41" spans="1:6" ht="21" x14ac:dyDescent="0.25">
      <c r="A41" s="1">
        <v>46</v>
      </c>
      <c r="B41" s="1">
        <v>1304</v>
      </c>
      <c r="C41" s="1" t="s">
        <v>39</v>
      </c>
      <c r="D41" t="str">
        <f t="shared" si="3"/>
        <v>{ "name": "BEIN SPORTS 2", "id": "1304", "channel": 46 },</v>
      </c>
      <c r="E41" t="str">
        <f t="shared" si="4"/>
        <v>{  "id": "1304", "title": { "en": "46 BEIN SPORTS 2", "fr": "46 BEIN SPORTS 2" }},</v>
      </c>
      <c r="F41" t="str">
        <f t="shared" si="2"/>
        <v>{  "id": "1304", "label": { "en": "46 BEIN SPORTS 2", "fr": "46 BEIN SPORTS 2" }},</v>
      </c>
    </row>
    <row r="42" spans="1:6" ht="21" x14ac:dyDescent="0.25">
      <c r="A42" s="1">
        <v>47</v>
      </c>
      <c r="B42" s="1">
        <v>1335</v>
      </c>
      <c r="C42" s="1" t="s">
        <v>40</v>
      </c>
      <c r="D42" t="str">
        <f t="shared" si="3"/>
        <v>{ "name": "BEIN SPORTS 3", "id": "1335", "channel": 47 },</v>
      </c>
      <c r="E42" t="str">
        <f t="shared" si="4"/>
        <v>{  "id": "1335", "title": { "en": "47 BEIN SPORTS 3", "fr": "47 BEIN SPORTS 3" }},</v>
      </c>
      <c r="F42" t="str">
        <f t="shared" si="2"/>
        <v>{  "id": "1335", "label": { "en": "47 BEIN SPORTS 3", "fr": "47 BEIN SPORTS 3" }},</v>
      </c>
    </row>
    <row r="43" spans="1:6" ht="21" x14ac:dyDescent="0.25">
      <c r="A43" s="1">
        <v>50</v>
      </c>
      <c r="B43" s="1">
        <v>730</v>
      </c>
      <c r="C43" s="1" t="s">
        <v>41</v>
      </c>
      <c r="D43" t="str">
        <f t="shared" si="3"/>
        <v>{ "name": "OCS MAX", "id": "730", "channel": 50 },</v>
      </c>
      <c r="E43" t="str">
        <f t="shared" si="4"/>
        <v>{  "id": "730", "title": { "en": "50 OCS MAX", "fr": "50 OCS MAX" }},</v>
      </c>
      <c r="F43" t="str">
        <f t="shared" si="2"/>
        <v>{  "id": "730", "label": { "en": "50 OCS MAX", "fr": "50 OCS MAX" }},</v>
      </c>
    </row>
    <row r="44" spans="1:6" ht="21" x14ac:dyDescent="0.25">
      <c r="A44" s="1">
        <v>51</v>
      </c>
      <c r="B44" s="1">
        <v>733</v>
      </c>
      <c r="C44" s="1" t="s">
        <v>42</v>
      </c>
      <c r="D44" t="str">
        <f t="shared" si="3"/>
        <v>{ "name": "OCS CITY, génération HBO", "id": "733", "channel": 51 },</v>
      </c>
      <c r="E44" t="str">
        <f t="shared" si="4"/>
        <v>{  "id": "733", "title": { "en": "51 OCS CITY, génération HBO", "fr": "51 OCS CITY, génération HBO" }},</v>
      </c>
      <c r="F44" t="str">
        <f t="shared" si="2"/>
        <v>{  "id": "733", "label": { "en": "51 OCS CITY, génération HBO", "fr": "51 OCS CITY, génération HBO" }},</v>
      </c>
    </row>
    <row r="45" spans="1:6" ht="21" x14ac:dyDescent="0.25">
      <c r="A45" s="1">
        <v>52</v>
      </c>
      <c r="B45" s="1">
        <v>732</v>
      </c>
      <c r="C45" s="1" t="s">
        <v>43</v>
      </c>
      <c r="D45" t="str">
        <f t="shared" si="3"/>
        <v>{ "name": "OCS CHOC", "id": "732", "channel": 52 },</v>
      </c>
      <c r="E45" t="str">
        <f t="shared" si="4"/>
        <v>{  "id": "732", "title": { "en": "52 OCS CHOC", "fr": "52 OCS CHOC" }},</v>
      </c>
      <c r="F45" t="str">
        <f t="shared" si="2"/>
        <v>{  "id": "732", "label": { "en": "52 OCS CHOC", "fr": "52 OCS CHOC" }},</v>
      </c>
    </row>
    <row r="46" spans="1:6" ht="21" x14ac:dyDescent="0.25">
      <c r="A46" s="1">
        <v>53</v>
      </c>
      <c r="B46" s="1">
        <v>734</v>
      </c>
      <c r="C46" s="1" t="s">
        <v>44</v>
      </c>
      <c r="D46" t="str">
        <f t="shared" si="3"/>
        <v>{ "name": "OCS GEANTS", "id": "734", "channel": 53 },</v>
      </c>
      <c r="E46" t="str">
        <f t="shared" si="4"/>
        <v>{  "id": "734", "title": { "en": "53 OCS GEANTS", "fr": "53 OCS GEANTS" }},</v>
      </c>
      <c r="F46" t="str">
        <f t="shared" si="2"/>
        <v>{  "id": "734", "label": { "en": "53 OCS GEANTS", "fr": "53 OCS GEANTS" }},</v>
      </c>
    </row>
    <row r="47" spans="1:6" ht="21" x14ac:dyDescent="0.25">
      <c r="A47" s="1">
        <v>56</v>
      </c>
      <c r="B47" s="1">
        <v>1562</v>
      </c>
      <c r="C47" s="1" t="s">
        <v>45</v>
      </c>
      <c r="D47" t="str">
        <f t="shared" si="3"/>
        <v>{ "name": "PARAMOUNT CHANNEL", "id": "1562", "channel": 56 },</v>
      </c>
      <c r="E47" t="str">
        <f t="shared" si="4"/>
        <v>{  "id": "1562", "title": { "en": "56 PARAMOUNT CHANNEL", "fr": "56 PARAMOUNT CHANNEL" }},</v>
      </c>
      <c r="F47" t="str">
        <f t="shared" si="2"/>
        <v>{  "id": "1562", "label": { "en": "56 PARAMOUNT CHANNEL", "fr": "56 PARAMOUNT CHANNEL" }},</v>
      </c>
    </row>
    <row r="48" spans="1:6" ht="21" x14ac:dyDescent="0.25">
      <c r="A48" s="1">
        <v>57</v>
      </c>
      <c r="B48" s="1">
        <v>2072</v>
      </c>
      <c r="C48" s="1" t="s">
        <v>46</v>
      </c>
      <c r="D48" t="str">
        <f t="shared" si="3"/>
        <v>{ "name": "PARAMOUNT CHANNEL DECALE", "id": "2072", "channel": 57 },</v>
      </c>
      <c r="E48" t="str">
        <f t="shared" si="4"/>
        <v>{  "id": "2072", "title": { "en": "57 PARAMOUNT CHANNEL DECALE", "fr": "57 PARAMOUNT CHANNEL DECALE" }},</v>
      </c>
      <c r="F48" t="str">
        <f t="shared" si="2"/>
        <v>{  "id": "2072", "label": { "en": "57 PARAMOUNT CHANNEL DECALE", "fr": "57 PARAMOUNT CHANNEL DECALE" }},</v>
      </c>
    </row>
    <row r="49" spans="1:6" ht="21" x14ac:dyDescent="0.25">
      <c r="A49" s="1">
        <v>58</v>
      </c>
      <c r="B49" s="1">
        <v>10</v>
      </c>
      <c r="C49" s="1" t="s">
        <v>47</v>
      </c>
      <c r="D49" t="str">
        <f t="shared" si="3"/>
        <v>{ "name": "ACTION", "id": "10", "channel": 58 },</v>
      </c>
      <c r="E49" t="str">
        <f t="shared" si="4"/>
        <v>{  "id": "10", "title": { "en": "58 ACTION", "fr": "58 ACTION" }},</v>
      </c>
      <c r="F49" t="str">
        <f t="shared" si="2"/>
        <v>{  "id": "10", "label": { "en": "58 ACTION", "fr": "58 ACTION" }},</v>
      </c>
    </row>
    <row r="50" spans="1:6" ht="21" x14ac:dyDescent="0.25">
      <c r="A50" s="1">
        <v>59</v>
      </c>
      <c r="B50" s="1">
        <v>282</v>
      </c>
      <c r="C50" s="1" t="s">
        <v>48</v>
      </c>
      <c r="D50" t="str">
        <f t="shared" si="3"/>
        <v>{ "name": "CINE+ PREMIER", "id": "282", "channel": 59 },</v>
      </c>
      <c r="E50" t="str">
        <f t="shared" si="4"/>
        <v>{  "id": "282", "title": { "en": "59 CINE+ PREMIER", "fr": "59 CINE+ PREMIER" }},</v>
      </c>
      <c r="F50" t="str">
        <f t="shared" si="2"/>
        <v>{  "id": "282", "label": { "en": "59 CINE+ PREMIER", "fr": "59 CINE+ PREMIER" }},</v>
      </c>
    </row>
    <row r="51" spans="1:6" ht="21" x14ac:dyDescent="0.25">
      <c r="A51" s="1">
        <v>60</v>
      </c>
      <c r="B51" s="1">
        <v>284</v>
      </c>
      <c r="C51" s="1" t="s">
        <v>49</v>
      </c>
      <c r="D51" t="str">
        <f t="shared" si="3"/>
        <v>{ "name": "CINE+ FRISSON", "id": "284", "channel": 60 },</v>
      </c>
      <c r="E51" t="str">
        <f t="shared" si="4"/>
        <v>{  "id": "284", "title": { "en": "60 CINE+ FRISSON", "fr": "60 CINE+ FRISSON" }},</v>
      </c>
      <c r="F51" t="str">
        <f t="shared" si="2"/>
        <v>{  "id": "284", "label": { "en": "60 CINE+ FRISSON", "fr": "60 CINE+ FRISSON" }},</v>
      </c>
    </row>
    <row r="52" spans="1:6" ht="21" x14ac:dyDescent="0.25">
      <c r="A52" s="1">
        <v>61</v>
      </c>
      <c r="B52" s="1">
        <v>283</v>
      </c>
      <c r="C52" s="1" t="s">
        <v>50</v>
      </c>
      <c r="D52" t="str">
        <f t="shared" si="3"/>
        <v>{ "name": "CINE+ EMOTION", "id": "283", "channel": 61 },</v>
      </c>
      <c r="E52" t="str">
        <f t="shared" si="4"/>
        <v>{  "id": "283", "title": { "en": "61 CINE+ EMOTION", "fr": "61 CINE+ EMOTION" }},</v>
      </c>
      <c r="F52" t="str">
        <f t="shared" si="2"/>
        <v>{  "id": "283", "label": { "en": "61 CINE+ EMOTION", "fr": "61 CINE+ EMOTION" }},</v>
      </c>
    </row>
    <row r="53" spans="1:6" ht="21" x14ac:dyDescent="0.25">
      <c r="A53" s="1">
        <v>62</v>
      </c>
      <c r="B53" s="1">
        <v>401</v>
      </c>
      <c r="C53" s="1" t="s">
        <v>51</v>
      </c>
      <c r="D53" t="str">
        <f t="shared" si="3"/>
        <v>{ "name": "CINE+ FAMIZ", "id": "401", "channel": 62 },</v>
      </c>
      <c r="E53" t="str">
        <f t="shared" si="4"/>
        <v>{  "id": "401", "title": { "en": "62 CINE+ FAMIZ", "fr": "62 CINE+ FAMIZ" }},</v>
      </c>
      <c r="F53" t="str">
        <f t="shared" si="2"/>
        <v>{  "id": "401", "label": { "en": "62 CINE+ FAMIZ", "fr": "62 CINE+ FAMIZ" }},</v>
      </c>
    </row>
    <row r="54" spans="1:6" ht="21" x14ac:dyDescent="0.25">
      <c r="A54" s="1">
        <v>63</v>
      </c>
      <c r="B54" s="1">
        <v>285</v>
      </c>
      <c r="C54" s="1" t="s">
        <v>52</v>
      </c>
      <c r="D54" t="str">
        <f t="shared" si="3"/>
        <v>{ "name": "CINE+ CLUB", "id": "285", "channel": 63 },</v>
      </c>
      <c r="E54" t="str">
        <f t="shared" si="4"/>
        <v>{  "id": "285", "title": { "en": "63 CINE+ CLUB", "fr": "63 CINE+ CLUB" }},</v>
      </c>
      <c r="F54" t="str">
        <f t="shared" si="2"/>
        <v>{  "id": "285", "label": { "en": "63 CINE+ CLUB", "fr": "63 CINE+ CLUB" }},</v>
      </c>
    </row>
    <row r="55" spans="1:6" ht="21" x14ac:dyDescent="0.25">
      <c r="A55" s="1">
        <v>64</v>
      </c>
      <c r="B55" s="1">
        <v>287</v>
      </c>
      <c r="C55" s="1" t="s">
        <v>53</v>
      </c>
      <c r="D55" t="str">
        <f t="shared" si="3"/>
        <v>{ "name": "CINE+ CLASSIC", "id": "287", "channel": 64 },</v>
      </c>
      <c r="E55" t="str">
        <f t="shared" si="4"/>
        <v>{  "id": "287", "title": { "en": "64 CINE+ CLASSIC", "fr": "64 CINE+ CLASSIC" }},</v>
      </c>
      <c r="F55" t="str">
        <f t="shared" si="2"/>
        <v>{  "id": "287", "label": { "en": "64 CINE+ CLASSIC", "fr": "64 CINE+ CLASSIC" }},</v>
      </c>
    </row>
    <row r="56" spans="1:6" ht="21" x14ac:dyDescent="0.25">
      <c r="A56" s="1">
        <v>65</v>
      </c>
      <c r="B56" s="1">
        <v>1190</v>
      </c>
      <c r="C56" s="1" t="s">
        <v>54</v>
      </c>
      <c r="D56" t="str">
        <f t="shared" si="3"/>
        <v>{ "name": "EUROCHANNEL", "id": "1190", "channel": 65 },</v>
      </c>
      <c r="E56" t="str">
        <f t="shared" si="4"/>
        <v>{  "id": "1190", "title": { "en": "65 EUROCHANNEL", "fr": "65 EUROCHANNEL" }},</v>
      </c>
      <c r="F56" t="str">
        <f t="shared" si="2"/>
        <v>{  "id": "1190", "label": { "en": "65 EUROCHANNEL", "fr": "65 EUROCHANNEL" }},</v>
      </c>
    </row>
    <row r="57" spans="1:6" ht="21" x14ac:dyDescent="0.25">
      <c r="A57" s="1">
        <v>66</v>
      </c>
      <c r="B57" s="2" t="s">
        <v>194</v>
      </c>
      <c r="C57" s="1" t="s">
        <v>193</v>
      </c>
      <c r="D57" t="str">
        <f t="shared" ref="D57" si="5">CONCATENATE("{ ""name"": """,C57,""", ""id"": """,B57,""", ""channel"": ",A57," },")</f>
        <v>{ "name": "netflix", "id": "A66", "channel": 66 },</v>
      </c>
      <c r="E57" t="str">
        <f t="shared" ref="E57" si="6">CONCATENATE("{  ""id"": """,B57,""", ""title"": { ""en"": """,A57," ",C57,""", ""fr"": """,A57," ",C57,""" }},")</f>
        <v>{  "id": "A66", "title": { "en": "66 netflix", "fr": "66 netflix" }},</v>
      </c>
      <c r="F57" t="str">
        <f t="shared" ref="F57" si="7">CONCATENATE("{  ""id"": """,B57,""", ""label"": { ""en"": """,A57," ",C57,""", ""fr"": """,A57," ",C57,""" }},")</f>
        <v>{  "id": "A66", "label": { "en": "66 netflix", "fr": "66 netflix" }},</v>
      </c>
    </row>
    <row r="58" spans="1:6" ht="21" x14ac:dyDescent="0.25">
      <c r="A58" s="1">
        <v>71</v>
      </c>
      <c r="B58" s="1">
        <v>128</v>
      </c>
      <c r="C58" s="1" t="s">
        <v>66</v>
      </c>
      <c r="D58" t="str">
        <f t="shared" si="3"/>
        <v>{ "name": "MTV", "id": "128", "channel": 71 },</v>
      </c>
      <c r="E58" t="str">
        <f t="shared" si="4"/>
        <v>{  "id": "128", "title": { "en": "71 MTV", "fr": "71 MTV" }},</v>
      </c>
      <c r="F58" t="str">
        <f t="shared" si="2"/>
        <v>{  "id": "128", "label": { "en": "71 MTV", "fr": "71 MTV" }},</v>
      </c>
    </row>
    <row r="59" spans="1:6" ht="21" x14ac:dyDescent="0.25">
      <c r="A59" s="1">
        <v>72</v>
      </c>
      <c r="B59" s="1">
        <v>1960</v>
      </c>
      <c r="C59" s="1" t="s">
        <v>55</v>
      </c>
      <c r="D59" t="str">
        <f t="shared" si="3"/>
        <v>{ "name": "BET", "id": "1960", "channel": 72 },</v>
      </c>
      <c r="E59" t="str">
        <f t="shared" si="4"/>
        <v>{  "id": "1960", "title": { "en": "72 BET", "fr": "72 BET" }},</v>
      </c>
      <c r="F59" t="str">
        <f t="shared" si="2"/>
        <v>{  "id": "1960", "label": { "en": "72 BET", "fr": "72 BET" }},</v>
      </c>
    </row>
    <row r="60" spans="1:6" ht="21" x14ac:dyDescent="0.25">
      <c r="A60" s="1">
        <v>73</v>
      </c>
      <c r="B60" s="1">
        <v>5</v>
      </c>
      <c r="C60" s="1" t="s">
        <v>56</v>
      </c>
      <c r="D60" t="str">
        <f t="shared" si="3"/>
        <v>{ "name": "AB1", "id": "5", "channel": 73 },</v>
      </c>
      <c r="E60" t="str">
        <f t="shared" si="4"/>
        <v>{  "id": "5", "title": { "en": "73 AB1", "fr": "73 AB1" }},</v>
      </c>
      <c r="F60" t="str">
        <f t="shared" si="2"/>
        <v>{  "id": "5", "label": { "en": "73 AB1", "fr": "73 AB1" }},</v>
      </c>
    </row>
    <row r="61" spans="1:6" ht="21" x14ac:dyDescent="0.25">
      <c r="A61" s="1">
        <v>74</v>
      </c>
      <c r="B61" s="1">
        <v>121</v>
      </c>
      <c r="C61" s="1" t="s">
        <v>57</v>
      </c>
      <c r="D61" t="str">
        <f t="shared" si="3"/>
        <v>{ "name": "MCM", "id": "121", "channel": 74 },</v>
      </c>
      <c r="E61" t="str">
        <f t="shared" si="4"/>
        <v>{  "id": "121", "title": { "en": "74 MCM", "fr": "74 MCM" }},</v>
      </c>
      <c r="F61" t="str">
        <f t="shared" si="2"/>
        <v>{  "id": "121", "label": { "en": "74 MCM", "fr": "74 MCM" }},</v>
      </c>
    </row>
    <row r="62" spans="1:6" ht="21" x14ac:dyDescent="0.25">
      <c r="A62" s="1">
        <v>75</v>
      </c>
      <c r="B62" s="1">
        <v>2441</v>
      </c>
      <c r="C62" s="1" t="s">
        <v>58</v>
      </c>
      <c r="D62" t="str">
        <f t="shared" si="3"/>
        <v>{ "name": "TF1 +1", "id": "2441", "channel": 75 },</v>
      </c>
      <c r="E62" t="str">
        <f t="shared" si="4"/>
        <v>{  "id": "2441", "title": { "en": "75 TF1 +1", "fr": "75 TF1 +1" }},</v>
      </c>
      <c r="F62" t="str">
        <f t="shared" si="2"/>
        <v>{  "id": "2441", "label": { "en": "75 TF1 +1", "fr": "75 TF1 +1" }},</v>
      </c>
    </row>
    <row r="63" spans="1:6" ht="21" x14ac:dyDescent="0.25">
      <c r="A63" s="1">
        <v>76</v>
      </c>
      <c r="B63" s="1">
        <v>2752</v>
      </c>
      <c r="C63" s="1" t="s">
        <v>59</v>
      </c>
      <c r="D63" t="str">
        <f t="shared" si="3"/>
        <v>{ "name": "COMEDY CENTRAL", "id": "2752", "channel": 76 },</v>
      </c>
      <c r="E63" t="str">
        <f t="shared" si="4"/>
        <v>{  "id": "2752", "title": { "en": "76 COMEDY CENTRAL", "fr": "76 COMEDY CENTRAL" }},</v>
      </c>
      <c r="F63" t="str">
        <f t="shared" si="2"/>
        <v>{  "id": "2752", "label": { "en": "76 COMEDY CENTRAL", "fr": "76 COMEDY CENTRAL" }},</v>
      </c>
    </row>
    <row r="64" spans="1:6" ht="21" x14ac:dyDescent="0.25">
      <c r="A64" s="1">
        <v>77</v>
      </c>
      <c r="B64" s="1">
        <v>87</v>
      </c>
      <c r="C64" s="1" t="s">
        <v>60</v>
      </c>
      <c r="D64" t="str">
        <f t="shared" si="3"/>
        <v>{ "name": "GAME ONE", "id": "87", "channel": 77 },</v>
      </c>
      <c r="E64" t="str">
        <f t="shared" si="4"/>
        <v>{  "id": "87", "title": { "en": "77 GAME ONE", "fr": "77 GAME ONE" }},</v>
      </c>
      <c r="F64" t="str">
        <f t="shared" si="2"/>
        <v>{  "id": "87", "label": { "en": "77 GAME ONE", "fr": "77 GAME ONE" }},</v>
      </c>
    </row>
    <row r="65" spans="1:6" ht="21" x14ac:dyDescent="0.25">
      <c r="A65" s="1">
        <v>78</v>
      </c>
      <c r="B65" s="1">
        <v>1167</v>
      </c>
      <c r="C65" s="1" t="s">
        <v>61</v>
      </c>
      <c r="D65" t="str">
        <f t="shared" si="3"/>
        <v>{ "name": "GAME ONE +1", "id": "1167", "channel": 78 },</v>
      </c>
      <c r="E65" t="str">
        <f t="shared" si="4"/>
        <v>{  "id": "1167", "title": { "en": "78 GAME ONE +1", "fr": "78 GAME ONE +1" }},</v>
      </c>
      <c r="F65" t="str">
        <f t="shared" si="2"/>
        <v>{  "id": "1167", "label": { "en": "78 GAME ONE +1", "fr": "78 GAME ONE +1" }},</v>
      </c>
    </row>
    <row r="66" spans="1:6" ht="21" x14ac:dyDescent="0.25">
      <c r="A66" s="1">
        <v>79</v>
      </c>
      <c r="B66" s="1">
        <v>54</v>
      </c>
      <c r="C66" s="1" t="s">
        <v>62</v>
      </c>
      <c r="D66" t="str">
        <f t="shared" si="3"/>
        <v>{ "name": "COMEDIE+", "id": "54", "channel": 79 },</v>
      </c>
      <c r="E66" t="str">
        <f t="shared" si="4"/>
        <v>{  "id": "54", "title": { "en": "79 COMEDIE+", "fr": "79 COMEDIE+" }},</v>
      </c>
      <c r="F66" t="str">
        <f t="shared" si="2"/>
        <v>{  "id": "54", "label": { "en": "79 COMEDIE+", "fr": "79 COMEDIE+" }},</v>
      </c>
    </row>
    <row r="67" spans="1:6" ht="21" x14ac:dyDescent="0.25">
      <c r="A67" s="1">
        <v>80</v>
      </c>
      <c r="B67" s="1">
        <v>2326</v>
      </c>
      <c r="C67" s="1" t="s">
        <v>63</v>
      </c>
      <c r="D67" t="str">
        <f t="shared" ref="D67:D98" si="8">CONCATENATE("{ ""name"": """,C67,""", ""id"": """,B67,""", ""channel"": ",A67," },")</f>
        <v>{ "name": "POLAR+", "id": "2326", "channel": 80 },</v>
      </c>
      <c r="E67" t="str">
        <f t="shared" ref="E67:E98" si="9">CONCATENATE("{  ""id"": """,B67,""", ""title"": { ""en"": """,A67," ",C67,""", ""fr"": """,A67," ",C67,""" }},")</f>
        <v>{  "id": "2326", "title": { "en": "80 POLAR+", "fr": "80 POLAR+" }},</v>
      </c>
      <c r="F67" t="str">
        <f t="shared" si="2"/>
        <v>{  "id": "2326", "label": { "en": "80 POLAR+", "fr": "80 POLAR+" }},</v>
      </c>
    </row>
    <row r="68" spans="1:6" ht="21" x14ac:dyDescent="0.25">
      <c r="A68" s="1">
        <v>81</v>
      </c>
      <c r="B68" s="1">
        <v>2334</v>
      </c>
      <c r="C68" s="1" t="s">
        <v>64</v>
      </c>
      <c r="D68" t="str">
        <f t="shared" si="8"/>
        <v>{ "name": "WARNER TV", "id": "2334", "channel": 81 },</v>
      </c>
      <c r="E68" t="str">
        <f t="shared" si="9"/>
        <v>{  "id": "2334", "title": { "en": "81 WARNER TV", "fr": "81 WARNER TV" }},</v>
      </c>
      <c r="F68" t="str">
        <f t="shared" ref="F68:F131" si="10">CONCATENATE("{  ""id"": """,B68,""", ""label"": { ""en"": """,A68," ",C68,""", ""fr"": """,A68," ",C68,""" }},")</f>
        <v>{  "id": "2334", "label": { "en": "81 WARNER TV", "fr": "81 WARNER TV" }},</v>
      </c>
    </row>
    <row r="69" spans="1:6" ht="21" x14ac:dyDescent="0.25">
      <c r="A69" s="1">
        <v>82</v>
      </c>
      <c r="B69" s="1">
        <v>49</v>
      </c>
      <c r="C69" s="1" t="s">
        <v>65</v>
      </c>
      <c r="D69" t="str">
        <f t="shared" si="8"/>
        <v>{ "name": "SERIE CLUB", "id": "49", "channel": 82 },</v>
      </c>
      <c r="E69" t="str">
        <f t="shared" si="9"/>
        <v>{  "id": "49", "title": { "en": "82 SERIE CLUB", "fr": "82 SERIE CLUB" }},</v>
      </c>
      <c r="F69" t="str">
        <f t="shared" si="10"/>
        <v>{  "id": "49", "label": { "en": "82 SERIE CLUB", "fr": "82 SERIE CLUB" }},</v>
      </c>
    </row>
    <row r="70" spans="1:6" ht="21" x14ac:dyDescent="0.25">
      <c r="A70" s="1">
        <v>84</v>
      </c>
      <c r="B70" s="1">
        <v>1408</v>
      </c>
      <c r="C70" s="1" t="s">
        <v>67</v>
      </c>
      <c r="D70" t="str">
        <f t="shared" si="8"/>
        <v>{ "name": "NON STOP PEOPLE", "id": "1408", "channel": 84 },</v>
      </c>
      <c r="E70" t="str">
        <f t="shared" si="9"/>
        <v>{  "id": "1408", "title": { "en": "84 NON STOP PEOPLE", "fr": "84 NON STOP PEOPLE" }},</v>
      </c>
      <c r="F70" t="str">
        <f t="shared" si="10"/>
        <v>{  "id": "1408", "label": { "en": "84 NON STOP PEOPLE", "fr": "84 NON STOP PEOPLE" }},</v>
      </c>
    </row>
    <row r="71" spans="1:6" ht="21" x14ac:dyDescent="0.25">
      <c r="A71" s="1">
        <v>85</v>
      </c>
      <c r="B71" s="1">
        <v>1832</v>
      </c>
      <c r="C71" s="1" t="s">
        <v>68</v>
      </c>
      <c r="D71" t="str">
        <f t="shared" si="8"/>
        <v>{ "name": "NOVELAS TV", "id": "1832", "channel": 85 },</v>
      </c>
      <c r="E71" t="str">
        <f t="shared" si="9"/>
        <v>{  "id": "1832", "title": { "en": "85 NOVELAS TV", "fr": "85 NOVELAS TV" }},</v>
      </c>
      <c r="F71" t="str">
        <f t="shared" si="10"/>
        <v>{  "id": "1832", "label": { "en": "85 NOVELAS TV", "fr": "85 NOVELAS TV" }},</v>
      </c>
    </row>
    <row r="72" spans="1:6" ht="21" x14ac:dyDescent="0.25">
      <c r="A72" s="1">
        <v>88</v>
      </c>
      <c r="B72" s="1">
        <v>2803</v>
      </c>
      <c r="C72" s="1" t="s">
        <v>69</v>
      </c>
      <c r="D72" t="str">
        <f t="shared" si="8"/>
        <v>{ "name": "TV PITCHOUN", "id": "2803", "channel": 88 },</v>
      </c>
      <c r="E72" t="str">
        <f t="shared" si="9"/>
        <v>{  "id": "2803", "title": { "en": "88 TV PITCHOUN", "fr": "88 TV PITCHOUN" }},</v>
      </c>
      <c r="F72" t="str">
        <f t="shared" si="10"/>
        <v>{  "id": "2803", "label": { "en": "88 TV PITCHOUN", "fr": "88 TV PITCHOUN" }},</v>
      </c>
    </row>
    <row r="73" spans="1:6" ht="21" x14ac:dyDescent="0.25">
      <c r="A73" s="1">
        <v>92</v>
      </c>
      <c r="B73" s="1">
        <v>928</v>
      </c>
      <c r="C73" s="1" t="s">
        <v>70</v>
      </c>
      <c r="D73" t="str">
        <f t="shared" si="8"/>
        <v>{ "name": "BOOMERANG +1", "id": "928", "channel": 92 },</v>
      </c>
      <c r="E73" t="str">
        <f t="shared" si="9"/>
        <v>{  "id": "928", "title": { "en": "92 BOOMERANG +1", "fr": "92 BOOMERANG +1" }},</v>
      </c>
      <c r="F73" t="str">
        <f t="shared" si="10"/>
        <v>{  "id": "928", "label": { "en": "92 BOOMERANG +1", "fr": "92 BOOMERANG +1" }},</v>
      </c>
    </row>
    <row r="74" spans="1:6" ht="21" x14ac:dyDescent="0.25">
      <c r="A74" s="1">
        <v>93</v>
      </c>
      <c r="B74" s="1">
        <v>924</v>
      </c>
      <c r="C74" s="1" t="s">
        <v>71</v>
      </c>
      <c r="D74" t="str">
        <f t="shared" si="8"/>
        <v>{ "name": "BONG", "id": "924", "channel": 93 },</v>
      </c>
      <c r="E74" t="str">
        <f t="shared" si="9"/>
        <v>{  "id": "924", "title": { "en": "93 BONG", "fr": "93 BONG" }},</v>
      </c>
      <c r="F74" t="str">
        <f t="shared" si="10"/>
        <v>{  "id": "924", "label": { "en": "93 BONG", "fr": "93 BONG" }},</v>
      </c>
    </row>
    <row r="75" spans="1:6" ht="21" x14ac:dyDescent="0.25">
      <c r="A75" s="1">
        <v>94</v>
      </c>
      <c r="B75" s="1">
        <v>229</v>
      </c>
      <c r="C75" s="1" t="s">
        <v>72</v>
      </c>
      <c r="D75" t="str">
        <f t="shared" si="8"/>
        <v>{ "name": "TIJI", "id": "229", "channel": 94 },</v>
      </c>
      <c r="E75" t="str">
        <f t="shared" si="9"/>
        <v>{  "id": "229", "title": { "en": "94 TIJI", "fr": "94 TIJI" }},</v>
      </c>
      <c r="F75" t="str">
        <f t="shared" si="10"/>
        <v>{  "id": "229", "label": { "en": "94 TIJI", "fr": "94 TIJI" }},</v>
      </c>
    </row>
    <row r="76" spans="1:6" ht="21" x14ac:dyDescent="0.25">
      <c r="A76" s="1">
        <v>95</v>
      </c>
      <c r="B76" s="1">
        <v>32</v>
      </c>
      <c r="C76" s="1" t="s">
        <v>73</v>
      </c>
      <c r="D76" t="str">
        <f t="shared" si="8"/>
        <v>{ "name": "CANAL J", "id": "32", "channel": 95 },</v>
      </c>
      <c r="E76" t="str">
        <f t="shared" si="9"/>
        <v>{  "id": "32", "title": { "en": "95 CANAL J", "fr": "95 CANAL J" }},</v>
      </c>
      <c r="F76" t="str">
        <f t="shared" si="10"/>
        <v>{  "id": "32", "label": { "en": "95 CANAL J", "fr": "95 CANAL J" }},</v>
      </c>
    </row>
    <row r="77" spans="1:6" ht="21" x14ac:dyDescent="0.25">
      <c r="A77" s="1">
        <v>97</v>
      </c>
      <c r="B77" s="1">
        <v>344</v>
      </c>
      <c r="C77" s="1" t="s">
        <v>74</v>
      </c>
      <c r="D77" t="str">
        <f t="shared" si="8"/>
        <v>{ "name": "PIWI+", "id": "344", "channel": 97 },</v>
      </c>
      <c r="E77" t="str">
        <f t="shared" si="9"/>
        <v>{  "id": "344", "title": { "en": "97 PIWI+", "fr": "97 PIWI+" }},</v>
      </c>
      <c r="F77" t="str">
        <f t="shared" si="10"/>
        <v>{  "id": "344", "label": { "en": "97 PIWI+", "fr": "97 PIWI+" }},</v>
      </c>
    </row>
    <row r="78" spans="1:6" ht="21" x14ac:dyDescent="0.25">
      <c r="A78" s="1">
        <v>98</v>
      </c>
      <c r="B78" s="1">
        <v>197</v>
      </c>
      <c r="C78" s="1" t="s">
        <v>75</v>
      </c>
      <c r="D78" t="str">
        <f t="shared" si="8"/>
        <v>{ "name": "TELETOON+", "id": "197", "channel": 98 },</v>
      </c>
      <c r="E78" t="str">
        <f t="shared" si="9"/>
        <v>{  "id": "197", "title": { "en": "98 TELETOON+", "fr": "98 TELETOON+" }},</v>
      </c>
      <c r="F78" t="str">
        <f t="shared" si="10"/>
        <v>{  "id": "197", "label": { "en": "98 TELETOON+", "fr": "98 TELETOON+" }},</v>
      </c>
    </row>
    <row r="79" spans="1:6" ht="21" x14ac:dyDescent="0.25">
      <c r="A79" s="1">
        <v>99</v>
      </c>
      <c r="B79" s="1">
        <v>293</v>
      </c>
      <c r="C79" s="1" t="s">
        <v>76</v>
      </c>
      <c r="D79" t="str">
        <f t="shared" si="8"/>
        <v>{ "name": "TELETOON+1", "id": "293", "channel": 99 },</v>
      </c>
      <c r="E79" t="str">
        <f t="shared" si="9"/>
        <v>{  "id": "293", "title": { "en": "99 TELETOON+1", "fr": "99 TELETOON+1" }},</v>
      </c>
      <c r="F79" t="str">
        <f t="shared" si="10"/>
        <v>{  "id": "293", "label": { "en": "99 TELETOON+1", "fr": "99 TELETOON+1" }},</v>
      </c>
    </row>
    <row r="80" spans="1:6" ht="21" x14ac:dyDescent="0.25">
      <c r="A80" s="1">
        <v>100</v>
      </c>
      <c r="B80" s="1">
        <v>58</v>
      </c>
      <c r="C80" s="1" t="s">
        <v>77</v>
      </c>
      <c r="D80" t="str">
        <f t="shared" si="8"/>
        <v>{ "name": "DISNEY CHANNEL", "id": "58", "channel": 100 },</v>
      </c>
      <c r="E80" t="str">
        <f t="shared" si="9"/>
        <v>{  "id": "58", "title": { "en": "100 DISNEY CHANNEL", "fr": "100 DISNEY CHANNEL" }},</v>
      </c>
      <c r="F80" t="str">
        <f t="shared" si="10"/>
        <v>{  "id": "58", "label": { "en": "100 DISNEY CHANNEL", "fr": "100 DISNEY CHANNEL" }},</v>
      </c>
    </row>
    <row r="81" spans="1:6" ht="21" x14ac:dyDescent="0.25">
      <c r="A81" s="1">
        <v>101</v>
      </c>
      <c r="B81" s="1">
        <v>299</v>
      </c>
      <c r="C81" s="1" t="s">
        <v>78</v>
      </c>
      <c r="D81" t="str">
        <f t="shared" si="8"/>
        <v>{ "name": "DISNEY CHANNEL+1", "id": "299", "channel": 101 },</v>
      </c>
      <c r="E81" t="str">
        <f t="shared" si="9"/>
        <v>{  "id": "299", "title": { "en": "101 DISNEY CHANNEL+1", "fr": "101 DISNEY CHANNEL+1" }},</v>
      </c>
      <c r="F81" t="str">
        <f t="shared" si="10"/>
        <v>{  "id": "299", "label": { "en": "101 DISNEY CHANNEL+1", "fr": "101 DISNEY CHANNEL+1" }},</v>
      </c>
    </row>
    <row r="82" spans="1:6" ht="21" x14ac:dyDescent="0.25">
      <c r="A82" s="1">
        <v>102</v>
      </c>
      <c r="B82" s="1">
        <v>300</v>
      </c>
      <c r="C82" s="1" t="s">
        <v>79</v>
      </c>
      <c r="D82" t="str">
        <f t="shared" si="8"/>
        <v>{ "name": "DISNEY JUNIOR", "id": "300", "channel": 102 },</v>
      </c>
      <c r="E82" t="str">
        <f t="shared" si="9"/>
        <v>{  "id": "300", "title": { "en": "102 DISNEY JUNIOR", "fr": "102 DISNEY JUNIOR" }},</v>
      </c>
      <c r="F82" t="str">
        <f t="shared" si="10"/>
        <v>{  "id": "300", "label": { "en": "102 DISNEY JUNIOR", "fr": "102 DISNEY JUNIOR" }},</v>
      </c>
    </row>
    <row r="83" spans="1:6" ht="21" x14ac:dyDescent="0.25">
      <c r="A83" s="1">
        <v>103</v>
      </c>
      <c r="B83" s="1">
        <v>36</v>
      </c>
      <c r="C83" s="1" t="s">
        <v>80</v>
      </c>
      <c r="D83" t="str">
        <f t="shared" si="8"/>
        <v>{ "name": "CARTOON NETWORK", "id": "36", "channel": 103 },</v>
      </c>
      <c r="E83" t="str">
        <f t="shared" si="9"/>
        <v>{  "id": "36", "title": { "en": "103 CARTOON NETWORK", "fr": "103 CARTOON NETWORK" }},</v>
      </c>
      <c r="F83" t="str">
        <f t="shared" si="10"/>
        <v>{  "id": "36", "label": { "en": "103 CARTOON NETWORK", "fr": "103 CARTOON NETWORK" }},</v>
      </c>
    </row>
    <row r="84" spans="1:6" ht="21" x14ac:dyDescent="0.25">
      <c r="A84" s="1">
        <v>104</v>
      </c>
      <c r="B84" s="1">
        <v>888</v>
      </c>
      <c r="C84" s="1" t="s">
        <v>81</v>
      </c>
      <c r="D84" t="str">
        <f t="shared" si="8"/>
        <v>{ "name": "NICKELODEON JUNIOR", "id": "888", "channel": 104 },</v>
      </c>
      <c r="E84" t="str">
        <f t="shared" si="9"/>
        <v>{  "id": "888", "title": { "en": "104 NICKELODEON JUNIOR", "fr": "104 NICKELODEON JUNIOR" }},</v>
      </c>
      <c r="F84" t="str">
        <f t="shared" si="10"/>
        <v>{  "id": "888", "label": { "en": "104 NICKELODEON JUNIOR", "fr": "104 NICKELODEON JUNIOR" }},</v>
      </c>
    </row>
    <row r="85" spans="1:6" ht="21" x14ac:dyDescent="0.25">
      <c r="A85" s="1">
        <v>106</v>
      </c>
      <c r="B85" s="1">
        <v>473</v>
      </c>
      <c r="C85" s="1" t="s">
        <v>82</v>
      </c>
      <c r="D85" t="str">
        <f t="shared" si="8"/>
        <v>{ "name": "NICKELODEON", "id": "473", "channel": 106 },</v>
      </c>
      <c r="E85" t="str">
        <f t="shared" si="9"/>
        <v>{  "id": "473", "title": { "en": "106 NICKELODEON", "fr": "106 NICKELODEON" }},</v>
      </c>
      <c r="F85" t="str">
        <f t="shared" si="10"/>
        <v>{  "id": "473", "label": { "en": "106 NICKELODEON", "fr": "106 NICKELODEON" }},</v>
      </c>
    </row>
    <row r="86" spans="1:6" ht="21" x14ac:dyDescent="0.25">
      <c r="A86" s="1">
        <v>107</v>
      </c>
      <c r="B86" s="1">
        <v>2065</v>
      </c>
      <c r="C86" s="1" t="s">
        <v>83</v>
      </c>
      <c r="D86" t="str">
        <f t="shared" si="8"/>
        <v>{ "name": "NICKELODEON+1", "id": "2065", "channel": 107 },</v>
      </c>
      <c r="E86" t="str">
        <f t="shared" si="9"/>
        <v>{  "id": "2065", "title": { "en": "107 NICKELODEON+1", "fr": "107 NICKELODEON+1" }},</v>
      </c>
      <c r="F86" t="str">
        <f t="shared" si="10"/>
        <v>{  "id": "2065", "label": { "en": "107 NICKELODEON+1", "fr": "107 NICKELODEON+1" }},</v>
      </c>
    </row>
    <row r="87" spans="1:6" ht="21" x14ac:dyDescent="0.25">
      <c r="A87" s="1">
        <v>108</v>
      </c>
      <c r="B87" s="1">
        <v>1746</v>
      </c>
      <c r="C87" s="1" t="s">
        <v>84</v>
      </c>
      <c r="D87" t="str">
        <f t="shared" si="8"/>
        <v>{ "name": "NICKELODEON TEEN", "id": "1746", "channel": 108 },</v>
      </c>
      <c r="E87" t="str">
        <f t="shared" si="9"/>
        <v>{  "id": "1746", "title": { "en": "108 NICKELODEON TEEN", "fr": "108 NICKELODEON TEEN" }},</v>
      </c>
      <c r="F87" t="str">
        <f t="shared" si="10"/>
        <v>{  "id": "1746", "label": { "en": "108 NICKELODEON TEEN", "fr": "108 NICKELODEON TEEN" }},</v>
      </c>
    </row>
    <row r="88" spans="1:6" ht="21" x14ac:dyDescent="0.25">
      <c r="A88" s="1">
        <v>115</v>
      </c>
      <c r="B88" s="1">
        <v>2094</v>
      </c>
      <c r="C88" s="1" t="s">
        <v>85</v>
      </c>
      <c r="D88" t="str">
        <f t="shared" si="8"/>
        <v>{ "name": "ULTRA NATURE UHD", "id": "2094", "channel": 115 },</v>
      </c>
      <c r="E88" t="str">
        <f t="shared" si="9"/>
        <v>{  "id": "2094", "title": { "en": "115 ULTRA NATURE UHD", "fr": "115 ULTRA NATURE UHD" }},</v>
      </c>
      <c r="F88" t="str">
        <f t="shared" si="10"/>
        <v>{  "id": "2094", "label": { "en": "115 ULTRA NATURE UHD", "fr": "115 ULTRA NATURE UHD" }},</v>
      </c>
    </row>
    <row r="89" spans="1:6" ht="21" x14ac:dyDescent="0.25">
      <c r="A89" s="1">
        <v>116</v>
      </c>
      <c r="B89" s="1">
        <v>12</v>
      </c>
      <c r="C89" s="1" t="s">
        <v>86</v>
      </c>
      <c r="D89" t="str">
        <f t="shared" si="8"/>
        <v>{ "name": "ANIMAUX", "id": "12", "channel": 116 },</v>
      </c>
      <c r="E89" t="str">
        <f t="shared" si="9"/>
        <v>{  "id": "12", "title": { "en": "116 ANIMAUX", "fr": "116 ANIMAUX" }},</v>
      </c>
      <c r="F89" t="str">
        <f t="shared" si="10"/>
        <v>{  "id": "12", "label": { "en": "116 ANIMAUX", "fr": "116 ANIMAUX" }},</v>
      </c>
    </row>
    <row r="90" spans="1:6" ht="21" x14ac:dyDescent="0.25">
      <c r="A90" s="1">
        <v>117</v>
      </c>
      <c r="B90" s="1">
        <v>2037</v>
      </c>
      <c r="C90" s="1" t="s">
        <v>87</v>
      </c>
      <c r="D90" t="str">
        <f t="shared" si="8"/>
        <v>{ "name": "CRIME DISTRICT", "id": "2037", "channel": 117 },</v>
      </c>
      <c r="E90" t="str">
        <f t="shared" si="9"/>
        <v>{  "id": "2037", "title": { "en": "117 CRIME DISTRICT", "fr": "117 CRIME DISTRICT" }},</v>
      </c>
      <c r="F90" t="str">
        <f t="shared" si="10"/>
        <v>{  "id": "2037", "label": { "en": "117 CRIME DISTRICT", "fr": "117 CRIME DISTRICT" }},</v>
      </c>
    </row>
    <row r="91" spans="1:6" ht="21" x14ac:dyDescent="0.25">
      <c r="A91" s="1">
        <v>118</v>
      </c>
      <c r="B91" s="1">
        <v>38</v>
      </c>
      <c r="C91" s="1" t="s">
        <v>88</v>
      </c>
      <c r="D91" t="str">
        <f t="shared" si="8"/>
        <v>{ "name": "CHASSE PECHE", "id": "38", "channel": 118 },</v>
      </c>
      <c r="E91" t="str">
        <f t="shared" si="9"/>
        <v>{  "id": "38", "title": { "en": "118 CHASSE PECHE", "fr": "118 CHASSE PECHE" }},</v>
      </c>
      <c r="F91" t="str">
        <f t="shared" si="10"/>
        <v>{  "id": "38", "label": { "en": "118 CHASSE PECHE", "fr": "118 CHASSE PECHE" }},</v>
      </c>
    </row>
    <row r="92" spans="1:6" ht="21" x14ac:dyDescent="0.25">
      <c r="A92" s="1">
        <v>119</v>
      </c>
      <c r="B92" s="1">
        <v>1776</v>
      </c>
      <c r="C92" s="1" t="s">
        <v>89</v>
      </c>
      <c r="D92" t="str">
        <f t="shared" si="8"/>
        <v>{ "name": "TREK", "id": "1776", "channel": 119 },</v>
      </c>
      <c r="E92" t="str">
        <f t="shared" si="9"/>
        <v>{  "id": "1776", "title": { "en": "119 TREK", "fr": "119 TREK" }},</v>
      </c>
      <c r="F92" t="str">
        <f t="shared" si="10"/>
        <v>{  "id": "1776", "label": { "en": "119 TREK", "fr": "119 TREK" }},</v>
      </c>
    </row>
    <row r="93" spans="1:6" ht="21" x14ac:dyDescent="0.25">
      <c r="A93" s="1">
        <v>121</v>
      </c>
      <c r="B93" s="1">
        <v>7</v>
      </c>
      <c r="C93" s="1" t="s">
        <v>90</v>
      </c>
      <c r="D93" t="str">
        <f t="shared" si="8"/>
        <v>{ "name": "TOUTE L'HISTOIRE", "id": "7", "channel": 121 },</v>
      </c>
      <c r="E93" t="str">
        <f t="shared" si="9"/>
        <v>{  "id": "7", "title": { "en": "121 TOUTE L'HISTOIRE", "fr": "121 TOUTE L'HISTOIRE" }},</v>
      </c>
      <c r="F93" t="str">
        <f t="shared" si="10"/>
        <v>{  "id": "7", "label": { "en": "121 TOUTE L'HISTOIRE", "fr": "121 TOUTE L'HISTOIRE" }},</v>
      </c>
    </row>
    <row r="94" spans="1:6" ht="21" x14ac:dyDescent="0.25">
      <c r="A94" s="1">
        <v>122</v>
      </c>
      <c r="B94" s="1">
        <v>88</v>
      </c>
      <c r="C94" s="1" t="s">
        <v>91</v>
      </c>
      <c r="D94" t="str">
        <f t="shared" si="8"/>
        <v>{ "name": "HISTOIRE TV", "id": "88", "channel": 122 },</v>
      </c>
      <c r="E94" t="str">
        <f t="shared" si="9"/>
        <v>{  "id": "88", "title": { "en": "122 HISTOIRE TV", "fr": "122 HISTOIRE TV" }},</v>
      </c>
      <c r="F94" t="str">
        <f t="shared" si="10"/>
        <v>{  "id": "88", "label": { "en": "122 HISTOIRE TV", "fr": "122 HISTOIRE TV" }},</v>
      </c>
    </row>
    <row r="95" spans="1:6" ht="21" x14ac:dyDescent="0.25">
      <c r="A95" s="1">
        <v>123</v>
      </c>
      <c r="B95" s="1">
        <v>451</v>
      </c>
      <c r="C95" s="1" t="s">
        <v>92</v>
      </c>
      <c r="D95" t="str">
        <f t="shared" si="8"/>
        <v>{ "name": "USHUAIA TV", "id": "451", "channel": 123 },</v>
      </c>
      <c r="E95" t="str">
        <f t="shared" si="9"/>
        <v>{  "id": "451", "title": { "en": "123 USHUAIA TV", "fr": "123 USHUAIA TV" }},</v>
      </c>
      <c r="F95" t="str">
        <f t="shared" si="10"/>
        <v>{  "id": "451", "label": { "en": "123 USHUAIA TV", "fr": "123 USHUAIA TV" }},</v>
      </c>
    </row>
    <row r="96" spans="1:6" ht="21" x14ac:dyDescent="0.25">
      <c r="A96" s="1">
        <v>124</v>
      </c>
      <c r="B96" s="1">
        <v>829</v>
      </c>
      <c r="C96" s="1" t="s">
        <v>93</v>
      </c>
      <c r="D96" t="str">
        <f t="shared" si="8"/>
        <v>{ "name": "MY ZEN TV", "id": "829", "channel": 124 },</v>
      </c>
      <c r="E96" t="str">
        <f t="shared" si="9"/>
        <v>{  "id": "829", "title": { "en": "124 MY ZEN TV", "fr": "124 MY ZEN TV" }},</v>
      </c>
      <c r="F96" t="str">
        <f t="shared" si="10"/>
        <v>{  "id": "829", "label": { "en": "124 MY ZEN TV", "fr": "124 MY ZEN TV" }},</v>
      </c>
    </row>
    <row r="97" spans="1:6" ht="21" x14ac:dyDescent="0.25">
      <c r="A97" s="1">
        <v>125</v>
      </c>
      <c r="B97" s="1">
        <v>63</v>
      </c>
      <c r="C97" s="1" t="s">
        <v>94</v>
      </c>
      <c r="D97" t="str">
        <f t="shared" si="8"/>
        <v>{ "name": "SCIENCE &amp; VIE TV", "id": "63", "channel": 125 },</v>
      </c>
      <c r="E97" t="str">
        <f t="shared" si="9"/>
        <v>{  "id": "63", "title": { "en": "125 SCIENCE &amp; VIE TV", "fr": "125 SCIENCE &amp; VIE TV" }},</v>
      </c>
      <c r="F97" t="str">
        <f t="shared" si="10"/>
        <v>{  "id": "63", "label": { "en": "125 SCIENCE &amp; VIE TV", "fr": "125 SCIENCE &amp; VIE TV" }},</v>
      </c>
    </row>
    <row r="98" spans="1:6" ht="21" x14ac:dyDescent="0.25">
      <c r="A98" s="1">
        <v>129</v>
      </c>
      <c r="B98" s="1">
        <v>508</v>
      </c>
      <c r="C98" s="1" t="s">
        <v>95</v>
      </c>
      <c r="D98" t="str">
        <f t="shared" si="8"/>
        <v>{ "name": "NATIONAL GEOGRAPHIC", "id": "508", "channel": 129 },</v>
      </c>
      <c r="E98" t="str">
        <f t="shared" si="9"/>
        <v>{  "id": "508", "title": { "en": "129 NATIONAL GEOGRAPHIC", "fr": "129 NATIONAL GEOGRAPHIC" }},</v>
      </c>
      <c r="F98" t="str">
        <f t="shared" si="10"/>
        <v>{  "id": "508", "label": { "en": "129 NATIONAL GEOGRAPHIC", "fr": "129 NATIONAL GEOGRAPHIC" }},</v>
      </c>
    </row>
    <row r="99" spans="1:6" ht="21" x14ac:dyDescent="0.25">
      <c r="A99" s="1">
        <v>130</v>
      </c>
      <c r="B99" s="1">
        <v>719</v>
      </c>
      <c r="C99" s="1" t="s">
        <v>96</v>
      </c>
      <c r="D99" t="str">
        <f t="shared" ref="D99:D130" si="11">CONCATENATE("{ ""name"": """,C99,""", ""id"": """,B99,""", ""channel"": ",A99," },")</f>
        <v>{ "name": "NATIONAL GEOGRAPHIC WILD", "id": "719", "channel": 130 },</v>
      </c>
      <c r="E99" t="str">
        <f t="shared" ref="E99:E130" si="12">CONCATENATE("{  ""id"": """,B99,""", ""title"": { ""en"": """,A99," ",C99,""", ""fr"": """,A99," ",C99,""" }},")</f>
        <v>{  "id": "719", "title": { "en": "130 NATIONAL GEOGRAPHIC WILD", "fr": "130 NATIONAL GEOGRAPHIC WILD" }},</v>
      </c>
      <c r="F99" t="str">
        <f t="shared" si="10"/>
        <v>{  "id": "719", "label": { "en": "130 NATIONAL GEOGRAPHIC WILD", "fr": "130 NATIONAL GEOGRAPHIC WILD" }},</v>
      </c>
    </row>
    <row r="100" spans="1:6" ht="21" x14ac:dyDescent="0.25">
      <c r="A100" s="1">
        <v>131</v>
      </c>
      <c r="B100" s="1">
        <v>212</v>
      </c>
      <c r="C100" s="1" t="s">
        <v>97</v>
      </c>
      <c r="D100" t="str">
        <f t="shared" si="11"/>
        <v>{ "name": "VOYAGE", "id": "212", "channel": 131 },</v>
      </c>
      <c r="E100" t="str">
        <f t="shared" si="12"/>
        <v>{  "id": "212", "title": { "en": "131 VOYAGE", "fr": "131 VOYAGE" }},</v>
      </c>
      <c r="F100" t="str">
        <f t="shared" si="10"/>
        <v>{  "id": "212", "label": { "en": "131 VOYAGE", "fr": "131 VOYAGE" }},</v>
      </c>
    </row>
    <row r="101" spans="1:6" ht="21" x14ac:dyDescent="0.25">
      <c r="A101" s="1">
        <v>132</v>
      </c>
      <c r="B101" s="1">
        <v>147</v>
      </c>
      <c r="C101" s="1" t="s">
        <v>98</v>
      </c>
      <c r="D101" t="str">
        <f t="shared" si="11"/>
        <v>{ "name": "PLANETE+", "id": "147", "channel": 132 },</v>
      </c>
      <c r="E101" t="str">
        <f t="shared" si="12"/>
        <v>{  "id": "147", "title": { "en": "132 PLANETE+", "fr": "132 PLANETE+" }},</v>
      </c>
      <c r="F101" t="str">
        <f t="shared" si="10"/>
        <v>{  "id": "147", "label": { "en": "132 PLANETE+", "fr": "132 PLANETE+" }},</v>
      </c>
    </row>
    <row r="102" spans="1:6" ht="21" x14ac:dyDescent="0.25">
      <c r="A102" s="1">
        <v>133</v>
      </c>
      <c r="B102" s="1">
        <v>662</v>
      </c>
      <c r="C102" s="1" t="s">
        <v>99</v>
      </c>
      <c r="D102" t="str">
        <f t="shared" si="11"/>
        <v>{ "name": "PLANETE+ CI", "id": "662", "channel": 133 },</v>
      </c>
      <c r="E102" t="str">
        <f t="shared" si="12"/>
        <v>{  "id": "662", "title": { "en": "133 PLANETE+ CI", "fr": "133 PLANETE+ CI" }},</v>
      </c>
      <c r="F102" t="str">
        <f t="shared" si="10"/>
        <v>{  "id": "662", "label": { "en": "133 PLANETE+ CI", "fr": "133 PLANETE+ CI" }},</v>
      </c>
    </row>
    <row r="103" spans="1:6" ht="21" x14ac:dyDescent="0.25">
      <c r="A103" s="1">
        <v>134</v>
      </c>
      <c r="B103" s="1">
        <v>402</v>
      </c>
      <c r="C103" s="1" t="s">
        <v>100</v>
      </c>
      <c r="D103" t="str">
        <f t="shared" si="11"/>
        <v>{ "name": "PLANETE+ Aventure - Expérience", "id": "402", "channel": 134 },</v>
      </c>
      <c r="E103" t="str">
        <f t="shared" si="12"/>
        <v>{  "id": "402", "title": { "en": "134 PLANETE+ Aventure - Expérience", "fr": "134 PLANETE+ Aventure - Expérience" }},</v>
      </c>
      <c r="F103" t="str">
        <f t="shared" si="10"/>
        <v>{  "id": "402", "label": { "en": "134 PLANETE+ Aventure - Expérience", "fr": "134 PLANETE+ Aventure - Expérience" }},</v>
      </c>
    </row>
    <row r="104" spans="1:6" ht="21" x14ac:dyDescent="0.25">
      <c r="A104" s="1">
        <v>136</v>
      </c>
      <c r="B104" s="1">
        <v>1072</v>
      </c>
      <c r="C104" s="1" t="s">
        <v>101</v>
      </c>
      <c r="D104" t="str">
        <f t="shared" si="11"/>
        <v>{ "name": "MUSEUM", "id": "1072", "channel": 136 },</v>
      </c>
      <c r="E104" t="str">
        <f t="shared" si="12"/>
        <v>{  "id": "1072", "title": { "en": "136 MUSEUM", "fr": "136 MUSEUM" }},</v>
      </c>
      <c r="F104" t="str">
        <f t="shared" si="10"/>
        <v>{  "id": "1072", "label": { "en": "136 MUSEUM", "fr": "136 MUSEUM" }},</v>
      </c>
    </row>
    <row r="105" spans="1:6" ht="21" x14ac:dyDescent="0.25">
      <c r="A105" s="1">
        <v>140</v>
      </c>
      <c r="B105" s="1">
        <v>563</v>
      </c>
      <c r="C105" s="1" t="s">
        <v>102</v>
      </c>
      <c r="D105" t="str">
        <f t="shared" si="11"/>
        <v>{ "name": "GINX", "id": "563", "channel": 140 },</v>
      </c>
      <c r="E105" t="str">
        <f t="shared" si="12"/>
        <v>{  "id": "563", "title": { "en": "140 GINX", "fr": "140 GINX" }},</v>
      </c>
      <c r="F105" t="str">
        <f t="shared" si="10"/>
        <v>{  "id": "563", "label": { "en": "140 GINX", "fr": "140 GINX" }},</v>
      </c>
    </row>
    <row r="106" spans="1:6" ht="21" x14ac:dyDescent="0.25">
      <c r="A106" s="1">
        <v>141</v>
      </c>
      <c r="B106" s="1">
        <v>2942</v>
      </c>
      <c r="C106" s="1" t="s">
        <v>103</v>
      </c>
      <c r="D106" t="str">
        <f t="shared" si="11"/>
        <v>{ "name": "01TV, votre vie numérique", "id": "2942", "channel": 141 },</v>
      </c>
      <c r="E106" t="str">
        <f t="shared" si="12"/>
        <v>{  "id": "2942", "title": { "en": "141 01TV, votre vie numérique", "fr": "141 01TV, votre vie numérique" }},</v>
      </c>
      <c r="F106" t="str">
        <f t="shared" si="10"/>
        <v>{  "id": "2942", "label": { "en": "141 01TV, votre vie numérique", "fr": "141 01TV, votre vie numérique" }},</v>
      </c>
    </row>
    <row r="107" spans="1:6" ht="21" x14ac:dyDescent="0.25">
      <c r="A107" s="1">
        <v>142</v>
      </c>
      <c r="B107" s="1">
        <v>2353</v>
      </c>
      <c r="C107" s="1" t="s">
        <v>104</v>
      </c>
      <c r="D107" t="str">
        <f t="shared" si="11"/>
        <v>{ "name": "ES1", "id": "2353", "channel": 142 },</v>
      </c>
      <c r="E107" t="str">
        <f t="shared" si="12"/>
        <v>{  "id": "2353", "title": { "en": "142 ES1", "fr": "142 ES1" }},</v>
      </c>
      <c r="F107" t="str">
        <f t="shared" si="10"/>
        <v>{  "id": "2353", "label": { "en": "142 ES1", "fr": "142 ES1" }},</v>
      </c>
    </row>
    <row r="108" spans="1:6" ht="21" x14ac:dyDescent="0.25">
      <c r="A108" s="1">
        <v>144</v>
      </c>
      <c r="B108" s="1">
        <v>2442</v>
      </c>
      <c r="C108" s="1" t="s">
        <v>105</v>
      </c>
      <c r="D108" t="str">
        <f t="shared" si="11"/>
        <v>{ "name": "TMC +1", "id": "2442", "channel": 144 },</v>
      </c>
      <c r="E108" t="str">
        <f t="shared" si="12"/>
        <v>{  "id": "2442", "title": { "en": "144 TMC +1", "fr": "144 TMC +1" }},</v>
      </c>
      <c r="F108" t="str">
        <f t="shared" si="10"/>
        <v>{  "id": "2442", "label": { "en": "144 TMC +1", "fr": "144 TMC +1" }},</v>
      </c>
    </row>
    <row r="109" spans="1:6" ht="21" x14ac:dyDescent="0.25">
      <c r="A109" s="1">
        <v>145</v>
      </c>
      <c r="B109" s="1">
        <v>6</v>
      </c>
      <c r="C109" s="1" t="s">
        <v>106</v>
      </c>
      <c r="D109" t="str">
        <f t="shared" si="11"/>
        <v>{ "name": "MANGAS", "id": "6", "channel": 145 },</v>
      </c>
      <c r="E109" t="str">
        <f t="shared" si="12"/>
        <v>{  "id": "6", "title": { "en": "145 MANGAS", "fr": "145 MANGAS" }},</v>
      </c>
      <c r="F109" t="str">
        <f t="shared" si="10"/>
        <v>{  "id": "6", "label": { "en": "145 MANGAS", "fr": "145 MANGAS" }},</v>
      </c>
    </row>
    <row r="110" spans="1:6" ht="21" x14ac:dyDescent="0.25">
      <c r="A110" s="1">
        <v>146</v>
      </c>
      <c r="B110" s="1">
        <v>2040</v>
      </c>
      <c r="C110" s="1" t="s">
        <v>107</v>
      </c>
      <c r="D110" t="str">
        <f t="shared" si="11"/>
        <v>{ "name": "TOONAMI", "id": "2040", "channel": 146 },</v>
      </c>
      <c r="E110" t="str">
        <f t="shared" si="12"/>
        <v>{  "id": "2040", "title": { "en": "146 TOONAMI", "fr": "146 TOONAMI" }},</v>
      </c>
      <c r="F110" t="str">
        <f t="shared" si="10"/>
        <v>{  "id": "2040", "label": { "en": "146 TOONAMI", "fr": "146 TOONAMI" }},</v>
      </c>
    </row>
    <row r="111" spans="1:6" ht="21" x14ac:dyDescent="0.25">
      <c r="A111" s="1">
        <v>147</v>
      </c>
      <c r="B111" s="1">
        <v>1585</v>
      </c>
      <c r="C111" s="1" t="s">
        <v>108</v>
      </c>
      <c r="D111" t="str">
        <f t="shared" si="11"/>
        <v>{ "name": "J-ONE", "id": "1585", "channel": 147 },</v>
      </c>
      <c r="E111" t="str">
        <f t="shared" si="12"/>
        <v>{  "id": "1585", "title": { "en": "147 J-ONE", "fr": "147 J-ONE" }},</v>
      </c>
      <c r="F111" t="str">
        <f t="shared" si="10"/>
        <v>{  "id": "1585", "label": { "en": "147 J-ONE", "fr": "147 J-ONE" }},</v>
      </c>
    </row>
    <row r="112" spans="1:6" ht="21" x14ac:dyDescent="0.25">
      <c r="A112" s="1">
        <v>148</v>
      </c>
      <c r="B112" s="1">
        <v>2171</v>
      </c>
      <c r="C112" s="1" t="s">
        <v>109</v>
      </c>
      <c r="D112" t="str">
        <f t="shared" si="11"/>
        <v>{ "name": "VICE TV", "id": "2171", "channel": 148 },</v>
      </c>
      <c r="E112" t="str">
        <f t="shared" si="12"/>
        <v>{  "id": "2171", "title": { "en": "148 VICE TV", "fr": "148 VICE TV" }},</v>
      </c>
      <c r="F112" t="str">
        <f t="shared" si="10"/>
        <v>{  "id": "2171", "label": { "en": "148 VICE TV", "fr": "148 VICE TV" }},</v>
      </c>
    </row>
    <row r="113" spans="1:6" ht="21" x14ac:dyDescent="0.25">
      <c r="A113" s="1">
        <v>149</v>
      </c>
      <c r="B113" s="1">
        <v>2781</v>
      </c>
      <c r="C113" s="1" t="s">
        <v>110</v>
      </c>
      <c r="D113" t="str">
        <f t="shared" si="11"/>
        <v>{ "name": "CLIQUE TV", "id": "2781", "channel": 149 },</v>
      </c>
      <c r="E113" t="str">
        <f t="shared" si="12"/>
        <v>{  "id": "2781", "title": { "en": "149 CLIQUE TV", "fr": "149 CLIQUE TV" }},</v>
      </c>
      <c r="F113" t="str">
        <f t="shared" si="10"/>
        <v>{  "id": "2781", "label": { "en": "149 CLIQUE TV", "fr": "149 CLIQUE TV" }},</v>
      </c>
    </row>
    <row r="114" spans="1:6" ht="21" x14ac:dyDescent="0.25">
      <c r="A114" s="1">
        <v>151</v>
      </c>
      <c r="B114" s="1">
        <v>605</v>
      </c>
      <c r="C114" s="1" t="s">
        <v>111</v>
      </c>
      <c r="D114" t="str">
        <f t="shared" si="11"/>
        <v>{ "name": "NRJ HITS", "id": "605", "channel": 151 },</v>
      </c>
      <c r="E114" t="str">
        <f t="shared" si="12"/>
        <v>{  "id": "605", "title": { "en": "151 NRJ HITS", "fr": "151 NRJ HITS" }},</v>
      </c>
      <c r="F114" t="str">
        <f t="shared" si="10"/>
        <v>{  "id": "605", "label": { "en": "151 NRJ HITS", "fr": "151 NRJ HITS" }},</v>
      </c>
    </row>
    <row r="115" spans="1:6" ht="21" x14ac:dyDescent="0.25">
      <c r="A115" s="1">
        <v>152</v>
      </c>
      <c r="B115" s="1">
        <v>2321</v>
      </c>
      <c r="C115" s="1" t="s">
        <v>112</v>
      </c>
      <c r="D115" t="str">
        <f t="shared" si="11"/>
        <v>{ "name": "MELODY d'AFRIQUE", "id": "2321", "channel": 152 },</v>
      </c>
      <c r="E115" t="str">
        <f t="shared" si="12"/>
        <v>{  "id": "2321", "title": { "en": "152 MELODY d'AFRIQUE", "fr": "152 MELODY d'AFRIQUE" }},</v>
      </c>
      <c r="F115" t="str">
        <f t="shared" si="10"/>
        <v>{  "id": "2321", "label": { "en": "152 MELODY d'AFRIQUE", "fr": "152 MELODY d'AFRIQUE" }},</v>
      </c>
    </row>
    <row r="116" spans="1:6" ht="21" x14ac:dyDescent="0.25">
      <c r="A116" s="1">
        <v>155</v>
      </c>
      <c r="B116" s="1">
        <v>1989</v>
      </c>
      <c r="C116" s="1" t="s">
        <v>113</v>
      </c>
      <c r="D116" t="str">
        <f t="shared" si="11"/>
        <v>{ "name": "CLUBBING TV", "id": "1989", "channel": 155 },</v>
      </c>
      <c r="E116" t="str">
        <f t="shared" si="12"/>
        <v>{  "id": "1989", "title": { "en": "155 CLUBBING TV", "fr": "155 CLUBBING TV" }},</v>
      </c>
      <c r="F116" t="str">
        <f t="shared" si="10"/>
        <v>{  "id": "1989", "label": { "en": "155 CLUBBING TV", "fr": "155 CLUBBING TV" }},</v>
      </c>
    </row>
    <row r="117" spans="1:6" ht="21" x14ac:dyDescent="0.25">
      <c r="A117" s="1">
        <v>156</v>
      </c>
      <c r="B117" s="1">
        <v>2153</v>
      </c>
      <c r="C117" s="1" t="s">
        <v>114</v>
      </c>
      <c r="D117" t="str">
        <f t="shared" si="11"/>
        <v>{ "name": "OKLM TV", "id": "2153", "channel": 156 },</v>
      </c>
      <c r="E117" t="str">
        <f t="shared" si="12"/>
        <v>{  "id": "2153", "title": { "en": "156 OKLM TV", "fr": "156 OKLM TV" }},</v>
      </c>
      <c r="F117" t="str">
        <f t="shared" si="10"/>
        <v>{  "id": "2153", "label": { "en": "156 OKLM TV", "fr": "156 OKLM TV" }},</v>
      </c>
    </row>
    <row r="118" spans="1:6" ht="21" x14ac:dyDescent="0.25">
      <c r="A118" s="1">
        <v>157</v>
      </c>
      <c r="B118" s="1">
        <v>453</v>
      </c>
      <c r="C118" s="1" t="s">
        <v>115</v>
      </c>
      <c r="D118" t="str">
        <f t="shared" si="11"/>
        <v>{ "name": "M6MUSIC", "id": "453", "channel": 157 },</v>
      </c>
      <c r="E118" t="str">
        <f t="shared" si="12"/>
        <v>{  "id": "453", "title": { "en": "157 M6MUSIC", "fr": "157 M6MUSIC" }},</v>
      </c>
      <c r="F118" t="str">
        <f t="shared" si="10"/>
        <v>{  "id": "453", "label": { "en": "157 M6MUSIC", "fr": "157 M6MUSIC" }},</v>
      </c>
    </row>
    <row r="119" spans="1:6" ht="21" x14ac:dyDescent="0.25">
      <c r="A119" s="1">
        <v>160</v>
      </c>
      <c r="B119" s="1">
        <v>265</v>
      </c>
      <c r="C119" s="1" t="s">
        <v>116</v>
      </c>
      <c r="D119" t="str">
        <f t="shared" si="11"/>
        <v>{ "name": "MELODY", "id": "265", "channel": 160 },</v>
      </c>
      <c r="E119" t="str">
        <f t="shared" si="12"/>
        <v>{  "id": "265", "title": { "en": "160 MELODY", "fr": "160 MELODY" }},</v>
      </c>
      <c r="F119" t="str">
        <f t="shared" si="10"/>
        <v>{  "id": "265", "label": { "en": "160 MELODY", "fr": "160 MELODY" }},</v>
      </c>
    </row>
    <row r="120" spans="1:6" ht="21" x14ac:dyDescent="0.25">
      <c r="A120" s="1">
        <v>163</v>
      </c>
      <c r="B120" s="1">
        <v>2006</v>
      </c>
      <c r="C120" s="1" t="s">
        <v>117</v>
      </c>
      <c r="D120" t="str">
        <f t="shared" si="11"/>
        <v>{ "name": "MTV HITS", "id": "2006", "channel": 163 },</v>
      </c>
      <c r="E120" t="str">
        <f t="shared" si="12"/>
        <v>{  "id": "2006", "title": { "en": "163 MTV HITS", "fr": "163 MTV HITS" }},</v>
      </c>
      <c r="F120" t="str">
        <f t="shared" si="10"/>
        <v>{  "id": "2006", "label": { "en": "163 MTV HITS", "fr": "163 MTV HITS" }},</v>
      </c>
    </row>
    <row r="121" spans="1:6" ht="21" x14ac:dyDescent="0.25">
      <c r="A121" s="1">
        <v>166</v>
      </c>
      <c r="B121" s="1">
        <v>2958</v>
      </c>
      <c r="C121" s="1" t="s">
        <v>118</v>
      </c>
      <c r="D121" t="str">
        <f t="shared" si="11"/>
        <v>{ "name": "OLYMPIA TV", "id": "2958", "channel": 166 },</v>
      </c>
      <c r="E121" t="str">
        <f t="shared" si="12"/>
        <v>{  "id": "2958", "title": { "en": "166 OLYMPIA TV", "fr": "166 OLYMPIA TV" }},</v>
      </c>
      <c r="F121" t="str">
        <f t="shared" si="10"/>
        <v>{  "id": "2958", "label": { "en": "166 OLYMPIA TV", "fr": "166 OLYMPIA TV" }},</v>
      </c>
    </row>
    <row r="122" spans="1:6" ht="21" x14ac:dyDescent="0.25">
      <c r="A122" s="1">
        <v>167</v>
      </c>
      <c r="B122" s="1">
        <v>125</v>
      </c>
      <c r="C122" s="1" t="s">
        <v>119</v>
      </c>
      <c r="D122" t="str">
        <f t="shared" si="11"/>
        <v>{ "name": "MEZZO", "id": "125", "channel": 167 },</v>
      </c>
      <c r="E122" t="str">
        <f t="shared" si="12"/>
        <v>{  "id": "125", "title": { "en": "167 MEZZO", "fr": "167 MEZZO" }},</v>
      </c>
      <c r="F122" t="str">
        <f t="shared" si="10"/>
        <v>{  "id": "125", "label": { "en": "167 MEZZO", "fr": "167 MEZZO" }},</v>
      </c>
    </row>
    <row r="123" spans="1:6" ht="21" x14ac:dyDescent="0.25">
      <c r="A123" s="1">
        <v>168</v>
      </c>
      <c r="B123" s="1">
        <v>907</v>
      </c>
      <c r="C123" s="1" t="s">
        <v>120</v>
      </c>
      <c r="D123" t="str">
        <f t="shared" si="11"/>
        <v>{ "name": "MEZZO LIVE HD", "id": "907", "channel": 168 },</v>
      </c>
      <c r="E123" t="str">
        <f t="shared" si="12"/>
        <v>{  "id": "907", "title": { "en": "168 MEZZO LIVE HD", "fr": "168 MEZZO LIVE HD" }},</v>
      </c>
      <c r="F123" t="str">
        <f t="shared" si="10"/>
        <v>{  "id": "907", "label": { "en": "168 MEZZO LIVE HD", "fr": "168 MEZZO LIVE HD" }},</v>
      </c>
    </row>
    <row r="124" spans="1:6" ht="21" x14ac:dyDescent="0.25">
      <c r="A124" s="1">
        <v>169</v>
      </c>
      <c r="B124" s="1">
        <v>1353</v>
      </c>
      <c r="C124" s="1" t="s">
        <v>121</v>
      </c>
      <c r="D124" t="str">
        <f t="shared" si="11"/>
        <v>{ "name": "STINGRAY CLASSICA", "id": "1353", "channel": 169 },</v>
      </c>
      <c r="E124" t="str">
        <f t="shared" si="12"/>
        <v>{  "id": "1353", "title": { "en": "169 STINGRAY CLASSICA", "fr": "169 STINGRAY CLASSICA" }},</v>
      </c>
      <c r="F124" t="str">
        <f t="shared" si="10"/>
        <v>{  "id": "1353", "label": { "en": "169 STINGRAY CLASSICA", "fr": "169 STINGRAY CLASSICA" }},</v>
      </c>
    </row>
    <row r="125" spans="1:6" ht="21" x14ac:dyDescent="0.25">
      <c r="A125" s="1">
        <v>173</v>
      </c>
      <c r="B125" s="1">
        <v>64</v>
      </c>
      <c r="C125" s="1" t="s">
        <v>122</v>
      </c>
      <c r="D125" t="str">
        <f t="shared" si="11"/>
        <v>{ "name": "EQUIDIA", "id": "64", "channel": 173 },</v>
      </c>
      <c r="E125" t="str">
        <f t="shared" si="12"/>
        <v>{  "id": "64", "title": { "en": "173 EQUIDIA", "fr": "173 EQUIDIA" }},</v>
      </c>
      <c r="F125" t="str">
        <f t="shared" si="10"/>
        <v>{  "id": "64", "label": { "en": "173 EQUIDIA", "fr": "173 EQUIDIA" }},</v>
      </c>
    </row>
    <row r="126" spans="1:6" ht="21" x14ac:dyDescent="0.25">
      <c r="A126" s="1">
        <v>174</v>
      </c>
      <c r="B126" s="1">
        <v>2837</v>
      </c>
      <c r="C126" s="1" t="s">
        <v>123</v>
      </c>
      <c r="D126" t="str">
        <f t="shared" si="11"/>
        <v>{ "name": "SPORT EN FRANCE", "id": "2837", "channel": 174 },</v>
      </c>
      <c r="E126" t="str">
        <f t="shared" si="12"/>
        <v>{  "id": "2837", "title": { "en": "174 SPORT EN FRANCE", "fr": "174 SPORT EN FRANCE" }},</v>
      </c>
      <c r="F126" t="str">
        <f t="shared" si="10"/>
        <v>{  "id": "2837", "label": { "en": "174 SPORT EN FRANCE", "fr": "174 SPORT EN FRANCE" }},</v>
      </c>
    </row>
    <row r="127" spans="1:6" ht="21" x14ac:dyDescent="0.25">
      <c r="A127" s="1">
        <v>179</v>
      </c>
      <c r="B127" s="1">
        <v>1336</v>
      </c>
      <c r="C127" s="1" t="s">
        <v>124</v>
      </c>
      <c r="D127" t="str">
        <f t="shared" si="11"/>
        <v>{ "name": "BEIN SPORTS MAX 4", "id": "1336", "channel": 179 },</v>
      </c>
      <c r="E127" t="str">
        <f t="shared" si="12"/>
        <v>{  "id": "1336", "title": { "en": "179 BEIN SPORTS MAX 4", "fr": "179 BEIN SPORTS MAX 4" }},</v>
      </c>
      <c r="F127" t="str">
        <f t="shared" si="10"/>
        <v>{  "id": "1336", "label": { "en": "179 BEIN SPORTS MAX 4", "fr": "179 BEIN SPORTS MAX 4" }},</v>
      </c>
    </row>
    <row r="128" spans="1:6" ht="21" x14ac:dyDescent="0.25">
      <c r="A128" s="1">
        <v>180</v>
      </c>
      <c r="B128" s="1">
        <v>1337</v>
      </c>
      <c r="C128" s="1" t="s">
        <v>125</v>
      </c>
      <c r="D128" t="str">
        <f t="shared" si="11"/>
        <v>{ "name": "BEIN SPORTS MAX 5", "id": "1337", "channel": 180 },</v>
      </c>
      <c r="E128" t="str">
        <f t="shared" si="12"/>
        <v>{  "id": "1337", "title": { "en": "180 BEIN SPORTS MAX 5", "fr": "180 BEIN SPORTS MAX 5" }},</v>
      </c>
      <c r="F128" t="str">
        <f t="shared" si="10"/>
        <v>{  "id": "1337", "label": { "en": "180 BEIN SPORTS MAX 5", "fr": "180 BEIN SPORTS MAX 5" }},</v>
      </c>
    </row>
    <row r="129" spans="1:6" ht="21" x14ac:dyDescent="0.25">
      <c r="A129" s="1">
        <v>181</v>
      </c>
      <c r="B129" s="1">
        <v>1338</v>
      </c>
      <c r="C129" s="1" t="s">
        <v>126</v>
      </c>
      <c r="D129" t="str">
        <f t="shared" si="11"/>
        <v>{ "name": "BEIN SPORTS MAX 6", "id": "1338", "channel": 181 },</v>
      </c>
      <c r="E129" t="str">
        <f t="shared" si="12"/>
        <v>{  "id": "1338", "title": { "en": "181 BEIN SPORTS MAX 6", "fr": "181 BEIN SPORTS MAX 6" }},</v>
      </c>
      <c r="F129" t="str">
        <f t="shared" si="10"/>
        <v>{  "id": "1338", "label": { "en": "181 BEIN SPORTS MAX 6", "fr": "181 BEIN SPORTS MAX 6" }},</v>
      </c>
    </row>
    <row r="130" spans="1:6" ht="21" x14ac:dyDescent="0.25">
      <c r="A130" s="1">
        <v>182</v>
      </c>
      <c r="B130" s="1">
        <v>1339</v>
      </c>
      <c r="C130" s="1" t="s">
        <v>127</v>
      </c>
      <c r="D130" t="str">
        <f t="shared" si="11"/>
        <v>{ "name": "BEIN SPORTS MAX 7", "id": "1339", "channel": 182 },</v>
      </c>
      <c r="E130" t="str">
        <f t="shared" si="12"/>
        <v>{  "id": "1339", "title": { "en": "182 BEIN SPORTS MAX 7", "fr": "182 BEIN SPORTS MAX 7" }},</v>
      </c>
      <c r="F130" t="str">
        <f t="shared" si="10"/>
        <v>{  "id": "1339", "label": { "en": "182 BEIN SPORTS MAX 7", "fr": "182 BEIN SPORTS MAX 7" }},</v>
      </c>
    </row>
    <row r="131" spans="1:6" ht="21" x14ac:dyDescent="0.25">
      <c r="A131" s="1">
        <v>183</v>
      </c>
      <c r="B131" s="1">
        <v>1340</v>
      </c>
      <c r="C131" s="1" t="s">
        <v>128</v>
      </c>
      <c r="D131" t="str">
        <f t="shared" ref="D131:D162" si="13">CONCATENATE("{ ""name"": """,C131,""", ""id"": """,B131,""", ""channel"": ",A131," },")</f>
        <v>{ "name": "BEIN SPORTS MAX 8", "id": "1340", "channel": 183 },</v>
      </c>
      <c r="E131" t="str">
        <f t="shared" ref="E131:E162" si="14">CONCATENATE("{  ""id"": """,B131,""", ""title"": { ""en"": """,A131," ",C131,""", ""fr"": """,A131," ",C131,""" }},")</f>
        <v>{  "id": "1340", "title": { "en": "183 BEIN SPORTS MAX 8", "fr": "183 BEIN SPORTS MAX 8" }},</v>
      </c>
      <c r="F131" t="str">
        <f t="shared" si="10"/>
        <v>{  "id": "1340", "label": { "en": "183 BEIN SPORTS MAX 8", "fr": "183 BEIN SPORTS MAX 8" }},</v>
      </c>
    </row>
    <row r="132" spans="1:6" ht="21" x14ac:dyDescent="0.25">
      <c r="A132" s="1">
        <v>184</v>
      </c>
      <c r="B132" s="1">
        <v>1341</v>
      </c>
      <c r="C132" s="1" t="s">
        <v>129</v>
      </c>
      <c r="D132" t="str">
        <f t="shared" si="13"/>
        <v>{ "name": "BEIN SPORTS MAX 9", "id": "1341", "channel": 184 },</v>
      </c>
      <c r="E132" t="str">
        <f t="shared" si="14"/>
        <v>{  "id": "1341", "title": { "en": "184 BEIN SPORTS MAX 9", "fr": "184 BEIN SPORTS MAX 9" }},</v>
      </c>
      <c r="F132" t="str">
        <f t="shared" ref="F132:F190" si="15">CONCATENATE("{  ""id"": """,B132,""", ""label"": { ""en"": """,A132," ",C132,""", ""fr"": """,A132," ",C132,""" }},")</f>
        <v>{  "id": "1341", "label": { "en": "184 BEIN SPORTS MAX 9", "fr": "184 BEIN SPORTS MAX 9" }},</v>
      </c>
    </row>
    <row r="133" spans="1:6" ht="21" x14ac:dyDescent="0.25">
      <c r="A133" s="1">
        <v>185</v>
      </c>
      <c r="B133" s="1">
        <v>1342</v>
      </c>
      <c r="C133" s="1" t="s">
        <v>130</v>
      </c>
      <c r="D133" t="str">
        <f t="shared" si="13"/>
        <v>{ "name": "BEIN SPORTS MAX 10", "id": "1342", "channel": 185 },</v>
      </c>
      <c r="E133" t="str">
        <f t="shared" si="14"/>
        <v>{  "id": "1342", "title": { "en": "185 BEIN SPORTS MAX 10", "fr": "185 BEIN SPORTS MAX 10" }},</v>
      </c>
      <c r="F133" t="str">
        <f t="shared" si="15"/>
        <v>{  "id": "1342", "label": { "en": "185 BEIN SPORTS MAX 10", "fr": "185 BEIN SPORTS MAX 10" }},</v>
      </c>
    </row>
    <row r="134" spans="1:6" ht="21" x14ac:dyDescent="0.25">
      <c r="A134" s="1">
        <v>186</v>
      </c>
      <c r="B134" s="1">
        <v>15</v>
      </c>
      <c r="C134" s="1" t="s">
        <v>131</v>
      </c>
      <c r="D134" t="str">
        <f t="shared" si="13"/>
        <v>{ "name": "AUTOMOTO, la chaîne", "id": "15", "channel": 186 },</v>
      </c>
      <c r="E134" t="str">
        <f t="shared" si="14"/>
        <v>{  "id": "15", "title": { "en": "186 AUTOMOTO, la chaîne", "fr": "186 AUTOMOTO, la chaîne" }},</v>
      </c>
      <c r="F134" t="str">
        <f t="shared" si="15"/>
        <v>{  "id": "15", "label": { "en": "186 AUTOMOTO, la chaîne", "fr": "186 AUTOMOTO, la chaîne" }},</v>
      </c>
    </row>
    <row r="135" spans="1:6" ht="21" x14ac:dyDescent="0.25">
      <c r="A135" s="1">
        <v>189</v>
      </c>
      <c r="B135" s="1">
        <v>1166</v>
      </c>
      <c r="C135" s="1" t="s">
        <v>132</v>
      </c>
      <c r="D135" t="str">
        <f t="shared" si="13"/>
        <v>{ "name": "GOLF CHANNEL", "id": "1166", "channel": 189 },</v>
      </c>
      <c r="E135" t="str">
        <f t="shared" si="14"/>
        <v>{  "id": "1166", "title": { "en": "189 GOLF CHANNEL", "fr": "189 GOLF CHANNEL" }},</v>
      </c>
      <c r="F135" t="str">
        <f t="shared" si="15"/>
        <v>{  "id": "1166", "label": { "en": "189 GOLF CHANNEL", "fr": "189 GOLF CHANNEL" }},</v>
      </c>
    </row>
    <row r="136" spans="1:6" ht="21" x14ac:dyDescent="0.25">
      <c r="A136" s="1">
        <v>214</v>
      </c>
      <c r="B136" s="1">
        <v>1996</v>
      </c>
      <c r="C136" s="1" t="s">
        <v>133</v>
      </c>
      <c r="D136" t="str">
        <f t="shared" si="13"/>
        <v>{ "name": "FASHIONTV", "id": "1996", "channel": 214 },</v>
      </c>
      <c r="E136" t="str">
        <f t="shared" si="14"/>
        <v>{  "id": "1996", "title": { "en": "214 FASHIONTV", "fr": "214 FASHIONTV" }},</v>
      </c>
      <c r="F136" t="str">
        <f t="shared" si="15"/>
        <v>{  "id": "1996", "label": { "en": "214 FASHIONTV", "fr": "214 FASHIONTV" }},</v>
      </c>
    </row>
    <row r="137" spans="1:6" ht="21" x14ac:dyDescent="0.25">
      <c r="A137" s="1">
        <v>215</v>
      </c>
      <c r="B137" s="1">
        <v>531</v>
      </c>
      <c r="C137" s="1" t="s">
        <v>134</v>
      </c>
      <c r="D137" t="str">
        <f t="shared" si="13"/>
        <v>{ "name": "LUXE TV", "id": "531", "channel": 215 },</v>
      </c>
      <c r="E137" t="str">
        <f t="shared" si="14"/>
        <v>{  "id": "531", "title": { "en": "215 LUXE TV", "fr": "215 LUXE TV" }},</v>
      </c>
      <c r="F137" t="str">
        <f t="shared" si="15"/>
        <v>{  "id": "531", "label": { "en": "215 LUXE TV", "fr": "215 LUXE TV" }},</v>
      </c>
    </row>
    <row r="138" spans="1:6" ht="21" x14ac:dyDescent="0.25">
      <c r="A138" s="1">
        <v>219</v>
      </c>
      <c r="B138" s="1">
        <v>57</v>
      </c>
      <c r="C138" s="1" t="s">
        <v>135</v>
      </c>
      <c r="D138" t="str">
        <f t="shared" si="13"/>
        <v>{ "name": "DEMAIN", "id": "57", "channel": 219 },</v>
      </c>
      <c r="E138" t="str">
        <f t="shared" si="14"/>
        <v>{  "id": "57", "title": { "en": "219 DEMAIN", "fr": "219 DEMAIN" }},</v>
      </c>
      <c r="F138" t="str">
        <f t="shared" si="15"/>
        <v>{  "id": "57", "label": { "en": "219 DEMAIN", "fr": "219 DEMAIN" }},</v>
      </c>
    </row>
    <row r="139" spans="1:6" ht="21" x14ac:dyDescent="0.25">
      <c r="A139" s="1">
        <v>220</v>
      </c>
      <c r="B139" s="1">
        <v>110</v>
      </c>
      <c r="C139" s="1" t="s">
        <v>136</v>
      </c>
      <c r="D139" t="str">
        <f t="shared" si="13"/>
        <v>{ "name": "KTO", "id": "110", "channel": 220 },</v>
      </c>
      <c r="E139" t="str">
        <f t="shared" si="14"/>
        <v>{  "id": "110", "title": { "en": "220 KTO", "fr": "220 KTO" }},</v>
      </c>
      <c r="F139" t="str">
        <f t="shared" si="15"/>
        <v>{  "id": "110", "label": { "en": "220 KTO", "fr": "220 KTO" }},</v>
      </c>
    </row>
    <row r="140" spans="1:6" ht="21" x14ac:dyDescent="0.25">
      <c r="A140" s="1">
        <v>225</v>
      </c>
      <c r="B140" s="1">
        <v>992</v>
      </c>
      <c r="C140" s="1" t="s">
        <v>137</v>
      </c>
      <c r="D140" t="str">
        <f t="shared" si="13"/>
        <v>{ "name": "LCP 100%", "id": "992", "channel": 225 },</v>
      </c>
      <c r="E140" t="str">
        <f t="shared" si="14"/>
        <v>{  "id": "992", "title": { "en": "225 LCP 100%", "fr": "225 LCP 100%" }},</v>
      </c>
      <c r="F140" t="str">
        <f t="shared" si="15"/>
        <v>{  "id": "992", "label": { "en": "225 LCP 100%", "fr": "225 LCP 100%" }},</v>
      </c>
    </row>
    <row r="141" spans="1:6" ht="21" x14ac:dyDescent="0.25">
      <c r="A141" s="1">
        <v>227</v>
      </c>
      <c r="B141" s="1">
        <v>529</v>
      </c>
      <c r="C141" s="1" t="s">
        <v>138</v>
      </c>
      <c r="D141" t="str">
        <f t="shared" si="13"/>
        <v>{ "name": "FRANCE 24 FRANCAIS", "id": "529", "channel": 227 },</v>
      </c>
      <c r="E141" t="str">
        <f t="shared" si="14"/>
        <v>{  "id": "529", "title": { "en": "227 FRANCE 24 FRANCAIS", "fr": "227 FRANCE 24 FRANCAIS" }},</v>
      </c>
      <c r="F141" t="str">
        <f t="shared" si="15"/>
        <v>{  "id": "529", "label": { "en": "227 FRANCE 24 FRANCAIS", "fr": "227 FRANCE 24 FRANCAIS" }},</v>
      </c>
    </row>
    <row r="142" spans="1:6" ht="21" x14ac:dyDescent="0.25">
      <c r="A142" s="1">
        <v>228</v>
      </c>
      <c r="B142" s="1">
        <v>1073</v>
      </c>
      <c r="C142" s="1" t="s">
        <v>139</v>
      </c>
      <c r="D142" t="str">
        <f t="shared" si="13"/>
        <v>{ "name": "BFM BUSINESS", "id": "1073", "channel": 228 },</v>
      </c>
      <c r="E142" t="str">
        <f t="shared" si="14"/>
        <v>{  "id": "1073", "title": { "en": "228 BFM BUSINESS", "fr": "228 BFM BUSINESS" }},</v>
      </c>
      <c r="F142" t="str">
        <f t="shared" si="15"/>
        <v>{  "id": "1073", "label": { "en": "228 BFM BUSINESS", "fr": "228 BFM BUSINESS" }},</v>
      </c>
    </row>
    <row r="143" spans="1:6" ht="21" x14ac:dyDescent="0.25">
      <c r="A143" s="1">
        <v>229</v>
      </c>
      <c r="B143" s="1">
        <v>140</v>
      </c>
      <c r="C143" s="1" t="s">
        <v>140</v>
      </c>
      <c r="D143" t="str">
        <f t="shared" si="13"/>
        <v>{ "name": "EURONEWS Français", "id": "140", "channel": 229 },</v>
      </c>
      <c r="E143" t="str">
        <f t="shared" si="14"/>
        <v>{  "id": "140", "title": { "en": "229 EURONEWS Français", "fr": "229 EURONEWS Français" }},</v>
      </c>
      <c r="F143" t="str">
        <f t="shared" si="15"/>
        <v>{  "id": "140", "label": { "en": "229 EURONEWS Français", "fr": "229 EURONEWS Français" }},</v>
      </c>
    </row>
    <row r="144" spans="1:6" ht="21" x14ac:dyDescent="0.25">
      <c r="A144" s="1">
        <v>232</v>
      </c>
      <c r="B144" s="1">
        <v>671</v>
      </c>
      <c r="C144" s="1" t="s">
        <v>141</v>
      </c>
      <c r="D144" t="str">
        <f t="shared" si="13"/>
        <v>{ "name": "FRANCE 24 ANGLAIS", "id": "671", "channel": 232 },</v>
      </c>
      <c r="E144" t="str">
        <f t="shared" si="14"/>
        <v>{  "id": "671", "title": { "en": "232 FRANCE 24 ANGLAIS", "fr": "232 FRANCE 24 ANGLAIS" }},</v>
      </c>
      <c r="F144" t="str">
        <f t="shared" si="15"/>
        <v>{  "id": "671", "label": { "en": "232 FRANCE 24 ANGLAIS", "fr": "232 FRANCE 24 ANGLAIS" }},</v>
      </c>
    </row>
    <row r="145" spans="1:6" ht="21" x14ac:dyDescent="0.25">
      <c r="A145" s="1">
        <v>234</v>
      </c>
      <c r="B145" s="1">
        <v>53</v>
      </c>
      <c r="C145" s="1" t="s">
        <v>142</v>
      </c>
      <c r="D145" t="str">
        <f t="shared" si="13"/>
        <v>{ "name": "CNN", "id": "53", "channel": 234 },</v>
      </c>
      <c r="E145" t="str">
        <f t="shared" si="14"/>
        <v>{  "id": "53", "title": { "en": "234 CNN", "fr": "234 CNN" }},</v>
      </c>
      <c r="F145" t="str">
        <f t="shared" si="15"/>
        <v>{  "id": "53", "label": { "en": "234 CNN", "fr": "234 CNN" }},</v>
      </c>
    </row>
    <row r="146" spans="1:6" ht="21" x14ac:dyDescent="0.25">
      <c r="A146" s="1">
        <v>235</v>
      </c>
      <c r="B146" s="1">
        <v>51</v>
      </c>
      <c r="C146" s="1" t="s">
        <v>143</v>
      </c>
      <c r="D146" t="str">
        <f t="shared" si="13"/>
        <v>{ "name": "CNBC", "id": "51", "channel": 235 },</v>
      </c>
      <c r="E146" t="str">
        <f t="shared" si="14"/>
        <v>{  "id": "51", "title": { "en": "235 CNBC", "fr": "235 CNBC" }},</v>
      </c>
      <c r="F146" t="str">
        <f t="shared" si="15"/>
        <v>{  "id": "51", "label": { "en": "235 CNBC", "fr": "235 CNBC" }},</v>
      </c>
    </row>
    <row r="147" spans="1:6" ht="21" x14ac:dyDescent="0.25">
      <c r="A147" s="1">
        <v>236</v>
      </c>
      <c r="B147" s="1">
        <v>410</v>
      </c>
      <c r="C147" s="1" t="s">
        <v>144</v>
      </c>
      <c r="D147" t="str">
        <f t="shared" si="13"/>
        <v>{ "name": "BLOOMBERG EUROPE", "id": "410", "channel": 236 },</v>
      </c>
      <c r="E147" t="str">
        <f t="shared" si="14"/>
        <v>{  "id": "410", "title": { "en": "236 BLOOMBERG EUROPE", "fr": "236 BLOOMBERG EUROPE" }},</v>
      </c>
      <c r="F147" t="str">
        <f t="shared" si="15"/>
        <v>{  "id": "410", "label": { "en": "236 BLOOMBERG EUROPE", "fr": "236 BLOOMBERG EUROPE" }},</v>
      </c>
    </row>
    <row r="148" spans="1:6" ht="21" x14ac:dyDescent="0.25">
      <c r="A148" s="1">
        <v>237</v>
      </c>
      <c r="B148" s="1">
        <v>19</v>
      </c>
      <c r="C148" s="1" t="s">
        <v>145</v>
      </c>
      <c r="D148" t="str">
        <f t="shared" si="13"/>
        <v>{ "name": "BBC WORLD NEWS", "id": "19", "channel": 237 },</v>
      </c>
      <c r="E148" t="str">
        <f t="shared" si="14"/>
        <v>{  "id": "19", "title": { "en": "237 BBC WORLD NEWS", "fr": "237 BBC WORLD NEWS" }},</v>
      </c>
      <c r="F148" t="str">
        <f t="shared" si="15"/>
        <v>{  "id": "19", "label": { "en": "237 BBC WORLD NEWS", "fr": "237 BBC WORLD NEWS" }},</v>
      </c>
    </row>
    <row r="149" spans="1:6" ht="21" x14ac:dyDescent="0.25">
      <c r="A149" s="1">
        <v>238</v>
      </c>
      <c r="B149" s="1">
        <v>525</v>
      </c>
      <c r="C149" s="1" t="s">
        <v>146</v>
      </c>
      <c r="D149" t="str">
        <f t="shared" si="13"/>
        <v>{ "name": "AL JAZEERA ANGLAIS", "id": "525", "channel": 238 },</v>
      </c>
      <c r="E149" t="str">
        <f t="shared" si="14"/>
        <v>{  "id": "525", "title": { "en": "238 AL JAZEERA ANGLAIS", "fr": "238 AL JAZEERA ANGLAIS" }},</v>
      </c>
      <c r="F149" t="str">
        <f t="shared" si="15"/>
        <v>{  "id": "525", "label": { "en": "238 AL JAZEERA ANGLAIS", "fr": "238 AL JAZEERA ANGLAIS" }},</v>
      </c>
    </row>
    <row r="150" spans="1:6" ht="21" x14ac:dyDescent="0.25">
      <c r="A150" s="1">
        <v>243</v>
      </c>
      <c r="B150" s="1">
        <v>781</v>
      </c>
      <c r="C150" s="1" t="s">
        <v>147</v>
      </c>
      <c r="D150" t="str">
        <f t="shared" si="13"/>
        <v>{ "name": "I24NEWS", "id": "781", "channel": 243 },</v>
      </c>
      <c r="E150" t="str">
        <f t="shared" si="14"/>
        <v>{  "id": "781", "title": { "en": "243 I24NEWS", "fr": "243 I24NEWS" }},</v>
      </c>
      <c r="F150" t="str">
        <f t="shared" si="15"/>
        <v>{  "id": "781", "label": { "en": "243 I24NEWS", "fr": "243 I24NEWS" }},</v>
      </c>
    </row>
    <row r="151" spans="1:6" ht="21" x14ac:dyDescent="0.25">
      <c r="A151" s="1">
        <v>244</v>
      </c>
      <c r="B151" s="1">
        <v>830</v>
      </c>
      <c r="C151" s="1" t="s">
        <v>148</v>
      </c>
      <c r="D151" t="str">
        <f t="shared" si="13"/>
        <v>{ "name": "NHK WORLD - JAPAN", "id": "830", "channel": 244 },</v>
      </c>
      <c r="E151" t="str">
        <f t="shared" si="14"/>
        <v>{  "id": "830", "title": { "en": "244 NHK WORLD - JAPAN", "fr": "244 NHK WORLD - JAPAN" }},</v>
      </c>
      <c r="F151" t="str">
        <f t="shared" si="15"/>
        <v>{  "id": "830", "label": { "en": "244 NHK WORLD - JAPAN", "fr": "244 NHK WORLD - JAPAN" }},</v>
      </c>
    </row>
    <row r="152" spans="1:6" ht="21" x14ac:dyDescent="0.25">
      <c r="A152" s="1">
        <v>245</v>
      </c>
      <c r="B152" s="1">
        <v>61</v>
      </c>
      <c r="C152" s="1" t="s">
        <v>149</v>
      </c>
      <c r="D152" t="str">
        <f t="shared" si="13"/>
        <v>{ "name": "DEUTSCHE WELLE", "id": "61", "channel": 245 },</v>
      </c>
      <c r="E152" t="str">
        <f t="shared" si="14"/>
        <v>{  "id": "61", "title": { "en": "245 DEUTSCHE WELLE", "fr": "245 DEUTSCHE WELLE" }},</v>
      </c>
      <c r="F152" t="str">
        <f t="shared" si="15"/>
        <v>{  "id": "61", "label": { "en": "245 DEUTSCHE WELLE", "fr": "245 DEUTSCHE WELLE" }},</v>
      </c>
    </row>
    <row r="153" spans="1:6" ht="21" x14ac:dyDescent="0.25">
      <c r="A153" s="1">
        <v>271</v>
      </c>
      <c r="B153" s="1">
        <v>1662</v>
      </c>
      <c r="C153" s="1" t="s">
        <v>150</v>
      </c>
      <c r="D153" t="str">
        <f t="shared" si="13"/>
        <v>{ "name": "COLMAX TV", "id": "1662", "channel": 271 },</v>
      </c>
      <c r="E153" t="str">
        <f t="shared" si="14"/>
        <v>{  "id": "1662", "title": { "en": "271 COLMAX TV", "fr": "271 COLMAX TV" }},</v>
      </c>
      <c r="F153" t="str">
        <f t="shared" si="15"/>
        <v>{  "id": "1662", "label": { "en": "271 COLMAX TV", "fr": "271 COLMAX TV" }},</v>
      </c>
    </row>
    <row r="154" spans="1:6" ht="21" x14ac:dyDescent="0.25">
      <c r="A154" s="1">
        <v>272</v>
      </c>
      <c r="B154" s="1">
        <v>1711</v>
      </c>
      <c r="C154" s="1" t="s">
        <v>151</v>
      </c>
      <c r="D154" t="str">
        <f t="shared" si="13"/>
        <v>{ "name": "HUSTLER HD", "id": "1711", "channel": 272 },</v>
      </c>
      <c r="E154" t="str">
        <f t="shared" si="14"/>
        <v>{  "id": "1711", "title": { "en": "272 HUSTLER HD", "fr": "272 HUSTLER HD" }},</v>
      </c>
      <c r="F154" t="str">
        <f t="shared" si="15"/>
        <v>{  "id": "1711", "label": { "en": "272 HUSTLER HD", "fr": "272 HUSTLER HD" }},</v>
      </c>
    </row>
    <row r="155" spans="1:6" ht="21" x14ac:dyDescent="0.25">
      <c r="A155" s="1">
        <v>273</v>
      </c>
      <c r="B155" s="1">
        <v>218</v>
      </c>
      <c r="C155" s="1" t="s">
        <v>152</v>
      </c>
      <c r="D155" t="str">
        <f t="shared" si="13"/>
        <v>{ "name": "XXL", "id": "218", "channel": 273 },</v>
      </c>
      <c r="E155" t="str">
        <f t="shared" si="14"/>
        <v>{  "id": "218", "title": { "en": "273 XXL", "fr": "273 XXL" }},</v>
      </c>
      <c r="F155" t="str">
        <f t="shared" si="15"/>
        <v>{  "id": "218", "label": { "en": "273 XXL", "fr": "273 XXL" }},</v>
      </c>
    </row>
    <row r="156" spans="1:6" ht="21" x14ac:dyDescent="0.25">
      <c r="A156" s="1">
        <v>274</v>
      </c>
      <c r="B156" s="1">
        <v>560</v>
      </c>
      <c r="C156" s="1" t="s">
        <v>153</v>
      </c>
      <c r="D156" t="str">
        <f t="shared" si="13"/>
        <v>{ "name": "DORCEL TV", "id": "560", "channel": 274 },</v>
      </c>
      <c r="E156" t="str">
        <f t="shared" si="14"/>
        <v>{  "id": "560", "title": { "en": "274 DORCEL TV", "fr": "274 DORCEL TV" }},</v>
      </c>
      <c r="F156" t="str">
        <f t="shared" si="15"/>
        <v>{  "id": "560", "label": { "en": "274 DORCEL TV", "fr": "274 DORCEL TV" }},</v>
      </c>
    </row>
    <row r="157" spans="1:6" ht="21" x14ac:dyDescent="0.25">
      <c r="A157" s="1">
        <v>275</v>
      </c>
      <c r="B157" s="1">
        <v>1474</v>
      </c>
      <c r="C157" s="1" t="s">
        <v>154</v>
      </c>
      <c r="D157" t="str">
        <f t="shared" si="13"/>
        <v>{ "name": "DORCEL XXX", "id": "1474", "channel": 275 },</v>
      </c>
      <c r="E157" t="str">
        <f t="shared" si="14"/>
        <v>{  "id": "1474", "title": { "en": "275 DORCEL XXX", "fr": "275 DORCEL XXX" }},</v>
      </c>
      <c r="F157" t="str">
        <f t="shared" si="15"/>
        <v>{  "id": "1474", "label": { "en": "275 DORCEL XXX", "fr": "275 DORCEL XXX" }},</v>
      </c>
    </row>
    <row r="158" spans="1:6" ht="21" x14ac:dyDescent="0.25">
      <c r="A158" s="1">
        <v>277</v>
      </c>
      <c r="B158" s="1">
        <v>837</v>
      </c>
      <c r="C158" s="1" t="s">
        <v>155</v>
      </c>
      <c r="D158" t="str">
        <f t="shared" si="13"/>
        <v>{ "name": "PENTHOUSE GOLD", "id": "837", "channel": 277 },</v>
      </c>
      <c r="E158" t="str">
        <f t="shared" si="14"/>
        <v>{  "id": "837", "title": { "en": "277 PENTHOUSE GOLD", "fr": "277 PENTHOUSE GOLD" }},</v>
      </c>
      <c r="F158" t="str">
        <f t="shared" si="15"/>
        <v>{  "id": "837", "label": { "en": "277 PENTHOUSE GOLD", "fr": "277 PENTHOUSE GOLD" }},</v>
      </c>
    </row>
    <row r="159" spans="1:6" ht="21" x14ac:dyDescent="0.25">
      <c r="A159" s="1">
        <v>278</v>
      </c>
      <c r="B159" s="1">
        <v>1592</v>
      </c>
      <c r="C159" s="1" t="s">
        <v>156</v>
      </c>
      <c r="D159" t="str">
        <f t="shared" si="13"/>
        <v>{ "name": "PENTHOUSE QUICKIES", "id": "1592", "channel": 278 },</v>
      </c>
      <c r="E159" t="str">
        <f t="shared" si="14"/>
        <v>{  "id": "1592", "title": { "en": "278 PENTHOUSE QUICKIES", "fr": "278 PENTHOUSE QUICKIES" }},</v>
      </c>
      <c r="F159" t="str">
        <f t="shared" si="15"/>
        <v>{  "id": "1592", "label": { "en": "278 PENTHOUSE QUICKIES", "fr": "278 PENTHOUSE QUICKIES" }},</v>
      </c>
    </row>
    <row r="160" spans="1:6" ht="21" x14ac:dyDescent="0.25">
      <c r="A160" s="1">
        <v>279</v>
      </c>
      <c r="B160" s="1">
        <v>1468</v>
      </c>
      <c r="C160" s="1" t="s">
        <v>157</v>
      </c>
      <c r="D160" t="str">
        <f t="shared" si="13"/>
        <v>{ "name": "PENTHOUSE BLACK", "id": "1468", "channel": 279 },</v>
      </c>
      <c r="E160" t="str">
        <f t="shared" si="14"/>
        <v>{  "id": "1468", "title": { "en": "279 PENTHOUSE BLACK", "fr": "279 PENTHOUSE BLACK" }},</v>
      </c>
      <c r="F160" t="str">
        <f t="shared" si="15"/>
        <v>{  "id": "1468", "label": { "en": "279 PENTHOUSE BLACK", "fr": "279 PENTHOUSE BLACK" }},</v>
      </c>
    </row>
    <row r="161" spans="1:6" ht="21" x14ac:dyDescent="0.25">
      <c r="A161" s="1">
        <v>284</v>
      </c>
      <c r="B161" s="1">
        <v>406</v>
      </c>
      <c r="C161" s="1" t="s">
        <v>158</v>
      </c>
      <c r="D161" t="str">
        <f t="shared" si="13"/>
        <v>{ "name": "PINK X", "id": "406", "channel": 284 },</v>
      </c>
      <c r="E161" t="str">
        <f t="shared" si="14"/>
        <v>{  "id": "406", "title": { "en": "284 PINK X", "fr": "284 PINK X" }},</v>
      </c>
      <c r="F161" t="str">
        <f t="shared" si="15"/>
        <v>{  "id": "406", "label": { "en": "284 PINK X", "fr": "284 PINK X" }},</v>
      </c>
    </row>
    <row r="162" spans="1:6" ht="21" x14ac:dyDescent="0.25">
      <c r="A162" s="1">
        <v>285</v>
      </c>
      <c r="B162" s="1">
        <v>683</v>
      </c>
      <c r="C162" s="1" t="s">
        <v>159</v>
      </c>
      <c r="D162" t="str">
        <f t="shared" si="13"/>
        <v>{ "name": "MAN-X", "id": "683", "channel": 285 },</v>
      </c>
      <c r="E162" t="str">
        <f t="shared" si="14"/>
        <v>{  "id": "683", "title": { "en": "285 MAN-X", "fr": "285 MAN-X" }},</v>
      </c>
      <c r="F162" t="str">
        <f t="shared" si="15"/>
        <v>{  "id": "683", "label": { "en": "285 MAN-X", "fr": "285 MAN-X" }},</v>
      </c>
    </row>
    <row r="163" spans="1:6" ht="21" x14ac:dyDescent="0.25">
      <c r="A163" s="1">
        <v>401</v>
      </c>
      <c r="B163" s="1">
        <v>2293</v>
      </c>
      <c r="C163" s="1" t="s">
        <v>160</v>
      </c>
      <c r="D163" t="str">
        <f t="shared" ref="D163:D190" si="16">CONCATENATE("{ ""name"": """,C163,""", ""id"": """,B163,""", ""channel"": ",A163," },")</f>
        <v>{ "name": "A+ KIDS", "id": "2293", "channel": 401 },</v>
      </c>
      <c r="E163" t="str">
        <f t="shared" ref="E163:E190" si="17">CONCATENATE("{  ""id"": """,B163,""", ""title"": { ""en"": """,A163," ",C163,""", ""fr"": """,A163," ",C163,""" }},")</f>
        <v>{  "id": "2293", "title": { "en": "401 A+ KIDS", "fr": "401 A+ KIDS" }},</v>
      </c>
      <c r="F163" t="str">
        <f t="shared" si="15"/>
        <v>{  "id": "2293", "label": { "en": "401 A+ KIDS", "fr": "401 A+ KIDS" }},</v>
      </c>
    </row>
    <row r="164" spans="1:6" ht="21" x14ac:dyDescent="0.25">
      <c r="A164" s="1">
        <v>403</v>
      </c>
      <c r="B164" s="1">
        <v>185</v>
      </c>
      <c r="C164" s="1" t="s">
        <v>161</v>
      </c>
      <c r="D164" t="str">
        <f t="shared" si="16"/>
        <v>{ "name": "TCM CINEMA VO", "id": "185", "channel": 403 },</v>
      </c>
      <c r="E164" t="str">
        <f t="shared" si="17"/>
        <v>{  "id": "185", "title": { "en": "403 TCM CINEMA VO", "fr": "403 TCM CINEMA VO" }},</v>
      </c>
      <c r="F164" t="str">
        <f t="shared" si="15"/>
        <v>{  "id": "185", "label": { "en": "403 TCM CINEMA VO", "fr": "403 TCM CINEMA VO" }},</v>
      </c>
    </row>
    <row r="165" spans="1:6" ht="21" x14ac:dyDescent="0.25">
      <c r="A165" s="1">
        <v>407</v>
      </c>
      <c r="B165" s="1">
        <v>321</v>
      </c>
      <c r="C165" s="1" t="s">
        <v>162</v>
      </c>
      <c r="D165" t="str">
        <f t="shared" si="16"/>
        <v>{ "name": "BOOMERANG (VO)", "id": "321", "channel": 407 },</v>
      </c>
      <c r="E165" t="str">
        <f t="shared" si="17"/>
        <v>{  "id": "321", "title": { "en": "407 BOOMERANG (VO)", "fr": "407 BOOMERANG (VO)" }},</v>
      </c>
      <c r="F165" t="str">
        <f t="shared" si="15"/>
        <v>{  "id": "321", "label": { "en": "407 BOOMERANG (VO)", "fr": "407 BOOMERANG (VO)" }},</v>
      </c>
    </row>
    <row r="166" spans="1:6" ht="21" x14ac:dyDescent="0.25">
      <c r="A166" s="1">
        <v>408</v>
      </c>
      <c r="B166" s="1">
        <v>18</v>
      </c>
      <c r="C166" s="1" t="s">
        <v>163</v>
      </c>
      <c r="D166" t="str">
        <f t="shared" si="16"/>
        <v>{ "name": "FOXNEWS", "id": "18", "channel": 408 },</v>
      </c>
      <c r="E166" t="str">
        <f t="shared" si="17"/>
        <v>{  "id": "18", "title": { "en": "408 FOXNEWS", "fr": "408 FOXNEWS" }},</v>
      </c>
      <c r="F166" t="str">
        <f t="shared" si="15"/>
        <v>{  "id": "18", "label": { "en": "408 FOXNEWS", "fr": "408 FOXNEWS" }},</v>
      </c>
    </row>
    <row r="167" spans="1:6" ht="21" x14ac:dyDescent="0.25">
      <c r="A167" s="1">
        <v>420</v>
      </c>
      <c r="B167" s="1">
        <v>13</v>
      </c>
      <c r="C167" s="1" t="s">
        <v>164</v>
      </c>
      <c r="D167" t="str">
        <f t="shared" si="16"/>
        <v>{ "name": "RTL NITRO", "id": "13", "channel": 420 },</v>
      </c>
      <c r="E167" t="str">
        <f t="shared" si="17"/>
        <v>{  "id": "13", "title": { "en": "420 RTL NITRO", "fr": "420 RTL NITRO" }},</v>
      </c>
      <c r="F167" t="str">
        <f t="shared" si="15"/>
        <v>{  "id": "13", "label": { "en": "420 RTL NITRO", "fr": "420 RTL NITRO" }},</v>
      </c>
    </row>
    <row r="168" spans="1:6" ht="21" x14ac:dyDescent="0.25">
      <c r="A168" s="1">
        <v>420</v>
      </c>
      <c r="B168" s="1">
        <v>2311</v>
      </c>
      <c r="C168" s="1" t="s">
        <v>164</v>
      </c>
      <c r="D168" t="str">
        <f t="shared" si="16"/>
        <v>{ "name": "RTL NITRO", "id": "2311", "channel": 420 },</v>
      </c>
      <c r="E168" t="str">
        <f t="shared" si="17"/>
        <v>{  "id": "2311", "title": { "en": "420 RTL NITRO", "fr": "420 RTL NITRO" }},</v>
      </c>
      <c r="F168" t="str">
        <f t="shared" si="15"/>
        <v>{  "id": "2311", "label": { "en": "420 RTL NITRO", "fr": "420 RTL NITRO" }},</v>
      </c>
    </row>
    <row r="169" spans="1:6" ht="21" x14ac:dyDescent="0.25">
      <c r="A169" s="1">
        <v>422</v>
      </c>
      <c r="B169" s="1">
        <v>219</v>
      </c>
      <c r="C169" s="1" t="s">
        <v>165</v>
      </c>
      <c r="D169" t="str">
        <f t="shared" si="16"/>
        <v>{ "name": "ZDF", "id": "219", "channel": 422 },</v>
      </c>
      <c r="E169" t="str">
        <f t="shared" si="17"/>
        <v>{  "id": "219", "title": { "en": "422 ZDF", "fr": "422 ZDF" }},</v>
      </c>
      <c r="F169" t="str">
        <f t="shared" si="15"/>
        <v>{  "id": "219", "label": { "en": "422 ZDF", "fr": "422 ZDF" }},</v>
      </c>
    </row>
    <row r="170" spans="1:6" ht="21" x14ac:dyDescent="0.25">
      <c r="A170" s="1">
        <v>423</v>
      </c>
      <c r="B170" s="1">
        <v>973</v>
      </c>
      <c r="C170" s="1" t="s">
        <v>166</v>
      </c>
      <c r="D170" t="str">
        <f t="shared" si="16"/>
        <v>{ "name": "ZDF_NEO", "id": "973", "channel": 423 },</v>
      </c>
      <c r="E170" t="str">
        <f t="shared" si="17"/>
        <v>{  "id": "973", "title": { "en": "423 ZDF_NEO", "fr": "423 ZDF_NEO" }},</v>
      </c>
      <c r="F170" t="str">
        <f t="shared" si="15"/>
        <v>{  "id": "973", "label": { "en": "423 ZDF_NEO", "fr": "423 ZDF_NEO" }},</v>
      </c>
    </row>
    <row r="171" spans="1:6" ht="21" x14ac:dyDescent="0.25">
      <c r="A171" s="1">
        <v>424</v>
      </c>
      <c r="B171" s="1">
        <v>966</v>
      </c>
      <c r="C171" s="1" t="s">
        <v>167</v>
      </c>
      <c r="D171" t="str">
        <f t="shared" si="16"/>
        <v>{ "name": "RTL 2", "id": "966", "channel": 424 },</v>
      </c>
      <c r="E171" t="str">
        <f t="shared" si="17"/>
        <v>{  "id": "966", "title": { "en": "424 RTL 2", "fr": "424 RTL 2" }},</v>
      </c>
      <c r="F171" t="str">
        <f t="shared" si="15"/>
        <v>{  "id": "966", "label": { "en": "424 RTL 2", "fr": "424 RTL 2" }},</v>
      </c>
    </row>
    <row r="172" spans="1:6" ht="21" x14ac:dyDescent="0.25">
      <c r="A172" s="1">
        <v>425</v>
      </c>
      <c r="B172" s="1">
        <v>971</v>
      </c>
      <c r="C172" s="1" t="s">
        <v>168</v>
      </c>
      <c r="D172" t="str">
        <f t="shared" si="16"/>
        <v>{ "name": "VOX", "id": "971", "channel": 425 },</v>
      </c>
      <c r="E172" t="str">
        <f t="shared" si="17"/>
        <v>{  "id": "971", "title": { "en": "425 VOX", "fr": "425 VOX" }},</v>
      </c>
      <c r="F172" t="str">
        <f t="shared" si="15"/>
        <v>{  "id": "971", "label": { "en": "425 VOX", "fr": "425 VOX" }},</v>
      </c>
    </row>
    <row r="173" spans="1:6" ht="21" x14ac:dyDescent="0.25">
      <c r="A173" s="1">
        <v>427</v>
      </c>
      <c r="B173" s="1">
        <v>964</v>
      </c>
      <c r="C173" s="1" t="s">
        <v>169</v>
      </c>
      <c r="D173" t="str">
        <f t="shared" si="16"/>
        <v>{ "name": "PROSIEBEN", "id": "964", "channel": 427 },</v>
      </c>
      <c r="E173" t="str">
        <f t="shared" si="17"/>
        <v>{  "id": "964", "title": { "en": "427 PROSIEBEN", "fr": "427 PROSIEBEN" }},</v>
      </c>
      <c r="F173" t="str">
        <f t="shared" si="15"/>
        <v>{  "id": "964", "label": { "en": "427 PROSIEBEN", "fr": "427 PROSIEBEN" }},</v>
      </c>
    </row>
    <row r="174" spans="1:6" ht="21" x14ac:dyDescent="0.25">
      <c r="A174" s="1">
        <v>428</v>
      </c>
      <c r="B174" s="1">
        <v>1854</v>
      </c>
      <c r="C174" s="1" t="s">
        <v>170</v>
      </c>
      <c r="D174" t="str">
        <f t="shared" si="16"/>
        <v>{ "name": "SUPER RTL", "id": "1854", "channel": 428 },</v>
      </c>
      <c r="E174" t="str">
        <f t="shared" si="17"/>
        <v>{  "id": "1854", "title": { "en": "428 SUPER RTL", "fr": "428 SUPER RTL" }},</v>
      </c>
      <c r="F174" t="str">
        <f t="shared" si="15"/>
        <v>{  "id": "1854", "label": { "en": "428 SUPER RTL", "fr": "428 SUPER RTL" }},</v>
      </c>
    </row>
    <row r="175" spans="1:6" ht="21" x14ac:dyDescent="0.25">
      <c r="A175" s="1">
        <v>429</v>
      </c>
      <c r="B175" s="1">
        <v>982</v>
      </c>
      <c r="C175" s="1" t="s">
        <v>171</v>
      </c>
      <c r="D175" t="str">
        <f t="shared" si="16"/>
        <v>{ "name": "KIKA", "id": "982", "channel": 429 },</v>
      </c>
      <c r="E175" t="str">
        <f t="shared" si="17"/>
        <v>{  "id": "982", "title": { "en": "429 KIKA", "fr": "429 KIKA" }},</v>
      </c>
      <c r="F175" t="str">
        <f t="shared" si="15"/>
        <v>{  "id": "982", "label": { "en": "429 KIKA", "fr": "429 KIKA" }},</v>
      </c>
    </row>
    <row r="176" spans="1:6" ht="21" x14ac:dyDescent="0.25">
      <c r="A176" s="1">
        <v>431</v>
      </c>
      <c r="B176" s="1">
        <v>960</v>
      </c>
      <c r="C176" s="1" t="s">
        <v>172</v>
      </c>
      <c r="D176" t="str">
        <f t="shared" si="16"/>
        <v>{ "name": "3SAT", "id": "960", "channel": 431 },</v>
      </c>
      <c r="E176" t="str">
        <f t="shared" si="17"/>
        <v>{  "id": "960", "title": { "en": "431 3SAT", "fr": "431 3SAT" }},</v>
      </c>
      <c r="F176" t="str">
        <f t="shared" si="15"/>
        <v>{  "id": "960", "label": { "en": "431 3SAT", "fr": "431 3SAT" }},</v>
      </c>
    </row>
    <row r="177" spans="1:6" ht="21" x14ac:dyDescent="0.25">
      <c r="A177" s="1">
        <v>432</v>
      </c>
      <c r="B177" s="1">
        <v>979</v>
      </c>
      <c r="C177" s="1" t="s">
        <v>173</v>
      </c>
      <c r="D177" t="str">
        <f t="shared" si="16"/>
        <v>{ "name": "ONE", "id": "979", "channel": 432 },</v>
      </c>
      <c r="E177" t="str">
        <f t="shared" si="17"/>
        <v>{  "id": "979", "title": { "en": "432 ONE", "fr": "432 ONE" }},</v>
      </c>
      <c r="F177" t="str">
        <f t="shared" si="15"/>
        <v>{  "id": "979", "label": { "en": "432 ONE", "fr": "432 ONE" }},</v>
      </c>
    </row>
    <row r="178" spans="1:6" ht="21" x14ac:dyDescent="0.25">
      <c r="A178" s="1">
        <v>433</v>
      </c>
      <c r="B178" s="1">
        <v>208</v>
      </c>
      <c r="C178" s="1" t="s">
        <v>174</v>
      </c>
      <c r="D178" t="str">
        <f t="shared" si="16"/>
        <v>{ "name": "TVE INTERNACIONAL", "id": "208", "channel": 433 },</v>
      </c>
      <c r="E178" t="str">
        <f t="shared" si="17"/>
        <v>{  "id": "208", "title": { "en": "433 TVE INTERNACIONAL", "fr": "433 TVE INTERNACIONAL" }},</v>
      </c>
      <c r="F178" t="str">
        <f t="shared" si="15"/>
        <v>{  "id": "208", "label": { "en": "433 TVE INTERNACIONAL", "fr": "433 TVE INTERNACIONAL" }},</v>
      </c>
    </row>
    <row r="179" spans="1:6" ht="21" x14ac:dyDescent="0.25">
      <c r="A179" s="1">
        <v>452</v>
      </c>
      <c r="B179" s="1">
        <v>2046</v>
      </c>
      <c r="C179" s="1" t="s">
        <v>175</v>
      </c>
      <c r="D179" t="str">
        <f t="shared" si="16"/>
        <v>{ "name": "CANAL Q", "id": "2046", "channel": 452 },</v>
      </c>
      <c r="E179" t="str">
        <f t="shared" si="17"/>
        <v>{  "id": "2046", "title": { "en": "452 CANAL Q", "fr": "452 CANAL Q" }},</v>
      </c>
      <c r="F179" t="str">
        <f t="shared" si="15"/>
        <v>{  "id": "2046", "label": { "en": "452 CANAL Q", "fr": "452 CANAL Q" }},</v>
      </c>
    </row>
    <row r="180" spans="1:6" ht="21" x14ac:dyDescent="0.25">
      <c r="A180" s="1">
        <v>455</v>
      </c>
      <c r="B180" s="1">
        <v>169</v>
      </c>
      <c r="C180" s="1" t="s">
        <v>176</v>
      </c>
      <c r="D180" t="str">
        <f t="shared" si="16"/>
        <v>{ "name": "RTPI", "id": "169", "channel": 455 },</v>
      </c>
      <c r="E180" t="str">
        <f t="shared" si="17"/>
        <v>{  "id": "169", "title": { "en": "455 RTPI", "fr": "455 RTPI" }},</v>
      </c>
      <c r="F180" t="str">
        <f t="shared" si="15"/>
        <v>{  "id": "169", "label": { "en": "455 RTPI", "fr": "455 RTPI" }},</v>
      </c>
    </row>
    <row r="181" spans="1:6" ht="21" x14ac:dyDescent="0.25">
      <c r="A181" s="1">
        <v>460</v>
      </c>
      <c r="B181" s="1">
        <v>156</v>
      </c>
      <c r="C181" s="1" t="s">
        <v>177</v>
      </c>
      <c r="D181" t="str">
        <f t="shared" si="16"/>
        <v>{ "name": "RAI UNO", "id": "156", "channel": 460 },</v>
      </c>
      <c r="E181" t="str">
        <f t="shared" si="17"/>
        <v>{  "id": "156", "title": { "en": "460 RAI UNO", "fr": "460 RAI UNO" }},</v>
      </c>
      <c r="F181" t="str">
        <f t="shared" si="15"/>
        <v>{  "id": "156", "label": { "en": "460 RAI UNO", "fr": "460 RAI UNO" }},</v>
      </c>
    </row>
    <row r="182" spans="1:6" ht="21" x14ac:dyDescent="0.25">
      <c r="A182" s="1">
        <v>461</v>
      </c>
      <c r="B182" s="1">
        <v>154</v>
      </c>
      <c r="C182" s="1" t="s">
        <v>178</v>
      </c>
      <c r="D182" t="str">
        <f t="shared" si="16"/>
        <v>{ "name": "RAI DUE", "id": "154", "channel": 461 },</v>
      </c>
      <c r="E182" t="str">
        <f t="shared" si="17"/>
        <v>{  "id": "154", "title": { "en": "461 RAI DUE", "fr": "461 RAI DUE" }},</v>
      </c>
      <c r="F182" t="str">
        <f t="shared" si="15"/>
        <v>{  "id": "154", "label": { "en": "461 RAI DUE", "fr": "461 RAI DUE" }},</v>
      </c>
    </row>
    <row r="183" spans="1:6" ht="21" x14ac:dyDescent="0.25">
      <c r="A183" s="1">
        <v>462</v>
      </c>
      <c r="B183" s="1">
        <v>155</v>
      </c>
      <c r="C183" s="1" t="s">
        <v>179</v>
      </c>
      <c r="D183" t="str">
        <f t="shared" si="16"/>
        <v>{ "name": "RAI TRE", "id": "155", "channel": 462 },</v>
      </c>
      <c r="E183" t="str">
        <f t="shared" si="17"/>
        <v>{  "id": "155", "title": { "en": "462 RAI TRE", "fr": "462 RAI TRE" }},</v>
      </c>
      <c r="F183" t="str">
        <f t="shared" si="15"/>
        <v>{  "id": "155", "label": { "en": "462 RAI TRE", "fr": "462 RAI TRE" }},</v>
      </c>
    </row>
    <row r="184" spans="1:6" ht="21" x14ac:dyDescent="0.25">
      <c r="A184" s="1">
        <v>465</v>
      </c>
      <c r="B184" s="1">
        <v>1129</v>
      </c>
      <c r="C184" s="1" t="s">
        <v>180</v>
      </c>
      <c r="D184" t="str">
        <f t="shared" si="16"/>
        <v>{ "name": "RAI NEWS 24", "id": "1129", "channel": 465 },</v>
      </c>
      <c r="E184" t="str">
        <f t="shared" si="17"/>
        <v>{  "id": "1129", "title": { "en": "465 RAI NEWS 24", "fr": "465 RAI NEWS 24" }},</v>
      </c>
      <c r="F184" t="str">
        <f t="shared" si="15"/>
        <v>{  "id": "1129", "label": { "en": "465 RAI NEWS 24", "fr": "465 RAI NEWS 24" }},</v>
      </c>
    </row>
    <row r="185" spans="1:6" ht="21" x14ac:dyDescent="0.25">
      <c r="A185" s="1">
        <v>499</v>
      </c>
      <c r="B185" s="1">
        <v>2000</v>
      </c>
      <c r="C185" s="1" t="s">
        <v>181</v>
      </c>
      <c r="D185" t="str">
        <f t="shared" si="16"/>
        <v>{ "name": "THE ISRAELI NETWORK", "id": "2000", "channel": 499 },</v>
      </c>
      <c r="E185" t="str">
        <f t="shared" si="17"/>
        <v>{  "id": "2000", "title": { "en": "499 THE ISRAELI NETWORK", "fr": "499 THE ISRAELI NETWORK" }},</v>
      </c>
      <c r="F185" t="str">
        <f t="shared" si="15"/>
        <v>{  "id": "2000", "label": { "en": "499 THE ISRAELI NETWORK", "fr": "499 THE ISRAELI NETWORK" }},</v>
      </c>
    </row>
    <row r="186" spans="1:6" ht="21" x14ac:dyDescent="0.25">
      <c r="A186" s="1">
        <v>521</v>
      </c>
      <c r="B186" s="1">
        <v>340</v>
      </c>
      <c r="C186" s="1" t="s">
        <v>182</v>
      </c>
      <c r="D186" t="str">
        <f t="shared" si="16"/>
        <v>{ "name": "2M MONDE", "id": "340", "channel": 521 },</v>
      </c>
      <c r="E186" t="str">
        <f t="shared" si="17"/>
        <v>{  "id": "340", "title": { "en": "521 2M MONDE", "fr": "521 2M MONDE" }},</v>
      </c>
      <c r="F186" t="str">
        <f t="shared" si="15"/>
        <v>{  "id": "340", "label": { "en": "521 2M MONDE", "fr": "521 2M MONDE" }},</v>
      </c>
    </row>
    <row r="187" spans="1:6" ht="21" x14ac:dyDescent="0.25">
      <c r="A187" s="1">
        <v>589</v>
      </c>
      <c r="B187" s="1">
        <v>1133</v>
      </c>
      <c r="C187" s="1" t="s">
        <v>183</v>
      </c>
      <c r="D187" t="str">
        <f t="shared" si="16"/>
        <v>{ "name": "VOX AFRICA", "id": "1133", "channel": 589 },</v>
      </c>
      <c r="E187" t="str">
        <f t="shared" si="17"/>
        <v>{  "id": "1133", "title": { "en": "589 VOX AFRICA", "fr": "589 VOX AFRICA" }},</v>
      </c>
      <c r="F187" t="str">
        <f t="shared" si="15"/>
        <v>{  "id": "1133", "label": { "en": "589 VOX AFRICA", "fr": "589 VOX AFRICA" }},</v>
      </c>
    </row>
    <row r="188" spans="1:6" ht="21" x14ac:dyDescent="0.25">
      <c r="A188" s="1">
        <v>608</v>
      </c>
      <c r="B188" s="1">
        <v>1461</v>
      </c>
      <c r="C188" s="1" t="s">
        <v>184</v>
      </c>
      <c r="D188" t="str">
        <f t="shared" si="16"/>
        <v>{ "name": "NOLLYWOOD TV", "id": "1461", "channel": 608 },</v>
      </c>
      <c r="E188" t="str">
        <f t="shared" si="17"/>
        <v>{  "id": "1461", "title": { "en": "608 NOLLYWOOD TV", "fr": "608 NOLLYWOOD TV" }},</v>
      </c>
      <c r="F188" t="str">
        <f t="shared" si="15"/>
        <v>{  "id": "1461", "label": { "en": "608 NOLLYWOOD TV", "fr": "608 NOLLYWOOD TV" }},</v>
      </c>
    </row>
    <row r="189" spans="1:6" ht="21" x14ac:dyDescent="0.25">
      <c r="A189" s="1">
        <v>611</v>
      </c>
      <c r="B189" s="1">
        <v>984</v>
      </c>
      <c r="C189" s="1" t="s">
        <v>185</v>
      </c>
      <c r="D189" t="str">
        <f t="shared" si="16"/>
        <v>{ "name": "EQUINOXE", "id": "984", "channel": 611 },</v>
      </c>
      <c r="E189" t="str">
        <f t="shared" si="17"/>
        <v>{  "id": "984", "title": { "en": "611 EQUINOXE", "fr": "611 EQUINOXE" }},</v>
      </c>
      <c r="F189" t="str">
        <f t="shared" si="15"/>
        <v>{  "id": "984", "label": { "en": "611 EQUINOXE", "fr": "611 EQUINOXE" }},</v>
      </c>
    </row>
    <row r="190" spans="1:6" ht="21" x14ac:dyDescent="0.25">
      <c r="A190" s="1">
        <v>612</v>
      </c>
      <c r="B190" s="1">
        <v>1466</v>
      </c>
      <c r="C190" s="1" t="s">
        <v>186</v>
      </c>
      <c r="D190" t="str">
        <f t="shared" si="16"/>
        <v>{ "name": "B-ONE", "id": "1466", "channel": 612 },</v>
      </c>
      <c r="E190" t="str">
        <f t="shared" si="17"/>
        <v>{  "id": "1466", "title": { "en": "612 B-ONE", "fr": "612 B-ONE" }},</v>
      </c>
      <c r="F190" t="str">
        <f t="shared" si="15"/>
        <v>{  "id": "1466", "label": { "en": "612 B-ONE", "fr": "612 B-ONE" }},</v>
      </c>
    </row>
  </sheetData>
  <sortState ref="A2:E19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Messiant</dc:creator>
  <cp:lastModifiedBy>Olivier Messiant</cp:lastModifiedBy>
  <dcterms:created xsi:type="dcterms:W3CDTF">2021-07-16T12:34:14Z</dcterms:created>
  <dcterms:modified xsi:type="dcterms:W3CDTF">2021-07-20T09:58:21Z</dcterms:modified>
</cp:coreProperties>
</file>