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7eL9bu0lDcFWmcKbk00WjwwjL56unFTxa/qY8CdrK0="/>
    </ext>
  </extLst>
</workbook>
</file>

<file path=xl/sharedStrings.xml><?xml version="1.0" encoding="utf-8"?>
<sst xmlns="http://schemas.openxmlformats.org/spreadsheetml/2006/main" count="86" uniqueCount="47">
  <si>
    <t>ITSC-3155 Software Engineering</t>
  </si>
  <si>
    <t>Sprint Backlog</t>
  </si>
  <si>
    <t>Story Tasks</t>
  </si>
  <si>
    <t>Story Point</t>
  </si>
  <si>
    <t>Assigned to</t>
  </si>
  <si>
    <t>Estimated Effort</t>
  </si>
  <si>
    <t>Day1</t>
  </si>
  <si>
    <t>DAY 2</t>
  </si>
  <si>
    <t>DAY 3</t>
  </si>
  <si>
    <t>DAY 4</t>
  </si>
  <si>
    <t>DAY 5</t>
  </si>
  <si>
    <t>DAY 6</t>
  </si>
  <si>
    <t>Status</t>
  </si>
  <si>
    <t>SPRINT REVIEW</t>
  </si>
  <si>
    <t>User Story #1: Guest Checkout</t>
  </si>
  <si>
    <t>To Do</t>
  </si>
  <si>
    <t>Create guest flag in customer model (is_guest)</t>
  </si>
  <si>
    <t>Ayden Hocking</t>
  </si>
  <si>
    <t>Done</t>
  </si>
  <si>
    <t>Modify order controller to support guest users</t>
  </si>
  <si>
    <t>Update endpoint logic for guest validation</t>
  </si>
  <si>
    <t>Test guest checkout flow</t>
  </si>
  <si>
    <t>User Story #2: Detailed Menu Exploration</t>
  </si>
  <si>
    <t>Add filtering logic in menuitem controller</t>
  </si>
  <si>
    <t>Deeksha Marpadaga</t>
  </si>
  <si>
    <t>Add query parameters (e.g category, price, etc)</t>
  </si>
  <si>
    <t>Update API for menu filter</t>
  </si>
  <si>
    <t>Test and validate filter responses</t>
  </si>
  <si>
    <t>User Story #3: Payment Processing</t>
  </si>
  <si>
    <t>Implement payment endpoint in controller</t>
  </si>
  <si>
    <t>Group 15</t>
  </si>
  <si>
    <t>Add validation for payments</t>
  </si>
  <si>
    <t>Test for payment functionality</t>
  </si>
  <si>
    <t>User Story #4: Apply Promo Code to Orders</t>
  </si>
  <si>
    <t>Build promo code schema and database entry</t>
  </si>
  <si>
    <t>Divine Mobote</t>
  </si>
  <si>
    <t>Add promo code validation in promo controller</t>
  </si>
  <si>
    <t>Link promo code application to order logic</t>
  </si>
  <si>
    <t>Test valid and invalid promo code scenarios</t>
  </si>
  <si>
    <t>User Story #5: View and Track Orders</t>
  </si>
  <si>
    <t>Create /orders/ {id} endpoint for status checking / order type</t>
  </si>
  <si>
    <t>User Story #6: Customer feedback and rating</t>
  </si>
  <si>
    <t xml:space="preserve">Create /reviews/ {id} endpoint for order evaluation </t>
  </si>
  <si>
    <t>User Story #7: Collect and use data</t>
  </si>
  <si>
    <t xml:space="preserve">Add revenue calculation </t>
  </si>
  <si>
    <t>Make filtering for reviews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</si>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</sst>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4.0"/>
      <color rgb="FF000000"/>
      <name val="Calibri"/>
    </font>
    <font/>
    <font>
      <b/>
      <sz val="10.0"/>
      <color rgb="FFFFFFFF"/>
      <name val="&quot;⋎ntury Gothic\&quot;&quot;"/>
    </font>
    <font>
      <b/>
      <sz val="10.0"/>
      <color rgb="FF000000"/>
      <name val="&quot;⋎ntury Gothic\&quot;&quot;"/>
    </font>
    <font>
      <sz val="12.0"/>
      <color rgb="FF000000"/>
      <name val="Calibri"/>
    </font>
    <font>
      <sz val="10.0"/>
      <color rgb="FF000000"/>
      <name val="&quot;⋎ntury Gothic\&quot;&quot;"/>
    </font>
    <font>
      <sz val="10.0"/>
      <color rgb="FF000000"/>
      <name val="Arial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333F4F"/>
        <bgColor rgb="FF333F4F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center"/>
    </xf>
    <xf borderId="8" fillId="4" fontId="3" numFmtId="0" xfId="0" applyAlignment="1" applyBorder="1" applyFont="1">
      <alignment horizontal="center"/>
    </xf>
    <xf borderId="7" fillId="5" fontId="4" numFmtId="0" xfId="0" applyAlignment="1" applyBorder="1" applyFill="1" applyFont="1">
      <alignment readingOrder="0"/>
    </xf>
    <xf borderId="8" fillId="5" fontId="4" numFmtId="0" xfId="0" applyAlignment="1" applyBorder="1" applyFont="1">
      <alignment horizontal="center"/>
    </xf>
    <xf borderId="8" fillId="5" fontId="5" numFmtId="0" xfId="0" applyBorder="1" applyFont="1"/>
    <xf borderId="8" fillId="5" fontId="5" numFmtId="0" xfId="0" applyAlignment="1" applyBorder="1" applyFont="1">
      <alignment readingOrder="0"/>
    </xf>
    <xf borderId="8" fillId="5" fontId="6" numFmtId="0" xfId="0" applyBorder="1" applyFont="1"/>
    <xf borderId="9" fillId="0" fontId="6" numFmtId="0" xfId="0" applyAlignment="1" applyBorder="1" applyFont="1">
      <alignment readingOrder="0"/>
    </xf>
    <xf borderId="10" fillId="0" fontId="6" numFmtId="0" xfId="0" applyAlignment="1" applyBorder="1" applyFont="1">
      <alignment horizontal="center" readingOrder="0"/>
    </xf>
    <xf borderId="10" fillId="0" fontId="6" numFmtId="0" xfId="0" applyAlignment="1" applyBorder="1" applyFont="1">
      <alignment readingOrder="0"/>
    </xf>
    <xf borderId="10" fillId="0" fontId="6" numFmtId="0" xfId="0" applyAlignment="1" applyBorder="1" applyFont="1">
      <alignment horizontal="right"/>
    </xf>
    <xf borderId="10" fillId="0" fontId="6" numFmtId="0" xfId="0" applyAlignment="1" applyBorder="1" applyFont="1">
      <alignment horizontal="right" readingOrder="0"/>
    </xf>
    <xf borderId="8" fillId="6" fontId="7" numFmtId="0" xfId="0" applyAlignment="1" applyBorder="1" applyFill="1" applyFont="1">
      <alignment readingOrder="0"/>
    </xf>
    <xf borderId="8" fillId="5" fontId="4" numFmtId="0" xfId="0" applyAlignment="1" applyBorder="1" applyFont="1">
      <alignment horizontal="center" readingOrder="0"/>
    </xf>
    <xf borderId="0" fillId="0" fontId="8" numFmtId="0" xfId="0" applyAlignment="1" applyFont="1">
      <alignment readingOrder="0"/>
    </xf>
    <xf borderId="10" fillId="0" fontId="6" numFmtId="0" xfId="0" applyBorder="1" applyFont="1"/>
    <xf borderId="9" fillId="0" fontId="6" numFmtId="0" xfId="0" applyBorder="1" applyFont="1"/>
    <xf borderId="10" fillId="0" fontId="6" numFmtId="0" xfId="0" applyAlignment="1" applyBorder="1" applyFont="1">
      <alignment horizontal="center"/>
    </xf>
    <xf borderId="7" fillId="5" fontId="9" numFmtId="0" xfId="0" applyAlignment="1" applyBorder="1" applyFont="1">
      <alignment readingOrder="0" vertical="bottom"/>
    </xf>
    <xf borderId="8" fillId="5" fontId="9" numFmtId="0" xfId="0" applyAlignment="1" applyBorder="1" applyFont="1">
      <alignment horizontal="center" readingOrder="0" vertical="bottom"/>
    </xf>
    <xf borderId="8" fillId="5" fontId="10" numFmtId="0" xfId="0" applyAlignment="1" applyBorder="1" applyFont="1">
      <alignment vertical="bottom"/>
    </xf>
    <xf borderId="8" fillId="5" fontId="11" numFmtId="0" xfId="0" applyAlignment="1" applyBorder="1" applyFont="1">
      <alignment horizontal="right" readingOrder="0" vertical="bottom"/>
    </xf>
    <xf borderId="0" fillId="0" fontId="10" numFmtId="0" xfId="0" applyAlignment="1" applyFont="1">
      <alignment vertical="bottom"/>
    </xf>
    <xf borderId="9" fillId="0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horizontal="center" readingOrder="0" vertical="bottom"/>
    </xf>
    <xf borderId="10" fillId="0" fontId="10" numFmtId="0" xfId="0" applyAlignment="1" applyBorder="1" applyFont="1">
      <alignment horizontal="right" readingOrder="0" vertical="bottom"/>
    </xf>
    <xf borderId="10" fillId="0" fontId="10" numFmtId="0" xfId="0" applyAlignment="1" applyBorder="1" applyFont="1">
      <alignment readingOrder="0" vertical="bottom"/>
    </xf>
    <xf borderId="9" fillId="0" fontId="10" numFmtId="0" xfId="0" applyAlignment="1" applyBorder="1" applyFont="1">
      <alignment vertical="bottom"/>
    </xf>
    <xf borderId="10" fillId="0" fontId="10" numFmtId="0" xfId="0" applyAlignment="1" applyBorder="1" applyFont="1">
      <alignment horizontal="center" vertical="bottom"/>
    </xf>
    <xf borderId="10" fillId="0" fontId="10" numFmtId="0" xfId="0" applyAlignment="1" applyBorder="1" applyFont="1">
      <alignment horizontal="right" vertical="bottom"/>
    </xf>
    <xf borderId="10" fillId="0" fontId="10" numFmtId="0" xfId="0" applyAlignment="1" applyBorder="1" applyFont="1">
      <alignment vertical="bottom"/>
    </xf>
    <xf borderId="7" fillId="7" fontId="3" numFmtId="0" xfId="0" applyBorder="1" applyFill="1" applyFont="1"/>
    <xf borderId="8" fillId="7" fontId="3" numFmtId="0" xfId="0" applyBorder="1" applyFont="1"/>
    <xf borderId="8" fillId="7" fontId="3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5.13"/>
    <col customWidth="1" min="2" max="2" width="12.63"/>
    <col customWidth="1" min="3" max="3" width="16.5"/>
    <col customWidth="1" min="4" max="4" width="14.75"/>
    <col customWidth="1" min="5" max="6" width="12.63"/>
    <col customWidth="1" min="12" max="12" width="13.88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15.75" customHeight="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ht="15.75" customHeight="1">
      <c r="A3" s="7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</row>
    <row r="4" ht="15.75" customHeight="1">
      <c r="A4" s="9" t="s">
        <v>14</v>
      </c>
      <c r="B4" s="10">
        <v>8.0</v>
      </c>
      <c r="C4" s="11"/>
      <c r="D4" s="12">
        <v>23.0</v>
      </c>
      <c r="E4" s="12">
        <v>8.0</v>
      </c>
      <c r="F4" s="12">
        <v>6.0</v>
      </c>
      <c r="G4" s="12">
        <v>2.0</v>
      </c>
      <c r="H4" s="12">
        <v>4.0</v>
      </c>
      <c r="I4" s="12">
        <v>3.0</v>
      </c>
      <c r="J4" s="12">
        <v>0.0</v>
      </c>
      <c r="K4" s="13" t="s">
        <v>15</v>
      </c>
      <c r="L4" s="12"/>
    </row>
    <row r="5" ht="15.75" customHeight="1">
      <c r="A5" s="14" t="s">
        <v>16</v>
      </c>
      <c r="B5" s="15">
        <v>2.0</v>
      </c>
      <c r="C5" s="16" t="s">
        <v>17</v>
      </c>
      <c r="D5" s="17">
        <v>7.0</v>
      </c>
      <c r="E5" s="17">
        <v>5.0</v>
      </c>
      <c r="F5" s="18">
        <v>2.0</v>
      </c>
      <c r="G5" s="18">
        <v>0.0</v>
      </c>
      <c r="H5" s="18">
        <v>0.0</v>
      </c>
      <c r="I5" s="18">
        <v>0.0</v>
      </c>
      <c r="J5" s="18">
        <v>0.0</v>
      </c>
      <c r="K5" s="16" t="s">
        <v>18</v>
      </c>
      <c r="L5" s="19">
        <v>0.0</v>
      </c>
    </row>
    <row r="6" ht="15.75" customHeight="1">
      <c r="A6" s="14" t="s">
        <v>19</v>
      </c>
      <c r="B6" s="15">
        <v>3.0</v>
      </c>
      <c r="C6" s="16" t="s">
        <v>17</v>
      </c>
      <c r="D6" s="17">
        <v>8.0</v>
      </c>
      <c r="E6" s="18">
        <v>2.0</v>
      </c>
      <c r="F6" s="18">
        <v>2.0</v>
      </c>
      <c r="G6" s="18">
        <v>2.0</v>
      </c>
      <c r="H6" s="18">
        <v>1.0</v>
      </c>
      <c r="I6" s="18">
        <v>1.0</v>
      </c>
      <c r="J6" s="18">
        <v>0.0</v>
      </c>
      <c r="K6" s="16" t="s">
        <v>18</v>
      </c>
      <c r="L6" s="19">
        <v>0.0</v>
      </c>
    </row>
    <row r="7" ht="15.75" customHeight="1">
      <c r="A7" s="14" t="s">
        <v>20</v>
      </c>
      <c r="B7" s="15">
        <v>2.0</v>
      </c>
      <c r="C7" s="16" t="s">
        <v>17</v>
      </c>
      <c r="D7" s="18">
        <v>6.0</v>
      </c>
      <c r="E7" s="18">
        <v>1.0</v>
      </c>
      <c r="F7" s="18">
        <v>2.0</v>
      </c>
      <c r="G7" s="18">
        <v>0.0</v>
      </c>
      <c r="H7" s="18">
        <v>2.0</v>
      </c>
      <c r="I7" s="18">
        <v>1.0</v>
      </c>
      <c r="J7" s="18">
        <v>0.0</v>
      </c>
      <c r="K7" s="16" t="s">
        <v>18</v>
      </c>
      <c r="L7" s="19">
        <v>0.0</v>
      </c>
    </row>
    <row r="8" ht="15.75" customHeight="1">
      <c r="A8" s="14" t="s">
        <v>21</v>
      </c>
      <c r="B8" s="15">
        <v>1.0</v>
      </c>
      <c r="C8" s="16" t="s">
        <v>17</v>
      </c>
      <c r="D8" s="18">
        <v>2.0</v>
      </c>
      <c r="E8" s="18">
        <v>0.0</v>
      </c>
      <c r="F8" s="18">
        <v>0.0</v>
      </c>
      <c r="G8" s="18">
        <v>0.0</v>
      </c>
      <c r="H8" s="18">
        <v>1.0</v>
      </c>
      <c r="I8" s="18">
        <v>1.0</v>
      </c>
      <c r="J8" s="18">
        <v>0.0</v>
      </c>
      <c r="K8" s="16" t="s">
        <v>18</v>
      </c>
      <c r="L8" s="19">
        <v>1.0</v>
      </c>
    </row>
    <row r="9" ht="15.75" customHeight="1">
      <c r="A9" s="9" t="s">
        <v>22</v>
      </c>
      <c r="B9" s="20">
        <v>5.0</v>
      </c>
      <c r="C9" s="11"/>
      <c r="D9" s="12">
        <v>19.0</v>
      </c>
      <c r="E9" s="12">
        <v>6.0</v>
      </c>
      <c r="F9" s="12">
        <v>4.0</v>
      </c>
      <c r="G9" s="12">
        <v>3.0</v>
      </c>
      <c r="H9" s="12">
        <v>3.0</v>
      </c>
      <c r="I9" s="12">
        <v>3.0</v>
      </c>
      <c r="J9" s="12">
        <v>0.0</v>
      </c>
      <c r="K9" s="13" t="s">
        <v>15</v>
      </c>
      <c r="L9" s="11"/>
    </row>
    <row r="10" ht="15.75" customHeight="1">
      <c r="A10" s="14" t="s">
        <v>23</v>
      </c>
      <c r="B10" s="15">
        <v>2.0</v>
      </c>
      <c r="C10" s="16" t="s">
        <v>24</v>
      </c>
      <c r="D10" s="18">
        <v>10.0</v>
      </c>
      <c r="E10" s="18">
        <v>5.0</v>
      </c>
      <c r="F10" s="18">
        <v>2.0</v>
      </c>
      <c r="G10" s="18">
        <v>2.0</v>
      </c>
      <c r="H10" s="18">
        <v>1.0</v>
      </c>
      <c r="I10" s="17">
        <v>0.0</v>
      </c>
      <c r="J10" s="17">
        <v>0.0</v>
      </c>
      <c r="K10" s="16" t="s">
        <v>18</v>
      </c>
      <c r="L10" s="21">
        <v>0.0</v>
      </c>
    </row>
    <row r="11" ht="15.75" customHeight="1">
      <c r="A11" s="14" t="s">
        <v>25</v>
      </c>
      <c r="B11" s="15">
        <v>1.0</v>
      </c>
      <c r="C11" s="16" t="s">
        <v>24</v>
      </c>
      <c r="D11" s="18">
        <v>4.0</v>
      </c>
      <c r="E11" s="18">
        <v>1.0</v>
      </c>
      <c r="F11" s="18">
        <v>1.0</v>
      </c>
      <c r="G11" s="18">
        <v>1.0</v>
      </c>
      <c r="H11" s="18">
        <v>1.0</v>
      </c>
      <c r="I11" s="18">
        <v>0.0</v>
      </c>
      <c r="J11" s="17">
        <v>0.0</v>
      </c>
      <c r="K11" s="16" t="s">
        <v>18</v>
      </c>
      <c r="L11" s="17">
        <v>0.0</v>
      </c>
    </row>
    <row r="12" ht="15.75" customHeight="1">
      <c r="A12" s="14" t="s">
        <v>26</v>
      </c>
      <c r="B12" s="15">
        <v>1.0</v>
      </c>
      <c r="C12" s="16" t="s">
        <v>24</v>
      </c>
      <c r="D12" s="18">
        <v>3.0</v>
      </c>
      <c r="E12" s="18">
        <v>0.0</v>
      </c>
      <c r="F12" s="18">
        <v>1.0</v>
      </c>
      <c r="G12" s="18">
        <v>0.0</v>
      </c>
      <c r="H12" s="18">
        <v>1.0</v>
      </c>
      <c r="I12" s="18">
        <v>1.0</v>
      </c>
      <c r="J12" s="17">
        <v>0.0</v>
      </c>
      <c r="K12" s="16" t="s">
        <v>18</v>
      </c>
      <c r="L12" s="18">
        <v>0.0</v>
      </c>
    </row>
    <row r="13" ht="15.75" customHeight="1">
      <c r="A13" s="14" t="s">
        <v>27</v>
      </c>
      <c r="B13" s="15">
        <v>1.0</v>
      </c>
      <c r="C13" s="16" t="s">
        <v>24</v>
      </c>
      <c r="D13" s="18">
        <v>2.0</v>
      </c>
      <c r="E13" s="18">
        <v>0.0</v>
      </c>
      <c r="F13" s="18">
        <v>0.0</v>
      </c>
      <c r="G13" s="18">
        <v>0.0</v>
      </c>
      <c r="H13" s="18">
        <v>0.0</v>
      </c>
      <c r="I13" s="18">
        <v>2.0</v>
      </c>
      <c r="J13" s="18">
        <v>0.0</v>
      </c>
      <c r="K13" s="16" t="s">
        <v>18</v>
      </c>
      <c r="L13" s="17">
        <v>1.0</v>
      </c>
    </row>
    <row r="14" ht="15.75" customHeight="1">
      <c r="A14" s="9" t="s">
        <v>28</v>
      </c>
      <c r="B14" s="20">
        <v>5.0</v>
      </c>
      <c r="C14" s="11"/>
      <c r="D14" s="12">
        <v>13.0</v>
      </c>
      <c r="E14" s="12">
        <v>6.0</v>
      </c>
      <c r="F14" s="12">
        <v>3.0</v>
      </c>
      <c r="G14" s="12">
        <v>4.0</v>
      </c>
      <c r="H14" s="12">
        <v>0.0</v>
      </c>
      <c r="I14" s="11">
        <f t="shared" ref="I14:J14" si="1">SUM(I15:I18)</f>
        <v>0</v>
      </c>
      <c r="J14" s="11">
        <f t="shared" si="1"/>
        <v>0</v>
      </c>
      <c r="K14" s="13" t="s">
        <v>15</v>
      </c>
      <c r="L14" s="11"/>
    </row>
    <row r="15" ht="15.75" customHeight="1">
      <c r="A15" s="14" t="s">
        <v>29</v>
      </c>
      <c r="B15" s="15">
        <v>2.0</v>
      </c>
      <c r="C15" s="16" t="s">
        <v>30</v>
      </c>
      <c r="D15" s="18">
        <v>6.0</v>
      </c>
      <c r="E15" s="18">
        <v>6.0</v>
      </c>
      <c r="F15" s="17">
        <v>0.0</v>
      </c>
      <c r="G15" s="17">
        <v>0.0</v>
      </c>
      <c r="H15" s="17">
        <v>0.0</v>
      </c>
      <c r="I15" s="17">
        <v>0.0</v>
      </c>
      <c r="J15" s="17">
        <v>0.0</v>
      </c>
      <c r="K15" s="16" t="s">
        <v>18</v>
      </c>
      <c r="L15" s="17">
        <v>0.0</v>
      </c>
    </row>
    <row r="16" ht="15.75" customHeight="1">
      <c r="A16" s="14" t="s">
        <v>31</v>
      </c>
      <c r="B16" s="15">
        <v>2.0</v>
      </c>
      <c r="C16" s="16" t="s">
        <v>30</v>
      </c>
      <c r="D16" s="18">
        <v>6.0</v>
      </c>
      <c r="E16" s="18">
        <v>0.0</v>
      </c>
      <c r="F16" s="18">
        <v>3.0</v>
      </c>
      <c r="G16" s="18">
        <v>3.0</v>
      </c>
      <c r="H16" s="18">
        <v>0.0</v>
      </c>
      <c r="I16" s="17">
        <v>0.0</v>
      </c>
      <c r="J16" s="17">
        <v>0.0</v>
      </c>
      <c r="K16" s="16" t="s">
        <v>18</v>
      </c>
      <c r="L16" s="17">
        <v>0.0</v>
      </c>
    </row>
    <row r="17" ht="15.75" customHeight="1">
      <c r="A17" s="14" t="s">
        <v>32</v>
      </c>
      <c r="B17" s="15">
        <v>1.0</v>
      </c>
      <c r="C17" s="16" t="s">
        <v>30</v>
      </c>
      <c r="D17" s="18">
        <v>1.0</v>
      </c>
      <c r="E17" s="18">
        <v>0.0</v>
      </c>
      <c r="F17" s="18">
        <v>0.0</v>
      </c>
      <c r="G17" s="18">
        <v>1.0</v>
      </c>
      <c r="H17" s="18">
        <v>0.0</v>
      </c>
      <c r="I17" s="18">
        <v>0.0</v>
      </c>
      <c r="J17" s="17">
        <v>0.0</v>
      </c>
      <c r="K17" s="16" t="s">
        <v>18</v>
      </c>
      <c r="L17" s="18">
        <v>1.0</v>
      </c>
    </row>
    <row r="18" ht="15.75" customHeight="1">
      <c r="A18" s="14"/>
      <c r="B18" s="15"/>
      <c r="C18" s="16"/>
      <c r="D18" s="17"/>
      <c r="E18" s="17"/>
      <c r="F18" s="17"/>
      <c r="G18" s="17"/>
      <c r="H18" s="17"/>
      <c r="I18" s="17"/>
      <c r="J18" s="17"/>
      <c r="K18" s="22"/>
      <c r="L18" s="17"/>
    </row>
    <row r="19" ht="15.75" customHeight="1">
      <c r="A19" s="9" t="s">
        <v>33</v>
      </c>
      <c r="B19" s="20">
        <v>5.0</v>
      </c>
      <c r="C19" s="11"/>
      <c r="D19" s="12">
        <v>19.0</v>
      </c>
      <c r="E19" s="12">
        <v>2.0</v>
      </c>
      <c r="F19" s="12">
        <v>4.0</v>
      </c>
      <c r="G19" s="12">
        <v>5.0</v>
      </c>
      <c r="H19" s="12">
        <v>5.0</v>
      </c>
      <c r="I19" s="12">
        <v>2.0</v>
      </c>
      <c r="J19" s="12">
        <v>1.0</v>
      </c>
      <c r="K19" s="13" t="s">
        <v>15</v>
      </c>
      <c r="L19" s="11"/>
    </row>
    <row r="20" ht="15.75" customHeight="1">
      <c r="A20" s="14" t="s">
        <v>34</v>
      </c>
      <c r="B20" s="15">
        <v>1.5</v>
      </c>
      <c r="C20" s="16" t="s">
        <v>35</v>
      </c>
      <c r="D20" s="18">
        <v>7.0</v>
      </c>
      <c r="E20" s="18">
        <v>1.0</v>
      </c>
      <c r="F20" s="18">
        <v>2.0</v>
      </c>
      <c r="G20" s="18">
        <v>3.0</v>
      </c>
      <c r="H20" s="18">
        <v>1.0</v>
      </c>
      <c r="I20" s="18">
        <v>0.0</v>
      </c>
      <c r="J20" s="17">
        <v>0.0</v>
      </c>
      <c r="K20" s="16" t="s">
        <v>18</v>
      </c>
      <c r="L20" s="17">
        <v>0.0</v>
      </c>
    </row>
    <row r="21" ht="15.75" customHeight="1">
      <c r="A21" s="14" t="s">
        <v>36</v>
      </c>
      <c r="B21" s="15">
        <v>2.0</v>
      </c>
      <c r="C21" s="16" t="s">
        <v>35</v>
      </c>
      <c r="D21" s="18">
        <v>5.0</v>
      </c>
      <c r="E21" s="18">
        <v>1.0</v>
      </c>
      <c r="F21" s="18">
        <v>2.0</v>
      </c>
      <c r="G21" s="18">
        <v>1.0</v>
      </c>
      <c r="H21" s="18">
        <v>1.0</v>
      </c>
      <c r="I21" s="18">
        <v>0.0</v>
      </c>
      <c r="J21" s="17">
        <v>0.0</v>
      </c>
      <c r="K21" s="16" t="s">
        <v>18</v>
      </c>
      <c r="L21" s="18">
        <v>0.0</v>
      </c>
    </row>
    <row r="22" ht="15.75" customHeight="1">
      <c r="A22" s="14" t="s">
        <v>37</v>
      </c>
      <c r="B22" s="15">
        <v>0.5</v>
      </c>
      <c r="C22" s="16" t="s">
        <v>35</v>
      </c>
      <c r="D22" s="18">
        <v>5.0</v>
      </c>
      <c r="E22" s="18">
        <v>0.0</v>
      </c>
      <c r="F22" s="18">
        <v>0.0</v>
      </c>
      <c r="G22" s="18">
        <v>1.0</v>
      </c>
      <c r="H22" s="18">
        <v>3.0</v>
      </c>
      <c r="I22" s="18">
        <v>1.0</v>
      </c>
      <c r="J22" s="17">
        <v>0.0</v>
      </c>
      <c r="K22" s="16" t="s">
        <v>18</v>
      </c>
      <c r="L22" s="18">
        <v>0.0</v>
      </c>
    </row>
    <row r="23" ht="15.75" customHeight="1">
      <c r="A23" s="14" t="s">
        <v>38</v>
      </c>
      <c r="B23" s="15">
        <v>1.0</v>
      </c>
      <c r="C23" s="16" t="s">
        <v>35</v>
      </c>
      <c r="D23" s="18">
        <v>2.0</v>
      </c>
      <c r="E23" s="18">
        <v>0.0</v>
      </c>
      <c r="F23" s="18">
        <v>0.0</v>
      </c>
      <c r="G23" s="18">
        <v>0.0</v>
      </c>
      <c r="H23" s="18">
        <v>0.0</v>
      </c>
      <c r="I23" s="18">
        <v>1.0</v>
      </c>
      <c r="J23" s="18">
        <v>1.0</v>
      </c>
      <c r="K23" s="16" t="s">
        <v>18</v>
      </c>
      <c r="L23" s="18">
        <v>2.0</v>
      </c>
    </row>
    <row r="24" ht="15.75" customHeight="1">
      <c r="A24" s="9" t="s">
        <v>39</v>
      </c>
      <c r="B24" s="20">
        <v>8.0</v>
      </c>
      <c r="C24" s="11"/>
      <c r="D24" s="12">
        <v>4.0</v>
      </c>
      <c r="E24" s="12">
        <v>3.0</v>
      </c>
      <c r="F24" s="12">
        <v>1.0</v>
      </c>
      <c r="G24" s="11">
        <f t="shared" ref="G24:J24" si="2">SUM(G25:G28)</f>
        <v>0</v>
      </c>
      <c r="H24" s="11">
        <f t="shared" si="2"/>
        <v>0</v>
      </c>
      <c r="I24" s="11">
        <f t="shared" si="2"/>
        <v>0</v>
      </c>
      <c r="J24" s="11">
        <f t="shared" si="2"/>
        <v>0</v>
      </c>
      <c r="K24" s="13" t="s">
        <v>15</v>
      </c>
      <c r="L24" s="11"/>
    </row>
    <row r="25" ht="15.75" customHeight="1">
      <c r="A25" s="14" t="s">
        <v>40</v>
      </c>
      <c r="B25" s="15">
        <v>8.0</v>
      </c>
      <c r="C25" s="16" t="s">
        <v>30</v>
      </c>
      <c r="D25" s="18">
        <v>4.0</v>
      </c>
      <c r="E25" s="18">
        <v>3.0</v>
      </c>
      <c r="F25" s="17">
        <v>1.0</v>
      </c>
      <c r="G25" s="18">
        <v>0.0</v>
      </c>
      <c r="H25" s="18">
        <v>0.0</v>
      </c>
      <c r="I25" s="18">
        <v>0.0</v>
      </c>
      <c r="J25" s="17">
        <v>0.0</v>
      </c>
      <c r="K25" s="16" t="s">
        <v>18</v>
      </c>
      <c r="L25" s="17">
        <v>1.0</v>
      </c>
    </row>
    <row r="26" ht="15.75" customHeight="1">
      <c r="A26" s="14"/>
      <c r="B26" s="15"/>
      <c r="C26" s="22"/>
      <c r="D26" s="17"/>
      <c r="E26" s="17"/>
      <c r="F26" s="17"/>
      <c r="G26" s="17"/>
      <c r="H26" s="17"/>
      <c r="I26" s="17"/>
      <c r="J26" s="17"/>
      <c r="K26" s="22"/>
      <c r="L26" s="17"/>
    </row>
    <row r="27" ht="15.75" customHeight="1">
      <c r="A27" s="23"/>
      <c r="B27" s="24"/>
      <c r="C27" s="22"/>
      <c r="D27" s="17"/>
      <c r="E27" s="17"/>
      <c r="F27" s="17"/>
      <c r="G27" s="17"/>
      <c r="H27" s="17"/>
      <c r="I27" s="17"/>
      <c r="J27" s="17"/>
      <c r="K27" s="22"/>
      <c r="L27" s="17"/>
    </row>
    <row r="28" ht="15.75" customHeight="1">
      <c r="A28" s="23"/>
      <c r="B28" s="24"/>
      <c r="C28" s="22"/>
      <c r="D28" s="17"/>
      <c r="E28" s="17"/>
      <c r="F28" s="17"/>
      <c r="G28" s="17"/>
      <c r="H28" s="17"/>
      <c r="I28" s="17"/>
      <c r="J28" s="17"/>
      <c r="K28" s="22"/>
      <c r="L28" s="17"/>
    </row>
    <row r="29" ht="15.75" customHeight="1">
      <c r="A29" s="25" t="s">
        <v>41</v>
      </c>
      <c r="B29" s="26">
        <v>3.0</v>
      </c>
      <c r="C29" s="27"/>
      <c r="D29" s="28">
        <v>8.0</v>
      </c>
      <c r="E29" s="28">
        <v>0.0</v>
      </c>
      <c r="F29" s="28">
        <v>0.0</v>
      </c>
      <c r="G29" s="28">
        <v>0.0</v>
      </c>
      <c r="H29" s="28">
        <v>3.0</v>
      </c>
      <c r="I29" s="28">
        <v>3.0</v>
      </c>
      <c r="J29" s="28">
        <v>2.0</v>
      </c>
      <c r="K29" s="27" t="s">
        <v>15</v>
      </c>
      <c r="L29" s="27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14" t="s">
        <v>42</v>
      </c>
      <c r="B30" s="15">
        <v>3.0</v>
      </c>
      <c r="C30" s="16" t="s">
        <v>30</v>
      </c>
      <c r="D30" s="18">
        <v>8.0</v>
      </c>
      <c r="E30" s="18">
        <v>0.0</v>
      </c>
      <c r="F30" s="18">
        <v>0.0</v>
      </c>
      <c r="G30" s="18">
        <v>0.0</v>
      </c>
      <c r="H30" s="18">
        <v>3.0</v>
      </c>
      <c r="I30" s="18">
        <v>3.0</v>
      </c>
      <c r="J30" s="18">
        <v>2.0</v>
      </c>
      <c r="K30" s="16" t="s">
        <v>18</v>
      </c>
      <c r="L30" s="18">
        <v>2.0</v>
      </c>
    </row>
    <row r="31" ht="15.75" customHeight="1">
      <c r="A31" s="14"/>
      <c r="B31" s="15"/>
      <c r="C31" s="22"/>
      <c r="D31" s="17"/>
      <c r="E31" s="17"/>
      <c r="F31" s="17"/>
      <c r="G31" s="17"/>
      <c r="H31" s="17"/>
      <c r="I31" s="17"/>
      <c r="J31" s="17"/>
      <c r="K31" s="22"/>
      <c r="L31" s="17"/>
    </row>
    <row r="32" ht="15.75" customHeight="1">
      <c r="A32" s="14"/>
      <c r="B32" s="15"/>
      <c r="C32" s="22"/>
      <c r="D32" s="17"/>
      <c r="E32" s="17"/>
      <c r="F32" s="17"/>
      <c r="G32" s="17"/>
      <c r="H32" s="17"/>
      <c r="I32" s="17"/>
      <c r="J32" s="17"/>
      <c r="K32" s="22"/>
      <c r="L32" s="17"/>
    </row>
    <row r="33" ht="15.75" customHeight="1">
      <c r="A33" s="14"/>
      <c r="B33" s="15"/>
      <c r="C33" s="22"/>
      <c r="D33" s="17"/>
      <c r="E33" s="17"/>
      <c r="F33" s="17"/>
      <c r="G33" s="17"/>
      <c r="H33" s="17"/>
      <c r="I33" s="17"/>
      <c r="J33" s="17"/>
      <c r="K33" s="22"/>
      <c r="L33" s="17"/>
    </row>
    <row r="34" ht="15.75" customHeight="1">
      <c r="A34" s="25" t="s">
        <v>43</v>
      </c>
      <c r="B34" s="26">
        <v>8.0</v>
      </c>
      <c r="C34" s="27"/>
      <c r="D34" s="28">
        <v>14.0</v>
      </c>
      <c r="E34" s="28">
        <v>0.0</v>
      </c>
      <c r="F34" s="28">
        <v>0.0</v>
      </c>
      <c r="G34" s="28">
        <v>3.0</v>
      </c>
      <c r="H34" s="28">
        <v>4.0</v>
      </c>
      <c r="I34" s="28">
        <v>4.0</v>
      </c>
      <c r="J34" s="28">
        <v>3.0</v>
      </c>
      <c r="K34" s="27" t="s">
        <v>15</v>
      </c>
      <c r="L34" s="27"/>
    </row>
    <row r="35" ht="15.75" customHeight="1">
      <c r="A35" s="30" t="s">
        <v>44</v>
      </c>
      <c r="B35" s="31">
        <v>4.0</v>
      </c>
      <c r="C35" s="16" t="s">
        <v>17</v>
      </c>
      <c r="D35" s="32">
        <v>8.0</v>
      </c>
      <c r="E35" s="32">
        <v>0.0</v>
      </c>
      <c r="F35" s="32">
        <v>0.0</v>
      </c>
      <c r="G35" s="32">
        <v>2.0</v>
      </c>
      <c r="H35" s="32">
        <v>2.0</v>
      </c>
      <c r="I35" s="32">
        <v>2.0</v>
      </c>
      <c r="J35" s="32">
        <v>2.0</v>
      </c>
      <c r="K35" s="33" t="s">
        <v>18</v>
      </c>
      <c r="L35" s="32">
        <v>2.0</v>
      </c>
    </row>
    <row r="36" ht="15.75" customHeight="1">
      <c r="A36" s="30" t="s">
        <v>45</v>
      </c>
      <c r="B36" s="31">
        <v>4.0</v>
      </c>
      <c r="C36" s="16" t="s">
        <v>35</v>
      </c>
      <c r="D36" s="32">
        <v>6.0</v>
      </c>
      <c r="E36" s="32">
        <v>0.0</v>
      </c>
      <c r="F36" s="32">
        <v>0.0</v>
      </c>
      <c r="G36" s="32">
        <v>1.0</v>
      </c>
      <c r="H36" s="32">
        <v>2.0</v>
      </c>
      <c r="I36" s="32">
        <v>2.0</v>
      </c>
      <c r="J36" s="32">
        <v>1.0</v>
      </c>
      <c r="K36" s="33" t="s">
        <v>18</v>
      </c>
      <c r="L36" s="32">
        <v>2.0</v>
      </c>
    </row>
    <row r="37" ht="15.75" customHeight="1">
      <c r="A37" s="34"/>
      <c r="B37" s="35"/>
      <c r="C37" s="33"/>
      <c r="D37" s="36"/>
      <c r="E37" s="36"/>
      <c r="F37" s="36"/>
      <c r="G37" s="36"/>
      <c r="H37" s="36"/>
      <c r="I37" s="36"/>
      <c r="J37" s="36"/>
      <c r="K37" s="37"/>
      <c r="L37" s="36"/>
    </row>
    <row r="38" ht="15.75" customHeight="1">
      <c r="A38" s="34"/>
      <c r="B38" s="35"/>
      <c r="C38" s="33"/>
      <c r="D38" s="36"/>
      <c r="E38" s="36"/>
      <c r="F38" s="36"/>
      <c r="G38" s="36"/>
      <c r="H38" s="36"/>
      <c r="I38" s="36"/>
      <c r="J38" s="36"/>
      <c r="K38" s="37"/>
      <c r="L38" s="36"/>
    </row>
    <row r="39" ht="15.75" customHeight="1">
      <c r="A39" s="38" t="s">
        <v>46</v>
      </c>
      <c r="B39" s="39"/>
      <c r="C39" s="39"/>
      <c r="D39" s="40">
        <f t="shared" ref="D39:F39" si="3">D4+D9+D14+D19+D24+D29+D34</f>
        <v>100</v>
      </c>
      <c r="E39" s="40">
        <f t="shared" si="3"/>
        <v>25</v>
      </c>
      <c r="F39" s="40">
        <f t="shared" si="3"/>
        <v>18</v>
      </c>
      <c r="G39" s="40">
        <f>G4+G9+G14+G19+G24+G34</f>
        <v>17</v>
      </c>
      <c r="H39" s="40">
        <f t="shared" ref="H39:J39" si="4">H4+H9+H14+H19+H24+H29+H34</f>
        <v>19</v>
      </c>
      <c r="I39" s="40">
        <f t="shared" si="4"/>
        <v>15</v>
      </c>
      <c r="J39" s="40">
        <f t="shared" si="4"/>
        <v>6</v>
      </c>
      <c r="K39" s="39"/>
      <c r="L39" s="40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2">
    <mergeCell ref="A1:L1"/>
    <mergeCell ref="A2:L2"/>
  </mergeCells>
  <dataValidations>
    <dataValidation type="list" allowBlank="1" showErrorMessage="1" sqref="K4:K38">
      <formula1>"To Do,Doing,Done"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