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yomi\OneDrive\Documents\Velphla Tasks\"/>
    </mc:Choice>
  </mc:AlternateContent>
  <xr:revisionPtr revIDLastSave="0" documentId="13_ncr:1_{9428823B-5F69-4E09-8AE3-EFB666B9E451}" xr6:coauthVersionLast="47" xr6:coauthVersionMax="47" xr10:uidLastSave="{00000000-0000-0000-0000-000000000000}"/>
  <bookViews>
    <workbookView xWindow="-120" yWindow="-120" windowWidth="24240" windowHeight="13020" firstSheet="4" activeTab="4" xr2:uid="{00000000-000D-0000-FFFF-FFFF00000000}"/>
  </bookViews>
  <sheets>
    <sheet name="INFLATION RATE" sheetId="10" r:id="rId1"/>
    <sheet name="Government Debt" sheetId="17" r:id="rId2"/>
    <sheet name="unemployment rate" sheetId="16" r:id="rId3"/>
    <sheet name="industry ans sevice" sheetId="15" r:id="rId4"/>
    <sheet name="DASHBOARD" sheetId="18" r:id="rId5"/>
    <sheet name="AGRICULTURE" sheetId="14" r:id="rId6"/>
    <sheet name="DOCUMENTATION" sheetId="13" r:id="rId7"/>
    <sheet name="Nigeria Economy" sheetId="2" r:id="rId8"/>
    <sheet name="OBASANJO 1999-2007" sheetId="5" r:id="rId9"/>
    <sheet name="YAR'ADUA 2007-2010" sheetId="6" r:id="rId10"/>
    <sheet name="GOODLUCK 2010-2015" sheetId="7" r:id="rId11"/>
    <sheet name=" BUHARI 2015-2023" sheetId="8" r:id="rId12"/>
  </sheet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<sst xmlns="http://schemas.openxmlformats.org/spreadsheetml/2006/main" count="99" uniqueCount="50">
  <si>
    <t>Inflation rate</t>
  </si>
  <si>
    <t>Unemployment</t>
  </si>
  <si>
    <t>Government debt</t>
  </si>
  <si>
    <t>Year</t>
  </si>
  <si>
    <t>Agriculture</t>
  </si>
  <si>
    <t>Industry</t>
  </si>
  <si>
    <t>Services</t>
  </si>
  <si>
    <t>GDP at 2010 Constant Basic Prices</t>
  </si>
  <si>
    <t>NetTaxesOnProducts</t>
  </si>
  <si>
    <t>GDP at 2010 Constant Market Prices</t>
  </si>
  <si>
    <t>Row Labels</t>
  </si>
  <si>
    <t>Grand Total</t>
  </si>
  <si>
    <t>Sum of Inflation rate</t>
  </si>
  <si>
    <t xml:space="preserve">   - Over the years, agriculture has shown consistent growth from ₦4,703.64 billion in 1999 to ₦19,091.07 billion in 2022. However, there was a sharp decline to ₦3,844.85 billion in 2023.</t>
  </si>
  <si>
    <t xml:space="preserve">   - Inflation has been fluctuating over the years, with a peak of 18.9% in 2022. While the rate slightly reduced to 17.3% in 2023, it remains high.</t>
  </si>
  <si>
    <t xml:space="preserve">   - The unemployment rate has seen a dramatic increase, from 4% in 1999 to 40.6% in 2023. This signals a critical unemployment crisis.</t>
  </si>
  <si>
    <t xml:space="preserve">   - Government debt has steadily increased, from 64.9% in 1999 to 38.6% in 2023. The high level of debt could pose challenges for future public spending.</t>
  </si>
  <si>
    <t xml:space="preserve">   - The total GDP at constant prices dropped significantly from ₦75,768.95 billion in 2022 to ₦17,994.28 billion in 2023, which is a severe economic contraction.</t>
  </si>
  <si>
    <t xml:space="preserve">   - Nigeria's GDP is heavily dependent on the service sector, which accounts for the largest portion of the GDP over the years. The significant drop in services in 2023 shows the vulnerability of over-relying on one sector.</t>
  </si>
  <si>
    <t xml:space="preserve">   - The increase in net taxes on products from ₦248.18 billion in 1999 to ₦1,129.48 billion in 2022 indicates that tax revenue has increased over the years. However, there is a slight decline in 2023.</t>
  </si>
  <si>
    <t>Sum of Agriculture</t>
  </si>
  <si>
    <t>Sum of Industry</t>
  </si>
  <si>
    <t>Sum of Services</t>
  </si>
  <si>
    <t>Sum of Unemployment</t>
  </si>
  <si>
    <t xml:space="preserve"> </t>
  </si>
  <si>
    <t>Sum of Government debt</t>
  </si>
  <si>
    <t>Insights</t>
  </si>
  <si>
    <t>1. Agriculture and GDP Contribution</t>
  </si>
  <si>
    <t>2. Industry and Services Sectors</t>
  </si>
  <si>
    <t>3. Inflation Rates</t>
  </si>
  <si>
    <t>4. Unemployment Rate</t>
  </si>
  <si>
    <t>5. Government Debt</t>
  </si>
  <si>
    <t>6. Sharp GDP Decline in 2023</t>
  </si>
  <si>
    <t>7. Sectoral Dependence</t>
  </si>
  <si>
    <t>8. Net Taxes on Products</t>
  </si>
  <si>
    <t>Summary</t>
  </si>
  <si>
    <r>
      <t xml:space="preserve"> </t>
    </r>
    <r>
      <rPr>
        <b/>
        <sz val="11"/>
        <color theme="1"/>
        <rFont val="Calibri"/>
        <family val="2"/>
        <scheme val="minor"/>
      </rPr>
      <t>Recommendation</t>
    </r>
    <r>
      <rPr>
        <sz val="11"/>
        <color theme="1"/>
        <rFont val="Calibri"/>
        <family val="2"/>
        <scheme val="minor"/>
      </rPr>
      <t>: Tax policies should be further enhanced to ensure a consistent flow of revenue. Simplifying the tax system and broadening the tax base can ensure tax compliance and reduce dependence on borrowing.</t>
    </r>
  </si>
  <si>
    <r>
      <rPr>
        <b/>
        <sz val="11"/>
        <color theme="1"/>
        <rFont val="Calibri"/>
        <family val="2"/>
        <scheme val="minor"/>
      </rPr>
      <t>Recommendation</t>
    </r>
    <r>
      <rPr>
        <sz val="11"/>
        <color theme="1"/>
        <rFont val="Calibri"/>
        <family val="2"/>
        <scheme val="minor"/>
      </rPr>
      <t>: Diversification of the economy into other sectors like manufacturing and renewable energy could help reduce dependency on services and create more sustainable growth.</t>
    </r>
  </si>
  <si>
    <r>
      <rPr>
        <b/>
        <sz val="11"/>
        <color theme="1"/>
        <rFont val="Calibri"/>
        <family val="2"/>
        <scheme val="minor"/>
      </rPr>
      <t>Recommendation</t>
    </r>
    <r>
      <rPr>
        <sz val="11"/>
        <color theme="1"/>
        <rFont val="Calibri"/>
        <family val="2"/>
        <scheme val="minor"/>
      </rPr>
      <t>: Urgent measures, including fiscal stimulus and stabilizing foreign exchange rates, should be taken to reverse this trend and encourage domestic production to offset the economic downturn.</t>
    </r>
  </si>
  <si>
    <r>
      <rPr>
        <b/>
        <sz val="11"/>
        <color theme="1"/>
        <rFont val="Calibri"/>
        <family val="2"/>
        <scheme val="minor"/>
      </rPr>
      <t>Recommendation:</t>
    </r>
    <r>
      <rPr>
        <sz val="11"/>
        <color theme="1"/>
        <rFont val="Calibri"/>
        <family val="2"/>
        <scheme val="minor"/>
      </rPr>
      <t xml:space="preserve"> The government should focus on reducing its debt-to-GDP ratio by enhancing revenue generation (e.g., through improved tax collection) and curbing unnecessary spending.</t>
    </r>
  </si>
  <si>
    <r>
      <rPr>
        <b/>
        <sz val="11"/>
        <color theme="1"/>
        <rFont val="Calibri"/>
        <family val="2"/>
        <scheme val="minor"/>
      </rPr>
      <t>Recommendation</t>
    </r>
    <r>
      <rPr>
        <sz val="11"/>
        <color theme="1"/>
        <rFont val="Calibri"/>
        <family val="2"/>
        <scheme val="minor"/>
      </rPr>
      <t>: The government should introduce programs aimed at job creation, vocational training, and fostering entrepreneurship, especially targeting youth unemployment.</t>
    </r>
  </si>
  <si>
    <r>
      <rPr>
        <b/>
        <sz val="11"/>
        <color theme="1"/>
        <rFont val="Calibri"/>
        <family val="2"/>
        <scheme val="minor"/>
      </rPr>
      <t>Recommendation</t>
    </r>
    <r>
      <rPr>
        <sz val="11"/>
        <color theme="1"/>
        <rFont val="Calibri"/>
        <family val="2"/>
        <scheme val="minor"/>
      </rPr>
      <t>: Policies aimed at stabilizing the economy, such as lowering food prices and reducing import dependency, could help combat inflation.</t>
    </r>
  </si>
  <si>
    <r>
      <rPr>
        <b/>
        <sz val="11"/>
        <color theme="1"/>
        <rFont val="Calibri"/>
        <family val="2"/>
        <scheme val="minor"/>
      </rPr>
      <t>Recommendation</t>
    </r>
    <r>
      <rPr>
        <sz val="11"/>
        <color theme="1"/>
        <rFont val="Calibri"/>
        <family val="2"/>
        <scheme val="minor"/>
      </rPr>
      <t>: The government should focus on revitalizing the industrial and service sectors, particularly by offering incentives for private-sector investments and public-private partnerships.</t>
    </r>
  </si>
  <si>
    <r>
      <rPr>
        <b/>
        <sz val="11"/>
        <color theme="1"/>
        <rFont val="Calibri"/>
        <family val="2"/>
        <scheme val="minor"/>
      </rPr>
      <t>Recommendation</t>
    </r>
    <r>
      <rPr>
        <sz val="11"/>
        <color theme="1"/>
        <rFont val="Calibri"/>
        <family val="2"/>
        <scheme val="minor"/>
      </rPr>
      <t>: The government should identify the root cause of this decline in 2023 and invest in sustainable agricultural practices, ensuring consistent growth and contribution to the GDP.</t>
    </r>
  </si>
  <si>
    <t xml:space="preserve">   - While the industrial sector exhibited growth until 2020, it slightly declined in 2021 and 2022 before a drastic drop in 2023 from ₦14,195.58 billion to ₦3,735.98 billion. </t>
  </si>
  <si>
    <t>The services sector also showed a decline in 2023, dropping from ₦41,352.81 billion to ₦10,169.24 billion.</t>
  </si>
  <si>
    <t>The Nigerian economy has shown significant growth across multiple sectors like agriculture, services, and industry over the years.</t>
  </si>
  <si>
    <t xml:space="preserve"> However, there are visible concerns, including rising inflation, unemployment, government debt, and the sharp economic downturn in 2023. </t>
  </si>
  <si>
    <t>Strategic investments in the agricultural, industrial, and service sectors alongside structural reforms to boost employment and manage inflation can help stabilize the economy.</t>
  </si>
  <si>
    <t xml:space="preserve"> Implementing these recommendations will foster long-term growth and stability.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</si>
</sst>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70]#,##0.00"/>
  </numFmts>
  <fonts count="6" x14ac:knownFonts="1">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1">
    <xf numFmtId="0" fontId="0" fillId="0" borderId="0"/>
  </cellStyleXfs>
  <cellXfs count="19">
    <xf numFmtId="0" fontId="0" fillId="0" borderId="0" xfId="0"/>
    <xf numFmtId="0" fontId="2" fillId="0" borderId="0" xfId="0" applyFont="1" applyAlignment="1">
      <alignment horizontal="left" vertical="center"/>
    </xf>
    <xf numFmtId="10" fontId="2" fillId="0" borderId="0" xfId="0" applyNumberFormat="1" applyFont="1" applyAlignment="1">
      <alignment horizontal="left" vertical="center"/>
    </xf>
    <xf numFmtId="164" fontId="2" fillId="0" borderId="0" xfId="0" applyNumberFormat="1" applyFont="1" applyAlignment="1">
      <alignment horizontal="left" vertical="center"/>
    </xf>
    <xf numFmtId="0" fontId="0" fillId="2" borderId="0" xfId="0" applyFont="1" applyFill="1"/>
    <xf numFmtId="0" fontId="3" fillId="2" borderId="0" xfId="0" applyFont="1" applyFill="1" applyAlignment="1">
      <alignment horizontal="left" vertical="center"/>
    </xf>
    <xf numFmtId="10" fontId="3" fillId="2" borderId="0" xfId="0" applyNumberFormat="1" applyFont="1" applyFill="1" applyAlignment="1">
      <alignment horizontal="left" vertical="center"/>
    </xf>
    <xf numFmtId="164" fontId="3" fillId="2" borderId="0" xfId="0" applyNumberFormat="1" applyFont="1" applyFill="1" applyAlignment="1">
      <alignment horizontal="left" vertical="center"/>
    </xf>
    <xf numFmtId="0" fontId="3" fillId="2" borderId="0" xfId="0" applyFont="1" applyFill="1" applyAlignment="1">
      <alignment horizontal="left"/>
    </xf>
    <xf numFmtId="0" fontId="2" fillId="0" borderId="0" xfId="0" applyFont="1" applyAlignment="1">
      <alignment horizontal="left"/>
    </xf>
    <xf numFmtId="0" fontId="0" fillId="2" borderId="0" xfId="0" applyFill="1"/>
    <xf numFmtId="10" fontId="0" fillId="2" borderId="0" xfId="0" applyNumberFormat="1" applyFill="1"/>
    <xf numFmtId="164" fontId="0" fillId="2" borderId="0" xfId="0" applyNumberFormat="1" applyFill="1"/>
    <xf numFmtId="0" fontId="4" fillId="0" borderId="0" xfId="0" pivotButton="1" applyFont="1"/>
    <xf numFmtId="0" fontId="4" fillId="0" borderId="0" xfId="0" applyFont="1"/>
    <xf numFmtId="0" fontId="4" fillId="0" borderId="0" xfId="0" applyFont="1" applyAlignment="1">
      <alignment horizontal="left"/>
    </xf>
    <xf numFmtId="0" fontId="4" fillId="0" borderId="0" xfId="0" applyNumberFormat="1" applyFont="1"/>
    <xf numFmtId="0" fontId="5" fillId="2" borderId="0" xfId="0" applyFont="1" applyFill="1"/>
    <xf numFmtId="0" fontId="1" fillId="2" borderId="0" xfId="0" applyFont="1" applyFill="1"/>
  </cellXfs>
  <cellStyles count="1">
    <cellStyle name="Normal" xfId="0" builtinId="0"/>
  </cellStyles>
  <dxfs count="41">
    <dxf>
      <font>
        <b val="0"/>
        <i val="0"/>
        <strike val="0"/>
        <condense val="0"/>
        <extend val="0"/>
        <outline val="0"/>
        <shadow val="0"/>
        <u val="none"/>
        <vertAlign val="baseline"/>
        <sz val="11"/>
        <color theme="0"/>
        <name val="Calibri"/>
        <family val="2"/>
        <scheme val="minor"/>
      </font>
      <numFmt numFmtId="164" formatCode="[$₦-470]#,##0.00"/>
      <alignment horizontal="left"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164" formatCode="[$₦-470]#,##0.00"/>
      <alignment horizontal="left"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164" formatCode="[$₦-470]#,##0.00"/>
      <alignment horizontal="left"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164" formatCode="[$₦-470]#,##0.00"/>
      <alignment horizontal="left"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164" formatCode="[$₦-470]#,##0.00"/>
      <alignment horizontal="left"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164" formatCode="[$₦-470]#,##0.00"/>
      <alignment horizontal="left"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14" formatCode="0.00%"/>
      <alignment horizontal="left"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14" formatCode="0.00%"/>
      <alignment horizontal="left"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14" formatCode="0.00%"/>
      <alignment horizontal="left"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4" formatCode="[$₦-470]#,##0.00"/>
      <fill>
        <patternFill patternType="solid">
          <fgColor indexed="64"/>
          <bgColor theme="5" tint="-0.499984740745262"/>
        </patternFill>
      </fill>
      <alignment horizontal="left" vertical="center" textRotation="0" wrapText="0" indent="0" justifyLastLine="0" shrinkToFit="0" readingOrder="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Economy.xlsx]INFLATION RATE!PivotTable2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b="0">
                <a:solidFill>
                  <a:schemeClr val="tx1"/>
                </a:solidFill>
              </a:rPr>
              <a:t>Inflation rate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ln w="34925" cap="rnd">
            <a:solidFill>
              <a:schemeClr val="tx1"/>
            </a:solidFill>
            <a:round/>
          </a:ln>
          <a:effectLst>
            <a:outerShdw dist="25400" dir="2700000" algn="tl" rotWithShape="0">
              <a:schemeClr val="accent1"/>
            </a:outerShdw>
          </a:effectLst>
        </c:spPr>
        <c:marker>
          <c:symbol val="circle"/>
          <c:size val="5"/>
          <c:spPr>
            <a:noFill/>
            <a:ln w="0">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97594050743651E-2"/>
          <c:y val="0.2643033683289589"/>
          <c:w val="0.88389129483814521"/>
          <c:h val="0.47998942840478276"/>
        </c:manualLayout>
      </c:layout>
      <c:lineChart>
        <c:grouping val="standard"/>
        <c:varyColors val="0"/>
        <c:ser>
          <c:idx val="0"/>
          <c:order val="0"/>
          <c:tx>
            <c:strRef>
              <c:f>'INFLATION RATE'!$B$3</c:f>
              <c:strCache>
                <c:ptCount val="1"/>
                <c:pt idx="0">
                  <c:v>Total</c:v>
                </c:pt>
              </c:strCache>
            </c:strRef>
          </c:tx>
          <c:spPr>
            <a:ln w="34925" cap="rnd">
              <a:solidFill>
                <a:schemeClr val="tx1"/>
              </a:solidFill>
              <a:round/>
            </a:ln>
            <a:effectLst>
              <a:outerShdw dist="25400" dir="2700000" algn="tl" rotWithShape="0">
                <a:schemeClr val="accent1"/>
              </a:outerShdw>
            </a:effectLst>
          </c:spPr>
          <c:marker>
            <c:symbol val="circle"/>
            <c:size val="5"/>
            <c:spPr>
              <a:noFill/>
              <a:ln w="0">
                <a:solidFill>
                  <a:schemeClr val="tx1"/>
                </a:solidFill>
                <a:round/>
              </a:ln>
              <a:effectLst/>
            </c:spPr>
          </c:marker>
          <c:cat>
            <c:strRef>
              <c:f>'INFLATION RATE'!$A$4:$A$29</c:f>
              <c:strCache>
                <c:ptCount val="2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strCache>
            </c:strRef>
          </c:cat>
          <c:val>
            <c:numRef>
              <c:f>'INFLATION RATE'!$B$4:$B$29</c:f>
              <c:numCache>
                <c:formatCode>General</c:formatCode>
                <c:ptCount val="25"/>
                <c:pt idx="0">
                  <c:v>6.6000000000000003E-2</c:v>
                </c:pt>
                <c:pt idx="1">
                  <c:v>6.9000000000000006E-2</c:v>
                </c:pt>
                <c:pt idx="2">
                  <c:v>0.189</c:v>
                </c:pt>
                <c:pt idx="3">
                  <c:v>0.129</c:v>
                </c:pt>
                <c:pt idx="4">
                  <c:v>0.14000000000000001</c:v>
                </c:pt>
                <c:pt idx="5">
                  <c:v>0.15</c:v>
                </c:pt>
                <c:pt idx="6">
                  <c:v>0.17899999999999999</c:v>
                </c:pt>
                <c:pt idx="7">
                  <c:v>8.2000000000000003E-2</c:v>
                </c:pt>
                <c:pt idx="8">
                  <c:v>5.3999999999999999E-2</c:v>
                </c:pt>
                <c:pt idx="9">
                  <c:v>0.11600000000000001</c:v>
                </c:pt>
                <c:pt idx="10">
                  <c:v>0.125</c:v>
                </c:pt>
                <c:pt idx="11">
                  <c:v>0.13700000000000001</c:v>
                </c:pt>
                <c:pt idx="12">
                  <c:v>0.108</c:v>
                </c:pt>
                <c:pt idx="13">
                  <c:v>0.122</c:v>
                </c:pt>
                <c:pt idx="14">
                  <c:v>8.5000000000000006E-2</c:v>
                </c:pt>
                <c:pt idx="15">
                  <c:v>0.08</c:v>
                </c:pt>
                <c:pt idx="16">
                  <c:v>0.09</c:v>
                </c:pt>
                <c:pt idx="17">
                  <c:v>0.157</c:v>
                </c:pt>
                <c:pt idx="18">
                  <c:v>0.16500000000000001</c:v>
                </c:pt>
                <c:pt idx="19">
                  <c:v>0.121</c:v>
                </c:pt>
                <c:pt idx="20">
                  <c:v>0.114</c:v>
                </c:pt>
                <c:pt idx="21">
                  <c:v>0.13200000000000001</c:v>
                </c:pt>
                <c:pt idx="22">
                  <c:v>0.17</c:v>
                </c:pt>
                <c:pt idx="23">
                  <c:v>0.189</c:v>
                </c:pt>
                <c:pt idx="24">
                  <c:v>0.17299999999999999</c:v>
                </c:pt>
              </c:numCache>
            </c:numRef>
          </c:val>
          <c:smooth val="0"/>
          <c:extLst>
            <c:ext xmlns:c16="http://schemas.microsoft.com/office/drawing/2014/chart" uri="{C3380CC4-5D6E-409C-BE32-E72D297353CC}">
              <c16:uniqueId val="{00000000-5A59-4B99-8847-1AC05554397B}"/>
            </c:ext>
          </c:extLst>
        </c:ser>
        <c:dLbls>
          <c:showLegendKey val="0"/>
          <c:showVal val="0"/>
          <c:showCatName val="0"/>
          <c:showSerName val="0"/>
          <c:showPercent val="0"/>
          <c:showBubbleSize val="0"/>
        </c:dLbls>
        <c:marker val="1"/>
        <c:smooth val="0"/>
        <c:axId val="1398922175"/>
        <c:axId val="1398928895"/>
      </c:lineChart>
      <c:catAx>
        <c:axId val="1398922175"/>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spc="100" baseline="0">
                <a:solidFill>
                  <a:schemeClr val="tx1"/>
                </a:solidFill>
                <a:latin typeface="+mn-lt"/>
                <a:ea typeface="+mn-ea"/>
                <a:cs typeface="+mn-cs"/>
              </a:defRPr>
            </a:pPr>
            <a:endParaRPr lang="en-US"/>
          </a:p>
        </c:txPr>
        <c:crossAx val="1398928895"/>
        <c:crosses val="autoZero"/>
        <c:auto val="1"/>
        <c:lblAlgn val="ctr"/>
        <c:lblOffset val="100"/>
        <c:noMultiLvlLbl val="0"/>
      </c:catAx>
      <c:valAx>
        <c:axId val="1398928895"/>
        <c:scaling>
          <c:orientation val="minMax"/>
        </c:scaling>
        <c:delete val="0"/>
        <c:axPos val="l"/>
        <c:majorGridlines>
          <c:spPr>
            <a:ln w="22225" cap="flat" cmpd="sng" algn="ctr">
              <a:solidFill>
                <a:schemeClr val="tx1">
                  <a:alpha val="66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89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Economy.xlsx]AGRICULTURE!PivotTable2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b="0">
                <a:solidFill>
                  <a:schemeClr val="tx1"/>
                </a:solidFill>
              </a:rPr>
              <a:t>Agriculture</a:t>
            </a:r>
            <a:r>
              <a:rPr lang="en-US" b="0" baseline="0">
                <a:solidFill>
                  <a:schemeClr val="tx1"/>
                </a:solidFill>
              </a:rPr>
              <a:t> and gdp contribution in the last 10 years</a:t>
            </a:r>
            <a:endParaRPr lang="en-US" b="0">
              <a:solidFill>
                <a:schemeClr val="tx1"/>
              </a:solidFill>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824039118397876E-2"/>
          <c:y val="0.25628342212219263"/>
          <c:w val="0.88389129483814521"/>
          <c:h val="0.47998942840478276"/>
        </c:manualLayout>
      </c:layout>
      <c:barChart>
        <c:barDir val="col"/>
        <c:grouping val="clustered"/>
        <c:varyColors val="0"/>
        <c:ser>
          <c:idx val="0"/>
          <c:order val="0"/>
          <c:tx>
            <c:strRef>
              <c:f>AGRICULTURE!$B$3</c:f>
              <c:strCache>
                <c:ptCount val="1"/>
                <c:pt idx="0">
                  <c:v>Total</c:v>
                </c:pt>
              </c:strCache>
            </c:strRef>
          </c:tx>
          <c:spPr>
            <a:solidFill>
              <a:schemeClr val="tx1"/>
            </a:solidFill>
            <a:ln>
              <a:noFill/>
            </a:ln>
            <a:effectLst/>
          </c:spPr>
          <c:invertIfNegative val="0"/>
          <c:cat>
            <c:strRef>
              <c:f>AGRICULTURE!$A$4:$A$14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AGRICULTURE!$B$4:$B$14</c:f>
              <c:numCache>
                <c:formatCode>General</c:formatCode>
                <c:ptCount val="10"/>
                <c:pt idx="0">
                  <c:v>15380.39</c:v>
                </c:pt>
                <c:pt idx="1">
                  <c:v>15952.22</c:v>
                </c:pt>
                <c:pt idx="2">
                  <c:v>16607.34</c:v>
                </c:pt>
                <c:pt idx="3">
                  <c:v>17179.5</c:v>
                </c:pt>
                <c:pt idx="4">
                  <c:v>17544.150000000001</c:v>
                </c:pt>
                <c:pt idx="5">
                  <c:v>17958.580000000002</c:v>
                </c:pt>
                <c:pt idx="6">
                  <c:v>18348.18</c:v>
                </c:pt>
                <c:pt idx="7">
                  <c:v>18738.41</c:v>
                </c:pt>
                <c:pt idx="8">
                  <c:v>19091.07</c:v>
                </c:pt>
                <c:pt idx="9">
                  <c:v>3844.85</c:v>
                </c:pt>
              </c:numCache>
            </c:numRef>
          </c:val>
          <c:extLst>
            <c:ext xmlns:c16="http://schemas.microsoft.com/office/drawing/2014/chart" uri="{C3380CC4-5D6E-409C-BE32-E72D297353CC}">
              <c16:uniqueId val="{00000001-65E2-4A60-A434-E73B4E0B0EA9}"/>
            </c:ext>
          </c:extLst>
        </c:ser>
        <c:dLbls>
          <c:showLegendKey val="0"/>
          <c:showVal val="0"/>
          <c:showCatName val="0"/>
          <c:showSerName val="0"/>
          <c:showPercent val="0"/>
          <c:showBubbleSize val="0"/>
        </c:dLbls>
        <c:gapWidth val="150"/>
        <c:axId val="1398922175"/>
        <c:axId val="1398928895"/>
      </c:barChart>
      <c:catAx>
        <c:axId val="1398922175"/>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spc="100" baseline="0">
                <a:solidFill>
                  <a:schemeClr val="tx1"/>
                </a:solidFill>
                <a:latin typeface="+mn-lt"/>
                <a:ea typeface="+mn-ea"/>
                <a:cs typeface="+mn-cs"/>
              </a:defRPr>
            </a:pPr>
            <a:endParaRPr lang="en-US"/>
          </a:p>
        </c:txPr>
        <c:crossAx val="1398928895"/>
        <c:crosses val="autoZero"/>
        <c:auto val="1"/>
        <c:lblAlgn val="ctr"/>
        <c:lblOffset val="100"/>
        <c:noMultiLvlLbl val="0"/>
      </c:catAx>
      <c:valAx>
        <c:axId val="1398928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89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Economy.xlsx]Government Debt!PivotTable2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b="0">
                <a:solidFill>
                  <a:schemeClr val="tx1"/>
                </a:solidFill>
              </a:rPr>
              <a:t>government debt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0">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0">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tx1"/>
            </a:solidFill>
            <a:round/>
          </a:ln>
          <a:effectLst>
            <a:outerShdw dist="25400" dir="2700000" algn="tl" rotWithShape="0">
              <a:schemeClr val="accent1"/>
            </a:outerShdw>
          </a:effectLst>
        </c:spPr>
        <c:marker>
          <c:symbol val="circle"/>
          <c:size val="5"/>
          <c:spPr>
            <a:solidFill>
              <a:schemeClr val="tx1"/>
            </a:solidFill>
            <a:ln w="0">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97594050743651E-2"/>
          <c:y val="0.2643033683289589"/>
          <c:w val="0.88389129483814521"/>
          <c:h val="0.47998942840478276"/>
        </c:manualLayout>
      </c:layout>
      <c:lineChart>
        <c:grouping val="standard"/>
        <c:varyColors val="0"/>
        <c:ser>
          <c:idx val="0"/>
          <c:order val="0"/>
          <c:tx>
            <c:strRef>
              <c:f>'Government Debt'!$B$3</c:f>
              <c:strCache>
                <c:ptCount val="1"/>
                <c:pt idx="0">
                  <c:v>Total</c:v>
                </c:pt>
              </c:strCache>
            </c:strRef>
          </c:tx>
          <c:spPr>
            <a:ln w="34925" cap="rnd">
              <a:solidFill>
                <a:schemeClr val="tx1"/>
              </a:solidFill>
              <a:round/>
            </a:ln>
            <a:effectLst>
              <a:outerShdw dist="25400" dir="2700000" algn="tl" rotWithShape="0">
                <a:schemeClr val="accent1"/>
              </a:outerShdw>
            </a:effectLst>
          </c:spPr>
          <c:marker>
            <c:symbol val="circle"/>
            <c:size val="5"/>
            <c:spPr>
              <a:solidFill>
                <a:schemeClr val="tx1"/>
              </a:solidFill>
              <a:ln w="0">
                <a:solidFill>
                  <a:schemeClr val="tx1"/>
                </a:solidFill>
                <a:round/>
              </a:ln>
              <a:effectLst/>
            </c:spPr>
          </c:marker>
          <c:cat>
            <c:strRef>
              <c:f>'Government Debt'!$A$4:$A$29</c:f>
              <c:strCache>
                <c:ptCount val="2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strCache>
            </c:strRef>
          </c:cat>
          <c:val>
            <c:numRef>
              <c:f>'Government Debt'!$B$4:$B$29</c:f>
              <c:numCache>
                <c:formatCode>General</c:formatCode>
                <c:ptCount val="25"/>
                <c:pt idx="0">
                  <c:v>0.64900000000000002</c:v>
                </c:pt>
                <c:pt idx="1">
                  <c:v>0.57599999999999996</c:v>
                </c:pt>
                <c:pt idx="2">
                  <c:v>0.53100000000000003</c:v>
                </c:pt>
                <c:pt idx="3">
                  <c:v>0.433</c:v>
                </c:pt>
                <c:pt idx="4">
                  <c:v>0.42099999999999999</c:v>
                </c:pt>
                <c:pt idx="5">
                  <c:v>0.35499999999999998</c:v>
                </c:pt>
                <c:pt idx="6">
                  <c:v>0.189</c:v>
                </c:pt>
                <c:pt idx="7">
                  <c:v>9.4E-2</c:v>
                </c:pt>
                <c:pt idx="8">
                  <c:v>8.1000000000000003E-2</c:v>
                </c:pt>
                <c:pt idx="9">
                  <c:v>7.2999999999999995E-2</c:v>
                </c:pt>
                <c:pt idx="10">
                  <c:v>8.5999999999999993E-2</c:v>
                </c:pt>
                <c:pt idx="11">
                  <c:v>9.4E-2</c:v>
                </c:pt>
                <c:pt idx="12">
                  <c:v>0.17399999999999999</c:v>
                </c:pt>
                <c:pt idx="13">
                  <c:v>0.17599999999999999</c:v>
                </c:pt>
                <c:pt idx="14">
                  <c:v>0.183</c:v>
                </c:pt>
                <c:pt idx="15">
                  <c:v>0.17499999999999999</c:v>
                </c:pt>
                <c:pt idx="16">
                  <c:v>0.20300000000000001</c:v>
                </c:pt>
                <c:pt idx="17">
                  <c:v>0.23400000000000001</c:v>
                </c:pt>
                <c:pt idx="18">
                  <c:v>0.253</c:v>
                </c:pt>
                <c:pt idx="19">
                  <c:v>0.27700000000000002</c:v>
                </c:pt>
                <c:pt idx="20">
                  <c:v>0.29199999999999998</c:v>
                </c:pt>
                <c:pt idx="21">
                  <c:v>0.34499999999999997</c:v>
                </c:pt>
                <c:pt idx="22">
                  <c:v>0.36599999999999999</c:v>
                </c:pt>
                <c:pt idx="23">
                  <c:v>0.374</c:v>
                </c:pt>
                <c:pt idx="24">
                  <c:v>0.38600000000000001</c:v>
                </c:pt>
              </c:numCache>
            </c:numRef>
          </c:val>
          <c:smooth val="0"/>
          <c:extLst>
            <c:ext xmlns:c16="http://schemas.microsoft.com/office/drawing/2014/chart" uri="{C3380CC4-5D6E-409C-BE32-E72D297353CC}">
              <c16:uniqueId val="{00000001-5758-4651-8046-758575217929}"/>
            </c:ext>
          </c:extLst>
        </c:ser>
        <c:dLbls>
          <c:showLegendKey val="0"/>
          <c:showVal val="0"/>
          <c:showCatName val="0"/>
          <c:showSerName val="0"/>
          <c:showPercent val="0"/>
          <c:showBubbleSize val="0"/>
        </c:dLbls>
        <c:marker val="1"/>
        <c:smooth val="0"/>
        <c:axId val="1398922175"/>
        <c:axId val="1398928895"/>
      </c:lineChart>
      <c:catAx>
        <c:axId val="1398922175"/>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spc="100" baseline="0">
                <a:solidFill>
                  <a:schemeClr val="tx1"/>
                </a:solidFill>
                <a:latin typeface="+mn-lt"/>
                <a:ea typeface="+mn-ea"/>
                <a:cs typeface="+mn-cs"/>
              </a:defRPr>
            </a:pPr>
            <a:endParaRPr lang="en-US"/>
          </a:p>
        </c:txPr>
        <c:crossAx val="1398928895"/>
        <c:crosses val="autoZero"/>
        <c:auto val="1"/>
        <c:lblAlgn val="ctr"/>
        <c:lblOffset val="100"/>
        <c:noMultiLvlLbl val="0"/>
      </c:catAx>
      <c:valAx>
        <c:axId val="1398928895"/>
        <c:scaling>
          <c:orientation val="minMax"/>
        </c:scaling>
        <c:delete val="0"/>
        <c:axPos val="l"/>
        <c:majorGridlines>
          <c:spPr>
            <a:ln w="22225" cap="flat" cmpd="sng" algn="ctr">
              <a:solidFill>
                <a:schemeClr val="tx1">
                  <a:alpha val="66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89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Economy.xlsx]unemployment rate!PivotTable2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b="0">
                <a:solidFill>
                  <a:schemeClr val="tx1"/>
                </a:solidFill>
              </a:rPr>
              <a:t>unemployment rate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38000">
                  <a:schemeClr val="tx1"/>
                </a:gs>
                <a:gs pos="55000">
                  <a:schemeClr val="accent1">
                    <a:lumMod val="30000"/>
                    <a:lumOff val="70000"/>
                  </a:schemeClr>
                </a:gs>
              </a:gsLst>
              <a:lin ang="5400000" scaled="1"/>
            </a:gradFill>
            <a:round/>
          </a:ln>
          <a:effectLst>
            <a:outerShdw dist="25400" dir="2700000" algn="tl" rotWithShape="0">
              <a:schemeClr val="tx1"/>
            </a:outerShdw>
          </a:effectLst>
        </c:spPr>
        <c:marker>
          <c:symbol val="circle"/>
          <c:size val="5"/>
          <c:spPr>
            <a:solidFill>
              <a:schemeClr val="tx1">
                <a:alpha val="0"/>
              </a:schemeClr>
            </a:solidFill>
            <a:ln w="22225">
              <a:noFill/>
              <a:round/>
            </a:ln>
            <a:effectLst>
              <a:outerShdw dist="25400" dir="2700000" algn="tl" rotWithShape="0">
                <a:schemeClr val="tx1"/>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435911264516588E-2"/>
          <c:y val="0.26831349161242085"/>
          <c:w val="0.88389129483814521"/>
          <c:h val="0.47998942840478276"/>
        </c:manualLayout>
      </c:layout>
      <c:lineChart>
        <c:grouping val="standard"/>
        <c:varyColors val="0"/>
        <c:ser>
          <c:idx val="0"/>
          <c:order val="0"/>
          <c:tx>
            <c:strRef>
              <c:f>'unemployment rate'!$B$3</c:f>
              <c:strCache>
                <c:ptCount val="1"/>
                <c:pt idx="0">
                  <c:v>Total</c:v>
                </c:pt>
              </c:strCache>
            </c:strRef>
          </c:tx>
          <c:spPr>
            <a:ln w="28575" cap="rnd">
              <a:gradFill>
                <a:gsLst>
                  <a:gs pos="38000">
                    <a:schemeClr val="tx1"/>
                  </a:gs>
                  <a:gs pos="55000">
                    <a:schemeClr val="accent1">
                      <a:lumMod val="30000"/>
                      <a:lumOff val="70000"/>
                    </a:schemeClr>
                  </a:gs>
                </a:gsLst>
                <a:lin ang="5400000" scaled="1"/>
              </a:gradFill>
              <a:round/>
            </a:ln>
            <a:effectLst>
              <a:outerShdw dist="25400" dir="2700000" algn="tl" rotWithShape="0">
                <a:schemeClr val="tx1"/>
              </a:outerShdw>
            </a:effectLst>
          </c:spPr>
          <c:marker>
            <c:symbol val="circle"/>
            <c:size val="5"/>
            <c:spPr>
              <a:solidFill>
                <a:schemeClr val="tx1">
                  <a:alpha val="0"/>
                </a:schemeClr>
              </a:solidFill>
              <a:ln w="22225">
                <a:noFill/>
                <a:round/>
              </a:ln>
              <a:effectLst>
                <a:outerShdw dist="25400" dir="2700000" algn="tl" rotWithShape="0">
                  <a:schemeClr val="tx1"/>
                </a:outerShdw>
              </a:effectLst>
            </c:spPr>
          </c:marker>
          <c:cat>
            <c:strRef>
              <c:f>'unemployment rate'!$A$4:$A$29</c:f>
              <c:strCache>
                <c:ptCount val="2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strCache>
            </c:strRef>
          </c:cat>
          <c:val>
            <c:numRef>
              <c:f>'unemployment rate'!$B$4:$B$29</c:f>
              <c:numCache>
                <c:formatCode>General</c:formatCode>
                <c:ptCount val="25"/>
                <c:pt idx="0">
                  <c:v>0.04</c:v>
                </c:pt>
                <c:pt idx="1">
                  <c:v>0.04</c:v>
                </c:pt>
                <c:pt idx="2">
                  <c:v>3.9E-2</c:v>
                </c:pt>
                <c:pt idx="3">
                  <c:v>3.9E-2</c:v>
                </c:pt>
                <c:pt idx="4">
                  <c:v>3.9E-2</c:v>
                </c:pt>
                <c:pt idx="5">
                  <c:v>3.9E-2</c:v>
                </c:pt>
                <c:pt idx="6">
                  <c:v>3.9E-2</c:v>
                </c:pt>
                <c:pt idx="7">
                  <c:v>3.9E-2</c:v>
                </c:pt>
                <c:pt idx="8">
                  <c:v>3.7999999999999999E-2</c:v>
                </c:pt>
                <c:pt idx="9">
                  <c:v>3.7999999999999999E-2</c:v>
                </c:pt>
                <c:pt idx="10">
                  <c:v>3.7999999999999999E-2</c:v>
                </c:pt>
                <c:pt idx="11">
                  <c:v>5.0999999999999997E-2</c:v>
                </c:pt>
                <c:pt idx="12">
                  <c:v>0.06</c:v>
                </c:pt>
                <c:pt idx="13">
                  <c:v>0.106</c:v>
                </c:pt>
                <c:pt idx="14">
                  <c:v>0.1</c:v>
                </c:pt>
                <c:pt idx="15">
                  <c:v>7.8E-2</c:v>
                </c:pt>
                <c:pt idx="16">
                  <c:v>0.09</c:v>
                </c:pt>
                <c:pt idx="17">
                  <c:v>0.13400000000000001</c:v>
                </c:pt>
                <c:pt idx="18">
                  <c:v>0.17499999999999999</c:v>
                </c:pt>
                <c:pt idx="19">
                  <c:v>0.22600000000000001</c:v>
                </c:pt>
                <c:pt idx="20">
                  <c:v>8.5300000000000001E-2</c:v>
                </c:pt>
                <c:pt idx="21">
                  <c:v>0.33300000000000002</c:v>
                </c:pt>
                <c:pt idx="22">
                  <c:v>0.35</c:v>
                </c:pt>
                <c:pt idx="23">
                  <c:v>0.377</c:v>
                </c:pt>
                <c:pt idx="24">
                  <c:v>0.40600000000000003</c:v>
                </c:pt>
              </c:numCache>
            </c:numRef>
          </c:val>
          <c:smooth val="0"/>
          <c:extLst>
            <c:ext xmlns:c16="http://schemas.microsoft.com/office/drawing/2014/chart" uri="{C3380CC4-5D6E-409C-BE32-E72D297353CC}">
              <c16:uniqueId val="{00000001-BD65-4A6E-9C9D-5546E8C305FD}"/>
            </c:ext>
          </c:extLst>
        </c:ser>
        <c:dLbls>
          <c:showLegendKey val="0"/>
          <c:showVal val="0"/>
          <c:showCatName val="0"/>
          <c:showSerName val="0"/>
          <c:showPercent val="0"/>
          <c:showBubbleSize val="0"/>
        </c:dLbls>
        <c:marker val="1"/>
        <c:smooth val="0"/>
        <c:axId val="1398922175"/>
        <c:axId val="1398928895"/>
      </c:lineChart>
      <c:catAx>
        <c:axId val="1398922175"/>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spc="100" baseline="0">
                <a:solidFill>
                  <a:schemeClr val="tx1"/>
                </a:solidFill>
                <a:latin typeface="+mn-lt"/>
                <a:ea typeface="+mn-ea"/>
                <a:cs typeface="+mn-cs"/>
              </a:defRPr>
            </a:pPr>
            <a:endParaRPr lang="en-US"/>
          </a:p>
        </c:txPr>
        <c:crossAx val="1398928895"/>
        <c:crosses val="autoZero"/>
        <c:auto val="1"/>
        <c:lblAlgn val="ctr"/>
        <c:lblOffset val="100"/>
        <c:noMultiLvlLbl val="0"/>
      </c:catAx>
      <c:valAx>
        <c:axId val="1398928895"/>
        <c:scaling>
          <c:orientation val="minMax"/>
        </c:scaling>
        <c:delete val="0"/>
        <c:axPos val="l"/>
        <c:majorGridlines>
          <c:spPr>
            <a:ln w="22225" cap="flat" cmpd="sng" algn="ctr">
              <a:solidFill>
                <a:schemeClr val="tx1">
                  <a:alpha val="6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89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Economy.xlsx]industry ans sevice!PivotTable2</c:name>
    <c:fmtId val="8"/>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b="0">
                <a:solidFill>
                  <a:schemeClr val="tx1"/>
                </a:solidFill>
              </a:rPr>
              <a:t>Industry and service sector growth in</a:t>
            </a:r>
            <a:r>
              <a:rPr lang="en-US" b="0" baseline="0">
                <a:solidFill>
                  <a:schemeClr val="tx1"/>
                </a:solidFill>
              </a:rPr>
              <a:t> the last 10 years</a:t>
            </a:r>
            <a:endParaRPr lang="en-US" b="0">
              <a:solidFill>
                <a:schemeClr val="tx1"/>
              </a:solidFill>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97594050743651E-2"/>
          <c:y val="0.2643033683289589"/>
          <c:w val="0.88389129483814521"/>
          <c:h val="0.47998942840478276"/>
        </c:manualLayout>
      </c:layout>
      <c:areaChart>
        <c:grouping val="standard"/>
        <c:varyColors val="0"/>
        <c:ser>
          <c:idx val="0"/>
          <c:order val="0"/>
          <c:tx>
            <c:strRef>
              <c:f>'industry ans sevice'!$B$3</c:f>
              <c:strCache>
                <c:ptCount val="1"/>
                <c:pt idx="0">
                  <c:v>Sum of Services</c:v>
                </c:pt>
              </c:strCache>
            </c:strRef>
          </c:tx>
          <c:spPr>
            <a:solidFill>
              <a:schemeClr val="accent1">
                <a:lumMod val="75000"/>
              </a:schemeClr>
            </a:solidFill>
            <a:ln>
              <a:noFill/>
            </a:ln>
            <a:effectLst/>
          </c:spPr>
          <c:cat>
            <c:strRef>
              <c:f>'industry ans sevice'!$A$4:$A$14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'industry ans sevice'!$B$4:$B$14</c:f>
              <c:numCache>
                <c:formatCode>General</c:formatCode>
                <c:ptCount val="10"/>
                <c:pt idx="0">
                  <c:v>35030.239999999998</c:v>
                </c:pt>
                <c:pt idx="1">
                  <c:v>36705.050000000003</c:v>
                </c:pt>
                <c:pt idx="2">
                  <c:v>36405.75</c:v>
                </c:pt>
                <c:pt idx="3">
                  <c:v>36073.21</c:v>
                </c:pt>
                <c:pt idx="4">
                  <c:v>36732.370000000003</c:v>
                </c:pt>
                <c:pt idx="5">
                  <c:v>37546.9</c:v>
                </c:pt>
                <c:pt idx="6">
                  <c:v>36712.480000000003</c:v>
                </c:pt>
                <c:pt idx="7">
                  <c:v>38771.49</c:v>
                </c:pt>
                <c:pt idx="8">
                  <c:v>41352.81</c:v>
                </c:pt>
                <c:pt idx="9">
                  <c:v>10169.24</c:v>
                </c:pt>
              </c:numCache>
            </c:numRef>
          </c:val>
          <c:extLst>
            <c:ext xmlns:c16="http://schemas.microsoft.com/office/drawing/2014/chart" uri="{C3380CC4-5D6E-409C-BE32-E72D297353CC}">
              <c16:uniqueId val="{00000001-A086-4740-990F-0899494B8B0C}"/>
            </c:ext>
          </c:extLst>
        </c:ser>
        <c:ser>
          <c:idx val="1"/>
          <c:order val="1"/>
          <c:tx>
            <c:strRef>
              <c:f>'industry ans sevice'!$C$3</c:f>
              <c:strCache>
                <c:ptCount val="1"/>
                <c:pt idx="0">
                  <c:v>Sum of Industry</c:v>
                </c:pt>
              </c:strCache>
            </c:strRef>
          </c:tx>
          <c:spPr>
            <a:solidFill>
              <a:schemeClr val="accent2">
                <a:lumMod val="60000"/>
                <a:lumOff val="40000"/>
              </a:schemeClr>
            </a:solidFill>
            <a:ln>
              <a:noFill/>
            </a:ln>
            <a:effectLst/>
          </c:spPr>
          <c:cat>
            <c:strRef>
              <c:f>'industry ans sevice'!$A$4:$A$14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'industry ans sevice'!$C$4:$C$14</c:f>
              <c:numCache>
                <c:formatCode>General</c:formatCode>
                <c:ptCount val="10"/>
                <c:pt idx="0">
                  <c:v>16742.150000000001</c:v>
                </c:pt>
                <c:pt idx="1">
                  <c:v>16366.66</c:v>
                </c:pt>
                <c:pt idx="2">
                  <c:v>14918.15</c:v>
                </c:pt>
                <c:pt idx="3">
                  <c:v>15238.28</c:v>
                </c:pt>
                <c:pt idx="4">
                  <c:v>15523.43</c:v>
                </c:pt>
                <c:pt idx="5">
                  <c:v>15882.35</c:v>
                </c:pt>
                <c:pt idx="6">
                  <c:v>14953.72</c:v>
                </c:pt>
                <c:pt idx="7">
                  <c:v>14883.77</c:v>
                </c:pt>
                <c:pt idx="8">
                  <c:v>14195.58</c:v>
                </c:pt>
                <c:pt idx="9">
                  <c:v>3735.98</c:v>
                </c:pt>
              </c:numCache>
            </c:numRef>
          </c:val>
          <c:extLst>
            <c:ext xmlns:c16="http://schemas.microsoft.com/office/drawing/2014/chart" uri="{C3380CC4-5D6E-409C-BE32-E72D297353CC}">
              <c16:uniqueId val="{00000003-A086-4740-990F-0899494B8B0C}"/>
            </c:ext>
          </c:extLst>
        </c:ser>
        <c:dLbls>
          <c:showLegendKey val="0"/>
          <c:showVal val="0"/>
          <c:showCatName val="0"/>
          <c:showSerName val="0"/>
          <c:showPercent val="0"/>
          <c:showBubbleSize val="0"/>
        </c:dLbls>
        <c:axId val="1398922175"/>
        <c:axId val="1398928895"/>
      </c:areaChart>
      <c:catAx>
        <c:axId val="1398922175"/>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spc="100" baseline="0">
                <a:solidFill>
                  <a:schemeClr val="tx1"/>
                </a:solidFill>
                <a:latin typeface="+mn-lt"/>
                <a:ea typeface="+mn-ea"/>
                <a:cs typeface="+mn-cs"/>
              </a:defRPr>
            </a:pPr>
            <a:endParaRPr lang="en-US"/>
          </a:p>
        </c:txPr>
        <c:crossAx val="1398928895"/>
        <c:crosses val="autoZero"/>
        <c:auto val="1"/>
        <c:lblAlgn val="ctr"/>
        <c:lblOffset val="100"/>
        <c:noMultiLvlLbl val="0"/>
      </c:catAx>
      <c:valAx>
        <c:axId val="1398928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8922175"/>
        <c:crosses val="autoZero"/>
        <c:crossBetween val="midCat"/>
      </c:valAx>
      <c:spPr>
        <a:noFill/>
        <a:ln>
          <a:noFill/>
        </a:ln>
        <a:effectLst/>
      </c:spPr>
    </c:plotArea>
    <c:legend>
      <c:legendPos val="r"/>
      <c:layout>
        <c:manualLayout>
          <c:xMode val="edge"/>
          <c:yMode val="edge"/>
          <c:x val="0.8710183925622158"/>
          <c:y val="0.14887510514354055"/>
          <c:w val="0.12393747124610686"/>
          <c:h val="0.13432925629200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w="9525"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Economy.xlsx]AGRICULTURE!PivotTable2</c:name>
    <c:fmtId val="12"/>
  </c:pivotSource>
  <c:chart>
    <c:title>
      <c:tx>
        <c:rich>
          <a:bodyPr rot="0" spcFirstLastPara="1" vertOverflow="ellipsis" vert="horz" wrap="square" anchor="ctr" anchorCtr="1"/>
          <a:lstStyle/>
          <a:p>
            <a:pPr>
              <a:defRPr lang="en-US" sz="1200" b="0" i="0" u="none" strike="noStrike" kern="1200" cap="all" spc="100" normalizeH="0" baseline="0">
                <a:solidFill>
                  <a:schemeClr val="dk1"/>
                </a:solidFill>
                <a:latin typeface="+mn-lt"/>
                <a:ea typeface="+mn-ea"/>
                <a:cs typeface="+mn-cs"/>
              </a:defRPr>
            </a:pPr>
            <a:r>
              <a:rPr lang="en-US" cap="none" baseline="0"/>
              <a:t>Agriculture and GDP Contribution in the Last 10 Years</a:t>
            </a:r>
          </a:p>
        </c:rich>
      </c:tx>
      <c:layout>
        <c:manualLayout>
          <c:xMode val="edge"/>
          <c:yMode val="edge"/>
          <c:x val="0.11786959568825579"/>
          <c:y val="6.7001710390118775E-3"/>
        </c:manualLayout>
      </c:layout>
      <c:overlay val="0"/>
      <c:spPr>
        <a:noFill/>
        <a:ln>
          <a:noFill/>
        </a:ln>
        <a:effectLst/>
      </c:spPr>
      <c:txPr>
        <a:bodyPr rot="0" spcFirstLastPara="1" vertOverflow="ellipsis" vert="horz" wrap="square" anchor="ctr" anchorCtr="1"/>
        <a:lstStyle/>
        <a:p>
          <a:pPr>
            <a:defRPr lang="en-US" sz="1200" b="0" i="0" u="none" strike="noStrike" kern="1200" cap="all" spc="100" normalizeH="0" baseline="0">
              <a:solidFill>
                <a:schemeClr val="dk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12458113719866E-2"/>
          <c:y val="0.20410015642497822"/>
          <c:w val="0.88389129483814521"/>
          <c:h val="0.57875464386654107"/>
        </c:manualLayout>
      </c:layout>
      <c:barChart>
        <c:barDir val="col"/>
        <c:grouping val="clustered"/>
        <c:varyColors val="0"/>
        <c:ser>
          <c:idx val="0"/>
          <c:order val="0"/>
          <c:tx>
            <c:strRef>
              <c:f>AGRICULTURE!$B$3</c:f>
              <c:strCache>
                <c:ptCount val="1"/>
                <c:pt idx="0">
                  <c:v>Total</c:v>
                </c:pt>
              </c:strCache>
            </c:strRef>
          </c:tx>
          <c:spPr>
            <a:solidFill>
              <a:schemeClr val="tx1"/>
            </a:solidFill>
            <a:ln>
              <a:noFill/>
            </a:ln>
            <a:effectLst/>
          </c:spPr>
          <c:invertIfNegative val="0"/>
          <c:cat>
            <c:strRef>
              <c:f>AGRICULTURE!$A$4:$A$14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AGRICULTURE!$B$4:$B$14</c:f>
              <c:numCache>
                <c:formatCode>General</c:formatCode>
                <c:ptCount val="10"/>
                <c:pt idx="0">
                  <c:v>15380.39</c:v>
                </c:pt>
                <c:pt idx="1">
                  <c:v>15952.22</c:v>
                </c:pt>
                <c:pt idx="2">
                  <c:v>16607.34</c:v>
                </c:pt>
                <c:pt idx="3">
                  <c:v>17179.5</c:v>
                </c:pt>
                <c:pt idx="4">
                  <c:v>17544.150000000001</c:v>
                </c:pt>
                <c:pt idx="5">
                  <c:v>17958.580000000002</c:v>
                </c:pt>
                <c:pt idx="6">
                  <c:v>18348.18</c:v>
                </c:pt>
                <c:pt idx="7">
                  <c:v>18738.41</c:v>
                </c:pt>
                <c:pt idx="8">
                  <c:v>19091.07</c:v>
                </c:pt>
                <c:pt idx="9">
                  <c:v>3844.85</c:v>
                </c:pt>
              </c:numCache>
            </c:numRef>
          </c:val>
          <c:extLst>
            <c:ext xmlns:c16="http://schemas.microsoft.com/office/drawing/2014/chart" uri="{C3380CC4-5D6E-409C-BE32-E72D297353CC}">
              <c16:uniqueId val="{00000000-672A-4289-8B61-C36468AB9483}"/>
            </c:ext>
          </c:extLst>
        </c:ser>
        <c:dLbls>
          <c:showLegendKey val="0"/>
          <c:showVal val="0"/>
          <c:showCatName val="0"/>
          <c:showSerName val="0"/>
          <c:showPercent val="0"/>
          <c:showBubbleSize val="0"/>
        </c:dLbls>
        <c:gapWidth val="150"/>
        <c:axId val="1398922175"/>
        <c:axId val="1398928895"/>
      </c:barChart>
      <c:catAx>
        <c:axId val="1398922175"/>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lang="en-US" sz="1000" b="0" i="0" u="none" strike="noStrike" kern="1200" spc="100" baseline="0">
                <a:solidFill>
                  <a:schemeClr val="dk1"/>
                </a:solidFill>
                <a:latin typeface="+mn-lt"/>
                <a:ea typeface="+mn-ea"/>
                <a:cs typeface="+mn-cs"/>
              </a:defRPr>
            </a:pPr>
            <a:endParaRPr lang="en-US"/>
          </a:p>
        </c:txPr>
        <c:crossAx val="1398928895"/>
        <c:crosses val="autoZero"/>
        <c:auto val="1"/>
        <c:lblAlgn val="ctr"/>
        <c:lblOffset val="100"/>
        <c:noMultiLvlLbl val="0"/>
      </c:catAx>
      <c:valAx>
        <c:axId val="1398928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3989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175" cap="flat" cmpd="sng" algn="ctr">
      <a:solidFill>
        <a:schemeClr val="tx1">
          <a:alpha val="99000"/>
        </a:schemeClr>
      </a:solidFill>
      <a:round/>
    </a:ln>
    <a:effectLst>
      <a:outerShdw blurRad="50800" dist="38100" dir="2700000" algn="tl" rotWithShape="0">
        <a:prstClr val="black"/>
      </a:out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Economy.xlsx]industry ans sevice!PivotTable2</c:name>
    <c:fmtId val="12"/>
  </c:pivotSource>
  <c:chart>
    <c:title>
      <c:tx>
        <c:rich>
          <a:bodyPr rot="0" spcFirstLastPara="1" vertOverflow="ellipsis" vert="horz" wrap="square" anchor="ctr" anchorCtr="1"/>
          <a:lstStyle/>
          <a:p>
            <a:pPr>
              <a:defRPr sz="1200" b="1" i="0" u="none" strike="noStrike" kern="1200" cap="all" spc="100" normalizeH="0" baseline="0">
                <a:solidFill>
                  <a:schemeClr val="tx1"/>
                </a:solidFill>
                <a:latin typeface="+mn-lt"/>
                <a:ea typeface="+mn-ea"/>
                <a:cs typeface="+mn-cs"/>
              </a:defRPr>
            </a:pPr>
            <a:r>
              <a:rPr lang="en-US" sz="1200" b="0" cap="none" baseline="0">
                <a:solidFill>
                  <a:schemeClr val="tx1"/>
                </a:solidFill>
              </a:rPr>
              <a:t>Industry and Service Sector Growth in the Last 10 Years</a:t>
            </a:r>
          </a:p>
        </c:rich>
      </c:tx>
      <c:layout>
        <c:manualLayout>
          <c:xMode val="edge"/>
          <c:yMode val="edge"/>
          <c:x val="0.11220239481899082"/>
          <c:y val="0"/>
        </c:manualLayout>
      </c:layout>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97594050743651E-2"/>
          <c:y val="0.2643033683289589"/>
          <c:w val="0.88389129483814521"/>
          <c:h val="0.47998942840478276"/>
        </c:manualLayout>
      </c:layout>
      <c:areaChart>
        <c:grouping val="standard"/>
        <c:varyColors val="0"/>
        <c:ser>
          <c:idx val="0"/>
          <c:order val="0"/>
          <c:tx>
            <c:strRef>
              <c:f>'industry ans sevice'!$B$3</c:f>
              <c:strCache>
                <c:ptCount val="1"/>
                <c:pt idx="0">
                  <c:v>Sum of Services</c:v>
                </c:pt>
              </c:strCache>
            </c:strRef>
          </c:tx>
          <c:spPr>
            <a:solidFill>
              <a:schemeClr val="accent1">
                <a:lumMod val="75000"/>
              </a:schemeClr>
            </a:solidFill>
            <a:ln>
              <a:noFill/>
            </a:ln>
            <a:effectLst/>
          </c:spPr>
          <c:cat>
            <c:strRef>
              <c:f>'industry ans sevice'!$A$4:$A$14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'industry ans sevice'!$B$4:$B$14</c:f>
              <c:numCache>
                <c:formatCode>General</c:formatCode>
                <c:ptCount val="10"/>
                <c:pt idx="0">
                  <c:v>35030.239999999998</c:v>
                </c:pt>
                <c:pt idx="1">
                  <c:v>36705.050000000003</c:v>
                </c:pt>
                <c:pt idx="2">
                  <c:v>36405.75</c:v>
                </c:pt>
                <c:pt idx="3">
                  <c:v>36073.21</c:v>
                </c:pt>
                <c:pt idx="4">
                  <c:v>36732.370000000003</c:v>
                </c:pt>
                <c:pt idx="5">
                  <c:v>37546.9</c:v>
                </c:pt>
                <c:pt idx="6">
                  <c:v>36712.480000000003</c:v>
                </c:pt>
                <c:pt idx="7">
                  <c:v>38771.49</c:v>
                </c:pt>
                <c:pt idx="8">
                  <c:v>41352.81</c:v>
                </c:pt>
                <c:pt idx="9">
                  <c:v>10169.24</c:v>
                </c:pt>
              </c:numCache>
            </c:numRef>
          </c:val>
          <c:extLst>
            <c:ext xmlns:c16="http://schemas.microsoft.com/office/drawing/2014/chart" uri="{C3380CC4-5D6E-409C-BE32-E72D297353CC}">
              <c16:uniqueId val="{00000000-8B8A-4552-A2C7-05E802A556C7}"/>
            </c:ext>
          </c:extLst>
        </c:ser>
        <c:ser>
          <c:idx val="1"/>
          <c:order val="1"/>
          <c:tx>
            <c:strRef>
              <c:f>'industry ans sevice'!$C$3</c:f>
              <c:strCache>
                <c:ptCount val="1"/>
                <c:pt idx="0">
                  <c:v>Sum of Industry</c:v>
                </c:pt>
              </c:strCache>
            </c:strRef>
          </c:tx>
          <c:spPr>
            <a:solidFill>
              <a:schemeClr val="accent2">
                <a:lumMod val="60000"/>
                <a:lumOff val="40000"/>
              </a:schemeClr>
            </a:solidFill>
            <a:ln>
              <a:noFill/>
            </a:ln>
            <a:effectLst/>
          </c:spPr>
          <c:cat>
            <c:strRef>
              <c:f>'industry ans sevice'!$A$4:$A$14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'industry ans sevice'!$C$4:$C$14</c:f>
              <c:numCache>
                <c:formatCode>General</c:formatCode>
                <c:ptCount val="10"/>
                <c:pt idx="0">
                  <c:v>16742.150000000001</c:v>
                </c:pt>
                <c:pt idx="1">
                  <c:v>16366.66</c:v>
                </c:pt>
                <c:pt idx="2">
                  <c:v>14918.15</c:v>
                </c:pt>
                <c:pt idx="3">
                  <c:v>15238.28</c:v>
                </c:pt>
                <c:pt idx="4">
                  <c:v>15523.43</c:v>
                </c:pt>
                <c:pt idx="5">
                  <c:v>15882.35</c:v>
                </c:pt>
                <c:pt idx="6">
                  <c:v>14953.72</c:v>
                </c:pt>
                <c:pt idx="7">
                  <c:v>14883.77</c:v>
                </c:pt>
                <c:pt idx="8">
                  <c:v>14195.58</c:v>
                </c:pt>
                <c:pt idx="9">
                  <c:v>3735.98</c:v>
                </c:pt>
              </c:numCache>
            </c:numRef>
          </c:val>
          <c:extLst>
            <c:ext xmlns:c16="http://schemas.microsoft.com/office/drawing/2014/chart" uri="{C3380CC4-5D6E-409C-BE32-E72D297353CC}">
              <c16:uniqueId val="{00000001-8B8A-4552-A2C7-05E802A556C7}"/>
            </c:ext>
          </c:extLst>
        </c:ser>
        <c:dLbls>
          <c:showLegendKey val="0"/>
          <c:showVal val="0"/>
          <c:showCatName val="0"/>
          <c:showSerName val="0"/>
          <c:showPercent val="0"/>
          <c:showBubbleSize val="0"/>
        </c:dLbls>
        <c:axId val="1398922175"/>
        <c:axId val="1398928895"/>
      </c:areaChart>
      <c:catAx>
        <c:axId val="1398922175"/>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spc="100" baseline="0">
                <a:solidFill>
                  <a:schemeClr val="tx1"/>
                </a:solidFill>
                <a:latin typeface="+mn-lt"/>
                <a:ea typeface="+mn-ea"/>
                <a:cs typeface="+mn-cs"/>
              </a:defRPr>
            </a:pPr>
            <a:endParaRPr lang="en-US"/>
          </a:p>
        </c:txPr>
        <c:crossAx val="1398928895"/>
        <c:crosses val="autoZero"/>
        <c:auto val="1"/>
        <c:lblAlgn val="ctr"/>
        <c:lblOffset val="100"/>
        <c:noMultiLvlLbl val="0"/>
      </c:catAx>
      <c:valAx>
        <c:axId val="1398928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8922175"/>
        <c:crosses val="autoZero"/>
        <c:crossBetween val="midCat"/>
      </c:valAx>
      <c:spPr>
        <a:noFill/>
        <a:ln>
          <a:noFill/>
        </a:ln>
        <a:effectLst/>
      </c:spPr>
    </c:plotArea>
    <c:legend>
      <c:legendPos val="r"/>
      <c:layout>
        <c:manualLayout>
          <c:xMode val="edge"/>
          <c:yMode val="edge"/>
          <c:x val="0.81053181961722243"/>
          <c:y val="0.16949382768830137"/>
          <c:w val="0.18705389636946271"/>
          <c:h val="0.168693437613138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175" cap="flat" cmpd="sng" algn="ctr">
      <a:solidFill>
        <a:schemeClr val="tx1">
          <a:alpha val="99000"/>
        </a:schemeClr>
      </a:solidFill>
      <a:round/>
    </a:ln>
    <a:effectLst>
      <a:outerShdw blurRad="50800" dist="38100" dir="2700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Economy.xlsx]unemployment rate!PivotTable2</c:name>
    <c:fmtId val="13"/>
  </c:pivotSource>
  <c:chart>
    <c:title>
      <c:tx>
        <c:rich>
          <a:bodyPr rot="0" spcFirstLastPara="1" vertOverflow="ellipsis" vert="horz" wrap="square" anchor="ctr" anchorCtr="1"/>
          <a:lstStyle/>
          <a:p>
            <a:pPr>
              <a:defRPr lang="en-US" sz="1200" b="0" i="0" u="none" strike="noStrike" kern="1200" cap="all" spc="100" normalizeH="0" baseline="0">
                <a:solidFill>
                  <a:schemeClr val="dk1"/>
                </a:solidFill>
                <a:latin typeface="+mn-lt"/>
                <a:ea typeface="+mn-ea"/>
                <a:cs typeface="+mn-cs"/>
              </a:defRPr>
            </a:pPr>
            <a:r>
              <a:rPr lang="en-US" cap="none" normalizeH="0" baseline="0"/>
              <a:t>Unemployment Rate Over the Years</a:t>
            </a:r>
          </a:p>
        </c:rich>
      </c:tx>
      <c:layout>
        <c:manualLayout>
          <c:xMode val="edge"/>
          <c:yMode val="edge"/>
          <c:x val="0.36757237716179952"/>
          <c:y val="1.5779102504528728E-2"/>
        </c:manualLayout>
      </c:layout>
      <c:overlay val="0"/>
      <c:spPr>
        <a:noFill/>
        <a:ln>
          <a:noFill/>
        </a:ln>
        <a:effectLst/>
      </c:spPr>
      <c:txPr>
        <a:bodyPr rot="0" spcFirstLastPara="1" vertOverflow="ellipsis" vert="horz" wrap="square" anchor="ctr" anchorCtr="1"/>
        <a:lstStyle/>
        <a:p>
          <a:pPr>
            <a:defRPr lang="en-US" sz="1200" b="0" i="0" u="none" strike="noStrike" kern="1200" cap="all" spc="100" normalizeH="0" baseline="0">
              <a:solidFill>
                <a:schemeClr val="dk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8575" cap="rnd">
            <a:gradFill>
              <a:gsLst>
                <a:gs pos="38000">
                  <a:schemeClr val="tx1"/>
                </a:gs>
                <a:gs pos="55000">
                  <a:schemeClr val="accent1">
                    <a:lumMod val="30000"/>
                    <a:lumOff val="70000"/>
                  </a:schemeClr>
                </a:gs>
              </a:gsLst>
              <a:lin ang="5400000" scaled="1"/>
            </a:gradFill>
            <a:round/>
          </a:ln>
          <a:effectLst>
            <a:outerShdw dist="25400" dir="2700000" algn="tl" rotWithShape="0">
              <a:schemeClr val="tx1"/>
            </a:outerShdw>
          </a:effectLst>
        </c:spPr>
        <c:marker>
          <c:symbol val="circle"/>
          <c:size val="5"/>
          <c:spPr>
            <a:solidFill>
              <a:schemeClr val="tx1">
                <a:alpha val="0"/>
              </a:schemeClr>
            </a:solidFill>
            <a:ln w="22225">
              <a:noFill/>
              <a:round/>
            </a:ln>
            <a:effectLst>
              <a:outerShdw dist="25400" dir="2700000" algn="tl" rotWithShape="0">
                <a:schemeClr val="tx1"/>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8575" cap="rnd">
            <a:gradFill>
              <a:gsLst>
                <a:gs pos="38000">
                  <a:schemeClr val="tx1"/>
                </a:gs>
                <a:gs pos="55000">
                  <a:schemeClr val="accent1">
                    <a:lumMod val="30000"/>
                    <a:lumOff val="70000"/>
                  </a:schemeClr>
                </a:gs>
              </a:gsLst>
              <a:lin ang="5400000" scaled="1"/>
            </a:gradFill>
            <a:round/>
          </a:ln>
          <a:effectLst>
            <a:outerShdw dist="25400" dir="2700000" algn="tl" rotWithShape="0">
              <a:schemeClr val="tx1"/>
            </a:outerShdw>
          </a:effectLst>
        </c:spPr>
        <c:marker>
          <c:symbol val="circle"/>
          <c:size val="5"/>
          <c:spPr>
            <a:solidFill>
              <a:schemeClr val="tx1">
                <a:alpha val="0"/>
              </a:schemeClr>
            </a:solidFill>
            <a:ln w="22225">
              <a:noFill/>
              <a:round/>
            </a:ln>
            <a:effectLst>
              <a:outerShdw dist="25400" dir="2700000" algn="tl" rotWithShape="0">
                <a:schemeClr val="tx1"/>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cmpd="sng">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435911264516588E-2"/>
          <c:y val="0.26831349161242085"/>
          <c:w val="0.88389129483814521"/>
          <c:h val="0.47998942840478276"/>
        </c:manualLayout>
      </c:layout>
      <c:lineChart>
        <c:grouping val="standard"/>
        <c:varyColors val="0"/>
        <c:ser>
          <c:idx val="0"/>
          <c:order val="0"/>
          <c:tx>
            <c:strRef>
              <c:f>'unemployment rate'!$B$3</c:f>
              <c:strCache>
                <c:ptCount val="1"/>
                <c:pt idx="0">
                  <c:v>Total</c:v>
                </c:pt>
              </c:strCache>
            </c:strRef>
          </c:tx>
          <c:spPr>
            <a:ln w="25400" cap="rnd" cmpd="sng">
              <a:solidFill>
                <a:schemeClr val="tx1"/>
              </a:solidFill>
              <a:round/>
            </a:ln>
            <a:effectLst/>
          </c:spPr>
          <c:marker>
            <c:symbol val="none"/>
          </c:marker>
          <c:cat>
            <c:strRef>
              <c:f>'unemployment rate'!$A$4:$A$29</c:f>
              <c:strCache>
                <c:ptCount val="2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strCache>
            </c:strRef>
          </c:cat>
          <c:val>
            <c:numRef>
              <c:f>'unemployment rate'!$B$4:$B$29</c:f>
              <c:numCache>
                <c:formatCode>General</c:formatCode>
                <c:ptCount val="25"/>
                <c:pt idx="0">
                  <c:v>0.04</c:v>
                </c:pt>
                <c:pt idx="1">
                  <c:v>0.04</c:v>
                </c:pt>
                <c:pt idx="2">
                  <c:v>3.9E-2</c:v>
                </c:pt>
                <c:pt idx="3">
                  <c:v>3.9E-2</c:v>
                </c:pt>
                <c:pt idx="4">
                  <c:v>3.9E-2</c:v>
                </c:pt>
                <c:pt idx="5">
                  <c:v>3.9E-2</c:v>
                </c:pt>
                <c:pt idx="6">
                  <c:v>3.9E-2</c:v>
                </c:pt>
                <c:pt idx="7">
                  <c:v>3.9E-2</c:v>
                </c:pt>
                <c:pt idx="8">
                  <c:v>3.7999999999999999E-2</c:v>
                </c:pt>
                <c:pt idx="9">
                  <c:v>3.7999999999999999E-2</c:v>
                </c:pt>
                <c:pt idx="10">
                  <c:v>3.7999999999999999E-2</c:v>
                </c:pt>
                <c:pt idx="11">
                  <c:v>5.0999999999999997E-2</c:v>
                </c:pt>
                <c:pt idx="12">
                  <c:v>0.06</c:v>
                </c:pt>
                <c:pt idx="13">
                  <c:v>0.106</c:v>
                </c:pt>
                <c:pt idx="14">
                  <c:v>0.1</c:v>
                </c:pt>
                <c:pt idx="15">
                  <c:v>7.8E-2</c:v>
                </c:pt>
                <c:pt idx="16">
                  <c:v>0.09</c:v>
                </c:pt>
                <c:pt idx="17">
                  <c:v>0.13400000000000001</c:v>
                </c:pt>
                <c:pt idx="18">
                  <c:v>0.17499999999999999</c:v>
                </c:pt>
                <c:pt idx="19">
                  <c:v>0.22600000000000001</c:v>
                </c:pt>
                <c:pt idx="20">
                  <c:v>8.5300000000000001E-2</c:v>
                </c:pt>
                <c:pt idx="21">
                  <c:v>0.33300000000000002</c:v>
                </c:pt>
                <c:pt idx="22">
                  <c:v>0.35</c:v>
                </c:pt>
                <c:pt idx="23">
                  <c:v>0.377</c:v>
                </c:pt>
                <c:pt idx="24">
                  <c:v>0.40600000000000003</c:v>
                </c:pt>
              </c:numCache>
            </c:numRef>
          </c:val>
          <c:smooth val="0"/>
          <c:extLst>
            <c:ext xmlns:c16="http://schemas.microsoft.com/office/drawing/2014/chart" uri="{C3380CC4-5D6E-409C-BE32-E72D297353CC}">
              <c16:uniqueId val="{00000000-F46D-4962-A2DD-A24C61222007}"/>
            </c:ext>
          </c:extLst>
        </c:ser>
        <c:dLbls>
          <c:showLegendKey val="0"/>
          <c:showVal val="0"/>
          <c:showCatName val="0"/>
          <c:showSerName val="0"/>
          <c:showPercent val="0"/>
          <c:showBubbleSize val="0"/>
        </c:dLbls>
        <c:smooth val="0"/>
        <c:axId val="1398922175"/>
        <c:axId val="1398928895"/>
      </c:lineChart>
      <c:catAx>
        <c:axId val="1398922175"/>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lang="en-US" sz="1000" b="0" i="0" u="none" strike="noStrike" kern="1200" spc="100" baseline="0">
                <a:solidFill>
                  <a:schemeClr val="dk1"/>
                </a:solidFill>
                <a:latin typeface="+mn-lt"/>
                <a:ea typeface="+mn-ea"/>
                <a:cs typeface="+mn-cs"/>
              </a:defRPr>
            </a:pPr>
            <a:endParaRPr lang="en-US"/>
          </a:p>
        </c:txPr>
        <c:crossAx val="1398928895"/>
        <c:crosses val="autoZero"/>
        <c:auto val="1"/>
        <c:lblAlgn val="ctr"/>
        <c:lblOffset val="100"/>
        <c:noMultiLvlLbl val="0"/>
      </c:catAx>
      <c:valAx>
        <c:axId val="1398928895"/>
        <c:scaling>
          <c:orientation val="minMax"/>
        </c:scaling>
        <c:delete val="0"/>
        <c:axPos val="l"/>
        <c:majorGridlines>
          <c:spPr>
            <a:ln w="22225" cap="flat" cmpd="sng" algn="ctr">
              <a:solidFill>
                <a:schemeClr val="tx1">
                  <a:alpha val="6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3989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175" cap="flat" cmpd="sng" algn="ctr">
      <a:solidFill>
        <a:schemeClr val="tx1">
          <a:alpha val="99000"/>
        </a:schemeClr>
      </a:solidFill>
      <a:round/>
    </a:ln>
    <a:effectLst>
      <a:outerShdw blurRad="50800" dist="38100" dir="2700000" algn="tl" rotWithShape="0">
        <a:prstClr val="black"/>
      </a:outerShdw>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Economy.xlsx]Government Debt!PivotTable2</c:name>
    <c:fmtId val="10"/>
  </c:pivotSource>
  <c:chart>
    <c:title>
      <c:tx>
        <c:rich>
          <a:bodyPr rot="0" spcFirstLastPara="1" vertOverflow="ellipsis" vert="horz" wrap="square" anchor="ctr" anchorCtr="1"/>
          <a:lstStyle/>
          <a:p>
            <a:pPr>
              <a:defRPr sz="1200" b="1" i="0" u="none" strike="noStrike" kern="1200" cap="all" spc="100" normalizeH="0" baseline="0">
                <a:solidFill>
                  <a:schemeClr val="tx1"/>
                </a:solidFill>
                <a:latin typeface="+mn-lt"/>
                <a:ea typeface="+mn-ea"/>
                <a:cs typeface="+mn-cs"/>
              </a:defRPr>
            </a:pPr>
            <a:r>
              <a:rPr lang="en-US" sz="1200" b="0" cap="none" baseline="0">
                <a:solidFill>
                  <a:schemeClr val="tx1"/>
                </a:solidFill>
              </a:rPr>
              <a:t>Government Debt</a:t>
            </a:r>
          </a:p>
        </c:rich>
      </c:tx>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0">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0">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solidFill>
              <a:schemeClr val="tx1"/>
            </a:solidFill>
            <a:ln w="0">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solidFill>
              <a:schemeClr val="tx1"/>
            </a:solidFill>
            <a:ln w="0">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chemeClr val="tx1"/>
            </a:solidFill>
            <a:round/>
          </a:ln>
          <a:effectLst/>
        </c:spPr>
        <c:marker>
          <c:symbol val="none"/>
        </c:marker>
      </c:pivotFmt>
    </c:pivotFmts>
    <c:plotArea>
      <c:layout>
        <c:manualLayout>
          <c:layoutTarget val="inner"/>
          <c:xMode val="edge"/>
          <c:yMode val="edge"/>
          <c:x val="7.9997594050743651E-2"/>
          <c:y val="0.2643033683289589"/>
          <c:w val="0.88389129483814521"/>
          <c:h val="0.47998942840478276"/>
        </c:manualLayout>
      </c:layout>
      <c:lineChart>
        <c:grouping val="standard"/>
        <c:varyColors val="0"/>
        <c:ser>
          <c:idx val="0"/>
          <c:order val="0"/>
          <c:tx>
            <c:strRef>
              <c:f>'Government Debt'!$B$3</c:f>
              <c:strCache>
                <c:ptCount val="1"/>
                <c:pt idx="0">
                  <c:v>Total</c:v>
                </c:pt>
              </c:strCache>
            </c:strRef>
          </c:tx>
          <c:spPr>
            <a:ln w="25400" cap="rnd">
              <a:solidFill>
                <a:schemeClr val="tx1"/>
              </a:solidFill>
              <a:round/>
            </a:ln>
            <a:effectLst/>
          </c:spPr>
          <c:marker>
            <c:symbol val="none"/>
          </c:marker>
          <c:cat>
            <c:strRef>
              <c:f>'Government Debt'!$A$4:$A$29</c:f>
              <c:strCache>
                <c:ptCount val="2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strCache>
            </c:strRef>
          </c:cat>
          <c:val>
            <c:numRef>
              <c:f>'Government Debt'!$B$4:$B$29</c:f>
              <c:numCache>
                <c:formatCode>General</c:formatCode>
                <c:ptCount val="25"/>
                <c:pt idx="0">
                  <c:v>0.64900000000000002</c:v>
                </c:pt>
                <c:pt idx="1">
                  <c:v>0.57599999999999996</c:v>
                </c:pt>
                <c:pt idx="2">
                  <c:v>0.53100000000000003</c:v>
                </c:pt>
                <c:pt idx="3">
                  <c:v>0.433</c:v>
                </c:pt>
                <c:pt idx="4">
                  <c:v>0.42099999999999999</c:v>
                </c:pt>
                <c:pt idx="5">
                  <c:v>0.35499999999999998</c:v>
                </c:pt>
                <c:pt idx="6">
                  <c:v>0.189</c:v>
                </c:pt>
                <c:pt idx="7">
                  <c:v>9.4E-2</c:v>
                </c:pt>
                <c:pt idx="8">
                  <c:v>8.1000000000000003E-2</c:v>
                </c:pt>
                <c:pt idx="9">
                  <c:v>7.2999999999999995E-2</c:v>
                </c:pt>
                <c:pt idx="10">
                  <c:v>8.5999999999999993E-2</c:v>
                </c:pt>
                <c:pt idx="11">
                  <c:v>9.4E-2</c:v>
                </c:pt>
                <c:pt idx="12">
                  <c:v>0.17399999999999999</c:v>
                </c:pt>
                <c:pt idx="13">
                  <c:v>0.17599999999999999</c:v>
                </c:pt>
                <c:pt idx="14">
                  <c:v>0.183</c:v>
                </c:pt>
                <c:pt idx="15">
                  <c:v>0.17499999999999999</c:v>
                </c:pt>
                <c:pt idx="16">
                  <c:v>0.20300000000000001</c:v>
                </c:pt>
                <c:pt idx="17">
                  <c:v>0.23400000000000001</c:v>
                </c:pt>
                <c:pt idx="18">
                  <c:v>0.253</c:v>
                </c:pt>
                <c:pt idx="19">
                  <c:v>0.27700000000000002</c:v>
                </c:pt>
                <c:pt idx="20">
                  <c:v>0.29199999999999998</c:v>
                </c:pt>
                <c:pt idx="21">
                  <c:v>0.34499999999999997</c:v>
                </c:pt>
                <c:pt idx="22">
                  <c:v>0.36599999999999999</c:v>
                </c:pt>
                <c:pt idx="23">
                  <c:v>0.374</c:v>
                </c:pt>
                <c:pt idx="24">
                  <c:v>0.38600000000000001</c:v>
                </c:pt>
              </c:numCache>
            </c:numRef>
          </c:val>
          <c:smooth val="0"/>
          <c:extLst>
            <c:ext xmlns:c16="http://schemas.microsoft.com/office/drawing/2014/chart" uri="{C3380CC4-5D6E-409C-BE32-E72D297353CC}">
              <c16:uniqueId val="{00000000-BF18-482B-8A45-F43C4C77B227}"/>
            </c:ext>
          </c:extLst>
        </c:ser>
        <c:dLbls>
          <c:showLegendKey val="0"/>
          <c:showVal val="0"/>
          <c:showCatName val="0"/>
          <c:showSerName val="0"/>
          <c:showPercent val="0"/>
          <c:showBubbleSize val="0"/>
        </c:dLbls>
        <c:smooth val="0"/>
        <c:axId val="1398922175"/>
        <c:axId val="1398928895"/>
      </c:lineChart>
      <c:catAx>
        <c:axId val="1398922175"/>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spc="100" baseline="0">
                <a:solidFill>
                  <a:schemeClr val="tx1"/>
                </a:solidFill>
                <a:latin typeface="+mn-lt"/>
                <a:ea typeface="+mn-ea"/>
                <a:cs typeface="+mn-cs"/>
              </a:defRPr>
            </a:pPr>
            <a:endParaRPr lang="en-US"/>
          </a:p>
        </c:txPr>
        <c:crossAx val="1398928895"/>
        <c:crosses val="autoZero"/>
        <c:auto val="1"/>
        <c:lblAlgn val="ctr"/>
        <c:lblOffset val="100"/>
        <c:noMultiLvlLbl val="0"/>
      </c:catAx>
      <c:valAx>
        <c:axId val="1398928895"/>
        <c:scaling>
          <c:orientation val="minMax"/>
        </c:scaling>
        <c:delete val="0"/>
        <c:axPos val="l"/>
        <c:majorGridlines>
          <c:spPr>
            <a:ln w="22225" cap="flat" cmpd="sng" algn="ctr">
              <a:solidFill>
                <a:schemeClr val="tx1">
                  <a:alpha val="66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89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175" cap="flat" cmpd="sng" algn="ctr">
      <a:solidFill>
        <a:schemeClr val="tx1">
          <a:alpha val="99000"/>
        </a:schemeClr>
      </a:solidFill>
      <a:round/>
    </a:ln>
    <a:effectLst>
      <a:outerShdw blurRad="50800" dist="38100" dir="2700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[Nigeria Economy.xlsx]INFLATION RATE!PivotTable2</c:name>
    <c:fmtId val="9"/>
  </c:pivotSource>
  <c:chart>
    <c:title>
      <c:tx>
        <c:rich>
          <a:bodyPr rot="0" spcFirstLastPara="1" vertOverflow="ellipsis" vert="horz" wrap="square" anchor="ctr" anchorCtr="1"/>
          <a:lstStyle/>
          <a:p>
            <a:pPr>
              <a:defRPr sz="1200" b="1" i="0" u="none" strike="noStrike" kern="1200" cap="all" spc="100" normalizeH="0" baseline="0">
                <a:solidFill>
                  <a:schemeClr val="tx1"/>
                </a:solidFill>
                <a:latin typeface="+mn-lt"/>
                <a:ea typeface="+mn-ea"/>
                <a:cs typeface="+mn-cs"/>
              </a:defRPr>
            </a:pPr>
            <a:r>
              <a:rPr lang="en-US" sz="1200" b="0" cap="none" baseline="0">
                <a:solidFill>
                  <a:schemeClr val="tx1"/>
                </a:solidFill>
              </a:rPr>
              <a:t>Inflation Rate</a:t>
            </a:r>
          </a:p>
        </c:rich>
      </c:tx>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0">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noFill/>
            <a:ln w="0">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97594050743651E-2"/>
          <c:y val="0.2643033683289589"/>
          <c:w val="0.88389129483814521"/>
          <c:h val="0.47998942840478276"/>
        </c:manualLayout>
      </c:layout>
      <c:lineChart>
        <c:grouping val="standard"/>
        <c:varyColors val="0"/>
        <c:ser>
          <c:idx val="0"/>
          <c:order val="0"/>
          <c:tx>
            <c:strRef>
              <c:f>'INFLATION RATE'!$B$3</c:f>
              <c:strCache>
                <c:ptCount val="1"/>
                <c:pt idx="0">
                  <c:v>Total</c:v>
                </c:pt>
              </c:strCache>
            </c:strRef>
          </c:tx>
          <c:spPr>
            <a:ln w="25400" cap="rnd">
              <a:solidFill>
                <a:schemeClr val="tx1"/>
              </a:solidFill>
              <a:round/>
            </a:ln>
            <a:effectLst/>
          </c:spPr>
          <c:marker>
            <c:symbol val="none"/>
          </c:marker>
          <c:cat>
            <c:strRef>
              <c:f>'INFLATION RATE'!$A$4:$A$29</c:f>
              <c:strCache>
                <c:ptCount val="2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strCache>
            </c:strRef>
          </c:cat>
          <c:val>
            <c:numRef>
              <c:f>'INFLATION RATE'!$B$4:$B$29</c:f>
              <c:numCache>
                <c:formatCode>General</c:formatCode>
                <c:ptCount val="25"/>
                <c:pt idx="0">
                  <c:v>6.6000000000000003E-2</c:v>
                </c:pt>
                <c:pt idx="1">
                  <c:v>6.9000000000000006E-2</c:v>
                </c:pt>
                <c:pt idx="2">
                  <c:v>0.189</c:v>
                </c:pt>
                <c:pt idx="3">
                  <c:v>0.129</c:v>
                </c:pt>
                <c:pt idx="4">
                  <c:v>0.14000000000000001</c:v>
                </c:pt>
                <c:pt idx="5">
                  <c:v>0.15</c:v>
                </c:pt>
                <c:pt idx="6">
                  <c:v>0.17899999999999999</c:v>
                </c:pt>
                <c:pt idx="7">
                  <c:v>8.2000000000000003E-2</c:v>
                </c:pt>
                <c:pt idx="8">
                  <c:v>5.3999999999999999E-2</c:v>
                </c:pt>
                <c:pt idx="9">
                  <c:v>0.11600000000000001</c:v>
                </c:pt>
                <c:pt idx="10">
                  <c:v>0.125</c:v>
                </c:pt>
                <c:pt idx="11">
                  <c:v>0.13700000000000001</c:v>
                </c:pt>
                <c:pt idx="12">
                  <c:v>0.108</c:v>
                </c:pt>
                <c:pt idx="13">
                  <c:v>0.122</c:v>
                </c:pt>
                <c:pt idx="14">
                  <c:v>8.5000000000000006E-2</c:v>
                </c:pt>
                <c:pt idx="15">
                  <c:v>0.08</c:v>
                </c:pt>
                <c:pt idx="16">
                  <c:v>0.09</c:v>
                </c:pt>
                <c:pt idx="17">
                  <c:v>0.157</c:v>
                </c:pt>
                <c:pt idx="18">
                  <c:v>0.16500000000000001</c:v>
                </c:pt>
                <c:pt idx="19">
                  <c:v>0.121</c:v>
                </c:pt>
                <c:pt idx="20">
                  <c:v>0.114</c:v>
                </c:pt>
                <c:pt idx="21">
                  <c:v>0.13200000000000001</c:v>
                </c:pt>
                <c:pt idx="22">
                  <c:v>0.17</c:v>
                </c:pt>
                <c:pt idx="23">
                  <c:v>0.189</c:v>
                </c:pt>
                <c:pt idx="24">
                  <c:v>0.17299999999999999</c:v>
                </c:pt>
              </c:numCache>
            </c:numRef>
          </c:val>
          <c:smooth val="0"/>
          <c:extLst>
            <c:ext xmlns:c16="http://schemas.microsoft.com/office/drawing/2014/chart" uri="{C3380CC4-5D6E-409C-BE32-E72D297353CC}">
              <c16:uniqueId val="{00000000-0994-409C-9188-81E336E6C3FE}"/>
            </c:ext>
          </c:extLst>
        </c:ser>
        <c:dLbls>
          <c:showLegendKey val="0"/>
          <c:showVal val="0"/>
          <c:showCatName val="0"/>
          <c:showSerName val="0"/>
          <c:showPercent val="0"/>
          <c:showBubbleSize val="0"/>
        </c:dLbls>
        <c:smooth val="0"/>
        <c:axId val="1398922175"/>
        <c:axId val="1398928895"/>
      </c:lineChart>
      <c:catAx>
        <c:axId val="1398922175"/>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spc="100" baseline="0">
                <a:solidFill>
                  <a:schemeClr val="tx1"/>
                </a:solidFill>
                <a:latin typeface="+mn-lt"/>
                <a:ea typeface="+mn-ea"/>
                <a:cs typeface="+mn-cs"/>
              </a:defRPr>
            </a:pPr>
            <a:endParaRPr lang="en-US"/>
          </a:p>
        </c:txPr>
        <c:crossAx val="1398928895"/>
        <c:crosses val="autoZero"/>
        <c:auto val="1"/>
        <c:lblAlgn val="ctr"/>
        <c:lblOffset val="100"/>
        <c:noMultiLvlLbl val="0"/>
      </c:catAx>
      <c:valAx>
        <c:axId val="1398928895"/>
        <c:scaling>
          <c:orientation val="minMax"/>
        </c:scaling>
        <c:delete val="0"/>
        <c:axPos val="l"/>
        <c:majorGridlines>
          <c:spPr>
            <a:ln w="22225" cap="flat" cmpd="sng" algn="ctr">
              <a:solidFill>
                <a:schemeClr val="tx1">
                  <a:alpha val="66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89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175" cap="flat" cmpd="sng" algn="ctr">
      <a:solidFill>
        <a:schemeClr val="tx1">
          <a:alpha val="99000"/>
        </a:schemeClr>
      </a:solidFill>
      <a:round/>
    </a:ln>
    <a:effectLst>
      <a:outerShdw blurRad="50800" dist="38100" dir="2700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png"/><Relationship Id="rId6" Type="http://schemas.openxmlformats.org/officeDocument/2006/relationships/chart" Target="../charts/chart8.xml"/><Relationship Id="rId11" Type="http://schemas.openxmlformats.org/officeDocument/2006/relationships/image" Target="../media/image6.svg"/><Relationship Id="rId5" Type="http://schemas.openxmlformats.org/officeDocument/2006/relationships/chart" Target="../charts/chart7.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6.xml"/><Relationship Id="rId9" Type="http://schemas.openxmlformats.org/officeDocument/2006/relationships/image" Target="../media/image4.svg"/><Relationship Id="rId14"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257175</xdr:colOff>
      <xdr:row>2</xdr:row>
      <xdr:rowOff>57150</xdr:rowOff>
    </xdr:from>
    <xdr:to>
      <xdr:col>15</xdr:col>
      <xdr:colOff>504825</xdr:colOff>
      <xdr:row>18</xdr:row>
      <xdr:rowOff>176214</xdr:rowOff>
    </xdr:to>
    <xdr:graphicFrame macro="">
      <xdr:nvGraphicFramePr>
        <xdr:cNvPr id="2" name="Chart 1">
          <a:extLst>
            <a:ext uri="{FF2B5EF4-FFF2-40B4-BE49-F238E27FC236}">
              <a16:creationId xmlns:a16="http://schemas.microsoft.com/office/drawing/2014/main" id="{A47060B8-C35B-F34C-569E-BB891A4DE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2</xdr:row>
      <xdr:rowOff>57150</xdr:rowOff>
    </xdr:from>
    <xdr:to>
      <xdr:col>15</xdr:col>
      <xdr:colOff>504825</xdr:colOff>
      <xdr:row>18</xdr:row>
      <xdr:rowOff>176214</xdr:rowOff>
    </xdr:to>
    <xdr:graphicFrame macro="">
      <xdr:nvGraphicFramePr>
        <xdr:cNvPr id="2" name="Chart 1">
          <a:extLst>
            <a:ext uri="{FF2B5EF4-FFF2-40B4-BE49-F238E27FC236}">
              <a16:creationId xmlns:a16="http://schemas.microsoft.com/office/drawing/2014/main" id="{35BA48C8-B0DC-4FB6-B592-E6A999614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257175</xdr:colOff>
      <xdr:row>2</xdr:row>
      <xdr:rowOff>57150</xdr:rowOff>
    </xdr:from>
    <xdr:to>
      <xdr:col>15</xdr:col>
      <xdr:colOff>504825</xdr:colOff>
      <xdr:row>18</xdr:row>
      <xdr:rowOff>176214</xdr:rowOff>
    </xdr:to>
    <xdr:graphicFrame macro="">
      <xdr:nvGraphicFramePr>
        <xdr:cNvPr id="2" name="Chart 1">
          <a:extLst>
            <a:ext uri="{FF2B5EF4-FFF2-40B4-BE49-F238E27FC236}">
              <a16:creationId xmlns:a16="http://schemas.microsoft.com/office/drawing/2014/main" id="{53CE92C7-4A33-46DE-B1DC-E22CDDC0E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514349</xdr:colOff>
      <xdr:row>1</xdr:row>
      <xdr:rowOff>180975</xdr:rowOff>
    </xdr:from>
    <xdr:to>
      <xdr:col>14</xdr:col>
      <xdr:colOff>314324</xdr:colOff>
      <xdr:row>18</xdr:row>
      <xdr:rowOff>133351</xdr:rowOff>
    </xdr:to>
    <xdr:graphicFrame macro="">
      <xdr:nvGraphicFramePr>
        <xdr:cNvPr id="2" name="Chart 1">
          <a:extLst>
            <a:ext uri="{FF2B5EF4-FFF2-40B4-BE49-F238E27FC236}">
              <a16:creationId xmlns:a16="http://schemas.microsoft.com/office/drawing/2014/main" id="{D7AEC51B-AD05-43C5-81A6-1E88252EC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76199</xdr:colOff>
      <xdr:row>0</xdr:row>
      <xdr:rowOff>76199</xdr:rowOff>
    </xdr:from>
    <xdr:to>
      <xdr:col>22</xdr:col>
      <xdr:colOff>333374</xdr:colOff>
      <xdr:row>3</xdr:row>
      <xdr:rowOff>133350</xdr:rowOff>
    </xdr:to>
    <xdr:sp macro="" textlink="">
      <xdr:nvSpPr>
        <xdr:cNvPr id="2" name="TextBox 1">
          <a:extLst>
            <a:ext uri="{FF2B5EF4-FFF2-40B4-BE49-F238E27FC236}">
              <a16:creationId xmlns:a16="http://schemas.microsoft.com/office/drawing/2014/main" id="{5F4A0222-A011-16F1-7630-9B279C17C53F}"/>
            </a:ext>
          </a:extLst>
        </xdr:cNvPr>
        <xdr:cNvSpPr txBox="1"/>
      </xdr:nvSpPr>
      <xdr:spPr>
        <a:xfrm>
          <a:off x="1295399" y="76199"/>
          <a:ext cx="12449175" cy="628651"/>
        </a:xfrm>
        <a:prstGeom prst="roundRect">
          <a:avLst/>
        </a:prstGeom>
        <a:solidFill>
          <a:schemeClr val="accent2">
            <a:lumMod val="50000"/>
          </a:schemeClr>
        </a:solidFill>
        <a:ln w="3175" cmpd="sng">
          <a:solidFill>
            <a:schemeClr val="tx1">
              <a:lumMod val="95000"/>
              <a:alpha val="99000"/>
            </a:schemeClr>
          </a:solidFill>
        </a:ln>
        <a:effectLst>
          <a:glow rad="63500">
            <a:schemeClr val="bg1">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b="1" baseline="0">
              <a:ln>
                <a:solidFill>
                  <a:sysClr val="windowText" lastClr="000000"/>
                </a:solidFill>
              </a:ln>
              <a:solidFill>
                <a:schemeClr val="tx1"/>
              </a:solidFill>
              <a:latin typeface="+mn-lt"/>
            </a:rPr>
            <a:t>ANALYSIS OF NIGERIA ECONOMY FROM 1999 - 2023</a:t>
          </a:r>
          <a:endParaRPr lang="en-GB" sz="3200" b="1">
            <a:ln>
              <a:solidFill>
                <a:sysClr val="windowText" lastClr="000000"/>
              </a:solidFill>
            </a:ln>
            <a:solidFill>
              <a:schemeClr val="tx1"/>
            </a:solidFill>
            <a:latin typeface="+mn-lt"/>
          </a:endParaRPr>
        </a:p>
      </xdr:txBody>
    </xdr:sp>
    <xdr:clientData/>
  </xdr:twoCellAnchor>
  <xdr:twoCellAnchor editAs="oneCell">
    <xdr:from>
      <xdr:col>0</xdr:col>
      <xdr:colOff>66675</xdr:colOff>
      <xdr:row>0</xdr:row>
      <xdr:rowOff>19051</xdr:rowOff>
    </xdr:from>
    <xdr:to>
      <xdr:col>1</xdr:col>
      <xdr:colOff>581025</xdr:colOff>
      <xdr:row>4</xdr:row>
      <xdr:rowOff>19050</xdr:rowOff>
    </xdr:to>
    <xdr:pic>
      <xdr:nvPicPr>
        <xdr:cNvPr id="4" name="Picture 3">
          <a:extLst>
            <a:ext uri="{FF2B5EF4-FFF2-40B4-BE49-F238E27FC236}">
              <a16:creationId xmlns:a16="http://schemas.microsoft.com/office/drawing/2014/main" id="{9997C154-A71B-38AC-005D-3D6D4D670F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 y="19051"/>
          <a:ext cx="1123950" cy="761999"/>
        </a:xfrm>
        <a:prstGeom prst="rect">
          <a:avLst/>
        </a:prstGeom>
      </xdr:spPr>
    </xdr:pic>
    <xdr:clientData/>
  </xdr:twoCellAnchor>
  <xdr:twoCellAnchor editAs="oneCell">
    <xdr:from>
      <xdr:col>22</xdr:col>
      <xdr:colOff>438150</xdr:colOff>
      <xdr:row>0</xdr:row>
      <xdr:rowOff>76199</xdr:rowOff>
    </xdr:from>
    <xdr:to>
      <xdr:col>24</xdr:col>
      <xdr:colOff>114300</xdr:colOff>
      <xdr:row>3</xdr:row>
      <xdr:rowOff>133350</xdr:rowOff>
    </xdr:to>
    <xdr:pic>
      <xdr:nvPicPr>
        <xdr:cNvPr id="6" name="Picture 5">
          <a:extLst>
            <a:ext uri="{FF2B5EF4-FFF2-40B4-BE49-F238E27FC236}">
              <a16:creationId xmlns:a16="http://schemas.microsoft.com/office/drawing/2014/main" id="{12C4F888-E2E4-BE39-AE0D-D1BFE0D9809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49350" y="76199"/>
          <a:ext cx="895350" cy="628651"/>
        </a:xfrm>
        <a:prstGeom prst="rect">
          <a:avLst/>
        </a:prstGeom>
      </xdr:spPr>
    </xdr:pic>
    <xdr:clientData/>
  </xdr:twoCellAnchor>
  <xdr:twoCellAnchor>
    <xdr:from>
      <xdr:col>2</xdr:col>
      <xdr:colOff>438151</xdr:colOff>
      <xdr:row>23</xdr:row>
      <xdr:rowOff>1</xdr:rowOff>
    </xdr:from>
    <xdr:to>
      <xdr:col>10</xdr:col>
      <xdr:colOff>285750</xdr:colOff>
      <xdr:row>32</xdr:row>
      <xdr:rowOff>85725</xdr:rowOff>
    </xdr:to>
    <xdr:graphicFrame macro="">
      <xdr:nvGraphicFramePr>
        <xdr:cNvPr id="7" name="Chart 6">
          <a:extLst>
            <a:ext uri="{FF2B5EF4-FFF2-40B4-BE49-F238E27FC236}">
              <a16:creationId xmlns:a16="http://schemas.microsoft.com/office/drawing/2014/main" id="{2EF18F39-3186-4C74-B948-1E7CD8AAE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438150</xdr:colOff>
      <xdr:row>12</xdr:row>
      <xdr:rowOff>171452</xdr:rowOff>
    </xdr:from>
    <xdr:to>
      <xdr:col>10</xdr:col>
      <xdr:colOff>295275</xdr:colOff>
      <xdr:row>22</xdr:row>
      <xdr:rowOff>47626</xdr:rowOff>
    </xdr:to>
    <xdr:graphicFrame macro="">
      <xdr:nvGraphicFramePr>
        <xdr:cNvPr id="8" name="Chart 7">
          <a:extLst>
            <a:ext uri="{FF2B5EF4-FFF2-40B4-BE49-F238E27FC236}">
              <a16:creationId xmlns:a16="http://schemas.microsoft.com/office/drawing/2014/main" id="{2BE1F448-6CE2-46E9-9A3B-F82A09CC2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457200</xdr:colOff>
      <xdr:row>4</xdr:row>
      <xdr:rowOff>9527</xdr:rowOff>
    </xdr:from>
    <xdr:to>
      <xdr:col>21</xdr:col>
      <xdr:colOff>85725</xdr:colOff>
      <xdr:row>12</xdr:row>
      <xdr:rowOff>28575</xdr:rowOff>
    </xdr:to>
    <xdr:graphicFrame macro="">
      <xdr:nvGraphicFramePr>
        <xdr:cNvPr id="9" name="Chart 8">
          <a:extLst>
            <a:ext uri="{FF2B5EF4-FFF2-40B4-BE49-F238E27FC236}">
              <a16:creationId xmlns:a16="http://schemas.microsoft.com/office/drawing/2014/main" id="{DABE7BBC-D0A0-4F32-A30D-CCD2A5F94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419100</xdr:colOff>
      <xdr:row>12</xdr:row>
      <xdr:rowOff>171451</xdr:rowOff>
    </xdr:from>
    <xdr:to>
      <xdr:col>21</xdr:col>
      <xdr:colOff>114299</xdr:colOff>
      <xdr:row>22</xdr:row>
      <xdr:rowOff>38100</xdr:rowOff>
    </xdr:to>
    <xdr:graphicFrame macro="">
      <xdr:nvGraphicFramePr>
        <xdr:cNvPr id="10" name="Chart 9">
          <a:extLst>
            <a:ext uri="{FF2B5EF4-FFF2-40B4-BE49-F238E27FC236}">
              <a16:creationId xmlns:a16="http://schemas.microsoft.com/office/drawing/2014/main" id="{446B4C15-27EC-4BEE-8F03-E005160CF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409574</xdr:colOff>
      <xdr:row>23</xdr:row>
      <xdr:rowOff>1</xdr:rowOff>
    </xdr:from>
    <xdr:to>
      <xdr:col>21</xdr:col>
      <xdr:colOff>142875</xdr:colOff>
      <xdr:row>32</xdr:row>
      <xdr:rowOff>76201</xdr:rowOff>
    </xdr:to>
    <xdr:graphicFrame macro="">
      <xdr:nvGraphicFramePr>
        <xdr:cNvPr id="11" name="Chart 10">
          <a:extLst>
            <a:ext uri="{FF2B5EF4-FFF2-40B4-BE49-F238E27FC236}">
              <a16:creationId xmlns:a16="http://schemas.microsoft.com/office/drawing/2014/main" id="{6BD5DCDF-9E83-44AB-9B41-3806BAB69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247650</xdr:colOff>
      <xdr:row>4</xdr:row>
      <xdr:rowOff>28577</xdr:rowOff>
    </xdr:from>
    <xdr:to>
      <xdr:col>24</xdr:col>
      <xdr:colOff>38100</xdr:colOff>
      <xdr:row>32</xdr:row>
      <xdr:rowOff>57151</xdr:rowOff>
    </xdr:to>
    <xdr:sp macro="" textlink="">
      <xdr:nvSpPr>
        <xdr:cNvPr id="12" name="TextBox 11">
          <a:extLst>
            <a:ext uri="{FF2B5EF4-FFF2-40B4-BE49-F238E27FC236}">
              <a16:creationId xmlns:a16="http://schemas.microsoft.com/office/drawing/2014/main" id="{AD61C5B6-4ADA-697F-D7E3-08524C504069}"/>
            </a:ext>
          </a:extLst>
        </xdr:cNvPr>
        <xdr:cNvSpPr txBox="1"/>
      </xdr:nvSpPr>
      <xdr:spPr>
        <a:xfrm>
          <a:off x="13049250" y="790577"/>
          <a:ext cx="1619250" cy="5362574"/>
        </a:xfrm>
        <a:prstGeom prst="roundRect">
          <a:avLst>
            <a:gd name="adj" fmla="val 7843"/>
          </a:avLst>
        </a:prstGeom>
        <a:noFill/>
        <a:ln w="3175" cmpd="sng">
          <a:solidFill>
            <a:schemeClr val="tx1">
              <a:alpha val="99000"/>
            </a:schemeClr>
          </a:solid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b="1"/>
            <a:t>GOVERNMENT</a:t>
          </a:r>
        </a:p>
      </xdr:txBody>
    </xdr:sp>
    <xdr:clientData/>
  </xdr:twoCellAnchor>
  <xdr:twoCellAnchor>
    <xdr:from>
      <xdr:col>21</xdr:col>
      <xdr:colOff>276225</xdr:colOff>
      <xdr:row>7</xdr:row>
      <xdr:rowOff>9525</xdr:rowOff>
    </xdr:from>
    <xdr:to>
      <xdr:col>24</xdr:col>
      <xdr:colOff>28575</xdr:colOff>
      <xdr:row>11</xdr:row>
      <xdr:rowOff>85724</xdr:rowOff>
    </xdr:to>
    <xdr:sp macro="" textlink="">
      <xdr:nvSpPr>
        <xdr:cNvPr id="15" name="TextBox 14">
          <a:extLst>
            <a:ext uri="{FF2B5EF4-FFF2-40B4-BE49-F238E27FC236}">
              <a16:creationId xmlns:a16="http://schemas.microsoft.com/office/drawing/2014/main" id="{0E96021B-60B8-7EA8-651C-4929051CFD5B}"/>
            </a:ext>
          </a:extLst>
        </xdr:cNvPr>
        <xdr:cNvSpPr txBox="1"/>
      </xdr:nvSpPr>
      <xdr:spPr>
        <a:xfrm>
          <a:off x="13077825" y="1343025"/>
          <a:ext cx="1581150" cy="838199"/>
        </a:xfrm>
        <a:prstGeom prst="rect">
          <a:avLst/>
        </a:prstGeom>
        <a:solidFill>
          <a:schemeClr val="accent2">
            <a:lumMod val="50000"/>
          </a:schemeClr>
        </a:solidFill>
        <a:ln w="9525" cmpd="sng">
          <a:noFill/>
        </a:ln>
        <a:effectLst>
          <a:outerShdw blurRad="50800" dist="38100" dir="5400000" algn="t" rotWithShape="0">
            <a:prstClr val="black"/>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solidFill>
                <a:schemeClr val="tx1"/>
              </a:solidFill>
            </a:rPr>
            <a:t>OBASANJO</a:t>
          </a:r>
        </a:p>
        <a:p>
          <a:pPr algn="ctr"/>
          <a:endParaRPr lang="en-GB" sz="1100">
            <a:solidFill>
              <a:schemeClr val="tx1"/>
            </a:solidFill>
          </a:endParaRPr>
        </a:p>
        <a:p>
          <a:pPr algn="ctr"/>
          <a:r>
            <a:rPr lang="en-GB" sz="1200">
              <a:solidFill>
                <a:schemeClr val="tx1"/>
              </a:solidFill>
            </a:rPr>
            <a:t>1999</a:t>
          </a:r>
          <a:r>
            <a:rPr lang="en-GB" sz="1200" baseline="0">
              <a:solidFill>
                <a:schemeClr val="tx1"/>
              </a:solidFill>
            </a:rPr>
            <a:t> - 2007</a:t>
          </a:r>
          <a:endParaRPr lang="en-GB" sz="1200">
            <a:solidFill>
              <a:schemeClr val="tx1"/>
            </a:solidFill>
          </a:endParaRPr>
        </a:p>
      </xdr:txBody>
    </xdr:sp>
    <xdr:clientData/>
  </xdr:twoCellAnchor>
  <xdr:twoCellAnchor>
    <xdr:from>
      <xdr:col>0</xdr:col>
      <xdr:colOff>85724</xdr:colOff>
      <xdr:row>4</xdr:row>
      <xdr:rowOff>180974</xdr:rowOff>
    </xdr:from>
    <xdr:to>
      <xdr:col>2</xdr:col>
      <xdr:colOff>361949</xdr:colOff>
      <xdr:row>12</xdr:row>
      <xdr:rowOff>38100</xdr:rowOff>
    </xdr:to>
    <xdr:sp macro="" textlink="">
      <xdr:nvSpPr>
        <xdr:cNvPr id="16" name="TextBox 15">
          <a:extLst>
            <a:ext uri="{FF2B5EF4-FFF2-40B4-BE49-F238E27FC236}">
              <a16:creationId xmlns:a16="http://schemas.microsoft.com/office/drawing/2014/main" id="{6A2424D0-DD97-3A16-E721-D76C01C80AC7}"/>
            </a:ext>
          </a:extLst>
        </xdr:cNvPr>
        <xdr:cNvSpPr txBox="1"/>
      </xdr:nvSpPr>
      <xdr:spPr>
        <a:xfrm>
          <a:off x="85724" y="942974"/>
          <a:ext cx="1495425" cy="1381126"/>
        </a:xfrm>
        <a:prstGeom prst="roundRect">
          <a:avLst/>
        </a:prstGeom>
        <a:noFill/>
        <a:ln w="3175" cmpd="sng">
          <a:noFill/>
        </a:ln>
        <a:effectLst>
          <a:outerShdw blurRad="50800" dist="38100" dir="2700000" algn="tl" rotWithShape="0">
            <a:prstClr val="black"/>
          </a:outerShdw>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100" b="1"/>
        </a:p>
        <a:p>
          <a:pPr algn="ctr"/>
          <a:endParaRPr lang="en-GB" sz="1100" b="1"/>
        </a:p>
        <a:p>
          <a:pPr algn="ctr"/>
          <a:r>
            <a:rPr lang="en-GB" sz="1100" b="1"/>
            <a:t>YEAR WITH LOWEST UNEMPLOYMENT</a:t>
          </a:r>
        </a:p>
        <a:p>
          <a:pPr algn="ctr"/>
          <a:endParaRPr lang="en-GB" sz="1100" b="1"/>
        </a:p>
        <a:p>
          <a:pPr algn="ctr"/>
          <a:r>
            <a:rPr lang="en-GB" sz="1200" b="0"/>
            <a:t>1999</a:t>
          </a:r>
        </a:p>
      </xdr:txBody>
    </xdr:sp>
    <xdr:clientData/>
  </xdr:twoCellAnchor>
  <xdr:twoCellAnchor editAs="oneCell">
    <xdr:from>
      <xdr:col>0</xdr:col>
      <xdr:colOff>609599</xdr:colOff>
      <xdr:row>4</xdr:row>
      <xdr:rowOff>152399</xdr:rowOff>
    </xdr:from>
    <xdr:to>
      <xdr:col>1</xdr:col>
      <xdr:colOff>561974</xdr:colOff>
      <xdr:row>7</xdr:row>
      <xdr:rowOff>142874</xdr:rowOff>
    </xdr:to>
    <xdr:pic>
      <xdr:nvPicPr>
        <xdr:cNvPr id="20" name="Graphic 19" descr="Business Growth with solid fill">
          <a:extLst>
            <a:ext uri="{FF2B5EF4-FFF2-40B4-BE49-F238E27FC236}">
              <a16:creationId xmlns:a16="http://schemas.microsoft.com/office/drawing/2014/main" id="{DFDE7995-2F2B-A62B-4F16-414E3515B72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9599" y="914399"/>
          <a:ext cx="561975" cy="561975"/>
        </a:xfrm>
        <a:prstGeom prst="rect">
          <a:avLst/>
        </a:prstGeom>
      </xdr:spPr>
    </xdr:pic>
    <xdr:clientData/>
  </xdr:twoCellAnchor>
  <xdr:twoCellAnchor>
    <xdr:from>
      <xdr:col>0</xdr:col>
      <xdr:colOff>85725</xdr:colOff>
      <xdr:row>12</xdr:row>
      <xdr:rowOff>152400</xdr:rowOff>
    </xdr:from>
    <xdr:to>
      <xdr:col>2</xdr:col>
      <xdr:colOff>361950</xdr:colOff>
      <xdr:row>20</xdr:row>
      <xdr:rowOff>9526</xdr:rowOff>
    </xdr:to>
    <xdr:sp macro="" textlink="">
      <xdr:nvSpPr>
        <xdr:cNvPr id="21" name="TextBox 20">
          <a:extLst>
            <a:ext uri="{FF2B5EF4-FFF2-40B4-BE49-F238E27FC236}">
              <a16:creationId xmlns:a16="http://schemas.microsoft.com/office/drawing/2014/main" id="{672D3FBE-941E-46D0-9C4D-AA5B9545AF93}"/>
            </a:ext>
          </a:extLst>
        </xdr:cNvPr>
        <xdr:cNvSpPr txBox="1"/>
      </xdr:nvSpPr>
      <xdr:spPr>
        <a:xfrm>
          <a:off x="85725" y="2438400"/>
          <a:ext cx="1495425" cy="1381126"/>
        </a:xfrm>
        <a:prstGeom prst="roundRect">
          <a:avLst/>
        </a:prstGeom>
        <a:noFill/>
        <a:ln w="3175" cmpd="sng">
          <a:noFill/>
        </a:ln>
        <a:effectLst>
          <a:outerShdw blurRad="50800" dist="38100" dir="2700000" algn="tl" rotWithShape="0">
            <a:prstClr val="black"/>
          </a:outerShdw>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100" b="1"/>
        </a:p>
        <a:p>
          <a:pPr algn="ctr"/>
          <a:endParaRPr lang="en-GB" sz="1100" b="1"/>
        </a:p>
        <a:p>
          <a:pPr algn="ctr"/>
          <a:r>
            <a:rPr lang="en-GB" sz="1100" b="1"/>
            <a:t>YEAR</a:t>
          </a:r>
          <a:r>
            <a:rPr lang="en-GB" sz="1100" b="1" baseline="0"/>
            <a:t> WITH THE LOWEST DEBT</a:t>
          </a:r>
        </a:p>
        <a:p>
          <a:pPr algn="ctr"/>
          <a:endParaRPr lang="en-GB" sz="1100" baseline="0"/>
        </a:p>
        <a:p>
          <a:pPr algn="ctr"/>
          <a:r>
            <a:rPr lang="en-GB" sz="1100" baseline="0"/>
            <a:t>2008</a:t>
          </a:r>
          <a:endParaRPr lang="en-GB" sz="1100"/>
        </a:p>
      </xdr:txBody>
    </xdr:sp>
    <xdr:clientData/>
  </xdr:twoCellAnchor>
  <xdr:twoCellAnchor editAs="oneCell">
    <xdr:from>
      <xdr:col>0</xdr:col>
      <xdr:colOff>571499</xdr:colOff>
      <xdr:row>12</xdr:row>
      <xdr:rowOff>123825</xdr:rowOff>
    </xdr:from>
    <xdr:to>
      <xdr:col>1</xdr:col>
      <xdr:colOff>523874</xdr:colOff>
      <xdr:row>15</xdr:row>
      <xdr:rowOff>19049</xdr:rowOff>
    </xdr:to>
    <xdr:pic>
      <xdr:nvPicPr>
        <xdr:cNvPr id="23" name="Graphic 22" descr="Handshake with solid fill">
          <a:extLst>
            <a:ext uri="{FF2B5EF4-FFF2-40B4-BE49-F238E27FC236}">
              <a16:creationId xmlns:a16="http://schemas.microsoft.com/office/drawing/2014/main" id="{414AE0ED-975C-25C3-617F-A0695D4304B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71499" y="2409825"/>
          <a:ext cx="561975" cy="466724"/>
        </a:xfrm>
        <a:prstGeom prst="rect">
          <a:avLst/>
        </a:prstGeom>
      </xdr:spPr>
    </xdr:pic>
    <xdr:clientData/>
  </xdr:twoCellAnchor>
  <xdr:twoCellAnchor>
    <xdr:from>
      <xdr:col>0</xdr:col>
      <xdr:colOff>76200</xdr:colOff>
      <xdr:row>20</xdr:row>
      <xdr:rowOff>123825</xdr:rowOff>
    </xdr:from>
    <xdr:to>
      <xdr:col>2</xdr:col>
      <xdr:colOff>352425</xdr:colOff>
      <xdr:row>27</xdr:row>
      <xdr:rowOff>171451</xdr:rowOff>
    </xdr:to>
    <xdr:sp macro="" textlink="">
      <xdr:nvSpPr>
        <xdr:cNvPr id="24" name="TextBox 23">
          <a:extLst>
            <a:ext uri="{FF2B5EF4-FFF2-40B4-BE49-F238E27FC236}">
              <a16:creationId xmlns:a16="http://schemas.microsoft.com/office/drawing/2014/main" id="{D5ECE80E-D05A-AD84-16E0-6821F7B8BC17}"/>
            </a:ext>
          </a:extLst>
        </xdr:cNvPr>
        <xdr:cNvSpPr txBox="1"/>
      </xdr:nvSpPr>
      <xdr:spPr>
        <a:xfrm>
          <a:off x="76200" y="3933825"/>
          <a:ext cx="1495425" cy="1381126"/>
        </a:xfrm>
        <a:prstGeom prst="roundRect">
          <a:avLst/>
        </a:prstGeom>
        <a:noFill/>
        <a:ln w="3175" cmpd="sng">
          <a:noFill/>
        </a:ln>
        <a:effectLst>
          <a:outerShdw blurRad="50800" dist="38100" dir="2700000" algn="tl" rotWithShape="0">
            <a:prstClr val="black"/>
          </a:outerShdw>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100" b="1"/>
        </a:p>
        <a:p>
          <a:pPr algn="ctr"/>
          <a:endParaRPr lang="en-GB" sz="1100" b="1"/>
        </a:p>
        <a:p>
          <a:pPr algn="ctr"/>
          <a:r>
            <a:rPr lang="en-GB" sz="1100" b="1"/>
            <a:t>YEAR</a:t>
          </a:r>
          <a:r>
            <a:rPr lang="en-GB" sz="1100" b="1" baseline="0"/>
            <a:t> WITH THE LOWEST GDP</a:t>
          </a:r>
        </a:p>
        <a:p>
          <a:pPr algn="ctr"/>
          <a:endParaRPr lang="en-GB" sz="1100" baseline="0"/>
        </a:p>
        <a:p>
          <a:pPr algn="ctr"/>
          <a:r>
            <a:rPr lang="en-GB" sz="1100" baseline="0"/>
            <a:t>2023</a:t>
          </a:r>
          <a:endParaRPr lang="en-GB" sz="1100"/>
        </a:p>
      </xdr:txBody>
    </xdr:sp>
    <xdr:clientData/>
  </xdr:twoCellAnchor>
  <xdr:twoCellAnchor editAs="oneCell">
    <xdr:from>
      <xdr:col>1</xdr:col>
      <xdr:colOff>0</xdr:colOff>
      <xdr:row>20</xdr:row>
      <xdr:rowOff>114300</xdr:rowOff>
    </xdr:from>
    <xdr:to>
      <xdr:col>1</xdr:col>
      <xdr:colOff>495299</xdr:colOff>
      <xdr:row>23</xdr:row>
      <xdr:rowOff>38099</xdr:rowOff>
    </xdr:to>
    <xdr:pic>
      <xdr:nvPicPr>
        <xdr:cNvPr id="26" name="Graphic 25" descr="Downward trend graph with solid fill">
          <a:extLst>
            <a:ext uri="{FF2B5EF4-FFF2-40B4-BE49-F238E27FC236}">
              <a16:creationId xmlns:a16="http://schemas.microsoft.com/office/drawing/2014/main" id="{055EFD81-0B56-4D74-147E-8FEF833A0DC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09600" y="3924300"/>
          <a:ext cx="495299" cy="495299"/>
        </a:xfrm>
        <a:prstGeom prst="rect">
          <a:avLst/>
        </a:prstGeom>
      </xdr:spPr>
    </xdr:pic>
    <xdr:clientData/>
  </xdr:twoCellAnchor>
  <xdr:twoCellAnchor>
    <xdr:from>
      <xdr:col>21</xdr:col>
      <xdr:colOff>295275</xdr:colOff>
      <xdr:row>11</xdr:row>
      <xdr:rowOff>171450</xdr:rowOff>
    </xdr:from>
    <xdr:to>
      <xdr:col>24</xdr:col>
      <xdr:colOff>47625</xdr:colOff>
      <xdr:row>16</xdr:row>
      <xdr:rowOff>57149</xdr:rowOff>
    </xdr:to>
    <xdr:sp macro="" textlink="">
      <xdr:nvSpPr>
        <xdr:cNvPr id="27" name="TextBox 26">
          <a:extLst>
            <a:ext uri="{FF2B5EF4-FFF2-40B4-BE49-F238E27FC236}">
              <a16:creationId xmlns:a16="http://schemas.microsoft.com/office/drawing/2014/main" id="{4C5290DB-BCDD-B8F1-D1FC-EA7046660814}"/>
            </a:ext>
          </a:extLst>
        </xdr:cNvPr>
        <xdr:cNvSpPr txBox="1"/>
      </xdr:nvSpPr>
      <xdr:spPr>
        <a:xfrm>
          <a:off x="13096875" y="2266950"/>
          <a:ext cx="1581150" cy="838199"/>
        </a:xfrm>
        <a:prstGeom prst="rect">
          <a:avLst/>
        </a:prstGeom>
        <a:solidFill>
          <a:schemeClr val="accent2">
            <a:lumMod val="50000"/>
          </a:schemeClr>
        </a:solidFill>
        <a:ln w="9525" cmpd="sng">
          <a:noFill/>
        </a:ln>
        <a:effectLst>
          <a:outerShdw blurRad="50800" dist="38100" dir="5400000" algn="t" rotWithShape="0">
            <a:prstClr val="black"/>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solidFill>
                <a:schemeClr val="tx1"/>
              </a:solidFill>
            </a:rPr>
            <a:t>YAR'ADUA</a:t>
          </a:r>
        </a:p>
        <a:p>
          <a:pPr algn="ctr"/>
          <a:endParaRPr lang="en-GB" sz="1100">
            <a:solidFill>
              <a:schemeClr val="tx1"/>
            </a:solidFill>
          </a:endParaRPr>
        </a:p>
        <a:p>
          <a:pPr algn="ctr"/>
          <a:r>
            <a:rPr lang="en-GB" sz="1200" baseline="0">
              <a:solidFill>
                <a:schemeClr val="tx1"/>
              </a:solidFill>
            </a:rPr>
            <a:t>2007 - 2010</a:t>
          </a:r>
          <a:endParaRPr lang="en-GB" sz="1200">
            <a:solidFill>
              <a:schemeClr val="tx1"/>
            </a:solidFill>
          </a:endParaRPr>
        </a:p>
      </xdr:txBody>
    </xdr:sp>
    <xdr:clientData/>
  </xdr:twoCellAnchor>
  <xdr:twoCellAnchor>
    <xdr:from>
      <xdr:col>21</xdr:col>
      <xdr:colOff>295275</xdr:colOff>
      <xdr:row>16</xdr:row>
      <xdr:rowOff>152400</xdr:rowOff>
    </xdr:from>
    <xdr:to>
      <xdr:col>24</xdr:col>
      <xdr:colOff>47625</xdr:colOff>
      <xdr:row>21</xdr:row>
      <xdr:rowOff>38099</xdr:rowOff>
    </xdr:to>
    <xdr:sp macro="" textlink="">
      <xdr:nvSpPr>
        <xdr:cNvPr id="28" name="TextBox 27">
          <a:extLst>
            <a:ext uri="{FF2B5EF4-FFF2-40B4-BE49-F238E27FC236}">
              <a16:creationId xmlns:a16="http://schemas.microsoft.com/office/drawing/2014/main" id="{584D5269-5223-8F01-45C8-E44CEEF37544}"/>
            </a:ext>
          </a:extLst>
        </xdr:cNvPr>
        <xdr:cNvSpPr txBox="1"/>
      </xdr:nvSpPr>
      <xdr:spPr>
        <a:xfrm>
          <a:off x="13096875" y="3200400"/>
          <a:ext cx="1581150" cy="838199"/>
        </a:xfrm>
        <a:prstGeom prst="rect">
          <a:avLst/>
        </a:prstGeom>
        <a:solidFill>
          <a:schemeClr val="accent2">
            <a:lumMod val="50000"/>
          </a:schemeClr>
        </a:solidFill>
        <a:ln w="9525" cmpd="sng">
          <a:noFill/>
        </a:ln>
        <a:effectLst>
          <a:outerShdw blurRad="50800" dist="38100" dir="5400000" algn="t" rotWithShape="0">
            <a:prstClr val="black"/>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300">
              <a:solidFill>
                <a:schemeClr val="tx1"/>
              </a:solidFill>
            </a:rPr>
            <a:t>GOODLUCK</a:t>
          </a:r>
        </a:p>
        <a:p>
          <a:pPr algn="ctr"/>
          <a:endParaRPr lang="en-GB" sz="1100">
            <a:solidFill>
              <a:schemeClr val="tx1"/>
            </a:solidFill>
          </a:endParaRPr>
        </a:p>
        <a:p>
          <a:pPr algn="ctr"/>
          <a:r>
            <a:rPr lang="en-GB" sz="1200" baseline="0">
              <a:solidFill>
                <a:schemeClr val="tx1"/>
              </a:solidFill>
            </a:rPr>
            <a:t>2010 - 2015</a:t>
          </a:r>
          <a:endParaRPr lang="en-GB" sz="1200">
            <a:solidFill>
              <a:schemeClr val="tx1"/>
            </a:solidFill>
          </a:endParaRPr>
        </a:p>
      </xdr:txBody>
    </xdr:sp>
    <xdr:clientData/>
  </xdr:twoCellAnchor>
  <xdr:twoCellAnchor>
    <xdr:from>
      <xdr:col>21</xdr:col>
      <xdr:colOff>266700</xdr:colOff>
      <xdr:row>26</xdr:row>
      <xdr:rowOff>180975</xdr:rowOff>
    </xdr:from>
    <xdr:to>
      <xdr:col>24</xdr:col>
      <xdr:colOff>19050</xdr:colOff>
      <xdr:row>31</xdr:row>
      <xdr:rowOff>66674</xdr:rowOff>
    </xdr:to>
    <xdr:sp macro="" textlink="">
      <xdr:nvSpPr>
        <xdr:cNvPr id="29" name="TextBox 28">
          <a:extLst>
            <a:ext uri="{FF2B5EF4-FFF2-40B4-BE49-F238E27FC236}">
              <a16:creationId xmlns:a16="http://schemas.microsoft.com/office/drawing/2014/main" id="{8C772CB4-5AE1-F321-4E16-098B16285A41}"/>
            </a:ext>
          </a:extLst>
        </xdr:cNvPr>
        <xdr:cNvSpPr txBox="1"/>
      </xdr:nvSpPr>
      <xdr:spPr>
        <a:xfrm>
          <a:off x="13068300" y="5133975"/>
          <a:ext cx="1581150" cy="838199"/>
        </a:xfrm>
        <a:prstGeom prst="rect">
          <a:avLst/>
        </a:prstGeom>
        <a:solidFill>
          <a:schemeClr val="accent2">
            <a:lumMod val="50000"/>
          </a:schemeClr>
        </a:solidFill>
        <a:ln w="9525" cmpd="sng">
          <a:noFill/>
        </a:ln>
        <a:effectLst>
          <a:outerShdw blurRad="50800" dist="38100" dir="5400000" algn="t" rotWithShape="0">
            <a:prstClr val="black"/>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300">
              <a:solidFill>
                <a:schemeClr val="tx1"/>
              </a:solidFill>
            </a:rPr>
            <a:t>TINUNBU</a:t>
          </a:r>
        </a:p>
        <a:p>
          <a:pPr algn="ctr"/>
          <a:endParaRPr lang="en-GB" sz="1100">
            <a:solidFill>
              <a:schemeClr val="tx1"/>
            </a:solidFill>
          </a:endParaRPr>
        </a:p>
        <a:p>
          <a:pPr algn="ctr"/>
          <a:r>
            <a:rPr lang="en-GB" sz="1200" baseline="0">
              <a:solidFill>
                <a:schemeClr val="tx1"/>
              </a:solidFill>
            </a:rPr>
            <a:t>2023 - DATE</a:t>
          </a:r>
          <a:endParaRPr lang="en-GB" sz="1200">
            <a:solidFill>
              <a:schemeClr val="tx1"/>
            </a:solidFill>
          </a:endParaRPr>
        </a:p>
      </xdr:txBody>
    </xdr:sp>
    <xdr:clientData/>
  </xdr:twoCellAnchor>
  <xdr:twoCellAnchor>
    <xdr:from>
      <xdr:col>21</xdr:col>
      <xdr:colOff>304800</xdr:colOff>
      <xdr:row>21</xdr:row>
      <xdr:rowOff>142875</xdr:rowOff>
    </xdr:from>
    <xdr:to>
      <xdr:col>24</xdr:col>
      <xdr:colOff>57150</xdr:colOff>
      <xdr:row>26</xdr:row>
      <xdr:rowOff>28574</xdr:rowOff>
    </xdr:to>
    <xdr:sp macro="" textlink="">
      <xdr:nvSpPr>
        <xdr:cNvPr id="30" name="TextBox 29">
          <a:extLst>
            <a:ext uri="{FF2B5EF4-FFF2-40B4-BE49-F238E27FC236}">
              <a16:creationId xmlns:a16="http://schemas.microsoft.com/office/drawing/2014/main" id="{7ED9ACB4-CE23-7CE1-CA6B-8EE50F8BD230}"/>
            </a:ext>
          </a:extLst>
        </xdr:cNvPr>
        <xdr:cNvSpPr txBox="1"/>
      </xdr:nvSpPr>
      <xdr:spPr>
        <a:xfrm>
          <a:off x="13106400" y="4143375"/>
          <a:ext cx="1581150" cy="838199"/>
        </a:xfrm>
        <a:prstGeom prst="rect">
          <a:avLst/>
        </a:prstGeom>
        <a:solidFill>
          <a:schemeClr val="accent2">
            <a:lumMod val="50000"/>
          </a:schemeClr>
        </a:solidFill>
        <a:ln w="9525" cmpd="sng">
          <a:noFill/>
        </a:ln>
        <a:effectLst>
          <a:outerShdw blurRad="50800" dist="38100" dir="5400000" algn="t" rotWithShape="0">
            <a:prstClr val="black"/>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solidFill>
                <a:schemeClr val="tx1"/>
              </a:solidFill>
            </a:rPr>
            <a:t>BUHARI</a:t>
          </a:r>
        </a:p>
        <a:p>
          <a:pPr algn="ctr"/>
          <a:endParaRPr lang="en-GB" sz="1100">
            <a:solidFill>
              <a:schemeClr val="tx1"/>
            </a:solidFill>
          </a:endParaRPr>
        </a:p>
        <a:p>
          <a:pPr algn="ctr"/>
          <a:r>
            <a:rPr lang="en-GB" sz="1200" baseline="0">
              <a:solidFill>
                <a:schemeClr val="tx1"/>
              </a:solidFill>
            </a:rPr>
            <a:t>2015 - 2023</a:t>
          </a:r>
          <a:endParaRPr lang="en-GB" sz="1200">
            <a:solidFill>
              <a:schemeClr val="tx1"/>
            </a:solidFill>
          </a:endParaRPr>
        </a:p>
      </xdr:txBody>
    </xdr:sp>
    <xdr:clientData/>
  </xdr:twoCellAnchor>
  <xdr:twoCellAnchor>
    <xdr:from>
      <xdr:col>0</xdr:col>
      <xdr:colOff>66675</xdr:colOff>
      <xdr:row>28</xdr:row>
      <xdr:rowOff>85725</xdr:rowOff>
    </xdr:from>
    <xdr:to>
      <xdr:col>2</xdr:col>
      <xdr:colOff>342900</xdr:colOff>
      <xdr:row>32</xdr:row>
      <xdr:rowOff>76200</xdr:rowOff>
    </xdr:to>
    <xdr:sp macro="" textlink="">
      <xdr:nvSpPr>
        <xdr:cNvPr id="31" name="TextBox 30">
          <a:extLst>
            <a:ext uri="{FF2B5EF4-FFF2-40B4-BE49-F238E27FC236}">
              <a16:creationId xmlns:a16="http://schemas.microsoft.com/office/drawing/2014/main" id="{FB95E2D3-0B22-2487-28CD-D783FEE3E868}"/>
            </a:ext>
          </a:extLst>
        </xdr:cNvPr>
        <xdr:cNvSpPr txBox="1"/>
      </xdr:nvSpPr>
      <xdr:spPr>
        <a:xfrm>
          <a:off x="66675" y="5419725"/>
          <a:ext cx="1495425" cy="752475"/>
        </a:xfrm>
        <a:prstGeom prst="roundRect">
          <a:avLst/>
        </a:prstGeom>
        <a:noFill/>
        <a:ln w="3175" cmpd="sng">
          <a:noFill/>
        </a:ln>
        <a:effectLst>
          <a:outerShdw blurRad="50800" dist="38100" dir="2700000" algn="tl" rotWithShape="0">
            <a:prstClr val="black"/>
          </a:outerShdw>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100" b="1"/>
        </a:p>
        <a:p>
          <a:pPr algn="ctr"/>
          <a:r>
            <a:rPr lang="en-GB" sz="1200" b="1"/>
            <a:t>COVID-19</a:t>
          </a:r>
        </a:p>
        <a:p>
          <a:pPr algn="ctr"/>
          <a:r>
            <a:rPr lang="en-GB" sz="1100" b="1"/>
            <a:t>2019</a:t>
          </a:r>
        </a:p>
        <a:p>
          <a:pPr algn="ctr"/>
          <a:endParaRPr lang="en-GB" sz="1100"/>
        </a:p>
      </xdr:txBody>
    </xdr:sp>
    <xdr:clientData/>
  </xdr:twoCellAnchor>
  <xdr:twoCellAnchor editAs="oneCell">
    <xdr:from>
      <xdr:col>1</xdr:col>
      <xdr:colOff>9525</xdr:colOff>
      <xdr:row>28</xdr:row>
      <xdr:rowOff>0</xdr:rowOff>
    </xdr:from>
    <xdr:to>
      <xdr:col>1</xdr:col>
      <xdr:colOff>428625</xdr:colOff>
      <xdr:row>30</xdr:row>
      <xdr:rowOff>38100</xdr:rowOff>
    </xdr:to>
    <xdr:pic>
      <xdr:nvPicPr>
        <xdr:cNvPr id="33" name="Graphic 32" descr="Needle with solid fill">
          <a:extLst>
            <a:ext uri="{FF2B5EF4-FFF2-40B4-BE49-F238E27FC236}">
              <a16:creationId xmlns:a16="http://schemas.microsoft.com/office/drawing/2014/main" id="{E1F2803E-B8DC-1504-D1FA-7BE279064D6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rot="3506686">
          <a:off x="619125" y="5334000"/>
          <a:ext cx="419100" cy="419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257175</xdr:colOff>
      <xdr:row>2</xdr:row>
      <xdr:rowOff>57150</xdr:rowOff>
    </xdr:from>
    <xdr:to>
      <xdr:col>15</xdr:col>
      <xdr:colOff>504825</xdr:colOff>
      <xdr:row>18</xdr:row>
      <xdr:rowOff>176214</xdr:rowOff>
    </xdr:to>
    <xdr:graphicFrame macro="">
      <xdr:nvGraphicFramePr>
        <xdr:cNvPr id="2" name="Chart 1">
          <a:extLst>
            <a:ext uri="{FF2B5EF4-FFF2-40B4-BE49-F238E27FC236}">
              <a16:creationId xmlns:a16="http://schemas.microsoft.com/office/drawing/2014/main" id="{835B35F7-01D1-42CF-84FA-167D15E16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28575</xdr:colOff>
      <xdr:row>0</xdr:row>
      <xdr:rowOff>0</xdr:rowOff>
    </xdr:from>
    <xdr:to>
      <xdr:col>24</xdr:col>
      <xdr:colOff>295275</xdr:colOff>
      <xdr:row>2</xdr:row>
      <xdr:rowOff>9525</xdr:rowOff>
    </xdr:to>
    <xdr:sp macro="" textlink="">
      <xdr:nvSpPr>
        <xdr:cNvPr id="2" name="TextBox 1">
          <a:extLst>
            <a:ext uri="{FF2B5EF4-FFF2-40B4-BE49-F238E27FC236}">
              <a16:creationId xmlns:a16="http://schemas.microsoft.com/office/drawing/2014/main" id="{793DF96E-26C4-9365-56A8-680795D76BE8}"/>
            </a:ext>
          </a:extLst>
        </xdr:cNvPr>
        <xdr:cNvSpPr txBox="1"/>
      </xdr:nvSpPr>
      <xdr:spPr>
        <a:xfrm>
          <a:off x="28575" y="0"/>
          <a:ext cx="14897100" cy="390525"/>
        </a:xfrm>
        <a:prstGeom prst="rect">
          <a:avLst/>
        </a:prstGeom>
        <a:solidFill>
          <a:schemeClr val="accent3">
            <a:lumMod val="50000"/>
          </a:schemeClr>
        </a:solidFill>
        <a:ln w="9525" cmpd="sng">
          <a:no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a:t>DOCUMENTATION OF REPORT</a:t>
          </a:r>
          <a:r>
            <a:rPr lang="en-GB" sz="2400" baseline="0"/>
            <a:t> ANALYSIS OF NIGERIA ECONOMY FROM 1999 - 2023</a:t>
          </a:r>
          <a:endParaRPr lang="en-GB" sz="2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mi" refreshedDate="45585.181464120367" createdVersion="8" refreshedVersion="8" minRefreshableVersion="3" recordCount="34" xr:uid="{C200D009-0E4F-439A-AAC2-292A34FD4581}">
  <cacheSource type="worksheet">
    <worksheetSource name="Table1"/>
  </cacheSource>
  <cacheFields count="10">
    <cacheField name="Year" numFmtId="0">
      <sharedItems containsSemiMixedTypes="0" containsString="0" containsNumber="1" containsInteger="1" minValue="1990" maxValue="2023" count="34">
        <n v="1990"/>
        <n v="1991"/>
        <n v="1992"/>
        <n v="1993"/>
        <n v="1994"/>
        <n v="1995"/>
        <n v="1996"/>
        <n v="1997"/>
        <n v="1998"/>
        <n v="1999"/>
        <n v="2000"/>
        <n v="2001"/>
        <n v="2002"/>
        <n v="2003"/>
        <n v="2004"/>
        <n v="2005"/>
        <n v="2006"/>
        <n v="2007"/>
        <n v="2008"/>
        <n v="2009"/>
        <n v="2010"/>
        <n v="2011"/>
        <n v="2012"/>
        <n v="2013"/>
        <n v="2014"/>
        <n v="2015"/>
        <n v="2016"/>
        <n v="2017"/>
        <n v="2018"/>
        <n v="2019"/>
        <n v="2020"/>
        <n v="2021"/>
        <n v="2022"/>
        <n v="2023"/>
      </sharedItems>
    </cacheField>
    <cacheField name="Inflation rate" numFmtId="10">
      <sharedItems containsSemiMixedTypes="0" containsString="0" containsNumber="1" minValue="5.3999999999999999E-2" maxValue="0.72840000000000005"/>
    </cacheField>
    <cacheField name="Unemployment" numFmtId="10">
      <sharedItems containsSemiMixedTypes="0" containsString="0" containsNumber="1" minValue="3.7999999999999999E-2" maxValue="0.40600000000000003"/>
    </cacheField>
    <cacheField name="Government debt" numFmtId="10">
      <sharedItems containsSemiMixedTypes="0" containsString="0" containsNumber="1" minValue="7.2999999999999995E-2" maxValue="0.75"/>
    </cacheField>
    <cacheField name="Agriculture" numFmtId="164">
      <sharedItems containsSemiMixedTypes="0" containsString="0" containsNumber="1" minValue="3464.72" maxValue="19091.07"/>
    </cacheField>
    <cacheField name="Industry" numFmtId="164">
      <sharedItems containsSemiMixedTypes="0" containsString="0" containsNumber="1" minValue="3735.98" maxValue="16742.150000000001" count="34">
        <n v="11148.1"/>
        <n v="10910.56"/>
        <n v="11578.98"/>
        <n v="10790.31"/>
        <n v="10151.700000000001"/>
        <n v="9845.9699999999993"/>
        <n v="10402.19"/>
        <n v="10599.7"/>
        <n v="10641.26"/>
        <n v="10201.81"/>
        <n v="10962.84"/>
        <n v="11576.32"/>
        <n v="11725.42"/>
        <n v="13151.23"/>
        <n v="13382.86"/>
        <n v="13609.76"/>
        <n v="13342.47"/>
        <n v="13085.27"/>
        <n v="12817.79"/>
        <n v="13138.95"/>
        <n v="13826.43"/>
        <n v="14986.62"/>
        <n v="15350.45"/>
        <n v="15682.46"/>
        <n v="16742.150000000001"/>
        <n v="16366.66"/>
        <n v="14918.15"/>
        <n v="15238.28"/>
        <n v="15523.43"/>
        <n v="15882.35"/>
        <n v="14953.72"/>
        <n v="14883.77"/>
        <n v="14195.58"/>
        <n v="3735.98"/>
      </sharedItems>
    </cacheField>
    <cacheField name="Services" numFmtId="164">
      <sharedItems containsSemiMixedTypes="0" containsString="0" containsNumber="1" minValue="6849.92" maxValue="41352.81" count="34">
        <n v="6849.92"/>
        <n v="7038.21"/>
        <n v="7283.32"/>
        <n v="7544.1"/>
        <n v="7685.48"/>
        <n v="7837.13"/>
        <n v="8033.13"/>
        <n v="8325.74"/>
        <n v="8713.25"/>
        <n v="9062.14"/>
        <n v="9365.7199999999993"/>
        <n v="10057.76"/>
        <n v="11202.68"/>
        <n v="11488.74"/>
        <n v="13786.3"/>
        <n v="15252.04"/>
        <n v="17138.740000000002"/>
        <n v="19342.14"/>
        <n v="21856.86"/>
        <n v="24573.09"/>
        <n v="27736.94"/>
        <n v="29095.040000000001"/>
        <n v="30249.74"/>
        <n v="32785.730000000003"/>
        <n v="35030.239999999998"/>
        <n v="36705.050000000003"/>
        <n v="36405.75"/>
        <n v="36073.21"/>
        <n v="36732.370000000003"/>
        <n v="37546.9"/>
        <n v="36712.480000000003"/>
        <n v="38771.49"/>
        <n v="41352.81"/>
        <n v="10169.24"/>
      </sharedItems>
    </cacheField>
    <cacheField name="GDP at 2010 Constant Basic Prices" numFmtId="164">
      <sharedItems containsSemiMixedTypes="0" containsString="0" containsNumber="1" minValue="17750.060000000001" maxValue="74639.47"/>
    </cacheField>
    <cacheField name="NetTaxesOnProducts" numFmtId="164">
      <sharedItems containsSemiMixedTypes="0" containsString="0" containsNumber="1" minValue="217.47" maxValue="1129.48"/>
    </cacheField>
    <cacheField name="GDP at 2010 Constant Market Prices" numFmtId="164">
      <sharedItems containsSemiMixedTypes="0" containsString="0" containsNumber="1" minValue="17994.28" maxValue="75768.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7.3999999999999996E-2"/>
    <n v="5.6000000000000001E-2"/>
    <n v="0.71699999999999997"/>
    <n v="3464.72"/>
    <x v="0"/>
    <x v="0"/>
    <n v="21462.73"/>
    <n v="217.47"/>
    <n v="21680.2"/>
  </r>
  <r>
    <x v="1"/>
    <n v="0.13009999999999999"/>
    <n v="4.1000000000000002E-2"/>
    <n v="0.75"/>
    <n v="3590.84"/>
    <x v="1"/>
    <x v="1"/>
    <n v="21539.61"/>
    <n v="218.28"/>
    <n v="21757.9"/>
  </r>
  <r>
    <x v="2"/>
    <n v="0.44600000000000001"/>
    <n v="4.1000000000000002E-2"/>
    <n v="0.70199999999999996"/>
    <n v="3674.79"/>
    <x v="2"/>
    <x v="2"/>
    <n v="22537.1"/>
    <n v="228.45"/>
    <n v="22765.55"/>
  </r>
  <r>
    <x v="3"/>
    <n v="0.57199999999999995"/>
    <n v="4.1000000000000002E-2"/>
    <n v="0.71"/>
    <n v="3743.67"/>
    <x v="3"/>
    <x v="3"/>
    <n v="22078.07"/>
    <n v="224.17"/>
    <n v="22302.240000000002"/>
  </r>
  <r>
    <x v="4"/>
    <n v="0.57030000000000003"/>
    <n v="4.1000000000000002E-2"/>
    <n v="0.55900000000000005"/>
    <n v="3839.68"/>
    <x v="4"/>
    <x v="4"/>
    <n v="21676.85"/>
    <n v="220.62"/>
    <n v="21897.47"/>
  </r>
  <r>
    <x v="5"/>
    <n v="0.72840000000000005"/>
    <n v="4.1000000000000002E-2"/>
    <n v="0.34"/>
    <n v="3977.38"/>
    <x v="5"/>
    <x v="5"/>
    <n v="21660.49"/>
    <n v="221.07"/>
    <n v="21881.56"/>
  </r>
  <r>
    <x v="6"/>
    <n v="0.29299999999999998"/>
    <n v="0.04"/>
    <n v="0.252"/>
    <n v="4133.55"/>
    <x v="6"/>
    <x v="6"/>
    <n v="22568.87"/>
    <n v="230.83"/>
    <n v="22799.69"/>
  </r>
  <r>
    <x v="7"/>
    <n v="0.107"/>
    <n v="0.04"/>
    <n v="0.24099999999999999"/>
    <n v="4305.68"/>
    <x v="7"/>
    <x v="7"/>
    <n v="23231.119999999999"/>
    <n v="238.22"/>
    <n v="23469.34"/>
  </r>
  <r>
    <x v="8"/>
    <n v="7.9000000000000001E-2"/>
    <n v="0.04"/>
    <n v="0.223"/>
    <n v="4475.24"/>
    <x v="8"/>
    <x v="8"/>
    <n v="23829.759999999998"/>
    <n v="245.39"/>
    <n v="24075.15"/>
  </r>
  <r>
    <x v="9"/>
    <n v="6.6000000000000003E-2"/>
    <n v="0.04"/>
    <n v="0.64900000000000002"/>
    <n v="4703.6400000000003"/>
    <x v="9"/>
    <x v="9"/>
    <n v="23967.59"/>
    <n v="248.18"/>
    <n v="24215.78"/>
  </r>
  <r>
    <x v="10"/>
    <n v="6.9000000000000006E-2"/>
    <n v="0.04"/>
    <n v="0.57599999999999996"/>
    <n v="4840.97"/>
    <x v="10"/>
    <x v="10"/>
    <n v="25169.54"/>
    <n v="260.88"/>
    <n v="25430.42"/>
  </r>
  <r>
    <x v="11"/>
    <n v="0.189"/>
    <n v="3.9E-2"/>
    <n v="0.53100000000000003"/>
    <n v="5024.54"/>
    <x v="11"/>
    <x v="11"/>
    <n v="26658.62"/>
    <n v="276.69"/>
    <n v="26935.32"/>
  </r>
  <r>
    <x v="12"/>
    <n v="0.129"/>
    <n v="3.9E-2"/>
    <n v="0.433"/>
    <n v="7817.08"/>
    <x v="12"/>
    <x v="12"/>
    <n v="30745.19"/>
    <n v="319.08"/>
    <n v="31064.27"/>
  </r>
  <r>
    <x v="13"/>
    <n v="0.14000000000000001"/>
    <n v="3.9E-2"/>
    <n v="0.42099999999999999"/>
    <n v="8364.83"/>
    <x v="13"/>
    <x v="13"/>
    <n v="33004.800000000003"/>
    <n v="341.83"/>
    <n v="33346.620000000003"/>
  </r>
  <r>
    <x v="14"/>
    <n v="0.15"/>
    <n v="3.9E-2"/>
    <n v="0.35499999999999998"/>
    <n v="8888.57"/>
    <x v="14"/>
    <x v="14"/>
    <n v="36057.74"/>
    <n v="373.64"/>
    <n v="36431.370000000003"/>
  </r>
  <r>
    <x v="15"/>
    <n v="0.17899999999999999"/>
    <n v="3.9E-2"/>
    <n v="0.189"/>
    <n v="9516.99"/>
    <x v="15"/>
    <x v="15"/>
    <n v="38378.800000000003"/>
    <n v="398.22"/>
    <n v="38777.01"/>
  </r>
  <r>
    <x v="16"/>
    <n v="8.2000000000000003E-2"/>
    <n v="3.9E-2"/>
    <n v="9.4E-2"/>
    <n v="10222.469999999999"/>
    <x v="16"/>
    <x v="16"/>
    <n v="40703.68"/>
    <n v="423"/>
    <n v="41126.68"/>
  </r>
  <r>
    <x v="17"/>
    <n v="5.3999999999999999E-2"/>
    <n v="3.7999999999999999E-2"/>
    <n v="8.1000000000000003E-2"/>
    <n v="10958.47"/>
    <x v="17"/>
    <x v="17"/>
    <n v="43385.88"/>
    <n v="451.51"/>
    <n v="43837.39"/>
  </r>
  <r>
    <x v="18"/>
    <n v="0.11600000000000001"/>
    <n v="3.7999999999999999E-2"/>
    <n v="7.2999999999999995E-2"/>
    <n v="11645.37"/>
    <x v="18"/>
    <x v="18"/>
    <n v="46320.01"/>
    <n v="482.75"/>
    <n v="46802.76"/>
  </r>
  <r>
    <x v="19"/>
    <n v="0.125"/>
    <n v="3.7999999999999999E-2"/>
    <n v="8.5999999999999993E-2"/>
    <n v="12330.33"/>
    <x v="19"/>
    <x v="19"/>
    <n v="50042.36"/>
    <n v="521.9"/>
    <n v="50564.26"/>
  </r>
  <r>
    <x v="20"/>
    <n v="0.13700000000000001"/>
    <n v="5.0999999999999997E-2"/>
    <n v="9.4E-2"/>
    <n v="13048.89"/>
    <x v="20"/>
    <x v="20"/>
    <n v="54612.26"/>
    <n v="857.09"/>
    <n v="55469.35"/>
  </r>
  <r>
    <x v="21"/>
    <n v="0.108"/>
    <n v="0.06"/>
    <n v="0.17399999999999999"/>
    <n v="13429.38"/>
    <x v="21"/>
    <x v="21"/>
    <n v="57511.040000000001"/>
    <n v="669.31"/>
    <n v="58180.35"/>
  </r>
  <r>
    <x v="22"/>
    <n v="0.122"/>
    <n v="0.106"/>
    <n v="0.17599999999999999"/>
    <n v="14329.71"/>
    <x v="22"/>
    <x v="22"/>
    <n v="59929.89"/>
    <n v="740.16"/>
    <n v="60670.05"/>
  </r>
  <r>
    <x v="23"/>
    <n v="8.5000000000000006E-2"/>
    <n v="0.1"/>
    <n v="0.183"/>
    <n v="14750.52"/>
    <x v="23"/>
    <x v="23"/>
    <n v="63218.720000000001"/>
    <n v="724.12"/>
    <n v="63942.85"/>
  </r>
  <r>
    <x v="24"/>
    <n v="0.08"/>
    <n v="7.8E-2"/>
    <n v="0.17499999999999999"/>
    <n v="15380.39"/>
    <x v="24"/>
    <x v="24"/>
    <n v="67152.789999999994"/>
    <n v="824.67"/>
    <n v="67977.460000000006"/>
  </r>
  <r>
    <x v="25"/>
    <n v="0.09"/>
    <n v="0.09"/>
    <n v="0.20300000000000001"/>
    <n v="15952.22"/>
    <x v="25"/>
    <x v="25"/>
    <n v="69023.929999999993"/>
    <n v="756.76"/>
    <n v="69780.69"/>
  </r>
  <r>
    <x v="26"/>
    <n v="0.157"/>
    <n v="0.13400000000000001"/>
    <n v="0.23400000000000001"/>
    <n v="16607.34"/>
    <x v="26"/>
    <x v="26"/>
    <n v="67931.240000000005"/>
    <n v="721.19"/>
    <n v="68652.429999999993"/>
  </r>
  <r>
    <x v="27"/>
    <n v="0.16500000000000001"/>
    <n v="0.17499999999999999"/>
    <n v="0.253"/>
    <n v="17179.5"/>
    <x v="27"/>
    <x v="27"/>
    <n v="68490.98"/>
    <n v="714.71"/>
    <n v="69205.69"/>
  </r>
  <r>
    <x v="28"/>
    <n v="0.121"/>
    <n v="0.22600000000000001"/>
    <n v="0.27700000000000002"/>
    <n v="17544.150000000001"/>
    <x v="28"/>
    <x v="28"/>
    <n v="69799.94"/>
    <n v="736.41"/>
    <n v="70536.350000000006"/>
  </r>
  <r>
    <x v="29"/>
    <n v="0.114"/>
    <n v="8.5300000000000001E-2"/>
    <n v="0.29199999999999998"/>
    <n v="17958.580000000002"/>
    <x v="29"/>
    <x v="29"/>
    <n v="71387.83"/>
    <n v="706.27"/>
    <n v="72094.09"/>
  </r>
  <r>
    <x v="30"/>
    <n v="0.13200000000000001"/>
    <n v="0.33300000000000002"/>
    <n v="0.34499999999999997"/>
    <n v="18348.18"/>
    <x v="30"/>
    <x v="30"/>
    <n v="70014.37"/>
    <n v="786.17"/>
    <n v="70800.539999999994"/>
  </r>
  <r>
    <x v="31"/>
    <n v="0.17"/>
    <n v="0.35"/>
    <n v="0.36599999999999999"/>
    <n v="18738.41"/>
    <x v="31"/>
    <x v="31"/>
    <n v="72393.67"/>
    <n v="989.1"/>
    <n v="73382.77"/>
  </r>
  <r>
    <x v="32"/>
    <n v="0.189"/>
    <n v="0.377"/>
    <n v="0.374"/>
    <n v="19091.07"/>
    <x v="32"/>
    <x v="32"/>
    <n v="74639.47"/>
    <n v="1129.48"/>
    <n v="75768.95"/>
  </r>
  <r>
    <x v="33"/>
    <n v="0.17299999999999999"/>
    <n v="0.40600000000000003"/>
    <n v="0.38600000000000001"/>
    <n v="3844.85"/>
    <x v="33"/>
    <x v="33"/>
    <n v="17750.060000000001"/>
    <n v="244.22"/>
    <n v="17994.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DA58CF-B486-4206-BBF7-5783A2E5CC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29" firstHeaderRow="1" firstDataRow="1" firstDataCol="1"/>
  <pivotFields count="10">
    <pivotField axis="axisRow" showAll="0">
      <items count="35">
        <item h="1" x="0"/>
        <item h="1" x="1"/>
        <item h="1" x="2"/>
        <item h="1" x="3"/>
        <item h="1" x="4"/>
        <item h="1" x="5"/>
        <item h="1" x="6"/>
        <item h="1" x="7"/>
        <item h="1"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numFmtId="10" showAll="0"/>
    <pivotField numFmtId="10" showAll="0"/>
    <pivotField numFmtId="10" showAll="0"/>
    <pivotField numFmtId="164" showAll="0"/>
    <pivotField numFmtId="164" showAll="0"/>
    <pivotField numFmtId="164" showAll="0"/>
    <pivotField numFmtId="164" showAll="0"/>
    <pivotField numFmtId="164" showAll="0"/>
    <pivotField numFmtId="164" showAll="0"/>
  </pivotFields>
  <rowFields count="1">
    <field x="0"/>
  </rowFields>
  <rowItems count="26">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Inflation rate" fld="1" baseField="0" baseItem="0"/>
  </dataFields>
  <formats count="6">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grandRow="1" outline="0" fieldPosition="0"/>
    </format>
    <format dxfId="3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943E3E-4948-483C-8DFB-9220805EED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29" firstHeaderRow="1" firstDataRow="1" firstDataCol="1"/>
  <pivotFields count="10">
    <pivotField axis="axisRow" showAll="0">
      <items count="35">
        <item h="1" x="0"/>
        <item h="1" x="1"/>
        <item h="1" x="2"/>
        <item h="1" x="3"/>
        <item h="1" x="4"/>
        <item h="1" x="5"/>
        <item h="1" x="6"/>
        <item h="1" x="7"/>
        <item h="1" x="8"/>
        <item x="9"/>
        <item x="10"/>
        <item x="11"/>
        <item x="12"/>
        <item x="13"/>
        <item x="14"/>
        <item x="15"/>
        <item x="16"/>
        <item x="17"/>
        <item x="18"/>
        <item x="19"/>
        <item x="20"/>
        <item x="21"/>
        <item x="22"/>
        <item x="23"/>
        <item x="24"/>
        <item x="25"/>
        <item x="26"/>
        <item x="27"/>
        <item x="28"/>
        <item x="29"/>
        <item x="30"/>
        <item x="31"/>
        <item x="32"/>
        <item x="33"/>
        <item t="default"/>
      </items>
    </pivotField>
    <pivotField numFmtId="10" showAll="0"/>
    <pivotField numFmtId="10" showAll="0"/>
    <pivotField dataField="1" numFmtId="10" showAll="0"/>
    <pivotField numFmtId="164" showAll="0"/>
    <pivotField numFmtId="164" showAll="0"/>
    <pivotField numFmtId="164" showAll="0"/>
    <pivotField numFmtId="164" showAll="0"/>
    <pivotField numFmtId="164" showAll="0"/>
    <pivotField numFmtId="164" showAll="0"/>
  </pivotFields>
  <rowFields count="1">
    <field x="0"/>
  </rowFields>
  <rowItems count="26">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Government debt" fld="3" baseField="0" baseItem="0"/>
  </dataFields>
  <formats count="6">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outline="0" axis="axisValues" fieldPosition="0"/>
    </format>
  </formats>
  <chartFormats count="3">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BF7A1-87BC-4E34-9ED6-264F543121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29" firstHeaderRow="1" firstDataRow="1" firstDataCol="1"/>
  <pivotFields count="10">
    <pivotField axis="axisRow" showAll="0">
      <items count="35">
        <item h="1" x="0"/>
        <item h="1" x="1"/>
        <item h="1" x="2"/>
        <item h="1" x="3"/>
        <item h="1" x="4"/>
        <item h="1" x="5"/>
        <item h="1" x="6"/>
        <item h="1" x="7"/>
        <item h="1" x="8"/>
        <item x="9"/>
        <item x="10"/>
        <item x="11"/>
        <item x="12"/>
        <item x="13"/>
        <item x="14"/>
        <item x="15"/>
        <item x="16"/>
        <item x="17"/>
        <item x="18"/>
        <item x="19"/>
        <item x="20"/>
        <item x="21"/>
        <item x="22"/>
        <item x="23"/>
        <item x="24"/>
        <item x="25"/>
        <item x="26"/>
        <item x="27"/>
        <item x="28"/>
        <item x="29"/>
        <item x="30"/>
        <item x="31"/>
        <item x="32"/>
        <item x="33"/>
        <item t="default"/>
      </items>
    </pivotField>
    <pivotField numFmtId="10" showAll="0"/>
    <pivotField dataField="1" numFmtId="10" showAll="0"/>
    <pivotField numFmtId="10" showAll="0"/>
    <pivotField numFmtId="164" showAll="0"/>
    <pivotField numFmtId="164" showAll="0"/>
    <pivotField numFmtId="164" showAll="0"/>
    <pivotField numFmtId="164" showAll="0"/>
    <pivotField numFmtId="164" showAll="0"/>
    <pivotField numFmtId="164" showAll="0"/>
  </pivotFields>
  <rowFields count="1">
    <field x="0"/>
  </rowFields>
  <rowItems count="26">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Unemployment" fld="2" baseField="0" baseItem="0"/>
  </dataFields>
  <formats count="6">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outline="0" axis="axisValues" fieldPosition="0"/>
    </format>
  </formats>
  <chartFormats count="2">
    <chartFormat chart="8"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08D4ED-E461-43A2-AB2A-5F6FCEAE5E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4" firstHeaderRow="0" firstDataRow="1" firstDataCol="1"/>
  <pivotFields count="10">
    <pivotField axis="axisRow" showAll="0">
      <items count="35">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x="24"/>
        <item x="25"/>
        <item x="26"/>
        <item x="27"/>
        <item x="28"/>
        <item x="29"/>
        <item x="30"/>
        <item x="31"/>
        <item x="32"/>
        <item x="33"/>
        <item t="default"/>
      </items>
    </pivotField>
    <pivotField numFmtId="10" showAll="0"/>
    <pivotField numFmtId="10" showAll="0"/>
    <pivotField numFmtId="10" showAll="0"/>
    <pivotField numFmtId="164" showAll="0"/>
    <pivotField dataField="1" numFmtId="164" showAll="0">
      <items count="35">
        <item x="33"/>
        <item x="5"/>
        <item x="4"/>
        <item x="9"/>
        <item x="6"/>
        <item x="7"/>
        <item x="8"/>
        <item x="3"/>
        <item x="1"/>
        <item x="10"/>
        <item x="0"/>
        <item x="11"/>
        <item x="2"/>
        <item x="12"/>
        <item x="18"/>
        <item x="17"/>
        <item x="19"/>
        <item x="13"/>
        <item x="16"/>
        <item x="14"/>
        <item x="15"/>
        <item x="20"/>
        <item x="32"/>
        <item x="31"/>
        <item x="26"/>
        <item x="30"/>
        <item x="21"/>
        <item x="27"/>
        <item x="22"/>
        <item x="28"/>
        <item x="23"/>
        <item x="29"/>
        <item x="25"/>
        <item x="24"/>
        <item t="default"/>
      </items>
    </pivotField>
    <pivotField dataField="1" numFmtId="164" showAll="0">
      <items count="35">
        <item x="0"/>
        <item x="1"/>
        <item x="2"/>
        <item x="3"/>
        <item x="4"/>
        <item x="5"/>
        <item x="6"/>
        <item x="7"/>
        <item x="8"/>
        <item x="9"/>
        <item x="10"/>
        <item x="11"/>
        <item x="33"/>
        <item x="12"/>
        <item x="13"/>
        <item x="14"/>
        <item x="15"/>
        <item x="16"/>
        <item x="17"/>
        <item x="18"/>
        <item x="19"/>
        <item x="20"/>
        <item x="21"/>
        <item x="22"/>
        <item x="23"/>
        <item x="24"/>
        <item x="27"/>
        <item x="26"/>
        <item x="25"/>
        <item x="30"/>
        <item x="28"/>
        <item x="29"/>
        <item x="31"/>
        <item x="32"/>
        <item t="default"/>
      </items>
    </pivotField>
    <pivotField numFmtId="164" showAll="0"/>
    <pivotField numFmtId="164" showAll="0"/>
    <pivotField numFmtId="164" showAll="0"/>
  </pivotFields>
  <rowFields count="1">
    <field x="0"/>
  </rowFields>
  <rowItems count="11">
    <i>
      <x v="24"/>
    </i>
    <i>
      <x v="25"/>
    </i>
    <i>
      <x v="26"/>
    </i>
    <i>
      <x v="27"/>
    </i>
    <i>
      <x v="28"/>
    </i>
    <i>
      <x v="29"/>
    </i>
    <i>
      <x v="30"/>
    </i>
    <i>
      <x v="31"/>
    </i>
    <i>
      <x v="32"/>
    </i>
    <i>
      <x v="33"/>
    </i>
    <i t="grand">
      <x/>
    </i>
  </rowItems>
  <colFields count="1">
    <field x="-2"/>
  </colFields>
  <colItems count="2">
    <i>
      <x/>
    </i>
    <i i="1">
      <x v="1"/>
    </i>
  </colItems>
  <dataFields count="2">
    <dataField name="Sum of Services" fld="6" baseField="0" baseItem="0"/>
    <dataField name="Sum of Industry" fld="5" baseField="0" baseItem="0"/>
  </dataFields>
  <formats count="5">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grandRow="1" outline="0" fieldPosition="0"/>
    </format>
    <format dxfId="18">
      <pivotArea dataOnly="0" labelOnly="1" outline="0" axis="axisValues" fieldPosition="0"/>
    </format>
  </formats>
  <chartFormats count="4">
    <chartFormat chart="8" format="3" series="1">
      <pivotArea type="data" outline="0" fieldPosition="0">
        <references count="1">
          <reference field="4294967294" count="1" selected="0">
            <x v="0"/>
          </reference>
        </references>
      </pivotArea>
    </chartFormat>
    <chartFormat chart="8" format="36" series="1">
      <pivotArea type="data" outline="0" fieldPosition="0">
        <references count="1">
          <reference field="4294967294" count="1" selected="0">
            <x v="1"/>
          </reference>
        </references>
      </pivotArea>
    </chartFormat>
    <chartFormat chart="12" format="39" series="1">
      <pivotArea type="data" outline="0" fieldPosition="0">
        <references count="1">
          <reference field="4294967294" count="1" selected="0">
            <x v="0"/>
          </reference>
        </references>
      </pivotArea>
    </chartFormat>
    <chartFormat chart="12" format="4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356B45-55E9-49D5-871C-4CE85A89F7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10">
    <pivotField axis="axisRow" showAll="0">
      <items count="35">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x="24"/>
        <item x="25"/>
        <item x="26"/>
        <item x="27"/>
        <item x="28"/>
        <item x="29"/>
        <item x="30"/>
        <item x="31"/>
        <item x="32"/>
        <item x="33"/>
        <item t="default"/>
      </items>
    </pivotField>
    <pivotField numFmtId="10" showAll="0"/>
    <pivotField numFmtId="10" showAll="0"/>
    <pivotField numFmtId="10" showAll="0"/>
    <pivotField dataField="1" numFmtId="164" showAll="0"/>
    <pivotField numFmtId="164" showAll="0"/>
    <pivotField numFmtId="164" showAll="0"/>
    <pivotField numFmtId="164" showAll="0"/>
    <pivotField numFmtId="164" showAll="0"/>
    <pivotField numFmtId="164" showAll="0"/>
  </pivotFields>
  <rowFields count="1">
    <field x="0"/>
  </rowFields>
  <rowItems count="11">
    <i>
      <x v="24"/>
    </i>
    <i>
      <x v="25"/>
    </i>
    <i>
      <x v="26"/>
    </i>
    <i>
      <x v="27"/>
    </i>
    <i>
      <x v="28"/>
    </i>
    <i>
      <x v="29"/>
    </i>
    <i>
      <x v="30"/>
    </i>
    <i>
      <x v="31"/>
    </i>
    <i>
      <x v="32"/>
    </i>
    <i>
      <x v="33"/>
    </i>
    <i t="grand">
      <x/>
    </i>
  </rowItems>
  <colItems count="1">
    <i/>
  </colItems>
  <dataFields count="1">
    <dataField name="Sum of Agriculture" fld="4"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2">
    <chartFormat chart="8"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80DC98-41F7-4C7B-9953-A89A51C335FD}" name="Table1" displayName="Table1" ref="A1:J35" totalsRowShown="0" headerRowDxfId="11" dataDxfId="10">
  <autoFilter ref="A1:J35" xr:uid="{7D80DC98-41F7-4C7B-9953-A89A51C335FD}"/>
  <tableColumns count="10">
    <tableColumn id="1" xr3:uid="{9DBEE277-10D4-41CD-99CD-E4ED56A03742}" name="Year" dataDxfId="9"/>
    <tableColumn id="2" xr3:uid="{5CC0F922-53AB-421E-976A-1A1B49D1BCB1}" name="Inflation rate" dataDxfId="8"/>
    <tableColumn id="3" xr3:uid="{9B409490-9810-4B82-94C1-44859FE6F023}" name="Unemployment" dataDxfId="7"/>
    <tableColumn id="4" xr3:uid="{4501AC2D-DAF9-4E35-B502-4A0B548352B0}" name="Government debt" dataDxfId="6"/>
    <tableColumn id="5" xr3:uid="{A25BD766-0DA2-4C6A-BDEF-EF37272CCC3B}" name="Agriculture" dataDxfId="5"/>
    <tableColumn id="6" xr3:uid="{3A3055B0-1629-42DC-AC63-B3BBC9608D74}" name="Industry" dataDxfId="4"/>
    <tableColumn id="7" xr3:uid="{E5B38EDF-421C-43B4-A55C-FFB6182865A8}" name="Services" dataDxfId="3"/>
    <tableColumn id="8" xr3:uid="{0033B189-E661-4C1E-8141-420CCD0D7130}" name="GDP at 2010 Constant Basic Prices" dataDxfId="2"/>
    <tableColumn id="9" xr3:uid="{F27D16FA-BF79-4510-B646-AFA882828A4A}" name="NetTaxesOnProducts" dataDxfId="1"/>
    <tableColumn id="10" xr3:uid="{2EFA10B1-F352-49B4-92B8-79583ED83B2F}" name="GDP at 2010 Constant Market Pri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0">
      <a:dk1>
        <a:srgbClr val="FFFFFF"/>
      </a:dk1>
      <a:lt1>
        <a:srgbClr val="000000"/>
      </a:lt1>
      <a:dk2>
        <a:srgbClr val="16701A"/>
      </a:dk2>
      <a:lt2>
        <a:srgbClr val="16701A"/>
      </a:lt2>
      <a:accent1>
        <a:srgbClr val="16701A"/>
      </a:accent1>
      <a:accent2>
        <a:srgbClr val="16701A"/>
      </a:accent2>
      <a:accent3>
        <a:srgbClr val="16701A"/>
      </a:accent3>
      <a:accent4>
        <a:srgbClr val="16701A"/>
      </a:accent4>
      <a:accent5>
        <a:srgbClr val="16701A"/>
      </a:accent5>
      <a:accent6>
        <a:srgbClr val="16701A"/>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0975-0A8F-448D-BC37-834D814ED79A}">
  <dimension ref="A3:P29"/>
  <sheetViews>
    <sheetView workbookViewId="0">
      <selection activeCell="P21" sqref="P21"/>
    </sheetView>
  </sheetViews>
  <sheetFormatPr defaultRowHeight="15" x14ac:dyDescent="0.25"/>
  <cols>
    <col min="1" max="1" width="13.140625" bestFit="1" customWidth="1"/>
    <col min="2" max="2" width="19.42578125" bestFit="1" customWidth="1"/>
  </cols>
  <sheetData>
    <row r="3" spans="1:2" x14ac:dyDescent="0.25">
      <c r="A3" s="13" t="s">
        <v>10</v>
      </c>
      <c r="B3" s="14" t="s">
        <v>12</v>
      </c>
    </row>
    <row r="4" spans="1:2" x14ac:dyDescent="0.25">
      <c r="A4" s="15">
        <v>1999</v>
      </c>
      <c r="B4" s="16">
        <v>6.6000000000000003E-2</v>
      </c>
    </row>
    <row r="5" spans="1:2" x14ac:dyDescent="0.25">
      <c r="A5" s="15">
        <v>2000</v>
      </c>
      <c r="B5" s="16">
        <v>6.9000000000000006E-2</v>
      </c>
    </row>
    <row r="6" spans="1:2" x14ac:dyDescent="0.25">
      <c r="A6" s="15">
        <v>2001</v>
      </c>
      <c r="B6" s="16">
        <v>0.189</v>
      </c>
    </row>
    <row r="7" spans="1:2" x14ac:dyDescent="0.25">
      <c r="A7" s="15">
        <v>2002</v>
      </c>
      <c r="B7" s="16">
        <v>0.129</v>
      </c>
    </row>
    <row r="8" spans="1:2" x14ac:dyDescent="0.25">
      <c r="A8" s="15">
        <v>2003</v>
      </c>
      <c r="B8" s="16">
        <v>0.14000000000000001</v>
      </c>
    </row>
    <row r="9" spans="1:2" x14ac:dyDescent="0.25">
      <c r="A9" s="15">
        <v>2004</v>
      </c>
      <c r="B9" s="16">
        <v>0.15</v>
      </c>
    </row>
    <row r="10" spans="1:2" x14ac:dyDescent="0.25">
      <c r="A10" s="15">
        <v>2005</v>
      </c>
      <c r="B10" s="16">
        <v>0.17899999999999999</v>
      </c>
    </row>
    <row r="11" spans="1:2" x14ac:dyDescent="0.25">
      <c r="A11" s="15">
        <v>2006</v>
      </c>
      <c r="B11" s="16">
        <v>8.2000000000000003E-2</v>
      </c>
    </row>
    <row r="12" spans="1:2" x14ac:dyDescent="0.25">
      <c r="A12" s="15">
        <v>2007</v>
      </c>
      <c r="B12" s="16">
        <v>5.3999999999999999E-2</v>
      </c>
    </row>
    <row r="13" spans="1:2" x14ac:dyDescent="0.25">
      <c r="A13" s="15">
        <v>2008</v>
      </c>
      <c r="B13" s="16">
        <v>0.11600000000000001</v>
      </c>
    </row>
    <row r="14" spans="1:2" x14ac:dyDescent="0.25">
      <c r="A14" s="15">
        <v>2009</v>
      </c>
      <c r="B14" s="16">
        <v>0.125</v>
      </c>
    </row>
    <row r="15" spans="1:2" x14ac:dyDescent="0.25">
      <c r="A15" s="15">
        <v>2010</v>
      </c>
      <c r="B15" s="16">
        <v>0.13700000000000001</v>
      </c>
    </row>
    <row r="16" spans="1:2" x14ac:dyDescent="0.25">
      <c r="A16" s="15">
        <v>2011</v>
      </c>
      <c r="B16" s="16">
        <v>0.108</v>
      </c>
    </row>
    <row r="17" spans="1:16" x14ac:dyDescent="0.25">
      <c r="A17" s="15">
        <v>2012</v>
      </c>
      <c r="B17" s="16">
        <v>0.122</v>
      </c>
    </row>
    <row r="18" spans="1:16" x14ac:dyDescent="0.25">
      <c r="A18" s="15">
        <v>2013</v>
      </c>
      <c r="B18" s="16">
        <v>8.5000000000000006E-2</v>
      </c>
    </row>
    <row r="19" spans="1:16" x14ac:dyDescent="0.25">
      <c r="A19" s="15">
        <v>2014</v>
      </c>
      <c r="B19" s="16">
        <v>0.08</v>
      </c>
    </row>
    <row r="20" spans="1:16" x14ac:dyDescent="0.25">
      <c r="A20" s="15">
        <v>2015</v>
      </c>
      <c r="B20" s="16">
        <v>0.09</v>
      </c>
    </row>
    <row r="21" spans="1:16" x14ac:dyDescent="0.25">
      <c r="A21" s="15">
        <v>2016</v>
      </c>
      <c r="B21" s="16">
        <v>0.157</v>
      </c>
      <c r="P21" t="s">
        <v>24</v>
      </c>
    </row>
    <row r="22" spans="1:16" x14ac:dyDescent="0.25">
      <c r="A22" s="15">
        <v>2017</v>
      </c>
      <c r="B22" s="16">
        <v>0.16500000000000001</v>
      </c>
    </row>
    <row r="23" spans="1:16" x14ac:dyDescent="0.25">
      <c r="A23" s="15">
        <v>2018</v>
      </c>
      <c r="B23" s="16">
        <v>0.121</v>
      </c>
    </row>
    <row r="24" spans="1:16" x14ac:dyDescent="0.25">
      <c r="A24" s="15">
        <v>2019</v>
      </c>
      <c r="B24" s="16">
        <v>0.114</v>
      </c>
    </row>
    <row r="25" spans="1:16" x14ac:dyDescent="0.25">
      <c r="A25" s="15">
        <v>2020</v>
      </c>
      <c r="B25" s="16">
        <v>0.13200000000000001</v>
      </c>
    </row>
    <row r="26" spans="1:16" x14ac:dyDescent="0.25">
      <c r="A26" s="15">
        <v>2021</v>
      </c>
      <c r="B26" s="16">
        <v>0.17</v>
      </c>
    </row>
    <row r="27" spans="1:16" x14ac:dyDescent="0.25">
      <c r="A27" s="15">
        <v>2022</v>
      </c>
      <c r="B27" s="16">
        <v>0.189</v>
      </c>
    </row>
    <row r="28" spans="1:16" x14ac:dyDescent="0.25">
      <c r="A28" s="15">
        <v>2023</v>
      </c>
      <c r="B28" s="16">
        <v>0.17299999999999999</v>
      </c>
    </row>
    <row r="29" spans="1:16" x14ac:dyDescent="0.25">
      <c r="A29" s="15" t="s">
        <v>11</v>
      </c>
      <c r="B29" s="16">
        <v>3.1420000000000003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sqref="A1:XFD1048576"/>
    </sheetView>
  </sheetViews>
  <sheetFormatPr defaultRowHeight="15" x14ac:dyDescent="0.25"/>
  <cols>
    <col min="1" max="1" width="5" style="10" bestFit="1" customWidth="1"/>
    <col min="2" max="2" width="12.5703125" style="10" bestFit="1" customWidth="1"/>
    <col min="3" max="3" width="15" style="10" bestFit="1" customWidth="1"/>
    <col min="4" max="4" width="16.85546875" style="10" bestFit="1" customWidth="1"/>
    <col min="5" max="5" width="11" style="12" bestFit="1" customWidth="1"/>
    <col min="6" max="7" width="10.5703125" style="12" bestFit="1" customWidth="1"/>
    <col min="8" max="8" width="31" style="12" bestFit="1" customWidth="1"/>
    <col min="9" max="9" width="20" style="12" bestFit="1" customWidth="1"/>
    <col min="10" max="10" width="32.85546875" style="12" bestFit="1" customWidth="1"/>
    <col min="11" max="16384" width="9.140625" style="10"/>
  </cols>
  <sheetData>
    <row r="1" spans="1:10" x14ac:dyDescent="0.25">
      <c r="A1" s="10" t="s">
        <v>3</v>
      </c>
      <c r="B1" s="11" t="s">
        <v>0</v>
      </c>
      <c r="C1" s="11" t="s">
        <v>1</v>
      </c>
      <c r="D1" s="11" t="s">
        <v>2</v>
      </c>
      <c r="E1" s="12" t="s">
        <v>4</v>
      </c>
      <c r="F1" s="12" t="s">
        <v>5</v>
      </c>
      <c r="G1" s="12" t="s">
        <v>6</v>
      </c>
      <c r="H1" s="12" t="s">
        <v>7</v>
      </c>
      <c r="I1" s="12" t="s">
        <v>8</v>
      </c>
      <c r="J1" s="12" t="s">
        <v>9</v>
      </c>
    </row>
    <row r="2" spans="1:10" x14ac:dyDescent="0.25">
      <c r="A2" s="10">
        <v>2007</v>
      </c>
      <c r="B2" s="11">
        <v>5.3999999999999999E-2</v>
      </c>
      <c r="C2" s="11">
        <v>3.7999999999999999E-2</v>
      </c>
      <c r="D2" s="11">
        <v>8.1000000000000003E-2</v>
      </c>
      <c r="E2" s="12">
        <v>10958.47</v>
      </c>
      <c r="F2" s="12">
        <v>13085.27</v>
      </c>
      <c r="G2" s="12">
        <v>19342.14</v>
      </c>
      <c r="H2" s="12">
        <v>43385.88</v>
      </c>
      <c r="I2" s="12">
        <v>451.51</v>
      </c>
      <c r="J2" s="12">
        <v>43837.39</v>
      </c>
    </row>
    <row r="3" spans="1:10" x14ac:dyDescent="0.25">
      <c r="A3" s="10">
        <v>2008</v>
      </c>
      <c r="B3" s="11">
        <v>0.11600000000000001</v>
      </c>
      <c r="C3" s="11">
        <v>3.7999999999999999E-2</v>
      </c>
      <c r="D3" s="11">
        <v>7.2999999999999995E-2</v>
      </c>
      <c r="E3" s="12">
        <v>11645.37</v>
      </c>
      <c r="F3" s="12">
        <v>12817.79</v>
      </c>
      <c r="G3" s="12">
        <v>21856.86</v>
      </c>
      <c r="H3" s="12">
        <v>46320.01</v>
      </c>
      <c r="I3" s="12">
        <v>482.75</v>
      </c>
      <c r="J3" s="12">
        <v>46802.76</v>
      </c>
    </row>
    <row r="4" spans="1:10" x14ac:dyDescent="0.25">
      <c r="A4" s="10">
        <v>2009</v>
      </c>
      <c r="B4" s="11">
        <v>0.125</v>
      </c>
      <c r="C4" s="11">
        <v>3.7999999999999999E-2</v>
      </c>
      <c r="D4" s="11">
        <v>8.5999999999999993E-2</v>
      </c>
      <c r="E4" s="12">
        <v>12330.33</v>
      </c>
      <c r="F4" s="12">
        <v>13138.95</v>
      </c>
      <c r="G4" s="12">
        <v>24573.09</v>
      </c>
      <c r="H4" s="12">
        <v>50042.36</v>
      </c>
      <c r="I4" s="12">
        <v>521.9</v>
      </c>
      <c r="J4" s="12">
        <v>50564.26</v>
      </c>
    </row>
    <row r="5" spans="1:10" x14ac:dyDescent="0.25">
      <c r="A5" s="10">
        <v>2010</v>
      </c>
      <c r="B5" s="11">
        <v>0.13700000000000001</v>
      </c>
      <c r="C5" s="11">
        <v>5.0999999999999997E-2</v>
      </c>
      <c r="D5" s="11">
        <v>9.4E-2</v>
      </c>
      <c r="E5" s="12">
        <v>13048.89</v>
      </c>
      <c r="F5" s="12">
        <v>13826.43</v>
      </c>
      <c r="G5" s="12">
        <v>27736.94</v>
      </c>
      <c r="H5" s="12">
        <v>54612.26</v>
      </c>
      <c r="I5" s="12">
        <v>857.09</v>
      </c>
      <c r="J5" s="12">
        <v>55469.35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sqref="A1:XFD1048576"/>
    </sheetView>
  </sheetViews>
  <sheetFormatPr defaultRowHeight="15" x14ac:dyDescent="0.25"/>
  <cols>
    <col min="1" max="1" width="5" style="10" bestFit="1" customWidth="1"/>
    <col min="2" max="2" width="12.5703125" style="10" bestFit="1" customWidth="1"/>
    <col min="3" max="3" width="15" style="10" bestFit="1" customWidth="1"/>
    <col min="4" max="4" width="16.85546875" style="10" bestFit="1" customWidth="1"/>
    <col min="5" max="5" width="11" style="12" bestFit="1" customWidth="1"/>
    <col min="6" max="7" width="10.5703125" style="12" bestFit="1" customWidth="1"/>
    <col min="8" max="8" width="31" style="12" bestFit="1" customWidth="1"/>
    <col min="9" max="9" width="20" style="12" bestFit="1" customWidth="1"/>
    <col min="10" max="10" width="32.85546875" style="12" bestFit="1" customWidth="1"/>
    <col min="11" max="16384" width="9.140625" style="10"/>
  </cols>
  <sheetData>
    <row r="1" spans="1:10" x14ac:dyDescent="0.25">
      <c r="A1" s="10" t="s">
        <v>3</v>
      </c>
      <c r="B1" s="11" t="s">
        <v>0</v>
      </c>
      <c r="C1" s="11" t="s">
        <v>1</v>
      </c>
      <c r="D1" s="11" t="s">
        <v>2</v>
      </c>
      <c r="E1" s="12" t="s">
        <v>4</v>
      </c>
      <c r="F1" s="12" t="s">
        <v>5</v>
      </c>
      <c r="G1" s="12" t="s">
        <v>6</v>
      </c>
      <c r="H1" s="12" t="s">
        <v>7</v>
      </c>
      <c r="I1" s="12" t="s">
        <v>8</v>
      </c>
      <c r="J1" s="12" t="s">
        <v>9</v>
      </c>
    </row>
    <row r="2" spans="1:10" x14ac:dyDescent="0.25">
      <c r="A2" s="10">
        <v>2010</v>
      </c>
      <c r="B2" s="11">
        <v>0.13700000000000001</v>
      </c>
      <c r="C2" s="11">
        <v>5.0999999999999997E-2</v>
      </c>
      <c r="D2" s="11">
        <v>9.4E-2</v>
      </c>
      <c r="E2" s="12">
        <v>13048.89</v>
      </c>
      <c r="F2" s="12">
        <v>13826.43</v>
      </c>
      <c r="G2" s="12">
        <v>27736.94</v>
      </c>
      <c r="H2" s="12">
        <v>54612.26</v>
      </c>
      <c r="I2" s="12">
        <v>857.09</v>
      </c>
      <c r="J2" s="12">
        <v>55469.35</v>
      </c>
    </row>
    <row r="3" spans="1:10" x14ac:dyDescent="0.25">
      <c r="A3" s="10">
        <v>2011</v>
      </c>
      <c r="B3" s="11">
        <v>0.108</v>
      </c>
      <c r="C3" s="11">
        <v>0.06</v>
      </c>
      <c r="D3" s="11">
        <v>0.17399999999999999</v>
      </c>
      <c r="E3" s="12">
        <v>13429.38</v>
      </c>
      <c r="F3" s="12">
        <v>14986.62</v>
      </c>
      <c r="G3" s="12">
        <v>29095.040000000001</v>
      </c>
      <c r="H3" s="12">
        <v>57511.040000000001</v>
      </c>
      <c r="I3" s="12">
        <v>669.31</v>
      </c>
      <c r="J3" s="12">
        <v>58180.35</v>
      </c>
    </row>
    <row r="4" spans="1:10" x14ac:dyDescent="0.25">
      <c r="A4" s="10">
        <v>2012</v>
      </c>
      <c r="B4" s="11">
        <v>0.122</v>
      </c>
      <c r="C4" s="11">
        <v>0.106</v>
      </c>
      <c r="D4" s="11">
        <v>0.17599999999999999</v>
      </c>
      <c r="E4" s="12">
        <v>14329.71</v>
      </c>
      <c r="F4" s="12">
        <v>15350.45</v>
      </c>
      <c r="G4" s="12">
        <v>30249.74</v>
      </c>
      <c r="H4" s="12">
        <v>59929.89</v>
      </c>
      <c r="I4" s="12">
        <v>740.16</v>
      </c>
      <c r="J4" s="12">
        <v>60670.05</v>
      </c>
    </row>
    <row r="5" spans="1:10" x14ac:dyDescent="0.25">
      <c r="A5" s="10">
        <v>2013</v>
      </c>
      <c r="B5" s="11">
        <v>8.5000000000000006E-2</v>
      </c>
      <c r="C5" s="11">
        <v>0.1</v>
      </c>
      <c r="D5" s="11">
        <v>0.183</v>
      </c>
      <c r="E5" s="12">
        <v>14750.52</v>
      </c>
      <c r="F5" s="12">
        <v>15682.46</v>
      </c>
      <c r="G5" s="12">
        <v>32785.730000000003</v>
      </c>
      <c r="H5" s="12">
        <v>63218.720000000001</v>
      </c>
      <c r="I5" s="12">
        <v>724.12</v>
      </c>
      <c r="J5" s="12">
        <v>63942.85</v>
      </c>
    </row>
    <row r="6" spans="1:10" x14ac:dyDescent="0.25">
      <c r="A6" s="10">
        <v>2014</v>
      </c>
      <c r="B6" s="11">
        <v>0.08</v>
      </c>
      <c r="C6" s="11">
        <v>7.8E-2</v>
      </c>
      <c r="D6" s="11">
        <v>0.17499999999999999</v>
      </c>
      <c r="E6" s="12">
        <v>15380.39</v>
      </c>
      <c r="F6" s="12">
        <v>16742.150000000001</v>
      </c>
      <c r="G6" s="12">
        <v>35030.239999999998</v>
      </c>
      <c r="H6" s="12">
        <v>67152.789999999994</v>
      </c>
      <c r="I6" s="12">
        <v>824.67</v>
      </c>
      <c r="J6" s="12">
        <v>67977.460000000006</v>
      </c>
    </row>
    <row r="7" spans="1:10" x14ac:dyDescent="0.25">
      <c r="A7" s="10">
        <v>2015</v>
      </c>
      <c r="B7" s="11">
        <v>0.09</v>
      </c>
      <c r="C7" s="11">
        <v>0.09</v>
      </c>
      <c r="D7" s="11">
        <v>0.20300000000000001</v>
      </c>
      <c r="E7" s="12">
        <v>15952.22</v>
      </c>
      <c r="F7" s="12">
        <v>16366.66</v>
      </c>
      <c r="G7" s="12">
        <v>36705.050000000003</v>
      </c>
      <c r="H7" s="12">
        <v>69023.929999999993</v>
      </c>
      <c r="I7" s="12">
        <v>756.76</v>
      </c>
      <c r="J7" s="12">
        <v>69780.69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
  <sheetViews>
    <sheetView workbookViewId="0">
      <selection activeCell="J18" sqref="J18"/>
    </sheetView>
  </sheetViews>
  <sheetFormatPr defaultRowHeight="15" x14ac:dyDescent="0.25"/>
  <cols>
    <col min="1" max="1" width="5" style="10" bestFit="1" customWidth="1"/>
    <col min="2" max="2" width="12.5703125" style="10" bestFit="1" customWidth="1"/>
    <col min="3" max="3" width="15" style="10" bestFit="1" customWidth="1"/>
    <col min="4" max="4" width="16.85546875" style="10" bestFit="1" customWidth="1"/>
    <col min="5" max="5" width="11" style="12" bestFit="1" customWidth="1"/>
    <col min="6" max="7" width="10.5703125" style="12" bestFit="1" customWidth="1"/>
    <col min="8" max="8" width="31" style="12" bestFit="1" customWidth="1"/>
    <col min="9" max="9" width="20" style="12" bestFit="1" customWidth="1"/>
    <col min="10" max="10" width="32.85546875" style="12" bestFit="1" customWidth="1"/>
    <col min="11" max="16384" width="9.140625" style="10"/>
  </cols>
  <sheetData>
    <row r="1" spans="1:10" x14ac:dyDescent="0.25">
      <c r="A1" s="10" t="s">
        <v>3</v>
      </c>
      <c r="B1" s="11" t="s">
        <v>0</v>
      </c>
      <c r="C1" s="11" t="s">
        <v>1</v>
      </c>
      <c r="D1" s="11" t="s">
        <v>2</v>
      </c>
      <c r="E1" s="12" t="s">
        <v>4</v>
      </c>
      <c r="F1" s="12" t="s">
        <v>5</v>
      </c>
      <c r="G1" s="12" t="s">
        <v>6</v>
      </c>
      <c r="H1" s="12" t="s">
        <v>7</v>
      </c>
      <c r="I1" s="12" t="s">
        <v>8</v>
      </c>
      <c r="J1" s="12" t="s">
        <v>9</v>
      </c>
    </row>
    <row r="2" spans="1:10" x14ac:dyDescent="0.25">
      <c r="A2" s="10">
        <v>2015</v>
      </c>
      <c r="B2" s="11">
        <v>0.09</v>
      </c>
      <c r="C2" s="11">
        <v>0.09</v>
      </c>
      <c r="D2" s="11">
        <v>0.20300000000000001</v>
      </c>
      <c r="E2" s="12">
        <v>15952.22</v>
      </c>
      <c r="F2" s="12">
        <v>16366.66</v>
      </c>
      <c r="G2" s="12">
        <v>36705.050000000003</v>
      </c>
      <c r="H2" s="12">
        <v>69023.929999999993</v>
      </c>
      <c r="I2" s="12">
        <v>756.76</v>
      </c>
      <c r="J2" s="12">
        <v>69780.69</v>
      </c>
    </row>
    <row r="3" spans="1:10" x14ac:dyDescent="0.25">
      <c r="A3" s="10">
        <v>2016</v>
      </c>
      <c r="B3" s="11">
        <v>0.157</v>
      </c>
      <c r="C3" s="11">
        <v>0.13400000000000001</v>
      </c>
      <c r="D3" s="11">
        <v>0.23400000000000001</v>
      </c>
      <c r="E3" s="12">
        <v>16607.34</v>
      </c>
      <c r="F3" s="12">
        <v>14918.15</v>
      </c>
      <c r="G3" s="12">
        <v>36405.75</v>
      </c>
      <c r="H3" s="12">
        <v>67931.240000000005</v>
      </c>
      <c r="I3" s="12">
        <v>721.19</v>
      </c>
      <c r="J3" s="12">
        <v>68652.429999999993</v>
      </c>
    </row>
    <row r="4" spans="1:10" x14ac:dyDescent="0.25">
      <c r="A4" s="10">
        <v>2017</v>
      </c>
      <c r="B4" s="11">
        <v>0.16500000000000001</v>
      </c>
      <c r="C4" s="11">
        <v>0.17499999999999999</v>
      </c>
      <c r="D4" s="11">
        <v>0.253</v>
      </c>
      <c r="E4" s="12">
        <v>17179.5</v>
      </c>
      <c r="F4" s="12">
        <v>15238.28</v>
      </c>
      <c r="G4" s="12">
        <v>36073.21</v>
      </c>
      <c r="H4" s="12">
        <v>68490.98</v>
      </c>
      <c r="I4" s="12">
        <v>714.71</v>
      </c>
      <c r="J4" s="12">
        <v>69205.69</v>
      </c>
    </row>
    <row r="5" spans="1:10" x14ac:dyDescent="0.25">
      <c r="A5" s="10">
        <v>2018</v>
      </c>
      <c r="B5" s="11">
        <v>0.121</v>
      </c>
      <c r="C5" s="11">
        <v>0.22600000000000001</v>
      </c>
      <c r="D5" s="11">
        <v>0.27700000000000002</v>
      </c>
      <c r="E5" s="12">
        <v>17544.150000000001</v>
      </c>
      <c r="F5" s="12">
        <v>15523.43</v>
      </c>
      <c r="G5" s="12">
        <v>36732.370000000003</v>
      </c>
      <c r="H5" s="12">
        <v>69799.94</v>
      </c>
      <c r="I5" s="12">
        <v>736.41</v>
      </c>
      <c r="J5" s="12">
        <v>70536.350000000006</v>
      </c>
    </row>
    <row r="6" spans="1:10" x14ac:dyDescent="0.25">
      <c r="A6" s="10">
        <v>2019</v>
      </c>
      <c r="B6" s="11">
        <v>0.114</v>
      </c>
      <c r="C6" s="11">
        <v>8.5300000000000001E-2</v>
      </c>
      <c r="D6" s="11">
        <v>0.29199999999999998</v>
      </c>
      <c r="E6" s="12">
        <v>17958.580000000002</v>
      </c>
      <c r="F6" s="12">
        <v>15882.35</v>
      </c>
      <c r="G6" s="12">
        <v>37546.9</v>
      </c>
      <c r="H6" s="12">
        <v>71387.83</v>
      </c>
      <c r="I6" s="12">
        <v>706.27</v>
      </c>
      <c r="J6" s="12">
        <v>72094.09</v>
      </c>
    </row>
    <row r="7" spans="1:10" x14ac:dyDescent="0.25">
      <c r="A7" s="10">
        <v>2020</v>
      </c>
      <c r="B7" s="11">
        <v>0.13200000000000001</v>
      </c>
      <c r="C7" s="11">
        <v>0.33300000000000002</v>
      </c>
      <c r="D7" s="11">
        <v>0.34499999999999997</v>
      </c>
      <c r="E7" s="12">
        <v>18348.18</v>
      </c>
      <c r="F7" s="12">
        <v>14953.72</v>
      </c>
      <c r="G7" s="12">
        <v>36712.480000000003</v>
      </c>
      <c r="H7" s="12">
        <v>70014.37</v>
      </c>
      <c r="I7" s="12">
        <v>786.17</v>
      </c>
      <c r="J7" s="12">
        <v>70800.539999999994</v>
      </c>
    </row>
    <row r="8" spans="1:10" x14ac:dyDescent="0.25">
      <c r="A8" s="10">
        <v>2021</v>
      </c>
      <c r="B8" s="11">
        <v>0.17</v>
      </c>
      <c r="C8" s="11">
        <v>0.35</v>
      </c>
      <c r="D8" s="11">
        <v>0.36599999999999999</v>
      </c>
      <c r="E8" s="12">
        <v>18738.41</v>
      </c>
      <c r="F8" s="12">
        <v>14883.77</v>
      </c>
      <c r="G8" s="12">
        <v>38771.49</v>
      </c>
      <c r="H8" s="12">
        <v>72393.67</v>
      </c>
      <c r="I8" s="12">
        <v>989.1</v>
      </c>
      <c r="J8" s="12">
        <v>73382.77</v>
      </c>
    </row>
    <row r="9" spans="1:10" x14ac:dyDescent="0.25">
      <c r="A9" s="10">
        <v>2022</v>
      </c>
      <c r="B9" s="11">
        <v>0.189</v>
      </c>
      <c r="C9" s="11">
        <v>0.377</v>
      </c>
      <c r="D9" s="11">
        <v>0.374</v>
      </c>
      <c r="E9" s="12">
        <v>19091.07</v>
      </c>
      <c r="F9" s="12">
        <v>14195.58</v>
      </c>
      <c r="G9" s="12">
        <v>41352.81</v>
      </c>
      <c r="H9" s="12">
        <v>74639.47</v>
      </c>
      <c r="I9" s="12">
        <v>1129.48</v>
      </c>
      <c r="J9" s="12">
        <v>75768.95</v>
      </c>
    </row>
    <row r="10" spans="1:10" x14ac:dyDescent="0.25">
      <c r="A10" s="10">
        <v>2023</v>
      </c>
      <c r="B10" s="11">
        <v>0.17299999999999999</v>
      </c>
      <c r="C10" s="11">
        <v>0.40600000000000003</v>
      </c>
      <c r="D10" s="11">
        <v>0.38600000000000001</v>
      </c>
      <c r="E10" s="12">
        <v>3844.85</v>
      </c>
      <c r="F10" s="12">
        <v>3735.98</v>
      </c>
      <c r="G10" s="12">
        <v>10169.24</v>
      </c>
      <c r="H10" s="12">
        <v>17750.060000000001</v>
      </c>
      <c r="I10" s="12">
        <v>244.22</v>
      </c>
      <c r="J10" s="12">
        <v>17994.28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6572F-CDD0-48C3-823D-B7203346D53A}">
  <dimension ref="A3:P29"/>
  <sheetViews>
    <sheetView workbookViewId="0">
      <selection activeCell="H22" sqref="H22"/>
    </sheetView>
  </sheetViews>
  <sheetFormatPr defaultRowHeight="15" x14ac:dyDescent="0.25"/>
  <cols>
    <col min="1" max="1" width="13.140625" bestFit="1" customWidth="1"/>
    <col min="2" max="2" width="23.85546875" bestFit="1" customWidth="1"/>
  </cols>
  <sheetData>
    <row r="3" spans="1:2" x14ac:dyDescent="0.25">
      <c r="A3" s="13" t="s">
        <v>10</v>
      </c>
      <c r="B3" s="14" t="s">
        <v>25</v>
      </c>
    </row>
    <row r="4" spans="1:2" x14ac:dyDescent="0.25">
      <c r="A4" s="15">
        <v>1999</v>
      </c>
      <c r="B4" s="16">
        <v>0.64900000000000002</v>
      </c>
    </row>
    <row r="5" spans="1:2" x14ac:dyDescent="0.25">
      <c r="A5" s="15">
        <v>2000</v>
      </c>
      <c r="B5" s="16">
        <v>0.57599999999999996</v>
      </c>
    </row>
    <row r="6" spans="1:2" x14ac:dyDescent="0.25">
      <c r="A6" s="15">
        <v>2001</v>
      </c>
      <c r="B6" s="16">
        <v>0.53100000000000003</v>
      </c>
    </row>
    <row r="7" spans="1:2" x14ac:dyDescent="0.25">
      <c r="A7" s="15">
        <v>2002</v>
      </c>
      <c r="B7" s="16">
        <v>0.433</v>
      </c>
    </row>
    <row r="8" spans="1:2" x14ac:dyDescent="0.25">
      <c r="A8" s="15">
        <v>2003</v>
      </c>
      <c r="B8" s="16">
        <v>0.42099999999999999</v>
      </c>
    </row>
    <row r="9" spans="1:2" x14ac:dyDescent="0.25">
      <c r="A9" s="15">
        <v>2004</v>
      </c>
      <c r="B9" s="16">
        <v>0.35499999999999998</v>
      </c>
    </row>
    <row r="10" spans="1:2" x14ac:dyDescent="0.25">
      <c r="A10" s="15">
        <v>2005</v>
      </c>
      <c r="B10" s="16">
        <v>0.189</v>
      </c>
    </row>
    <row r="11" spans="1:2" x14ac:dyDescent="0.25">
      <c r="A11" s="15">
        <v>2006</v>
      </c>
      <c r="B11" s="16">
        <v>9.4E-2</v>
      </c>
    </row>
    <row r="12" spans="1:2" x14ac:dyDescent="0.25">
      <c r="A12" s="15">
        <v>2007</v>
      </c>
      <c r="B12" s="16">
        <v>8.1000000000000003E-2</v>
      </c>
    </row>
    <row r="13" spans="1:2" x14ac:dyDescent="0.25">
      <c r="A13" s="15">
        <v>2008</v>
      </c>
      <c r="B13" s="16">
        <v>7.2999999999999995E-2</v>
      </c>
    </row>
    <row r="14" spans="1:2" x14ac:dyDescent="0.25">
      <c r="A14" s="15">
        <v>2009</v>
      </c>
      <c r="B14" s="16">
        <v>8.5999999999999993E-2</v>
      </c>
    </row>
    <row r="15" spans="1:2" x14ac:dyDescent="0.25">
      <c r="A15" s="15">
        <v>2010</v>
      </c>
      <c r="B15" s="16">
        <v>9.4E-2</v>
      </c>
    </row>
    <row r="16" spans="1:2" x14ac:dyDescent="0.25">
      <c r="A16" s="15">
        <v>2011</v>
      </c>
      <c r="B16" s="16">
        <v>0.17399999999999999</v>
      </c>
    </row>
    <row r="17" spans="1:16" x14ac:dyDescent="0.25">
      <c r="A17" s="15">
        <v>2012</v>
      </c>
      <c r="B17" s="16">
        <v>0.17599999999999999</v>
      </c>
    </row>
    <row r="18" spans="1:16" x14ac:dyDescent="0.25">
      <c r="A18" s="15">
        <v>2013</v>
      </c>
      <c r="B18" s="16">
        <v>0.183</v>
      </c>
    </row>
    <row r="19" spans="1:16" x14ac:dyDescent="0.25">
      <c r="A19" s="15">
        <v>2014</v>
      </c>
      <c r="B19" s="16">
        <v>0.17499999999999999</v>
      </c>
    </row>
    <row r="20" spans="1:16" x14ac:dyDescent="0.25">
      <c r="A20" s="15">
        <v>2015</v>
      </c>
      <c r="B20" s="16">
        <v>0.20300000000000001</v>
      </c>
    </row>
    <row r="21" spans="1:16" x14ac:dyDescent="0.25">
      <c r="A21" s="15">
        <v>2016</v>
      </c>
      <c r="B21" s="16">
        <v>0.23400000000000001</v>
      </c>
      <c r="P21" t="s">
        <v>24</v>
      </c>
    </row>
    <row r="22" spans="1:16" x14ac:dyDescent="0.25">
      <c r="A22" s="15">
        <v>2017</v>
      </c>
      <c r="B22" s="16">
        <v>0.253</v>
      </c>
    </row>
    <row r="23" spans="1:16" x14ac:dyDescent="0.25">
      <c r="A23" s="15">
        <v>2018</v>
      </c>
      <c r="B23" s="16">
        <v>0.27700000000000002</v>
      </c>
    </row>
    <row r="24" spans="1:16" x14ac:dyDescent="0.25">
      <c r="A24" s="15">
        <v>2019</v>
      </c>
      <c r="B24" s="16">
        <v>0.29199999999999998</v>
      </c>
    </row>
    <row r="25" spans="1:16" x14ac:dyDescent="0.25">
      <c r="A25" s="15">
        <v>2020</v>
      </c>
      <c r="B25" s="16">
        <v>0.34499999999999997</v>
      </c>
    </row>
    <row r="26" spans="1:16" x14ac:dyDescent="0.25">
      <c r="A26" s="15">
        <v>2021</v>
      </c>
      <c r="B26" s="16">
        <v>0.36599999999999999</v>
      </c>
    </row>
    <row r="27" spans="1:16" x14ac:dyDescent="0.25">
      <c r="A27" s="15">
        <v>2022</v>
      </c>
      <c r="B27" s="16">
        <v>0.374</v>
      </c>
    </row>
    <row r="28" spans="1:16" x14ac:dyDescent="0.25">
      <c r="A28" s="15">
        <v>2023</v>
      </c>
      <c r="B28" s="16">
        <v>0.38600000000000001</v>
      </c>
    </row>
    <row r="29" spans="1:16" x14ac:dyDescent="0.25">
      <c r="A29" s="15" t="s">
        <v>11</v>
      </c>
      <c r="B29" s="16">
        <v>7.0199999999999987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588D4-4FE3-4C75-BDB1-0621080775D5}">
  <dimension ref="A3:B29"/>
  <sheetViews>
    <sheetView workbookViewId="0">
      <selection activeCell="O24" sqref="O24"/>
    </sheetView>
  </sheetViews>
  <sheetFormatPr defaultRowHeight="15" x14ac:dyDescent="0.25"/>
  <cols>
    <col min="1" max="1" width="13.140625" bestFit="1" customWidth="1"/>
    <col min="2" max="2" width="22" bestFit="1" customWidth="1"/>
  </cols>
  <sheetData>
    <row r="3" spans="1:2" x14ac:dyDescent="0.25">
      <c r="A3" s="13" t="s">
        <v>10</v>
      </c>
      <c r="B3" s="14" t="s">
        <v>23</v>
      </c>
    </row>
    <row r="4" spans="1:2" x14ac:dyDescent="0.25">
      <c r="A4" s="15">
        <v>1999</v>
      </c>
      <c r="B4" s="16">
        <v>0.04</v>
      </c>
    </row>
    <row r="5" spans="1:2" x14ac:dyDescent="0.25">
      <c r="A5" s="15">
        <v>2000</v>
      </c>
      <c r="B5" s="16">
        <v>0.04</v>
      </c>
    </row>
    <row r="6" spans="1:2" x14ac:dyDescent="0.25">
      <c r="A6" s="15">
        <v>2001</v>
      </c>
      <c r="B6" s="16">
        <v>3.9E-2</v>
      </c>
    </row>
    <row r="7" spans="1:2" x14ac:dyDescent="0.25">
      <c r="A7" s="15">
        <v>2002</v>
      </c>
      <c r="B7" s="16">
        <v>3.9E-2</v>
      </c>
    </row>
    <row r="8" spans="1:2" x14ac:dyDescent="0.25">
      <c r="A8" s="15">
        <v>2003</v>
      </c>
      <c r="B8" s="16">
        <v>3.9E-2</v>
      </c>
    </row>
    <row r="9" spans="1:2" x14ac:dyDescent="0.25">
      <c r="A9" s="15">
        <v>2004</v>
      </c>
      <c r="B9" s="16">
        <v>3.9E-2</v>
      </c>
    </row>
    <row r="10" spans="1:2" x14ac:dyDescent="0.25">
      <c r="A10" s="15">
        <v>2005</v>
      </c>
      <c r="B10" s="16">
        <v>3.9E-2</v>
      </c>
    </row>
    <row r="11" spans="1:2" x14ac:dyDescent="0.25">
      <c r="A11" s="15">
        <v>2006</v>
      </c>
      <c r="B11" s="16">
        <v>3.9E-2</v>
      </c>
    </row>
    <row r="12" spans="1:2" x14ac:dyDescent="0.25">
      <c r="A12" s="15">
        <v>2007</v>
      </c>
      <c r="B12" s="16">
        <v>3.7999999999999999E-2</v>
      </c>
    </row>
    <row r="13" spans="1:2" x14ac:dyDescent="0.25">
      <c r="A13" s="15">
        <v>2008</v>
      </c>
      <c r="B13" s="16">
        <v>3.7999999999999999E-2</v>
      </c>
    </row>
    <row r="14" spans="1:2" x14ac:dyDescent="0.25">
      <c r="A14" s="15">
        <v>2009</v>
      </c>
      <c r="B14" s="16">
        <v>3.7999999999999999E-2</v>
      </c>
    </row>
    <row r="15" spans="1:2" x14ac:dyDescent="0.25">
      <c r="A15" s="15">
        <v>2010</v>
      </c>
      <c r="B15" s="16">
        <v>5.0999999999999997E-2</v>
      </c>
    </row>
    <row r="16" spans="1:2" x14ac:dyDescent="0.25">
      <c r="A16" s="15">
        <v>2011</v>
      </c>
      <c r="B16" s="16">
        <v>0.06</v>
      </c>
    </row>
    <row r="17" spans="1:2" x14ac:dyDescent="0.25">
      <c r="A17" s="15">
        <v>2012</v>
      </c>
      <c r="B17" s="16">
        <v>0.106</v>
      </c>
    </row>
    <row r="18" spans="1:2" x14ac:dyDescent="0.25">
      <c r="A18" s="15">
        <v>2013</v>
      </c>
      <c r="B18" s="16">
        <v>0.1</v>
      </c>
    </row>
    <row r="19" spans="1:2" x14ac:dyDescent="0.25">
      <c r="A19" s="15">
        <v>2014</v>
      </c>
      <c r="B19" s="16">
        <v>7.8E-2</v>
      </c>
    </row>
    <row r="20" spans="1:2" x14ac:dyDescent="0.25">
      <c r="A20" s="15">
        <v>2015</v>
      </c>
      <c r="B20" s="16">
        <v>0.09</v>
      </c>
    </row>
    <row r="21" spans="1:2" x14ac:dyDescent="0.25">
      <c r="A21" s="15">
        <v>2016</v>
      </c>
      <c r="B21" s="16">
        <v>0.13400000000000001</v>
      </c>
    </row>
    <row r="22" spans="1:2" x14ac:dyDescent="0.25">
      <c r="A22" s="15">
        <v>2017</v>
      </c>
      <c r="B22" s="16">
        <v>0.17499999999999999</v>
      </c>
    </row>
    <row r="23" spans="1:2" x14ac:dyDescent="0.25">
      <c r="A23" s="15">
        <v>2018</v>
      </c>
      <c r="B23" s="16">
        <v>0.22600000000000001</v>
      </c>
    </row>
    <row r="24" spans="1:2" x14ac:dyDescent="0.25">
      <c r="A24" s="15">
        <v>2019</v>
      </c>
      <c r="B24" s="16">
        <v>8.5300000000000001E-2</v>
      </c>
    </row>
    <row r="25" spans="1:2" x14ac:dyDescent="0.25">
      <c r="A25" s="15">
        <v>2020</v>
      </c>
      <c r="B25" s="16">
        <v>0.33300000000000002</v>
      </c>
    </row>
    <row r="26" spans="1:2" x14ac:dyDescent="0.25">
      <c r="A26" s="15">
        <v>2021</v>
      </c>
      <c r="B26" s="16">
        <v>0.35</v>
      </c>
    </row>
    <row r="27" spans="1:2" x14ac:dyDescent="0.25">
      <c r="A27" s="15">
        <v>2022</v>
      </c>
      <c r="B27" s="16">
        <v>0.377</v>
      </c>
    </row>
    <row r="28" spans="1:2" x14ac:dyDescent="0.25">
      <c r="A28" s="15">
        <v>2023</v>
      </c>
      <c r="B28" s="16">
        <v>0.40600000000000003</v>
      </c>
    </row>
    <row r="29" spans="1:2" x14ac:dyDescent="0.25">
      <c r="A29" s="15" t="s">
        <v>11</v>
      </c>
      <c r="B29" s="16">
        <v>2.9992999999999994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33DF0-8FB8-4FCB-B11B-B292539A4ABB}">
  <dimension ref="A3:C14"/>
  <sheetViews>
    <sheetView workbookViewId="0">
      <selection activeCell="E23" sqref="E23"/>
    </sheetView>
  </sheetViews>
  <sheetFormatPr defaultRowHeight="15" x14ac:dyDescent="0.25"/>
  <cols>
    <col min="1" max="1" width="13.140625" bestFit="1" customWidth="1"/>
    <col min="2" max="3" width="15" bestFit="1" customWidth="1"/>
    <col min="4" max="35" width="10.5703125" bestFit="1" customWidth="1"/>
    <col min="36" max="36" width="11.28515625" bestFit="1" customWidth="1"/>
  </cols>
  <sheetData>
    <row r="3" spans="1:3" x14ac:dyDescent="0.25">
      <c r="A3" s="13" t="s">
        <v>10</v>
      </c>
      <c r="B3" s="14" t="s">
        <v>22</v>
      </c>
      <c r="C3" s="14" t="s">
        <v>21</v>
      </c>
    </row>
    <row r="4" spans="1:3" x14ac:dyDescent="0.25">
      <c r="A4" s="15">
        <v>2014</v>
      </c>
      <c r="B4" s="16">
        <v>35030.239999999998</v>
      </c>
      <c r="C4" s="16">
        <v>16742.150000000001</v>
      </c>
    </row>
    <row r="5" spans="1:3" x14ac:dyDescent="0.25">
      <c r="A5" s="15">
        <v>2015</v>
      </c>
      <c r="B5" s="16">
        <v>36705.050000000003</v>
      </c>
      <c r="C5" s="16">
        <v>16366.66</v>
      </c>
    </row>
    <row r="6" spans="1:3" x14ac:dyDescent="0.25">
      <c r="A6" s="15">
        <v>2016</v>
      </c>
      <c r="B6" s="16">
        <v>36405.75</v>
      </c>
      <c r="C6" s="16">
        <v>14918.15</v>
      </c>
    </row>
    <row r="7" spans="1:3" x14ac:dyDescent="0.25">
      <c r="A7" s="15">
        <v>2017</v>
      </c>
      <c r="B7" s="16">
        <v>36073.21</v>
      </c>
      <c r="C7" s="16">
        <v>15238.28</v>
      </c>
    </row>
    <row r="8" spans="1:3" x14ac:dyDescent="0.25">
      <c r="A8" s="15">
        <v>2018</v>
      </c>
      <c r="B8" s="16">
        <v>36732.370000000003</v>
      </c>
      <c r="C8" s="16">
        <v>15523.43</v>
      </c>
    </row>
    <row r="9" spans="1:3" x14ac:dyDescent="0.25">
      <c r="A9" s="15">
        <v>2019</v>
      </c>
      <c r="B9" s="16">
        <v>37546.9</v>
      </c>
      <c r="C9" s="16">
        <v>15882.35</v>
      </c>
    </row>
    <row r="10" spans="1:3" x14ac:dyDescent="0.25">
      <c r="A10" s="15">
        <v>2020</v>
      </c>
      <c r="B10" s="16">
        <v>36712.480000000003</v>
      </c>
      <c r="C10" s="16">
        <v>14953.72</v>
      </c>
    </row>
    <row r="11" spans="1:3" x14ac:dyDescent="0.25">
      <c r="A11" s="15">
        <v>2021</v>
      </c>
      <c r="B11" s="16">
        <v>38771.49</v>
      </c>
      <c r="C11" s="16">
        <v>14883.77</v>
      </c>
    </row>
    <row r="12" spans="1:3" x14ac:dyDescent="0.25">
      <c r="A12" s="15">
        <v>2022</v>
      </c>
      <c r="B12" s="16">
        <v>41352.81</v>
      </c>
      <c r="C12" s="16">
        <v>14195.58</v>
      </c>
    </row>
    <row r="13" spans="1:3" x14ac:dyDescent="0.25">
      <c r="A13" s="15">
        <v>2023</v>
      </c>
      <c r="B13" s="16">
        <v>10169.24</v>
      </c>
      <c r="C13" s="16">
        <v>3735.98</v>
      </c>
    </row>
    <row r="14" spans="1:3" x14ac:dyDescent="0.25">
      <c r="A14" s="15" t="s">
        <v>11</v>
      </c>
      <c r="B14" s="16">
        <v>345499.54</v>
      </c>
      <c r="C14" s="16">
        <v>142440.07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36AD-271F-4324-AE70-9333ECFBEC66}">
  <dimension ref="A1"/>
  <sheetViews>
    <sheetView showGridLines="0" tabSelected="1" workbookViewId="0">
      <selection activeCell="Y35" sqref="Y35"/>
    </sheetView>
  </sheetViews>
  <sheetFormatPr defaultRowHeight="15" x14ac:dyDescent="0.25"/>
  <cols>
    <col min="1" max="16384" width="9.140625" style="4"/>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00C38-C04F-4898-B863-CFA4BE423BD9}">
  <dimension ref="A3:B14"/>
  <sheetViews>
    <sheetView workbookViewId="0">
      <selection activeCell="I27" sqref="I27"/>
    </sheetView>
  </sheetViews>
  <sheetFormatPr defaultRowHeight="15" x14ac:dyDescent="0.25"/>
  <cols>
    <col min="1" max="1" width="13.140625" bestFit="1" customWidth="1"/>
    <col min="2" max="2" width="17.7109375" bestFit="1" customWidth="1"/>
  </cols>
  <sheetData>
    <row r="3" spans="1:2" x14ac:dyDescent="0.25">
      <c r="A3" s="13" t="s">
        <v>10</v>
      </c>
      <c r="B3" s="14" t="s">
        <v>20</v>
      </c>
    </row>
    <row r="4" spans="1:2" x14ac:dyDescent="0.25">
      <c r="A4" s="15">
        <v>2014</v>
      </c>
      <c r="B4" s="16">
        <v>15380.39</v>
      </c>
    </row>
    <row r="5" spans="1:2" x14ac:dyDescent="0.25">
      <c r="A5" s="15">
        <v>2015</v>
      </c>
      <c r="B5" s="16">
        <v>15952.22</v>
      </c>
    </row>
    <row r="6" spans="1:2" x14ac:dyDescent="0.25">
      <c r="A6" s="15">
        <v>2016</v>
      </c>
      <c r="B6" s="16">
        <v>16607.34</v>
      </c>
    </row>
    <row r="7" spans="1:2" x14ac:dyDescent="0.25">
      <c r="A7" s="15">
        <v>2017</v>
      </c>
      <c r="B7" s="16">
        <v>17179.5</v>
      </c>
    </row>
    <row r="8" spans="1:2" x14ac:dyDescent="0.25">
      <c r="A8" s="15">
        <v>2018</v>
      </c>
      <c r="B8" s="16">
        <v>17544.150000000001</v>
      </c>
    </row>
    <row r="9" spans="1:2" x14ac:dyDescent="0.25">
      <c r="A9" s="15">
        <v>2019</v>
      </c>
      <c r="B9" s="16">
        <v>17958.580000000002</v>
      </c>
    </row>
    <row r="10" spans="1:2" x14ac:dyDescent="0.25">
      <c r="A10" s="15">
        <v>2020</v>
      </c>
      <c r="B10" s="16">
        <v>18348.18</v>
      </c>
    </row>
    <row r="11" spans="1:2" x14ac:dyDescent="0.25">
      <c r="A11" s="15">
        <v>2021</v>
      </c>
      <c r="B11" s="16">
        <v>18738.41</v>
      </c>
    </row>
    <row r="12" spans="1:2" x14ac:dyDescent="0.25">
      <c r="A12" s="15">
        <v>2022</v>
      </c>
      <c r="B12" s="16">
        <v>19091.07</v>
      </c>
    </row>
    <row r="13" spans="1:2" x14ac:dyDescent="0.25">
      <c r="A13" s="15">
        <v>2023</v>
      </c>
      <c r="B13" s="16">
        <v>3844.85</v>
      </c>
    </row>
    <row r="14" spans="1:2" x14ac:dyDescent="0.25">
      <c r="A14" s="15" t="s">
        <v>11</v>
      </c>
      <c r="B14" s="16">
        <v>160644.69000000003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FABF7-E328-4D5E-BD42-C38898362202}">
  <dimension ref="A3:A42"/>
  <sheetViews>
    <sheetView showGridLines="0" workbookViewId="0">
      <selection activeCell="D38" sqref="D38"/>
    </sheetView>
  </sheetViews>
  <sheetFormatPr defaultRowHeight="15" x14ac:dyDescent="0.25"/>
  <cols>
    <col min="1" max="16384" width="9.140625" style="4"/>
  </cols>
  <sheetData>
    <row r="3" spans="1:1" ht="18.75" x14ac:dyDescent="0.3">
      <c r="A3" s="17" t="s">
        <v>26</v>
      </c>
    </row>
    <row r="5" spans="1:1" x14ac:dyDescent="0.25">
      <c r="A5" s="18" t="s">
        <v>27</v>
      </c>
    </row>
    <row r="6" spans="1:1" x14ac:dyDescent="0.25">
      <c r="A6" s="4" t="s">
        <v>13</v>
      </c>
    </row>
    <row r="7" spans="1:1" x14ac:dyDescent="0.25">
      <c r="A7" s="4" t="s">
        <v>43</v>
      </c>
    </row>
    <row r="9" spans="1:1" x14ac:dyDescent="0.25">
      <c r="A9" s="18" t="s">
        <v>28</v>
      </c>
    </row>
    <row r="10" spans="1:1" x14ac:dyDescent="0.25">
      <c r="A10" s="4" t="s">
        <v>44</v>
      </c>
    </row>
    <row r="11" spans="1:1" x14ac:dyDescent="0.25">
      <c r="A11" s="4" t="s">
        <v>45</v>
      </c>
    </row>
    <row r="12" spans="1:1" x14ac:dyDescent="0.25">
      <c r="A12" s="4" t="s">
        <v>42</v>
      </c>
    </row>
    <row r="14" spans="1:1" x14ac:dyDescent="0.25">
      <c r="A14" s="18" t="s">
        <v>29</v>
      </c>
    </row>
    <row r="15" spans="1:1" x14ac:dyDescent="0.25">
      <c r="A15" s="4" t="s">
        <v>14</v>
      </c>
    </row>
    <row r="16" spans="1:1" x14ac:dyDescent="0.25">
      <c r="A16" s="4" t="s">
        <v>41</v>
      </c>
    </row>
    <row r="18" spans="1:1" x14ac:dyDescent="0.25">
      <c r="A18" s="18" t="s">
        <v>30</v>
      </c>
    </row>
    <row r="19" spans="1:1" x14ac:dyDescent="0.25">
      <c r="A19" s="4" t="s">
        <v>15</v>
      </c>
    </row>
    <row r="20" spans="1:1" x14ac:dyDescent="0.25">
      <c r="A20" s="4" t="s">
        <v>40</v>
      </c>
    </row>
    <row r="22" spans="1:1" x14ac:dyDescent="0.25">
      <c r="A22" s="18" t="s">
        <v>31</v>
      </c>
    </row>
    <row r="23" spans="1:1" x14ac:dyDescent="0.25">
      <c r="A23" s="4" t="s">
        <v>16</v>
      </c>
    </row>
    <row r="24" spans="1:1" x14ac:dyDescent="0.25">
      <c r="A24" s="4" t="s">
        <v>39</v>
      </c>
    </row>
    <row r="26" spans="1:1" x14ac:dyDescent="0.25">
      <c r="A26" s="4" t="s">
        <v>32</v>
      </c>
    </row>
    <row r="27" spans="1:1" x14ac:dyDescent="0.25">
      <c r="A27" s="4" t="s">
        <v>17</v>
      </c>
    </row>
    <row r="28" spans="1:1" x14ac:dyDescent="0.25">
      <c r="A28" s="4" t="s">
        <v>38</v>
      </c>
    </row>
    <row r="30" spans="1:1" x14ac:dyDescent="0.25">
      <c r="A30" s="18" t="s">
        <v>33</v>
      </c>
    </row>
    <row r="31" spans="1:1" x14ac:dyDescent="0.25">
      <c r="A31" s="4" t="s">
        <v>18</v>
      </c>
    </row>
    <row r="32" spans="1:1" x14ac:dyDescent="0.25">
      <c r="A32" s="4" t="s">
        <v>37</v>
      </c>
    </row>
    <row r="34" spans="1:1" x14ac:dyDescent="0.25">
      <c r="A34" s="18" t="s">
        <v>34</v>
      </c>
    </row>
    <row r="35" spans="1:1" x14ac:dyDescent="0.25">
      <c r="A35" s="4" t="s">
        <v>19</v>
      </c>
    </row>
    <row r="36" spans="1:1" x14ac:dyDescent="0.25">
      <c r="A36" s="4" t="s">
        <v>36</v>
      </c>
    </row>
    <row r="38" spans="1:1" x14ac:dyDescent="0.25">
      <c r="A38" s="18" t="s">
        <v>35</v>
      </c>
    </row>
    <row r="39" spans="1:1" x14ac:dyDescent="0.25">
      <c r="A39" s="4" t="s">
        <v>46</v>
      </c>
    </row>
    <row r="40" spans="1:1" x14ac:dyDescent="0.25">
      <c r="A40" s="4" t="s">
        <v>47</v>
      </c>
    </row>
    <row r="41" spans="1:1" x14ac:dyDescent="0.25">
      <c r="A41" s="4" t="s">
        <v>48</v>
      </c>
    </row>
    <row r="42" spans="1:1" x14ac:dyDescent="0.25">
      <c r="A42" s="4" t="s">
        <v>49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topLeftCell="A8" workbookViewId="0">
      <selection activeCell="D20" sqref="D20"/>
    </sheetView>
  </sheetViews>
  <sheetFormatPr defaultRowHeight="15" x14ac:dyDescent="0.25"/>
  <cols>
    <col min="1" max="1" width="9.140625" style="1"/>
    <col min="2" max="2" width="16" style="2" customWidth="1"/>
    <col min="3" max="3" width="18.28515625" style="2" customWidth="1"/>
    <col min="4" max="4" width="20.5703125" style="2" customWidth="1"/>
    <col min="5" max="5" width="20.28515625" style="3" customWidth="1"/>
    <col min="6" max="6" width="17.5703125" style="3" customWidth="1"/>
    <col min="7" max="7" width="14.140625" style="3" customWidth="1"/>
    <col min="8" max="8" width="36" style="3" customWidth="1"/>
    <col min="9" max="9" width="23.5703125" style="3" customWidth="1"/>
    <col min="10" max="10" width="38.28515625" style="3" customWidth="1"/>
    <col min="11" max="16384" width="9.140625" style="9"/>
  </cols>
  <sheetData>
    <row r="1" spans="1:10" s="8" customFormat="1" ht="15.75" x14ac:dyDescent="0.25">
      <c r="A1" s="5" t="s">
        <v>3</v>
      </c>
      <c r="B1" s="6" t="s">
        <v>0</v>
      </c>
      <c r="C1" s="6" t="s">
        <v>1</v>
      </c>
      <c r="D1" s="6" t="s">
        <v>2</v>
      </c>
      <c r="E1" s="7" t="s">
        <v>4</v>
      </c>
      <c r="F1" s="7" t="s">
        <v>5</v>
      </c>
      <c r="G1" s="7" t="s">
        <v>6</v>
      </c>
      <c r="H1" s="7" t="s">
        <v>7</v>
      </c>
      <c r="I1" s="7" t="s">
        <v>8</v>
      </c>
      <c r="J1" s="7" t="s">
        <v>9</v>
      </c>
    </row>
    <row r="2" spans="1:10" x14ac:dyDescent="0.25">
      <c r="A2" s="1">
        <v>1990</v>
      </c>
      <c r="B2" s="2">
        <v>7.3999999999999996E-2</v>
      </c>
      <c r="C2" s="2">
        <v>5.6000000000000001E-2</v>
      </c>
      <c r="D2" s="2">
        <v>0.71699999999999997</v>
      </c>
      <c r="E2" s="3">
        <v>3464.72</v>
      </c>
      <c r="F2" s="3">
        <v>11148.1</v>
      </c>
      <c r="G2" s="3">
        <v>6849.92</v>
      </c>
      <c r="H2" s="3">
        <v>21462.73</v>
      </c>
      <c r="I2" s="3">
        <v>217.47</v>
      </c>
      <c r="J2" s="3">
        <v>21680.2</v>
      </c>
    </row>
    <row r="3" spans="1:10" x14ac:dyDescent="0.25">
      <c r="A3" s="1">
        <v>1991</v>
      </c>
      <c r="B3" s="2">
        <v>0.13009999999999999</v>
      </c>
      <c r="C3" s="2">
        <v>4.1000000000000002E-2</v>
      </c>
      <c r="D3" s="2">
        <v>0.75</v>
      </c>
      <c r="E3" s="3">
        <v>3590.84</v>
      </c>
      <c r="F3" s="3">
        <v>10910.56</v>
      </c>
      <c r="G3" s="3">
        <v>7038.21</v>
      </c>
      <c r="H3" s="3">
        <v>21539.61</v>
      </c>
      <c r="I3" s="3">
        <v>218.28</v>
      </c>
      <c r="J3" s="3">
        <v>21757.9</v>
      </c>
    </row>
    <row r="4" spans="1:10" x14ac:dyDescent="0.25">
      <c r="A4" s="1">
        <v>1992</v>
      </c>
      <c r="B4" s="2">
        <v>0.44600000000000001</v>
      </c>
      <c r="C4" s="2">
        <v>4.1000000000000002E-2</v>
      </c>
      <c r="D4" s="2">
        <v>0.70199999999999996</v>
      </c>
      <c r="E4" s="3">
        <v>3674.79</v>
      </c>
      <c r="F4" s="3">
        <v>11578.98</v>
      </c>
      <c r="G4" s="3">
        <v>7283.32</v>
      </c>
      <c r="H4" s="3">
        <v>22537.1</v>
      </c>
      <c r="I4" s="3">
        <v>228.45</v>
      </c>
      <c r="J4" s="3">
        <v>22765.55</v>
      </c>
    </row>
    <row r="5" spans="1:10" x14ac:dyDescent="0.25">
      <c r="A5" s="1">
        <v>1993</v>
      </c>
      <c r="B5" s="2">
        <v>0.57199999999999995</v>
      </c>
      <c r="C5" s="2">
        <v>4.1000000000000002E-2</v>
      </c>
      <c r="D5" s="2">
        <v>0.71</v>
      </c>
      <c r="E5" s="3">
        <v>3743.67</v>
      </c>
      <c r="F5" s="3">
        <v>10790.31</v>
      </c>
      <c r="G5" s="3">
        <v>7544.1</v>
      </c>
      <c r="H5" s="3">
        <v>22078.07</v>
      </c>
      <c r="I5" s="3">
        <v>224.17</v>
      </c>
      <c r="J5" s="3">
        <v>22302.240000000002</v>
      </c>
    </row>
    <row r="6" spans="1:10" x14ac:dyDescent="0.25">
      <c r="A6" s="1">
        <v>1994</v>
      </c>
      <c r="B6" s="2">
        <v>0.57030000000000003</v>
      </c>
      <c r="C6" s="2">
        <v>4.1000000000000002E-2</v>
      </c>
      <c r="D6" s="2">
        <v>0.55900000000000005</v>
      </c>
      <c r="E6" s="3">
        <v>3839.68</v>
      </c>
      <c r="F6" s="3">
        <v>10151.700000000001</v>
      </c>
      <c r="G6" s="3">
        <v>7685.48</v>
      </c>
      <c r="H6" s="3">
        <v>21676.85</v>
      </c>
      <c r="I6" s="3">
        <v>220.62</v>
      </c>
      <c r="J6" s="3">
        <v>21897.47</v>
      </c>
    </row>
    <row r="7" spans="1:10" x14ac:dyDescent="0.25">
      <c r="A7" s="1">
        <v>1995</v>
      </c>
      <c r="B7" s="2">
        <v>0.72840000000000005</v>
      </c>
      <c r="C7" s="2">
        <v>4.1000000000000002E-2</v>
      </c>
      <c r="D7" s="2">
        <v>0.34</v>
      </c>
      <c r="E7" s="3">
        <v>3977.38</v>
      </c>
      <c r="F7" s="3">
        <v>9845.9699999999993</v>
      </c>
      <c r="G7" s="3">
        <v>7837.13</v>
      </c>
      <c r="H7" s="3">
        <v>21660.49</v>
      </c>
      <c r="I7" s="3">
        <v>221.07</v>
      </c>
      <c r="J7" s="3">
        <v>21881.56</v>
      </c>
    </row>
    <row r="8" spans="1:10" x14ac:dyDescent="0.25">
      <c r="A8" s="1">
        <v>1996</v>
      </c>
      <c r="B8" s="2">
        <v>0.29299999999999998</v>
      </c>
      <c r="C8" s="2">
        <v>0.04</v>
      </c>
      <c r="D8" s="2">
        <v>0.252</v>
      </c>
      <c r="E8" s="3">
        <v>4133.55</v>
      </c>
      <c r="F8" s="3">
        <v>10402.19</v>
      </c>
      <c r="G8" s="3">
        <v>8033.13</v>
      </c>
      <c r="H8" s="3">
        <v>22568.87</v>
      </c>
      <c r="I8" s="3">
        <v>230.83</v>
      </c>
      <c r="J8" s="3">
        <v>22799.69</v>
      </c>
    </row>
    <row r="9" spans="1:10" x14ac:dyDescent="0.25">
      <c r="A9" s="1">
        <v>1997</v>
      </c>
      <c r="B9" s="2">
        <v>0.107</v>
      </c>
      <c r="C9" s="2">
        <v>0.04</v>
      </c>
      <c r="D9" s="2">
        <v>0.24099999999999999</v>
      </c>
      <c r="E9" s="3">
        <v>4305.68</v>
      </c>
      <c r="F9" s="3">
        <v>10599.7</v>
      </c>
      <c r="G9" s="3">
        <v>8325.74</v>
      </c>
      <c r="H9" s="3">
        <v>23231.119999999999</v>
      </c>
      <c r="I9" s="3">
        <v>238.22</v>
      </c>
      <c r="J9" s="3">
        <v>23469.34</v>
      </c>
    </row>
    <row r="10" spans="1:10" x14ac:dyDescent="0.25">
      <c r="A10" s="1">
        <v>1998</v>
      </c>
      <c r="B10" s="2">
        <v>7.9000000000000001E-2</v>
      </c>
      <c r="C10" s="2">
        <v>0.04</v>
      </c>
      <c r="D10" s="2">
        <v>0.223</v>
      </c>
      <c r="E10" s="3">
        <v>4475.24</v>
      </c>
      <c r="F10" s="3">
        <v>10641.26</v>
      </c>
      <c r="G10" s="3">
        <v>8713.25</v>
      </c>
      <c r="H10" s="3">
        <v>23829.759999999998</v>
      </c>
      <c r="I10" s="3">
        <v>245.39</v>
      </c>
      <c r="J10" s="3">
        <v>24075.15</v>
      </c>
    </row>
    <row r="11" spans="1:10" x14ac:dyDescent="0.25">
      <c r="A11" s="1">
        <v>1999</v>
      </c>
      <c r="B11" s="2">
        <v>6.6000000000000003E-2</v>
      </c>
      <c r="C11" s="2">
        <v>0.04</v>
      </c>
      <c r="D11" s="2">
        <v>0.64900000000000002</v>
      </c>
      <c r="E11" s="3">
        <v>4703.6400000000003</v>
      </c>
      <c r="F11" s="3">
        <v>10201.81</v>
      </c>
      <c r="G11" s="3">
        <v>9062.14</v>
      </c>
      <c r="H11" s="3">
        <v>23967.59</v>
      </c>
      <c r="I11" s="3">
        <v>248.18</v>
      </c>
      <c r="J11" s="3">
        <v>24215.78</v>
      </c>
    </row>
    <row r="12" spans="1:10" x14ac:dyDescent="0.25">
      <c r="A12" s="1">
        <v>2000</v>
      </c>
      <c r="B12" s="2">
        <v>6.9000000000000006E-2</v>
      </c>
      <c r="C12" s="2">
        <v>0.04</v>
      </c>
      <c r="D12" s="2">
        <v>0.57599999999999996</v>
      </c>
      <c r="E12" s="3">
        <v>4840.97</v>
      </c>
      <c r="F12" s="3">
        <v>10962.84</v>
      </c>
      <c r="G12" s="3">
        <v>9365.7199999999993</v>
      </c>
      <c r="H12" s="3">
        <v>25169.54</v>
      </c>
      <c r="I12" s="3">
        <v>260.88</v>
      </c>
      <c r="J12" s="3">
        <v>25430.42</v>
      </c>
    </row>
    <row r="13" spans="1:10" x14ac:dyDescent="0.25">
      <c r="A13" s="1">
        <v>2001</v>
      </c>
      <c r="B13" s="2">
        <v>0.189</v>
      </c>
      <c r="C13" s="2">
        <v>3.9E-2</v>
      </c>
      <c r="D13" s="2">
        <v>0.53100000000000003</v>
      </c>
      <c r="E13" s="3">
        <v>5024.54</v>
      </c>
      <c r="F13" s="3">
        <v>11576.32</v>
      </c>
      <c r="G13" s="3">
        <v>10057.76</v>
      </c>
      <c r="H13" s="3">
        <v>26658.62</v>
      </c>
      <c r="I13" s="3">
        <v>276.69</v>
      </c>
      <c r="J13" s="3">
        <v>26935.32</v>
      </c>
    </row>
    <row r="14" spans="1:10" x14ac:dyDescent="0.25">
      <c r="A14" s="1">
        <v>2002</v>
      </c>
      <c r="B14" s="2">
        <v>0.129</v>
      </c>
      <c r="C14" s="2">
        <v>3.9E-2</v>
      </c>
      <c r="D14" s="2">
        <v>0.433</v>
      </c>
      <c r="E14" s="3">
        <v>7817.08</v>
      </c>
      <c r="F14" s="3">
        <v>11725.42</v>
      </c>
      <c r="G14" s="3">
        <v>11202.68</v>
      </c>
      <c r="H14" s="3">
        <v>30745.19</v>
      </c>
      <c r="I14" s="3">
        <v>319.08</v>
      </c>
      <c r="J14" s="3">
        <v>31064.27</v>
      </c>
    </row>
    <row r="15" spans="1:10" x14ac:dyDescent="0.25">
      <c r="A15" s="1">
        <v>2003</v>
      </c>
      <c r="B15" s="2">
        <v>0.14000000000000001</v>
      </c>
      <c r="C15" s="2">
        <v>3.9E-2</v>
      </c>
      <c r="D15" s="2">
        <v>0.42099999999999999</v>
      </c>
      <c r="E15" s="3">
        <v>8364.83</v>
      </c>
      <c r="F15" s="3">
        <v>13151.23</v>
      </c>
      <c r="G15" s="3">
        <v>11488.74</v>
      </c>
      <c r="H15" s="3">
        <v>33004.800000000003</v>
      </c>
      <c r="I15" s="3">
        <v>341.83</v>
      </c>
      <c r="J15" s="3">
        <v>33346.620000000003</v>
      </c>
    </row>
    <row r="16" spans="1:10" x14ac:dyDescent="0.25">
      <c r="A16" s="1">
        <v>2004</v>
      </c>
      <c r="B16" s="2">
        <v>0.15</v>
      </c>
      <c r="C16" s="2">
        <v>3.9E-2</v>
      </c>
      <c r="D16" s="2">
        <v>0.35499999999999998</v>
      </c>
      <c r="E16" s="3">
        <v>8888.57</v>
      </c>
      <c r="F16" s="3">
        <v>13382.86</v>
      </c>
      <c r="G16" s="3">
        <v>13786.3</v>
      </c>
      <c r="H16" s="3">
        <v>36057.74</v>
      </c>
      <c r="I16" s="3">
        <v>373.64</v>
      </c>
      <c r="J16" s="3">
        <v>36431.370000000003</v>
      </c>
    </row>
    <row r="17" spans="1:10" x14ac:dyDescent="0.25">
      <c r="A17" s="1">
        <v>2005</v>
      </c>
      <c r="B17" s="2">
        <v>0.17899999999999999</v>
      </c>
      <c r="C17" s="2">
        <v>3.9E-2</v>
      </c>
      <c r="D17" s="2">
        <v>0.189</v>
      </c>
      <c r="E17" s="3">
        <v>9516.99</v>
      </c>
      <c r="F17" s="3">
        <v>13609.76</v>
      </c>
      <c r="G17" s="3">
        <v>15252.04</v>
      </c>
      <c r="H17" s="3">
        <v>38378.800000000003</v>
      </c>
      <c r="I17" s="3">
        <v>398.22</v>
      </c>
      <c r="J17" s="3">
        <v>38777.01</v>
      </c>
    </row>
    <row r="18" spans="1:10" x14ac:dyDescent="0.25">
      <c r="A18" s="1">
        <v>2006</v>
      </c>
      <c r="B18" s="2">
        <v>8.2000000000000003E-2</v>
      </c>
      <c r="C18" s="2">
        <v>3.9E-2</v>
      </c>
      <c r="D18" s="2">
        <v>9.4E-2</v>
      </c>
      <c r="E18" s="3">
        <v>10222.469999999999</v>
      </c>
      <c r="F18" s="3">
        <v>13342.47</v>
      </c>
      <c r="G18" s="3">
        <v>17138.740000000002</v>
      </c>
      <c r="H18" s="3">
        <v>40703.68</v>
      </c>
      <c r="I18" s="3">
        <v>423</v>
      </c>
      <c r="J18" s="3">
        <v>41126.68</v>
      </c>
    </row>
    <row r="19" spans="1:10" x14ac:dyDescent="0.25">
      <c r="A19" s="1">
        <v>2007</v>
      </c>
      <c r="B19" s="2">
        <v>5.3999999999999999E-2</v>
      </c>
      <c r="C19" s="2">
        <v>3.7999999999999999E-2</v>
      </c>
      <c r="D19" s="2">
        <v>8.1000000000000003E-2</v>
      </c>
      <c r="E19" s="3">
        <v>10958.47</v>
      </c>
      <c r="F19" s="3">
        <v>13085.27</v>
      </c>
      <c r="G19" s="3">
        <v>19342.14</v>
      </c>
      <c r="H19" s="3">
        <v>43385.88</v>
      </c>
      <c r="I19" s="3">
        <v>451.51</v>
      </c>
      <c r="J19" s="3">
        <v>43837.39</v>
      </c>
    </row>
    <row r="20" spans="1:10" x14ac:dyDescent="0.25">
      <c r="A20" s="1">
        <v>2008</v>
      </c>
      <c r="B20" s="2">
        <v>0.11600000000000001</v>
      </c>
      <c r="C20" s="2">
        <v>3.7999999999999999E-2</v>
      </c>
      <c r="D20" s="2">
        <v>7.2999999999999995E-2</v>
      </c>
      <c r="E20" s="3">
        <v>11645.37</v>
      </c>
      <c r="F20" s="3">
        <v>12817.79</v>
      </c>
      <c r="G20" s="3">
        <v>21856.86</v>
      </c>
      <c r="H20" s="3">
        <v>46320.01</v>
      </c>
      <c r="I20" s="3">
        <v>482.75</v>
      </c>
      <c r="J20" s="3">
        <v>46802.76</v>
      </c>
    </row>
    <row r="21" spans="1:10" x14ac:dyDescent="0.25">
      <c r="A21" s="1">
        <v>2009</v>
      </c>
      <c r="B21" s="2">
        <v>0.125</v>
      </c>
      <c r="C21" s="2">
        <v>3.7999999999999999E-2</v>
      </c>
      <c r="D21" s="2">
        <v>8.5999999999999993E-2</v>
      </c>
      <c r="E21" s="3">
        <v>12330.33</v>
      </c>
      <c r="F21" s="3">
        <v>13138.95</v>
      </c>
      <c r="G21" s="3">
        <v>24573.09</v>
      </c>
      <c r="H21" s="3">
        <v>50042.36</v>
      </c>
      <c r="I21" s="3">
        <v>521.9</v>
      </c>
      <c r="J21" s="3">
        <v>50564.26</v>
      </c>
    </row>
    <row r="22" spans="1:10" x14ac:dyDescent="0.25">
      <c r="A22" s="1">
        <v>2010</v>
      </c>
      <c r="B22" s="2">
        <v>0.13700000000000001</v>
      </c>
      <c r="C22" s="2">
        <v>5.0999999999999997E-2</v>
      </c>
      <c r="D22" s="2">
        <v>9.4E-2</v>
      </c>
      <c r="E22" s="3">
        <v>13048.89</v>
      </c>
      <c r="F22" s="3">
        <v>13826.43</v>
      </c>
      <c r="G22" s="3">
        <v>27736.94</v>
      </c>
      <c r="H22" s="3">
        <v>54612.26</v>
      </c>
      <c r="I22" s="3">
        <v>857.09</v>
      </c>
      <c r="J22" s="3">
        <v>55469.35</v>
      </c>
    </row>
    <row r="23" spans="1:10" x14ac:dyDescent="0.25">
      <c r="A23" s="1">
        <v>2011</v>
      </c>
      <c r="B23" s="2">
        <v>0.108</v>
      </c>
      <c r="C23" s="2">
        <v>0.06</v>
      </c>
      <c r="D23" s="2">
        <v>0.17399999999999999</v>
      </c>
      <c r="E23" s="3">
        <v>13429.38</v>
      </c>
      <c r="F23" s="3">
        <v>14986.62</v>
      </c>
      <c r="G23" s="3">
        <v>29095.040000000001</v>
      </c>
      <c r="H23" s="3">
        <v>57511.040000000001</v>
      </c>
      <c r="I23" s="3">
        <v>669.31</v>
      </c>
      <c r="J23" s="3">
        <v>58180.35</v>
      </c>
    </row>
    <row r="24" spans="1:10" x14ac:dyDescent="0.25">
      <c r="A24" s="1">
        <v>2012</v>
      </c>
      <c r="B24" s="2">
        <v>0.122</v>
      </c>
      <c r="C24" s="2">
        <v>0.106</v>
      </c>
      <c r="D24" s="2">
        <v>0.17599999999999999</v>
      </c>
      <c r="E24" s="3">
        <v>14329.71</v>
      </c>
      <c r="F24" s="3">
        <v>15350.45</v>
      </c>
      <c r="G24" s="3">
        <v>30249.74</v>
      </c>
      <c r="H24" s="3">
        <v>59929.89</v>
      </c>
      <c r="I24" s="3">
        <v>740.16</v>
      </c>
      <c r="J24" s="3">
        <v>60670.05</v>
      </c>
    </row>
    <row r="25" spans="1:10" x14ac:dyDescent="0.25">
      <c r="A25" s="1">
        <v>2013</v>
      </c>
      <c r="B25" s="2">
        <v>8.5000000000000006E-2</v>
      </c>
      <c r="C25" s="2">
        <v>0.1</v>
      </c>
      <c r="D25" s="2">
        <v>0.183</v>
      </c>
      <c r="E25" s="3">
        <v>14750.52</v>
      </c>
      <c r="F25" s="3">
        <v>15682.46</v>
      </c>
      <c r="G25" s="3">
        <v>32785.730000000003</v>
      </c>
      <c r="H25" s="3">
        <v>63218.720000000001</v>
      </c>
      <c r="I25" s="3">
        <v>724.12</v>
      </c>
      <c r="J25" s="3">
        <v>63942.85</v>
      </c>
    </row>
    <row r="26" spans="1:10" x14ac:dyDescent="0.25">
      <c r="A26" s="1">
        <v>2014</v>
      </c>
      <c r="B26" s="2">
        <v>0.08</v>
      </c>
      <c r="C26" s="2">
        <v>7.8E-2</v>
      </c>
      <c r="D26" s="2">
        <v>0.17499999999999999</v>
      </c>
      <c r="E26" s="3">
        <v>15380.39</v>
      </c>
      <c r="F26" s="3">
        <v>16742.150000000001</v>
      </c>
      <c r="G26" s="3">
        <v>35030.239999999998</v>
      </c>
      <c r="H26" s="3">
        <v>67152.789999999994</v>
      </c>
      <c r="I26" s="3">
        <v>824.67</v>
      </c>
      <c r="J26" s="3">
        <v>67977.460000000006</v>
      </c>
    </row>
    <row r="27" spans="1:10" x14ac:dyDescent="0.25">
      <c r="A27" s="1">
        <v>2015</v>
      </c>
      <c r="B27" s="2">
        <v>0.09</v>
      </c>
      <c r="C27" s="2">
        <v>0.09</v>
      </c>
      <c r="D27" s="2">
        <v>0.20300000000000001</v>
      </c>
      <c r="E27" s="3">
        <v>15952.22</v>
      </c>
      <c r="F27" s="3">
        <v>16366.66</v>
      </c>
      <c r="G27" s="3">
        <v>36705.050000000003</v>
      </c>
      <c r="H27" s="3">
        <v>69023.929999999993</v>
      </c>
      <c r="I27" s="3">
        <v>756.76</v>
      </c>
      <c r="J27" s="3">
        <v>69780.69</v>
      </c>
    </row>
    <row r="28" spans="1:10" x14ac:dyDescent="0.25">
      <c r="A28" s="1">
        <v>2016</v>
      </c>
      <c r="B28" s="2">
        <v>0.157</v>
      </c>
      <c r="C28" s="2">
        <v>0.13400000000000001</v>
      </c>
      <c r="D28" s="2">
        <v>0.23400000000000001</v>
      </c>
      <c r="E28" s="3">
        <v>16607.34</v>
      </c>
      <c r="F28" s="3">
        <v>14918.15</v>
      </c>
      <c r="G28" s="3">
        <v>36405.75</v>
      </c>
      <c r="H28" s="3">
        <v>67931.240000000005</v>
      </c>
      <c r="I28" s="3">
        <v>721.19</v>
      </c>
      <c r="J28" s="3">
        <v>68652.429999999993</v>
      </c>
    </row>
    <row r="29" spans="1:10" x14ac:dyDescent="0.25">
      <c r="A29" s="1">
        <v>2017</v>
      </c>
      <c r="B29" s="2">
        <v>0.16500000000000001</v>
      </c>
      <c r="C29" s="2">
        <v>0.17499999999999999</v>
      </c>
      <c r="D29" s="2">
        <v>0.253</v>
      </c>
      <c r="E29" s="3">
        <v>17179.5</v>
      </c>
      <c r="F29" s="3">
        <v>15238.28</v>
      </c>
      <c r="G29" s="3">
        <v>36073.21</v>
      </c>
      <c r="H29" s="3">
        <v>68490.98</v>
      </c>
      <c r="I29" s="3">
        <v>714.71</v>
      </c>
      <c r="J29" s="3">
        <v>69205.69</v>
      </c>
    </row>
    <row r="30" spans="1:10" x14ac:dyDescent="0.25">
      <c r="A30" s="1">
        <v>2018</v>
      </c>
      <c r="B30" s="2">
        <v>0.121</v>
      </c>
      <c r="C30" s="2">
        <v>0.22600000000000001</v>
      </c>
      <c r="D30" s="2">
        <v>0.27700000000000002</v>
      </c>
      <c r="E30" s="3">
        <v>17544.150000000001</v>
      </c>
      <c r="F30" s="3">
        <v>15523.43</v>
      </c>
      <c r="G30" s="3">
        <v>36732.370000000003</v>
      </c>
      <c r="H30" s="3">
        <v>69799.94</v>
      </c>
      <c r="I30" s="3">
        <v>736.41</v>
      </c>
      <c r="J30" s="3">
        <v>70536.350000000006</v>
      </c>
    </row>
    <row r="31" spans="1:10" x14ac:dyDescent="0.25">
      <c r="A31" s="1">
        <v>2019</v>
      </c>
      <c r="B31" s="2">
        <v>0.114</v>
      </c>
      <c r="C31" s="2">
        <v>8.5300000000000001E-2</v>
      </c>
      <c r="D31" s="2">
        <v>0.29199999999999998</v>
      </c>
      <c r="E31" s="3">
        <v>17958.580000000002</v>
      </c>
      <c r="F31" s="3">
        <v>15882.35</v>
      </c>
      <c r="G31" s="3">
        <v>37546.9</v>
      </c>
      <c r="H31" s="3">
        <v>71387.83</v>
      </c>
      <c r="I31" s="3">
        <v>706.27</v>
      </c>
      <c r="J31" s="3">
        <v>72094.09</v>
      </c>
    </row>
    <row r="32" spans="1:10" x14ac:dyDescent="0.25">
      <c r="A32" s="1">
        <v>2020</v>
      </c>
      <c r="B32" s="2">
        <v>0.13200000000000001</v>
      </c>
      <c r="C32" s="2">
        <v>0.33300000000000002</v>
      </c>
      <c r="D32" s="2">
        <v>0.34499999999999997</v>
      </c>
      <c r="E32" s="3">
        <v>18348.18</v>
      </c>
      <c r="F32" s="3">
        <v>14953.72</v>
      </c>
      <c r="G32" s="3">
        <v>36712.480000000003</v>
      </c>
      <c r="H32" s="3">
        <v>70014.37</v>
      </c>
      <c r="I32" s="3">
        <v>786.17</v>
      </c>
      <c r="J32" s="3">
        <v>70800.539999999994</v>
      </c>
    </row>
    <row r="33" spans="1:10" x14ac:dyDescent="0.25">
      <c r="A33" s="1">
        <v>2021</v>
      </c>
      <c r="B33" s="2">
        <v>0.17</v>
      </c>
      <c r="C33" s="2">
        <v>0.35</v>
      </c>
      <c r="D33" s="2">
        <v>0.36599999999999999</v>
      </c>
      <c r="E33" s="3">
        <v>18738.41</v>
      </c>
      <c r="F33" s="3">
        <v>14883.77</v>
      </c>
      <c r="G33" s="3">
        <v>38771.49</v>
      </c>
      <c r="H33" s="3">
        <v>72393.67</v>
      </c>
      <c r="I33" s="3">
        <v>989.1</v>
      </c>
      <c r="J33" s="3">
        <v>73382.77</v>
      </c>
    </row>
    <row r="34" spans="1:10" x14ac:dyDescent="0.25">
      <c r="A34" s="1">
        <v>2022</v>
      </c>
      <c r="B34" s="2">
        <v>0.189</v>
      </c>
      <c r="C34" s="2">
        <v>0.377</v>
      </c>
      <c r="D34" s="2">
        <v>0.374</v>
      </c>
      <c r="E34" s="3">
        <v>19091.07</v>
      </c>
      <c r="F34" s="3">
        <v>14195.58</v>
      </c>
      <c r="G34" s="3">
        <v>41352.81</v>
      </c>
      <c r="H34" s="3">
        <v>74639.47</v>
      </c>
      <c r="I34" s="3">
        <v>1129.48</v>
      </c>
      <c r="J34" s="3">
        <v>75768.95</v>
      </c>
    </row>
    <row r="35" spans="1:10" x14ac:dyDescent="0.25">
      <c r="A35" s="1">
        <v>2023</v>
      </c>
      <c r="B35" s="2">
        <v>0.17299999999999999</v>
      </c>
      <c r="C35" s="2">
        <v>0.40600000000000003</v>
      </c>
      <c r="D35" s="2">
        <v>0.38600000000000001</v>
      </c>
      <c r="E35" s="3">
        <v>3844.85</v>
      </c>
      <c r="F35" s="3">
        <v>3735.98</v>
      </c>
      <c r="G35" s="3">
        <v>10169.24</v>
      </c>
      <c r="H35" s="3">
        <v>17750.060000000001</v>
      </c>
      <c r="I35" s="3">
        <v>244.22</v>
      </c>
      <c r="J35" s="3">
        <v>17994.28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
  <sheetViews>
    <sheetView workbookViewId="0">
      <selection sqref="A1:XFD1048576"/>
    </sheetView>
  </sheetViews>
  <sheetFormatPr defaultRowHeight="15" x14ac:dyDescent="0.25"/>
  <cols>
    <col min="1" max="1" width="5" style="10" bestFit="1" customWidth="1"/>
    <col min="2" max="2" width="12.5703125" style="10" bestFit="1" customWidth="1"/>
    <col min="3" max="3" width="15" style="10" bestFit="1" customWidth="1"/>
    <col min="4" max="4" width="16.85546875" style="10" bestFit="1" customWidth="1"/>
    <col min="5" max="5" width="11" style="12" bestFit="1" customWidth="1"/>
    <col min="6" max="7" width="10.5703125" style="12" bestFit="1" customWidth="1"/>
    <col min="8" max="8" width="31" style="12" bestFit="1" customWidth="1"/>
    <col min="9" max="9" width="20" style="12" bestFit="1" customWidth="1"/>
    <col min="10" max="10" width="32.85546875" style="12" bestFit="1" customWidth="1"/>
    <col min="11" max="16384" width="9.140625" style="10"/>
  </cols>
  <sheetData>
    <row r="1" spans="1:10" x14ac:dyDescent="0.25">
      <c r="A1" s="10" t="s">
        <v>3</v>
      </c>
      <c r="B1" s="11" t="s">
        <v>0</v>
      </c>
      <c r="C1" s="11" t="s">
        <v>1</v>
      </c>
      <c r="D1" s="11" t="s">
        <v>2</v>
      </c>
      <c r="E1" s="12" t="s">
        <v>4</v>
      </c>
      <c r="F1" s="12" t="s">
        <v>5</v>
      </c>
      <c r="G1" s="12" t="s">
        <v>6</v>
      </c>
      <c r="H1" s="12" t="s">
        <v>7</v>
      </c>
      <c r="I1" s="12" t="s">
        <v>8</v>
      </c>
      <c r="J1" s="12" t="s">
        <v>9</v>
      </c>
    </row>
    <row r="2" spans="1:10" x14ac:dyDescent="0.25">
      <c r="A2" s="10">
        <v>1999</v>
      </c>
      <c r="B2" s="11">
        <v>6.6000000000000003E-2</v>
      </c>
      <c r="C2" s="11">
        <v>0.04</v>
      </c>
      <c r="D2" s="11">
        <v>0.64900000000000002</v>
      </c>
      <c r="E2" s="12">
        <v>4703.6400000000003</v>
      </c>
      <c r="F2" s="12">
        <v>10201.81</v>
      </c>
      <c r="G2" s="12">
        <v>9062.14</v>
      </c>
      <c r="H2" s="12">
        <v>23967.59</v>
      </c>
      <c r="I2" s="12">
        <v>248.18</v>
      </c>
      <c r="J2" s="12">
        <v>24215.78</v>
      </c>
    </row>
    <row r="3" spans="1:10" x14ac:dyDescent="0.25">
      <c r="A3" s="10">
        <v>2000</v>
      </c>
      <c r="B3" s="11">
        <v>6.9000000000000006E-2</v>
      </c>
      <c r="C3" s="11">
        <v>0.04</v>
      </c>
      <c r="D3" s="11">
        <v>0.57599999999999996</v>
      </c>
      <c r="E3" s="12">
        <v>4840.97</v>
      </c>
      <c r="F3" s="12">
        <v>10962.84</v>
      </c>
      <c r="G3" s="12">
        <v>9365.7199999999993</v>
      </c>
      <c r="H3" s="12">
        <v>25169.54</v>
      </c>
      <c r="I3" s="12">
        <v>260.88</v>
      </c>
      <c r="J3" s="12">
        <v>25430.42</v>
      </c>
    </row>
    <row r="4" spans="1:10" x14ac:dyDescent="0.25">
      <c r="A4" s="10">
        <v>2001</v>
      </c>
      <c r="B4" s="11">
        <v>0.189</v>
      </c>
      <c r="C4" s="11">
        <v>3.9E-2</v>
      </c>
      <c r="D4" s="11">
        <v>0.53100000000000003</v>
      </c>
      <c r="E4" s="12">
        <v>5024.54</v>
      </c>
      <c r="F4" s="12">
        <v>11576.32</v>
      </c>
      <c r="G4" s="12">
        <v>10057.76</v>
      </c>
      <c r="H4" s="12">
        <v>26658.62</v>
      </c>
      <c r="I4" s="12">
        <v>276.69</v>
      </c>
      <c r="J4" s="12">
        <v>26935.32</v>
      </c>
    </row>
    <row r="5" spans="1:10" x14ac:dyDescent="0.25">
      <c r="A5" s="10">
        <v>2002</v>
      </c>
      <c r="B5" s="11">
        <v>0.129</v>
      </c>
      <c r="C5" s="11">
        <v>3.9E-2</v>
      </c>
      <c r="D5" s="11">
        <v>0.433</v>
      </c>
      <c r="E5" s="12">
        <v>7817.08</v>
      </c>
      <c r="F5" s="12">
        <v>11725.42</v>
      </c>
      <c r="G5" s="12">
        <v>11202.68</v>
      </c>
      <c r="H5" s="12">
        <v>30745.19</v>
      </c>
      <c r="I5" s="12">
        <v>319.08</v>
      </c>
      <c r="J5" s="12">
        <v>31064.27</v>
      </c>
    </row>
    <row r="6" spans="1:10" x14ac:dyDescent="0.25">
      <c r="A6" s="10">
        <v>2003</v>
      </c>
      <c r="B6" s="11">
        <v>0.14000000000000001</v>
      </c>
      <c r="C6" s="11">
        <v>3.9E-2</v>
      </c>
      <c r="D6" s="11">
        <v>0.42099999999999999</v>
      </c>
      <c r="E6" s="12">
        <v>8364.83</v>
      </c>
      <c r="F6" s="12">
        <v>13151.23</v>
      </c>
      <c r="G6" s="12">
        <v>11488.74</v>
      </c>
      <c r="H6" s="12">
        <v>33004.800000000003</v>
      </c>
      <c r="I6" s="12">
        <v>341.83</v>
      </c>
      <c r="J6" s="12">
        <v>33346.620000000003</v>
      </c>
    </row>
    <row r="7" spans="1:10" x14ac:dyDescent="0.25">
      <c r="A7" s="10">
        <v>2004</v>
      </c>
      <c r="B7" s="11">
        <v>0.15</v>
      </c>
      <c r="C7" s="11">
        <v>3.9E-2</v>
      </c>
      <c r="D7" s="11">
        <v>0.35499999999999998</v>
      </c>
      <c r="E7" s="12">
        <v>8888.57</v>
      </c>
      <c r="F7" s="12">
        <v>13382.86</v>
      </c>
      <c r="G7" s="12">
        <v>13786.3</v>
      </c>
      <c r="H7" s="12">
        <v>36057.74</v>
      </c>
      <c r="I7" s="12">
        <v>373.64</v>
      </c>
      <c r="J7" s="12">
        <v>36431.370000000003</v>
      </c>
    </row>
    <row r="8" spans="1:10" x14ac:dyDescent="0.25">
      <c r="A8" s="10">
        <v>2005</v>
      </c>
      <c r="B8" s="11">
        <v>0.17899999999999999</v>
      </c>
      <c r="C8" s="11">
        <v>3.9E-2</v>
      </c>
      <c r="D8" s="11">
        <v>0.189</v>
      </c>
      <c r="E8" s="12">
        <v>9516.99</v>
      </c>
      <c r="F8" s="12">
        <v>13609.76</v>
      </c>
      <c r="G8" s="12">
        <v>15252.04</v>
      </c>
      <c r="H8" s="12">
        <v>38378.800000000003</v>
      </c>
      <c r="I8" s="12">
        <v>398.22</v>
      </c>
      <c r="J8" s="12">
        <v>38777.01</v>
      </c>
    </row>
    <row r="9" spans="1:10" x14ac:dyDescent="0.25">
      <c r="A9" s="10">
        <v>2006</v>
      </c>
      <c r="B9" s="11">
        <v>8.2000000000000003E-2</v>
      </c>
      <c r="C9" s="11">
        <v>3.9E-2</v>
      </c>
      <c r="D9" s="11">
        <v>9.4E-2</v>
      </c>
      <c r="E9" s="12">
        <v>10222.469999999999</v>
      </c>
      <c r="F9" s="12">
        <v>13342.47</v>
      </c>
      <c r="G9" s="12">
        <v>17138.740000000002</v>
      </c>
      <c r="H9" s="12">
        <v>40703.68</v>
      </c>
      <c r="I9" s="12">
        <v>423</v>
      </c>
      <c r="J9" s="12">
        <v>41126.68</v>
      </c>
    </row>
    <row r="10" spans="1:10" x14ac:dyDescent="0.25">
      <c r="A10" s="10">
        <v>2007</v>
      </c>
      <c r="B10" s="11">
        <v>5.3999999999999999E-2</v>
      </c>
      <c r="C10" s="11">
        <v>3.7999999999999999E-2</v>
      </c>
      <c r="D10" s="11">
        <v>8.1000000000000003E-2</v>
      </c>
      <c r="E10" s="12">
        <v>10958.47</v>
      </c>
      <c r="F10" s="12">
        <v>13085.27</v>
      </c>
      <c r="G10" s="12">
        <v>19342.14</v>
      </c>
      <c r="H10" s="12">
        <v>43385.88</v>
      </c>
      <c r="I10" s="12">
        <v>451.51</v>
      </c>
      <c r="J10" s="12">
        <v>43837.39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INFLATION RATE</vt:lpstr>
      <vt:lpstr>Government Debt</vt:lpstr>
      <vt:lpstr>unemployment rate</vt:lpstr>
      <vt:lpstr>industry ans sevice</vt:lpstr>
      <vt:lpstr>DASHBOARD</vt:lpstr>
      <vt:lpstr>AGRICULTURE</vt:lpstr>
      <vt:lpstr>DOCUMENTATION</vt:lpstr>
      <vt:lpstr>Nigeria Economy</vt:lpstr>
      <vt:lpstr>OBASANJO 1999-2007</vt:lpstr>
      <vt:lpstr>YAR'ADUA 2007-2010</vt:lpstr>
      <vt:lpstr>GOODLUCK 2010-2015</vt:lpstr>
      <vt:lpstr> BUHARI 2015-2023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dc:creator>
  <cp:lastModifiedBy>Ayomide Ibidapo</cp:lastModifiedBy>
  <dcterms:created xsi:type="dcterms:W3CDTF">2023-06-01T22:46:49Z</dcterms:created>
  <dcterms:modified xsi:type="dcterms:W3CDTF">2024-10-22T22:15:31Z</dcterms:modified>
</cp:coreProperties>
</file>