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81dcbe23c16983f3/Documents/"/>
    </mc:Choice>
  </mc:AlternateContent>
  <xr:revisionPtr revIDLastSave="7" documentId="8_{E48A4FC0-04A9-48E9-A6B4-31AFE8065D84}" xr6:coauthVersionLast="47" xr6:coauthVersionMax="47" xr10:uidLastSave="{FE7CDA69-73AB-4927-9BCD-C65E959D9F57}"/>
  <bookViews>
    <workbookView xWindow="-108" yWindow="-108" windowWidth="23256" windowHeight="14856" xr2:uid="{8B731246-F11E-467B-B6A0-5769F9840261}"/>
  </bookViews>
  <sheets>
    <sheet name="Sheet1" sheetId="1" r:id="rId1"/>
    <sheet name="Sheet2" sheetId="2" r:id="rId2"/>
  </sheets>
  <calcPr calcId="191029"/>
  <pivotCaches>
    <pivotCache cacheId="352" r:id="rId3"/>
    <pivotCache cacheId="353" r:id="rId4"/>
    <pivotCache cacheId="37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_96b6e6c1-34ad-4974-ba01-f4fc2026499f" name="A" connection="Query - Measures"/>
          <x15:modelTable id="Location_b1e78181-46e4-4bef-bded-b53c5871324f" name="Location" connection="Query - Location"/>
          <x15:modelTable id="Product_eb246584-31f3-4bcb-81fa-320fe89a6c9e" name="Product" connection="Query - Product"/>
          <x15:modelTable id="Manufacturer Data_47585231-e081-460d-a14d-0dfc51c62f97" name="Manufacturer Data" connection="Query - Manufacturer Data"/>
          <x15:modelTable id="Sales_ff43b3c6-f5eb-4243-98b6-91459bf1db5f" name="Sales" connection="Query - Sales"/>
          <x15:modelTable id="Date_e1334032-84c2-4f31-9a50-2bc54a8fd1b5" name="Date" connection="Query - Date"/>
        </x15:modelTables>
        <x15:modelRelationships>
          <x15:modelRelationship fromTable="Product" fromColumn="ManufacturerID" toTable="Manufacturer Data" toColumn="ManufacturerID"/>
          <x15:modelRelationship fromTable="Sales" fromColumn="Date" toTable="Date" toColumn="Date"/>
          <x15:modelRelationship fromTable="Sales" fromColumn="ProductID" toTable="Product" toColumn="ProductID"/>
          <x15:modelRelationship fromTable="Sales" fromColumn="Zip" toTable="Location" toColumn="Zi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0E38C7-D72B-466F-96F1-A81EC7F17D6E}" name="Query - Date" description="Connection to the 'Date' query in the workbook." type="100" refreshedVersion="7" minRefreshableVersion="5">
    <extLst>
      <ext xmlns:x15="http://schemas.microsoft.com/office/spreadsheetml/2010/11/main" uri="{DE250136-89BD-433C-8126-D09CA5730AF9}">
        <x15:connection id="aa0281bf-8592-410f-bf42-c0a3449a9683"/>
      </ext>
    </extLst>
  </connection>
  <connection id="2" xr16:uid="{967A2E36-B585-49E6-B7F8-91F454B7E674}" name="Query - Location" description="Connection to the 'Location' query in the workbook." type="100" refreshedVersion="7" minRefreshableVersion="5">
    <extLst>
      <ext xmlns:x15="http://schemas.microsoft.com/office/spreadsheetml/2010/11/main" uri="{DE250136-89BD-433C-8126-D09CA5730AF9}">
        <x15:connection id="048ebb6b-cee0-46dd-a651-8d518da5e8ac"/>
      </ext>
    </extLst>
  </connection>
  <connection id="3" xr16:uid="{2411CFBC-5119-41D3-A689-D5544D2638AA}" name="Query - Manufacturer Data" description="Connection to the 'Manufacturer Data' query in the workbook." type="100" refreshedVersion="7" minRefreshableVersion="5">
    <extLst>
      <ext xmlns:x15="http://schemas.microsoft.com/office/spreadsheetml/2010/11/main" uri="{DE250136-89BD-433C-8126-D09CA5730AF9}">
        <x15:connection id="9c110e42-a1b4-4768-ae56-654aaa8cd1dd"/>
      </ext>
    </extLst>
  </connection>
  <connection id="4" xr16:uid="{C057A884-B234-405F-AAFA-BD42974ED9D9}" name="Query - Measures" description="Connection to the 'Measures' query in the workbook." type="100" refreshedVersion="7" minRefreshableVersion="5">
    <extLst>
      <ext xmlns:x15="http://schemas.microsoft.com/office/spreadsheetml/2010/11/main" uri="{DE250136-89BD-433C-8126-D09CA5730AF9}">
        <x15:connection id="fbaabba9-2bf3-4dff-860a-e4c7e6d15b03"/>
      </ext>
    </extLst>
  </connection>
  <connection id="5" xr16:uid="{CCD883CB-F7FF-4E8E-AFDF-74D596772384}" name="Query - Product" description="Connection to the 'Product' query in the workbook." type="100" refreshedVersion="7" minRefreshableVersion="5">
    <extLst>
      <ext xmlns:x15="http://schemas.microsoft.com/office/spreadsheetml/2010/11/main" uri="{DE250136-89BD-433C-8126-D09CA5730AF9}">
        <x15:connection id="50663dec-e58e-410b-a2de-64d438163b35"/>
      </ext>
    </extLst>
  </connection>
  <connection id="6" xr16:uid="{D19178F0-2C18-48DD-AB03-65C1C85BC122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4b0b791e-4af3-4fa5-bb2a-6829c64b94b7"/>
      </ext>
    </extLst>
  </connection>
  <connection id="7" xr16:uid="{B7C068CA-F297-4C5A-8C8A-F54AD07B7E2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<sst xmlns="http://schemas.openxmlformats.org/spreadsheetml/2006/main" count="28" uniqueCount="25">
  <si>
    <t>Sales</t>
  </si>
  <si>
    <t>Qty_Sold</t>
  </si>
  <si>
    <t>Total Product Sold</t>
  </si>
  <si>
    <t>Manufactures</t>
  </si>
  <si>
    <t>April</t>
  </si>
  <si>
    <t>February</t>
  </si>
  <si>
    <t>January</t>
  </si>
  <si>
    <t>June</t>
  </si>
  <si>
    <t>March</t>
  </si>
  <si>
    <t>May</t>
  </si>
  <si>
    <t>Month Name</t>
  </si>
  <si>
    <t>Product Name</t>
  </si>
  <si>
    <t>Maximus UC-21</t>
  </si>
  <si>
    <t>Maximus UC-41</t>
  </si>
  <si>
    <t>Maximus UM-11</t>
  </si>
  <si>
    <t>Maximus UM-12</t>
  </si>
  <si>
    <t>Maximus UM-43</t>
  </si>
  <si>
    <t>Maximus UM-62</t>
  </si>
  <si>
    <t>Maximus UM-92</t>
  </si>
  <si>
    <t>Maximus UM-96</t>
  </si>
  <si>
    <t>Natura UM-10</t>
  </si>
  <si>
    <t>Pirum UE-16</t>
  </si>
  <si>
    <t>Top Ten Product By Sales</t>
  </si>
  <si>
    <t>Monthly Sales Trend</t>
  </si>
  <si>
    <t>MoM%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</si>
</sst>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[&gt;=1000000]&quot;$&quot;0.0,,&quot;M&quot;;[&gt;=1000]0.0,&quot;K&quot;;\ &quot;0&quot;"/>
    <numFmt numFmtId="170" formatCode="[&gt;=1000000]&quot;$&quot;0.0,,&quot;M&quot;;[&gt;=1000]&quot;$&quot;0.0,,\ &quot;K&quot;;\ &quot;0&quot;"/>
    <numFmt numFmtId="171" formatCode="[&gt;=1000000]&quot;$&quot;0.0,,&quot;M&quot;;[&gt;=1000]&quot;$&quot;0.0,\ &quot;K&quot;;\ &quot;0&quot;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9" fontId="0" fillId="0" borderId="0" xfId="0" applyNumberFormat="1"/>
    <xf numFmtId="0" fontId="0" fillId="0" borderId="0" xfId="0" pivotButton="1"/>
    <xf numFmtId="170" fontId="0" fillId="0" borderId="0" xfId="0" applyNumberFormat="1"/>
    <xf numFmtId="17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numFmt numFmtId="171" formatCode="[&gt;=1000000]&quot;$&quot;0.0,,&quot;M&quot;;[&gt;=1000]&quot;$&quot;0.0,\ &quot;K&quot;;\ &quot;0&quot;"/>
    </dxf>
    <dxf>
      <numFmt numFmtId="171" formatCode="[&gt;=1000000]&quot;$&quot;0.0,,&quot;M&quot;;[&gt;=1000]&quot;$&quot;0.0,\ &quot;K&quot;;\ &quot;0&quot;"/>
    </dxf>
    <dxf>
      <numFmt numFmtId="171" formatCode="[&gt;=1000000]&quot;$&quot;0.0,,&quot;M&quot;;[&gt;=1000]&quot;$&quot;0.0,\ &quot;K&quot;;\ &quot;0&quot;"/>
    </dxf>
    <dxf>
      <numFmt numFmtId="170" formatCode="[&gt;=1000000]&quot;$&quot;0.0,,&quot;M&quot;;[&gt;=1000]&quot;$&quot;0.0,,\ &quot;K&quot;;\ &quot;0&quot;"/>
    </dxf>
    <dxf>
      <numFmt numFmtId="171" formatCode="[&gt;=1000000]&quot;$&quot;0.0,,&quot;M&quot;;[&gt;=1000]&quot;$&quot;0.0,\ &quot;K&quot;;\ &quot;0&quot;"/>
    </dxf>
    <dxf>
      <numFmt numFmtId="170" formatCode="[&gt;=1000000]&quot;$&quot;0.0,,&quot;M&quot;;[&gt;=1000]&quot;$&quot;0.0,,\ &quot;K&quot;;\ &quot;0&quot;"/>
    </dxf>
    <dxf>
      <numFmt numFmtId="169" formatCode="[&gt;=1000000]&quot;$&quot;0.0,,&quot;M&quot;;[&gt;=1000]0.0,&quot;K&quot;;\ &quot;0&quot;"/>
    </dxf>
    <dxf>
      <numFmt numFmtId="170" formatCode="[&gt;=1000000]&quot;$&quot;0.0,,&quot;M&quot;;[&gt;=1000]&quot;$&quot;0.0,,\ &quot;K&quot;;\ &quot;0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 P" refreshedDate="45829.633172222224" backgroundQuery="1" createdVersion="8" refreshedVersion="7" minRefreshableVersion="3" recordCount="0" supportSubquery="1" supportAdvancedDrill="1" xr:uid="{9461003C-8A9B-4CD5-95FB-3339D1B6B0D6}">
  <cacheSource type="external" connectionId="7"/>
  <cacheFields count="2">
    <cacheField name="[Measures].[Sales]" caption="Sales" numFmtId="0" hierarchy="21" level="32767"/>
    <cacheField name="[Date].[Month Name].[Month Name]" caption="Month Name" numFmtId="0" hierarchy="4" level="1">
      <sharedItems count="6">
        <s v="January"/>
        <s v="February"/>
        <s v="March"/>
        <s v="April"/>
        <s v="May"/>
        <s v="June"/>
      </sharedItems>
    </cacheField>
  </cacheFields>
  <cacheHierarchies count="37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>
      <fieldsUsage count="2">
        <fieldUsage x="-1"/>
        <fieldUsage x="1"/>
      </fieldsUsage>
    </cacheHierarchy>
    <cacheHierarchy uniqueName="[Location].[Zip]" caption="Zip" attribute="1" defaultMemberUniqueName="[Location].[Zip].[All]" allUniqueName="[Location].[Zip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Manufacturer Data].[ManufacturerID]" caption="ManufacturerID" attribute="1" defaultMemberUniqueName="[Manufacturer Data].[ManufacturerID].[All]" allUniqueName="[Manufacturer Data].[ManufacturerID].[All]" dimensionUniqueName="[Manufacturer Data]" displayFolder="" count="0" memberValueDatatype="20" unbalanced="0"/>
    <cacheHierarchy uniqueName="[Manufacturer Data].[Manufacturer Name]" caption="Manufacturer Name" attribute="1" defaultMemberUniqueName="[Manufacturer Data].[Manufacturer Name].[All]" allUniqueName="[Manufacturer Data].[Manufacturer Name].[All]" dimensionUniqueName="[Manufacturer Data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Zip]" caption="Zip" attribute="1" defaultMemberUniqueName="[Sales].[Zip].[All]" allUniqueName="[Sales].[Zip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Measures].[Sales]" caption="Sales" measure="1" displayFolder="" measureGroup="A" count="0" oneField="1">
      <fieldsUsage count="1">
        <fieldUsage x="0"/>
      </fieldsUsage>
    </cacheHierarchy>
    <cacheHierarchy uniqueName="[Measures].[Qty_Sold]" caption="Qty_Sold" measure="1" displayFolder="" measureGroup="A" count="0"/>
    <cacheHierarchy uniqueName="[Measures].[Total product]" caption="Total product" measure="1" displayFolder="" measureGroup="A" count="0"/>
    <cacheHierarchy uniqueName="[Measures].[Total Product Sold]" caption="Total Product Sold" measure="1" displayFolder="" measureGroup="A" count="0"/>
    <cacheHierarchy uniqueName="[Measures].[Manufactures]" caption="Manufactures" measure="1" displayFolder="" measureGroup="A" count="0"/>
    <cacheHierarchy uniqueName="[Measures].[__XL_Count A]" caption="__XL_Count A" measure="1" displayFolder="" measureGroup="A" count="0" hidden="1"/>
    <cacheHierarchy uniqueName="[Measures].[__XL_Count Product]" caption="__XL_Count Product" measure="1" displayFolder="" measureGroup="Product" count="0" hidden="1"/>
    <cacheHierarchy uniqueName="[Measures].[__XL_Count Manufacturer Data]" caption="__XL_Count Manufacturer Data" measure="1" displayFolder="" measureGroup="Manufacturer Data" count="0" hidden="1"/>
    <cacheHierarchy uniqueName="[Measures].[__XL_Count Sales]" caption="__XL_Count Sales" measure="1" displayFolder="" measureGroup="Sales" count="0" hidden="1"/>
    <cacheHierarchy uniqueName="[Measures].[__XL_Count Location]" caption="__XL_Count Location" measure="1" displayFolder="" measureGroup="Location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at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]" caption="Sum of Month" measure="1" displayFolder="" measureGroup="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]" caption="Sum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A" uniqueName="[A]" caption="A"/>
    <dimension name="Date" uniqueName="[Date]" caption="Date"/>
    <dimension name="Location" uniqueName="[Location]" caption="Location"/>
    <dimension name="Manufacturer Data" uniqueName="[Manufacturer Data]" caption="Manufacturer Data"/>
    <dimension measure="1" name="Measures" uniqueName="[Measures]" caption="Measures"/>
    <dimension name="Product" uniqueName="[Product]" caption="Product"/>
    <dimension name="Sales" uniqueName="[Sales]" caption="Sales"/>
  </dimensions>
  <measureGroups count="6">
    <measureGroup name="A" caption="A"/>
    <measureGroup name="Date" caption="Date"/>
    <measureGroup name="Location" caption="Location"/>
    <measureGroup name="Manufacturer Data" caption="Manufacturer Data"/>
    <measureGroup name="Product" caption="Product"/>
    <measureGroup name="Sales" caption="Sales"/>
  </measureGroups>
  <maps count="11">
    <map measureGroup="0" dimension="0"/>
    <map measureGroup="1" dimension="1"/>
    <map measureGroup="2" dimension="2"/>
    <map measureGroup="3" dimension="3"/>
    <map measureGroup="4" dimension="3"/>
    <map measureGroup="4" dimension="5"/>
    <map measureGroup="5" dimension="1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 P" refreshedDate="45829.631464467595" backgroundQuery="1" createdVersion="8" refreshedVersion="7" minRefreshableVersion="3" recordCount="0" supportSubquery="1" supportAdvancedDrill="1" xr:uid="{6420F1FD-E034-405F-909B-802EF01A2E96}">
  <cacheSource type="external" connectionId="7"/>
  <cacheFields count="4">
    <cacheField name="[Measures].[Sales]" caption="Sales" numFmtId="0" hierarchy="21" level="32767"/>
    <cacheField name="[Measures].[Qty_Sold]" caption="Qty_Sold" numFmtId="0" hierarchy="22" level="32767"/>
    <cacheField name="[Measures].[Total Product Sold]" caption="Total Product Sold" numFmtId="0" hierarchy="24" level="32767"/>
    <cacheField name="[Measures].[Manufactures]" caption="Manufactures" numFmtId="0" hierarchy="25" level="32767"/>
  </cacheFields>
  <cacheHierarchies count="37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Location].[Zip]" caption="Zip" attribute="1" defaultMemberUniqueName="[Location].[Zip].[All]" allUniqueName="[Location].[Zip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Manufacturer Data].[ManufacturerID]" caption="ManufacturerID" attribute="1" defaultMemberUniqueName="[Manufacturer Data].[ManufacturerID].[All]" allUniqueName="[Manufacturer Data].[ManufacturerID].[All]" dimensionUniqueName="[Manufacturer Data]" displayFolder="" count="0" memberValueDatatype="20" unbalanced="0"/>
    <cacheHierarchy uniqueName="[Manufacturer Data].[Manufacturer Name]" caption="Manufacturer Name" attribute="1" defaultMemberUniqueName="[Manufacturer Data].[Manufacturer Name].[All]" allUniqueName="[Manufacturer Data].[Manufacturer Name].[All]" dimensionUniqueName="[Manufacturer Data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Zip]" caption="Zip" attribute="1" defaultMemberUniqueName="[Sales].[Zip].[All]" allUniqueName="[Sales].[Zip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Measures].[Sales]" caption="Sales" measure="1" displayFolder="" measureGroup="A" count="0" oneField="1">
      <fieldsUsage count="1">
        <fieldUsage x="0"/>
      </fieldsUsage>
    </cacheHierarchy>
    <cacheHierarchy uniqueName="[Measures].[Qty_Sold]" caption="Qty_Sold" measure="1" displayFolder="" measureGroup="A" count="0" oneField="1">
      <fieldsUsage count="1">
        <fieldUsage x="1"/>
      </fieldsUsage>
    </cacheHierarchy>
    <cacheHierarchy uniqueName="[Measures].[Total product]" caption="Total product" measure="1" displayFolder="" measureGroup="A" count="0"/>
    <cacheHierarchy uniqueName="[Measures].[Total Product Sold]" caption="Total Product Sold" measure="1" displayFolder="" measureGroup="A" count="0" oneField="1">
      <fieldsUsage count="1">
        <fieldUsage x="2"/>
      </fieldsUsage>
    </cacheHierarchy>
    <cacheHierarchy uniqueName="[Measures].[Manufactures]" caption="Manufactures" measure="1" displayFolder="" measureGroup="A" count="0" oneField="1">
      <fieldsUsage count="1">
        <fieldUsage x="3"/>
      </fieldsUsage>
    </cacheHierarchy>
    <cacheHierarchy uniqueName="[Measures].[__XL_Count A]" caption="__XL_Count A" measure="1" displayFolder="" measureGroup="A" count="0" hidden="1"/>
    <cacheHierarchy uniqueName="[Measures].[__XL_Count Product]" caption="__XL_Count Product" measure="1" displayFolder="" measureGroup="Product" count="0" hidden="1"/>
    <cacheHierarchy uniqueName="[Measures].[__XL_Count Manufacturer Data]" caption="__XL_Count Manufacturer Data" measure="1" displayFolder="" measureGroup="Manufacturer Data" count="0" hidden="1"/>
    <cacheHierarchy uniqueName="[Measures].[__XL_Count Sales]" caption="__XL_Count Sales" measure="1" displayFolder="" measureGroup="Sales" count="0" hidden="1"/>
    <cacheHierarchy uniqueName="[Measures].[__XL_Count Location]" caption="__XL_Count Location" measure="1" displayFolder="" measureGroup="Location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at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]" caption="Sum of Month" measure="1" displayFolder="" measureGroup="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]" caption="Sum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A" uniqueName="[A]" caption="A"/>
    <dimension name="Date" uniqueName="[Date]" caption="Date"/>
    <dimension name="Location" uniqueName="[Location]" caption="Location"/>
    <dimension name="Manufacturer Data" uniqueName="[Manufacturer Data]" caption="Manufacturer Data"/>
    <dimension measure="1" name="Measures" uniqueName="[Measures]" caption="Measures"/>
    <dimension name="Product" uniqueName="[Product]" caption="Product"/>
    <dimension name="Sales" uniqueName="[Sales]" caption="Sales"/>
  </dimensions>
  <measureGroups count="6">
    <measureGroup name="A" caption="A"/>
    <measureGroup name="Date" caption="Date"/>
    <measureGroup name="Location" caption="Location"/>
    <measureGroup name="Manufacturer Data" caption="Manufacturer Data"/>
    <measureGroup name="Product" caption="Product"/>
    <measureGroup name="Sales" caption="Sales"/>
  </measureGroups>
  <maps count="11">
    <map measureGroup="0" dimension="0"/>
    <map measureGroup="1" dimension="1"/>
    <map measureGroup="2" dimension="2"/>
    <map measureGroup="3" dimension="3"/>
    <map measureGroup="4" dimension="3"/>
    <map measureGroup="4" dimension="5"/>
    <map measureGroup="5" dimension="1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 P" refreshedDate="45829.652298263885" backgroundQuery="1" createdVersion="8" refreshedVersion="7" minRefreshableVersion="3" recordCount="0" supportSubquery="1" supportAdvancedDrill="1" xr:uid="{03EA554B-BF34-4300-B036-81432B8BA206}">
  <cacheSource type="external" connectionId="7"/>
  <cacheFields count="3">
    <cacheField name="[Measures].[Sales]" caption="Sales" numFmtId="0" hierarchy="21" level="32767"/>
    <cacheField name="[Measures].[Qty_Sold]" caption="Qty_Sold" numFmtId="0" hierarchy="22" level="32767"/>
    <cacheField name="[Product].[Product Name].[Product Name]" caption="Product Name" numFmtId="0" hierarchy="10" level="1">
      <sharedItems count="10">
        <s v="Maximus UC-21"/>
        <s v="Maximus UC-41"/>
        <s v="Maximus UM-11"/>
        <s v="Maximus UM-12"/>
        <s v="Maximus UM-43"/>
        <s v="Maximus UM-62"/>
        <s v="Maximus UM-92"/>
        <s v="Maximus UM-96"/>
        <s v="Natura UM-10"/>
        <s v="Pirum UE-16"/>
      </sharedItems>
    </cacheField>
  </cacheFields>
  <cacheHierarchies count="37">
    <cacheHierarchy uniqueName="[A].[Measures]" caption="Measures" attribute="1" defaultMemberUniqueName="[A].[Measures].[All]" allUniqueName="[A].[Measures].[All]" dimensionUniqueName="[A]" displayFolder="" count="0" memberValueDatatype="13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 Name]" caption="Month Name" attribute="1" defaultMemberUniqueName="[Date].[Month Name].[All]" allUniqueName="[Date].[Month Name].[All]" dimensionUniqueName="[Date]" displayFolder="" count="2" memberValueDatatype="130" unbalanced="0"/>
    <cacheHierarchy uniqueName="[Location].[Zip]" caption="Zip" attribute="1" defaultMemberUniqueName="[Location].[Zip].[All]" allUniqueName="[Location].[Zip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Manufacturer Data].[ManufacturerID]" caption="ManufacturerID" attribute="1" defaultMemberUniqueName="[Manufacturer Data].[ManufacturerID].[All]" allUniqueName="[Manufacturer Data].[ManufacturerID].[All]" dimensionUniqueName="[Manufacturer Data]" displayFolder="" count="0" memberValueDatatype="20" unbalanced="0"/>
    <cacheHierarchy uniqueName="[Manufacturer Data].[Manufacturer Name]" caption="Manufacturer Name" attribute="1" defaultMemberUniqueName="[Manufacturer Data].[Manufacturer Name].[All]" allUniqueName="[Manufacturer Data].[Manufacturer Name].[All]" dimensionUniqueName="[Manufacturer Data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Zip]" caption="Zip" attribute="1" defaultMemberUniqueName="[Sales].[Zip].[All]" allUniqueName="[Sales].[Zip].[All]" dimensionUniqueName="[Sales]" displayFolder="" count="0" memberValueDatatype="130" unbalanced="0"/>
    <cacheHierarchy uniqueName="[Sales].[Units]" caption="Units" attribute="1" defaultMemberUniqueName="[Sales].[Units].[All]" allUniqueName="[Sales].[Units].[All]" dimensionUniqueName="[Sales]" displayFolder="" count="0" memberValueDatatype="2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Measures].[Sales]" caption="Sales" measure="1" displayFolder="" measureGroup="A" count="0" oneField="1">
      <fieldsUsage count="1">
        <fieldUsage x="0"/>
      </fieldsUsage>
    </cacheHierarchy>
    <cacheHierarchy uniqueName="[Measures].[Qty_Sold]" caption="Qty_Sold" measure="1" displayFolder="" measureGroup="A" count="0" oneField="1">
      <fieldsUsage count="1">
        <fieldUsage x="1"/>
      </fieldsUsage>
    </cacheHierarchy>
    <cacheHierarchy uniqueName="[Measures].[Total product]" caption="Total product" measure="1" displayFolder="" measureGroup="A" count="0"/>
    <cacheHierarchy uniqueName="[Measures].[Total Product Sold]" caption="Total Product Sold" measure="1" displayFolder="" measureGroup="A" count="0"/>
    <cacheHierarchy uniqueName="[Measures].[Manufactures]" caption="Manufactures" measure="1" displayFolder="" measureGroup="A" count="0"/>
    <cacheHierarchy uniqueName="[Measures].[__XL_Count A]" caption="__XL_Count A" measure="1" displayFolder="" measureGroup="A" count="0" hidden="1"/>
    <cacheHierarchy uniqueName="[Measures].[__XL_Count Product]" caption="__XL_Count Product" measure="1" displayFolder="" measureGroup="Product" count="0" hidden="1"/>
    <cacheHierarchy uniqueName="[Measures].[__XL_Count Manufacturer Data]" caption="__XL_Count Manufacturer Data" measure="1" displayFolder="" measureGroup="Manufacturer Data" count="0" hidden="1"/>
    <cacheHierarchy uniqueName="[Measures].[__XL_Count Sales]" caption="__XL_Count Sales" measure="1" displayFolder="" measureGroup="Sales" count="0" hidden="1"/>
    <cacheHierarchy uniqueName="[Measures].[__XL_Count Location]" caption="__XL_Count Location" measure="1" displayFolder="" measureGroup="Location" count="0" hidden="1"/>
    <cacheHierarchy uniqueName="[Measures].[__XL_Count Date]" caption="__XL_Count Date" measure="1" displayFolder="" measureGroup="Date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Dat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onth]" caption="Sum of Month" measure="1" displayFolder="" measureGroup="Dat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nits]" caption="Sum of Units" measure="1" displayFolder="" measureGroup="Sale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Revenue]" caption="Sum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A" uniqueName="[A]" caption="A"/>
    <dimension name="Date" uniqueName="[Date]" caption="Date"/>
    <dimension name="Location" uniqueName="[Location]" caption="Location"/>
    <dimension name="Manufacturer Data" uniqueName="[Manufacturer Data]" caption="Manufacturer Data"/>
    <dimension measure="1" name="Measures" uniqueName="[Measures]" caption="Measures"/>
    <dimension name="Product" uniqueName="[Product]" caption="Product"/>
    <dimension name="Sales" uniqueName="[Sales]" caption="Sales"/>
  </dimensions>
  <measureGroups count="6">
    <measureGroup name="A" caption="A"/>
    <measureGroup name="Date" caption="Date"/>
    <measureGroup name="Location" caption="Location"/>
    <measureGroup name="Manufacturer Data" caption="Manufacturer Data"/>
    <measureGroup name="Product" caption="Product"/>
    <measureGroup name="Sales" caption="Sales"/>
  </measureGroups>
  <maps count="11">
    <map measureGroup="0" dimension="0"/>
    <map measureGroup="1" dimension="1"/>
    <map measureGroup="2" dimension="2"/>
    <map measureGroup="3" dimension="3"/>
    <map measureGroup="4" dimension="3"/>
    <map measureGroup="4" dimension="5"/>
    <map measureGroup="5" dimension="1"/>
    <map measureGroup="5" dimension="2"/>
    <map measureGroup="5" dimension="3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EA684-E130-4C8B-9828-DDE44EA55B72}" name="PivotTable6" cacheId="378" applyNumberFormats="0" applyBorderFormats="0" applyFontFormats="0" applyPatternFormats="0" applyAlignmentFormats="0" applyWidthHeightFormats="1" dataCaption="Values" tag="3e9617e7-f9aa-47d5-8012-2fd13a908778" updatedVersion="7" minRefreshableVersion="3" useAutoFormatting="1" subtotalHiddenItems="1" rowGrandTotals="0" colGrandTotals="0" itemPrintTitles="1" createdVersion="8" indent="0" compact="0" compactData="0" multipleFieldFilters="0">
  <location ref="D30:F40" firstHeaderRow="0" firstDataRow="1" firstDataCol="1"/>
  <pivotFields count="3"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0">
    <i>
      <x v="4"/>
    </i>
    <i>
      <x v="2"/>
    </i>
    <i>
      <x v="3"/>
    </i>
    <i>
      <x v="6"/>
    </i>
    <i>
      <x v="7"/>
    </i>
    <i>
      <x v="8"/>
    </i>
    <i>
      <x v="9"/>
    </i>
    <i>
      <x/>
    </i>
    <i>
      <x v="5"/>
    </i>
    <i>
      <x v="1"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70"/>
    <dataField fld="1" subtotal="count" baseField="0" baseItem="0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format>
    <format dxfId="1">
      <pivotArea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2" count="8" selected="0"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21">
      <autoFilter ref="A1">
        <filterColumn colId="0">
          <top10 val="10" filterVal="10"/>
        </filterColumn>
      </autoFilter>
    </filter>
  </filter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e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0E9BE-5FC8-4A9C-A87C-D666453A16CF}" name="PivotTable3" cacheId="352" applyNumberFormats="0" applyBorderFormats="0" applyFontFormats="0" applyPatternFormats="0" applyAlignmentFormats="0" applyWidthHeightFormats="1" dataCaption="Values" tag="d26ce70b-82c2-4a74-a50b-a24c3448d56e" updatedVersion="7" minRefreshableVersion="3" useAutoFormatting="1" subtotalHiddenItems="1" rowGrandTotals="0" colGrandTotals="0" itemPrintTitles="1" createdVersion="8" indent="0" compact="0" compactData="0" multipleFieldFilters="0">
  <location ref="D15:E21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fld="0" subtotal="count" baseField="0" baseItem="0" numFmtId="170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1">
          <reference field="1" count="1" selected="0">
            <x v="0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77830-452C-475F-AACF-C73488EF5AB2}" name="PivotTable1" cacheId="353" applyNumberFormats="0" applyBorderFormats="0" applyFontFormats="0" applyPatternFormats="0" applyAlignmentFormats="0" applyWidthHeightFormats="1" dataCaption="Values" tag="690d02db-5129-4e46-93e0-1265abec5f1b" updatedVersion="7" minRefreshableVersion="3" useAutoFormatting="1" subtotalHiddenItems="1" itemPrintTitles="1" createdVersion="8" indent="0" outline="1" outlineData="1" multipleFieldFilters="0">
  <location ref="D7:G8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 numFmtId="170"/>
    <dataField fld="1" subtotal="count" baseField="0" baseItem="0" numFmtId="169"/>
    <dataField fld="2" subtotal="count" baseField="0" baseItem="0"/>
    <dataField fld="3" subtotal="count" baseField="0" baseItem="0"/>
  </dataFields>
  <formats count="2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3C04-5674-4694-B833-AFE21130BF99}">
  <dimension ref="D7:G40"/>
  <sheetViews>
    <sheetView tabSelected="1" zoomScaleNormal="100" workbookViewId="0">
      <selection activeCell="G21" sqref="G21"/>
    </sheetView>
  </sheetViews>
  <sheetFormatPr defaultRowHeight="13.8"/>
  <cols>
    <col min="1" max="1" width="5.8984375" bestFit="1" customWidth="1"/>
    <col min="2" max="2" width="8.8984375" bestFit="1" customWidth="1"/>
    <col min="3" max="3" width="17.09765625" bestFit="1" customWidth="1"/>
    <col min="4" max="4" width="15.3984375" bestFit="1" customWidth="1"/>
    <col min="5" max="5" width="8.09765625" bestFit="1" customWidth="1"/>
    <col min="6" max="6" width="15.59765625" bestFit="1" customWidth="1"/>
    <col min="7" max="7" width="12.296875" customWidth="1"/>
    <col min="8" max="8" width="15.3984375" bestFit="1" customWidth="1"/>
    <col min="9" max="9" width="8.09765625" bestFit="1" customWidth="1"/>
    <col min="10" max="11" width="8.8984375" bestFit="1" customWidth="1"/>
  </cols>
  <sheetData>
    <row r="7" spans="4:7">
      <c r="D7" t="s">
        <v>0</v>
      </c>
      <c r="E7" t="s">
        <v>1</v>
      </c>
      <c r="F7" t="s">
        <v>2</v>
      </c>
      <c r="G7" t="s">
        <v>3</v>
      </c>
    </row>
    <row r="8" spans="4:7">
      <c r="D8" s="4">
        <v>9826183.0800000001</v>
      </c>
      <c r="E8" s="2">
        <v>1430</v>
      </c>
      <c r="F8" s="1">
        <v>348</v>
      </c>
      <c r="G8" s="1">
        <v>14</v>
      </c>
    </row>
    <row r="14" spans="4:7">
      <c r="D14" t="s">
        <v>23</v>
      </c>
    </row>
    <row r="15" spans="4:7">
      <c r="D15" s="3" t="s">
        <v>10</v>
      </c>
      <c r="E15" t="s">
        <v>0</v>
      </c>
      <c r="F15" t="s">
        <v>24</v>
      </c>
    </row>
    <row r="16" spans="4:7">
      <c r="D16" t="s">
        <v>6</v>
      </c>
      <c r="E16" s="5">
        <v>791664.93</v>
      </c>
      <c r="F16" s="6"/>
    </row>
    <row r="17" spans="4:6">
      <c r="D17" t="s">
        <v>5</v>
      </c>
      <c r="E17" s="4">
        <v>1236566.52</v>
      </c>
      <c r="F17" s="6">
        <f>IF(GETPIVOTDATA("[Measures].[Sales]",$D$15,"[Date].[Month Name]","[Date].[Month Name].&amp;[January]")=0,IF(GETPIVOTDATA("[Measures].[Sales]",$D$15,"[Date].[Month Name]","[Date].[Month Name].&amp;[February]")=0,0,1),(GETPIVOTDATA("[Measures].[Sales]",$D$15,"[Date].[Month Name]","[Date].[Month Name].&amp;[February]")-GETPIVOTDATA("[Measures].[Sales]",$D$15,"[Date].[Month Name]","[Date].[Month Name].&amp;[January]"))/GETPIVOTDATA("[Measures].[Sales]",$D$15,"[Date].[Month Name]","[Date].[Month Name].&amp;[January]"))</f>
        <v>0.5619821886009273</v>
      </c>
    </row>
    <row r="18" spans="4:6">
      <c r="D18" t="s">
        <v>8</v>
      </c>
      <c r="E18" s="4">
        <v>2205318.15</v>
      </c>
      <c r="F18" s="6">
        <f>IF(GETPIVOTDATA("[Measures].[Sales]",$D$15,"[Date].[Month Name]","[Date].[Month Name].&amp;[February]")=0,IF(GETPIVOTDATA("[Measures].[Sales]",$D$15,"[Date].[Month Name]","[Date].[Month Name].&amp;[March]")=0,0,1),(GETPIVOTDATA("[Measures].[Sales]",$D$15,"[Date].[Month Name]","[Date].[Month Name].&amp;[March]")-GETPIVOTDATA("[Measures].[Sales]",$D$15,"[Date].[Month Name]","[Date].[Month Name].&amp;[February]"))/GETPIVOTDATA("[Measures].[Sales]",$D$15,"[Date].[Month Name]","[Date].[Month Name].&amp;[February]"))</f>
        <v>0.78342055549102196</v>
      </c>
    </row>
    <row r="19" spans="4:6">
      <c r="D19" t="s">
        <v>4</v>
      </c>
      <c r="E19" s="4">
        <v>2233854.63</v>
      </c>
      <c r="F19" s="6">
        <f>IF(GETPIVOTDATA("[Measures].[Sales]",$D$15,"[Date].[Month Name]","[Date].[Month Name].&amp;[March]")=0,IF(GETPIVOTDATA("[Measures].[Sales]",$D$15,"[Date].[Month Name]","[Date].[Month Name].&amp;[April]")=0,0,1),(GETPIVOTDATA("[Measures].[Sales]",$D$15,"[Date].[Month Name]","[Date].[Month Name].&amp;[April]")-GETPIVOTDATA("[Measures].[Sales]",$D$15,"[Date].[Month Name]","[Date].[Month Name].&amp;[March]"))/GETPIVOTDATA("[Measures].[Sales]",$D$15,"[Date].[Month Name]","[Date].[Month Name].&amp;[March]"))</f>
        <v>1.2939847250610976E-2</v>
      </c>
    </row>
    <row r="20" spans="4:6">
      <c r="D20" t="s">
        <v>9</v>
      </c>
      <c r="E20" s="4">
        <v>1785360.78</v>
      </c>
      <c r="F20" s="6">
        <f>IF(GETPIVOTDATA("[Measures].[Sales]",$D$15,"[Date].[Month Name]","[Date].[Month Name].&amp;[April]")=0,IF(GETPIVOTDATA("[Measures].[Sales]",$D$15,"[Date].[Month Name]","[Date].[Month Name].&amp;[May]")=0,0,1),(GETPIVOTDATA("[Measures].[Sales]",$D$15,"[Date].[Month Name]","[Date].[Month Name].&amp;[May]")-GETPIVOTDATA("[Measures].[Sales]",$D$15,"[Date].[Month Name]","[Date].[Month Name].&amp;[April]"))/GETPIVOTDATA("[Measures].[Sales]",$D$15,"[Date].[Month Name]","[Date].[Month Name].&amp;[April]"))</f>
        <v>-0.20077127847840298</v>
      </c>
    </row>
    <row r="21" spans="4:6">
      <c r="D21" t="s">
        <v>7</v>
      </c>
      <c r="E21" s="4">
        <v>1573418.07</v>
      </c>
      <c r="F21" s="6">
        <f>IF(GETPIVOTDATA("[Measures].[Sales]",$D$15,"[Date].[Month Name]","[Date].[Month Name].&amp;[May]")=0,IF(GETPIVOTDATA("[Measures].[Sales]",$D$15,"[Date].[Month Name]","[Date].[Month Name].&amp;[June]")=0,0,1),(GETPIVOTDATA("[Measures].[Sales]",$D$15,"[Date].[Month Name]","[Date].[Month Name].&amp;[June]")-GETPIVOTDATA("[Measures].[Sales]",$D$15,"[Date].[Month Name]","[Date].[Month Name].&amp;[May]"))/GETPIVOTDATA("[Measures].[Sales]",$D$15,"[Date].[Month Name]","[Date].[Month Name].&amp;[May]"))</f>
        <v>-0.11871141809220205</v>
      </c>
    </row>
    <row r="29" spans="4:6">
      <c r="D29" t="s">
        <v>22</v>
      </c>
    </row>
    <row r="30" spans="4:6">
      <c r="D30" s="3" t="s">
        <v>11</v>
      </c>
      <c r="E30" t="s">
        <v>0</v>
      </c>
      <c r="F30" t="s">
        <v>1</v>
      </c>
    </row>
    <row r="31" spans="4:6">
      <c r="D31" t="s">
        <v>16</v>
      </c>
      <c r="E31" s="5">
        <v>574086.24</v>
      </c>
      <c r="F31" s="1">
        <v>48</v>
      </c>
    </row>
    <row r="32" spans="4:6">
      <c r="D32" t="s">
        <v>14</v>
      </c>
      <c r="E32" s="5">
        <v>458684.73</v>
      </c>
      <c r="F32" s="1">
        <v>29</v>
      </c>
    </row>
    <row r="33" spans="4:6">
      <c r="D33" t="s">
        <v>15</v>
      </c>
      <c r="E33" s="5">
        <v>430623.27</v>
      </c>
      <c r="F33" s="1">
        <v>21</v>
      </c>
    </row>
    <row r="34" spans="4:6">
      <c r="D34" t="s">
        <v>18</v>
      </c>
      <c r="E34" s="5">
        <v>383651.73</v>
      </c>
      <c r="F34" s="1">
        <v>29</v>
      </c>
    </row>
    <row r="35" spans="4:6">
      <c r="D35" t="s">
        <v>19</v>
      </c>
      <c r="E35" s="5">
        <v>258284.88</v>
      </c>
      <c r="F35" s="1">
        <v>24</v>
      </c>
    </row>
    <row r="36" spans="4:6">
      <c r="D36" t="s">
        <v>20</v>
      </c>
      <c r="E36" s="5">
        <v>196677.18</v>
      </c>
      <c r="F36" s="1">
        <v>14</v>
      </c>
    </row>
    <row r="37" spans="4:6">
      <c r="D37" t="s">
        <v>21</v>
      </c>
      <c r="E37" s="5">
        <v>192760.47</v>
      </c>
      <c r="F37" s="1">
        <v>31</v>
      </c>
    </row>
    <row r="38" spans="4:6">
      <c r="D38" t="s">
        <v>12</v>
      </c>
      <c r="E38" s="5">
        <v>174688.29</v>
      </c>
      <c r="F38" s="1">
        <v>17</v>
      </c>
    </row>
    <row r="39" spans="4:6">
      <c r="D39" t="s">
        <v>17</v>
      </c>
      <c r="E39" s="5">
        <v>167571.18</v>
      </c>
      <c r="F39" s="1">
        <v>14</v>
      </c>
    </row>
    <row r="40" spans="4:6">
      <c r="D40" t="s">
        <v>13</v>
      </c>
      <c r="E40" s="5">
        <v>164418.66</v>
      </c>
      <c r="F40" s="1">
        <v>18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1E0C-6D6C-446B-ADCD-0BABCEB3C075}">
  <dimension ref="A1"/>
  <sheetViews>
    <sheetView workbookViewId="0">
      <selection activeCell="B9" sqref="B9"/>
    </sheetView>
  </sheetViews>
  <sheetFormatPr defaultRowHeight="13.8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L o c a t i o n _ 2 4 4 0 b a d 2 - 1 1 f 9 - 4 9 f 1 - 8 c 5 4 - 3 6 5 a 7 9 e 6 b 9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 Z i p < / s t r i n g > < / k e y > < v a l u e > < i n t > 6 8 < / i n t > < / v a l u e > < / i t e m > < i t e m > < k e y > < s t r i n g > S t a t e < / s t r i n g > < / k e y > < v a l u e > < i n t > 8 2 < / i n t > < / v a l u e > < / i t e m > < i t e m > < k e y > < s t r i n g > C o u n t r y < / s t r i n g > < / k e y > < v a l u e > < i n t > 1 0 6 < / i n t > < / v a l u e > < / i t e m > < / C o l u m n W i d t h s > < C o l u m n D i s p l a y I n d e x > < i t e m > < k e y > < s t r i n g > Z i p 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A _ 9 6 b 6 e 6 c 1 - 3 4 a d - 4 9 7 4 - b a 0 1 - f 4 f c 2 0 2 6 4 9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< / s t r i n g > < / k e y > < v a l u e > < i n t > 1 1 9 < / i n t > < / v a l u e > < / i t e m > < / C o l u m n W i d t h s > < C o l u m n D i s p l a y I n d e x > < i t e m > < k e y > < s t r i n g > M e a s u r e s 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_ e b 2 4 6 5 8 4 - 3 1 f 3 - 4 b c b - 8 1 f a - 3 2 0 f e 8 9 a 6 c 9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 1 5 3 < / i n t > < / v a l u e > < / i t e m > < i t e m > < k e y > < s t r i n g > C a t e g o r y < / s t r i n g > < / k e y > < v a l u e > < i n t > 1 1 2 < / i n t > < / v a l u e > < / i t e m > < i t e m > < k e y > < s t r i n g > S e g m e n t < / s t r i n g > < / k e y > < v a l u e > < i n t > 1 1 0 < / i n t > < / v a l u e > < / i t e m > < i t e m > < k e y > < s t r i n g > M a n u f a c t u r e r I D < / s t r i n g > < / k e y > < v a l u e > < i n t > 1 6 8 < / i n t > < / v a l u e > < / i t e m > < i t e m > < k e y > < s t r i n g > P r o d u c t I D < / s t r i n g > < / k e y > < v a l u e > < i n t > 1 2 2 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 M a n u f a c t u r e r I D < / s t r i n g > < / k e y > < v a l u e > < i n t > 3 < / i n t > < / v a l u e > < / i t e m > < i t e m > < k e y > < s t r i n g > P r o d u c t I D 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M a n u f a c t u r e r   D a t a _ 4 7 5 8 5 2 3 1 - e 0 8 1 - 4 6 0 d - a 1 4 d - 0 d f c 5 1 c 6 2 f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 M a n u f a c t u r e r I D < / s t r i n g > < / k e y > < v a l u e > < i n t > 1 6 8 < / i n t > < / v a l u e > < / i t e m > < i t e m > < k e y > < s t r i n g > M a n u f a c t u r e r   N a m e < / s t r i n g > < / k e y > < v a l u e > < i n t > 1 9 9 < / i n t > < / v a l u e > < / i t e m > < / C o l u m n W i d t h s > < C o l u m n D i s p l a y I n d e x > < i t e m > < k e y > < s t r i n g > M a n u f a c t u r e r I D < / s t r i n g > < / k e y > < v a l u e > < i n t > 0 < / i n t > < / v a l u e > < / i t e m > < i t e m > < k e y > < s t r i n g > M a n u f a c t u r e r 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a l e s _ f f 4 3 b 3 c 6 - f 5 e b - 4 2 4 3 - 9 8 b 6 - 9 1 4 5 9 b f 1 d b 5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 D a t e < / s t r i n g > < / k e y > < v a l u e > < i n t > 7 9 < / i n t > < / v a l u e > < / i t e m > < i t e m > < k e y > < s t r i n g > Z i p < / s t r i n g > < / k e y > < v a l u e > < i n t > 6 6 < / i n t > < / v a l u e > < / i t e m > < i t e m > < k e y > < s t r i n g > U n i t s < / s t r i n g > < / k e y > < v a l u e > < i n t > 8 3 < / i n t > < / v a l u e > < / i t e m > < i t e m > < k e y > < s t r i n g > R e v e n u e < / s t r i n g > < / k e y > < v a l u e > < i n t > 1 0 9 < / i n t > < / v a l u e > < / i t e m > < i t e m > < k e y > < s t r i n g > C o u n t r y < / s t r i n g > < / k e y > < v a l u e > < i n t > 1 0 5 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L o c a t i o n _ b 1 e 7 8 1 8 1 - 4 6 e 4 - 4 b e f - b d e d - b 5 3 c 5 8 7 1 3 2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 Z i p < / s t r i n g > < / k e y > < v a l u e > < i n t > 6 6 < / i n t > < / v a l u e > < / i t e m > < i t e m > < k e y > < s t r i n g > S t a t e < / s t r i n g > < / k e y > < v a l u e > < i n t > 8 2 < / i n t > < / v a l u e > < / i t e m > < i t e m > < k e y > < s t r i n g > C o u n t r y < / s t r i n g > < / k e y > < v a l u e > < i n t > 1 0 5 < / i n t > < / v a l u e > < / i t e m > < / C o l u m n W i d t h s > < C o l u m n D i s p l a y I n d e x > < i t e m > < k e y > < s t r i n g > Z i p 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A _ 9 6 b 6 e 6 c 1 - 3 4 a d - 4 9 7 4 - b a 0 1 - f 4 f c 2 0 2 6 4 9 9 f , P r o d u c t _ e b 2 4 6 5 8 4 - 3 1 f 3 - 4 b c b - 8 1 f a - 3 2 0 f e 8 9 a 6 c 9 e , M a n u f a c t u r e r   D a t a _ 4 7 5 8 5 2 3 1 - e 0 8 1 - 4 6 0 d - a 1 4 d - 0 d f c 5 1 c 6 2 f 9 7 , S a l e s _ f f 4 3 b 3 c 6 - f 5 e b - 4 2 4 3 - 9 8 b 6 - 9 1 4 5 9 b f 1 d b 5 f , L o c a t i o n _ b 1 e 7 8 1 8 1 - 4 6 e 4 - 4 b e f - b d e d - b 5 3 c 5 8 7 1 3 2 4 f , D a t e _ e 1 3 3 4 0 3 2 - 8 4 c 2 - 4 f 3 1 - 9 a 5 0 - 2 b c 5 4 a 8 f d 1 b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a t e _ e 1 3 3 4 0 3 2 - 8 4 c 2 - 4 f 3 1 - 9 a 5 0 - 2 b c 5 4 a 8 f d 1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 M o n t h   N a m e < / s t r i n g > < / k e y > < v a l u e > < i n t > 1 4 4 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 M o n t h < / S o r t B y C o l u m n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D a t e _ e 1 3 3 4 0 3 2 - 8 4 c 2 - 4 f 3 1 - 9 a 5 0 - 2 b c 5 4 a 8 f d 1 b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 M a n u f a c t u r e r 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 M a n u f a c t u r e r 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D a t a M a s h u p   s q m i d = " c 7 6 6 3 c d c - b c 1 f - 4 d 7 6 - a c 9 c - f 1 6 b 4 2 6 c 3 0 2 0 "   x m l n s = " h t t p : / / s c h e m a s . m i c r o s o f t . c o m / D a t a M a s h u p " > A A A A A M 0 F A A B Q S w M E F A A C A A g A + X z V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l 8 1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f N V a C 2 F + z 8 Y C A A D 5 D A A A E w A c A E Z v c m 1 1 b G F z L 1 N l Y 3 R p b 2 4 x L m 0 g o h g A K K A U A A A A A A A A A A A A A A A A A A A A A A A A A A A A 7 V Z d a 9 s w F H 0 P 5 D 8 I 9 S U B Y 0 j 3 B S t + K H H H w p a y 1 h 1 j S 8 t Q 7 N v E V J a K J I e U 0 v + + K 3 / F j p 2 l L a U v W 1 6 S 3 H t 1 z 7 k 6 R 7 I 1 h C a W g g T 5 9 + i o 3 + v 3 9 J I p i M g U m E 4 V a O I R D q b f I / g J Z K p C w A i l / V 4 s 6 s H 6 0 q 8 y Z F n f r q U n 6 x C 4 + 0 O q m 7 m U N 4 N P M Q d 3 L I U B Y f S A + h 8 v y 5 S + / O A S n x l G p j I C z m O x I E x E e Q N M 6 O V c M h V d V m i 2 1 l 1 z v a Z D h 4 i U c 4 c Y l c L Q y R m U d b + D J Y B B J j m l + 9 n E Q O L R M k 2 d L 7 G I P J p V 0 a u H m W 1 7 V f Q 4 o O M l E w u c 8 e L u F i g 2 u W B z H O B C M a G v p U r G k q e J s E k 9 a A I 6 9 / c 0 z 4 4 o E s M K Y m B t H h x S x g 9 3 x N 8 0 4 g / D i s s 3 J R N p k M x n Y B E o v e F T Z I r 4 Y I u 2 Q 2 Z F w T H n Q c g 4 U 9 q z W 3 U 1 7 J x z t G f Q D i Z 2 2 l / x b W u i w D A D H X O m w q i 7 r T k 3 F t u m U z c b Q k d p a F 7 H a y X Y H q s V Z T u c V m T 3 G O 3 R 4 j b A n i r t 8 5 Q t t + G U J R 1 i o s I L u a V m p j 0 s E t z 5 V n z K R H r N Q o O 3 j Z r 4 m J 4 I 8 / 6 t a x l k + Q J t O 7 X b I A 1 / H D T 6 Z 8 r R T r O M 9 c r 1 Z Z h a j i 9 g l R a q G + o V 2 m X m A 4 + T 2 I D y q I M T 5 d u t v U O H n I h Q R t j P G x 2 + w 7 9 n K W 5 8 Y O 4 4 e J u f 7 q k U d T E f b Z N 8 z t f x x z 5 F G 3 v T M t E j h Q 0 Y 3 / F 0 e v F j n 0 P t O f R Z 0 Y 4 j n + V e 6 s D X g F 7 1 u H c p 6 d e u 8 w h / Z 8 G u i / + 7 i I 1 u r z + H F Y i 0 a i H S Z A 7 q G c + E h j M s q f / G + L e M U U 1 1 D o l c I c / i X t 0 M l i e K c O u V q D l M w b Q i V 6 N T 4 d c w J 0 K D s p v z E 5 j a I B 5 H U Q 4 3 a N P C R l m x Q 4 C F y 8 y y r g 0 M r P h W p d q G d A B N 0 b X L b q Q m G c T J a + t A W e Q p S P k l / X e 4 E o b W V r R A b X Q D X A n Y l s 9 P b 3 m M 7 8 9 Q U 9 C P t Y l F a F q o J V h h u + Y 1 0 d H x 6 A 9 Q S w E C L Q A U A A I A C A D 5 f N V a Q x 5 w m 6 U A A A D 3 A A A A E g A A A A A A A A A A A A A A A A A A A A A A Q 2 9 u Z m l n L 1 B h Y 2 t h Z 2 U u e G 1 s U E s B A i 0 A F A A C A A g A + X z V W g / K 6 a u k A A A A 6 Q A A A B M A A A A A A A A A A A A A A A A A 8 Q A A A F t D b 2 5 0 Z W 5 0 X 1 R 5 c G V z X S 5 4 b W x Q S w E C L Q A U A A I A C A D 5 f N V a C 2 F + z 8 Y C A A D 5 D A A A E w A A A A A A A A A A A A A A A A D i A Q A A R m 9 y b X V s Y X M v U 2 V j d G l v b j E u b V B L B Q Y A A A A A A w A D A M I A A A D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O Q A A A A A A A K Y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W F z d X J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Z j d h M m Z i L T V k N m I t N D M 2 M y 0 5 Z D F j L T l j N T d l Y T U 2 Z j J j N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W V h c 3 V y Z X M m c X V v d D t d I i A v P j x F b n R y e S B U e X B l P S J G a W x s Q 2 9 s d W 1 u V H l w Z X M i I F Z h b H V l P S J z Q m c 9 P S I g L z 4 8 R W 5 0 c n k g V H l w Z T 0 i R m l s b E x h c 3 R V c G R h d G V k I i B W Y W x 1 Z T 0 i Z D I w M j U t M D Y t M j F U M T Q 6 M D k 6 M T c u N j Q x O T I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R W 5 0 c n k g V H l w Z T 0 i U G l 2 b 3 R P Y m p l Y 3 R O Y W 1 l I i B W Y W x 1 Z T 0 i c 1 N o Z W V 0 M S F Q a X Z v d F R h Y m x l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h c 3 V y Z X M v Q X V 0 b 1 J l b W 9 2 Z W R D b 2 x 1 b W 5 z M S 5 7 T W V h c 3 V y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h c 3 V y Z X M v Q X V 0 b 1 J l b W 9 2 Z W R D b 2 x 1 b W 5 z M S 5 7 T W V h c 3 V y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Y X N 1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v Y 2 F 0 a W 9 u L 0 N o Y W 5 n Z W Q g V H l w Z T E u e 1 p p c C w w f S Z x d W 9 0 O y w m c X V v d D t T Z W N 0 a W 9 u M S 9 M b 2 N h d G l v b i 9 D a G F u Z 2 V k I F R 5 c G U x L n t T d G F 0 Z S w x f S Z x d W 9 0 O y w m c X V v d D t T Z W N 0 a W 9 u M S 9 M b 2 N h d G l v b i 9 D a G F u Z 2 V k I F R 5 c G U x L n t D b 3 V u d H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v Y 2 F 0 a W 9 u L 0 N o Y W 5 n Z W Q g V H l w Z T E u e 1 p p c C w w f S Z x d W 9 0 O y w m c X V v d D t T Z W N 0 a W 9 u M S 9 M b 2 N h d G l v b i 9 D a G F u Z 2 V k I F R 5 c G U x L n t T d G F 0 Z S w x f S Z x d W 9 0 O y w m c X V v d D t T Z W N 0 a W 9 u M S 9 M b 2 N h d G l v b i 9 D a G F u Z 2 V k I F R 5 c G U x L n t D b 3 V u d H J 5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a a X A m c X V v d D s s J n F 1 b 3 Q 7 U 3 R h d G U m c X V v d D s s J n F 1 b 3 Q 7 Q 2 9 1 b n R y e S Z x d W 9 0 O 1 0 i I C 8 + P E V u d H J 5 I F R 5 c G U 9 I k Z p b G x D b 2 x 1 b W 5 U e X B l c y I g V m F s d W U 9 I n N C Z 1 l H I i A v P j x F b n R y e S B U e X B l P S J G a W x s T G F z d F V w Z G F 0 Z W Q i I F Z h b H V l P S J k M j A y N S 0 w N i 0 y M V Q x N D o w N T o y N C 4 0 O D g 0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y M C I g L z 4 8 R W 5 0 c n k g V H l w Z T 0 i Q W R k Z W R U b 0 R h d G F N b 2 R l b C I g V m F s d W U 9 I m w x I i A v P j x F b n R y e S B U e X B l P S J R d W V y e U l E I i B W Y W x 1 Z T 0 i c z V m M D Q 4 M D Z k L T U 3 Z j A t N D g z N C 1 i Z m R j L T k 4 N T c y Z T V i Y m M z M y I g L z 4 8 L 1 N 0 Y W J s Z U V u d H J p Z X M + P C 9 J d G V t P j x J d G V t P j x J d G V t T G 9 j Y X R p b 2 4 + P E l 0 Z W 1 U e X B l P k Z v c m 1 1 b G E 8 L 0 l 0 Z W 1 U e X B l P j x J d G V t U G F 0 a D 5 T Z W N 0 a W 9 u M S 9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M b 2 N h d G l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2 h h b m d l Z C B U e X B l L n t Q c m 9 k d W N 0 I E 5 h b W U s M H 0 m c X V v d D s s J n F 1 b 3 Q 7 U 2 V j d G l v b j E v U H J v Z H V j d C 9 D a G F u Z 2 V k I F R 5 c G U u e 0 N h d G V n b 3 J 5 L D F 9 J n F 1 b 3 Q 7 L C Z x d W 9 0 O 1 N l Y 3 R p b 2 4 x L 1 B y b 2 R 1 Y 3 Q v Q 2 h h b m d l Z C B U e X B l L n t T Z W d t Z W 5 0 L D J 9 J n F 1 b 3 Q 7 L C Z x d W 9 0 O 1 N l Y 3 R p b 2 4 x L 1 B y b 2 R 1 Y 3 Q v Q 2 h h b m d l Z C B U e X B l L n t N Y W 5 1 Z m F j d H V y Z X J J R C w z f S Z x d W 9 0 O y w m c X V v d D t T Z W N 0 a W 9 u M S 9 Q c m 9 k d W N 0 L 0 N o Y W 5 n Z W Q g V H l w Z S 5 7 U H J v Z H V j d E l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I E 5 h b W U s M H 0 m c X V v d D s s J n F 1 b 3 Q 7 U 2 V j d G l v b j E v U H J v Z H V j d C 9 D a G F u Z 2 V k I F R 5 c G U u e 0 N h d G V n b 3 J 5 L D F 9 J n F 1 b 3 Q 7 L C Z x d W 9 0 O 1 N l Y 3 R p b 2 4 x L 1 B y b 2 R 1 Y 3 Q v Q 2 h h b m d l Z C B U e X B l L n t T Z W d t Z W 5 0 L D J 9 J n F 1 b 3 Q 7 L C Z x d W 9 0 O 1 N l Y 3 R p b 2 4 x L 1 B y b 2 R 1 Y 3 Q v Q 2 h h b m d l Z C B U e X B l L n t N Y W 5 1 Z m F j d H V y Z X J J R C w z f S Z x d W 9 0 O y w m c X V v d D t T Z W N 0 a W 9 u M S 9 Q c m 9 k d W N 0 L 0 N o Y W 5 n Z W Q g V H l w Z S 5 7 U H J v Z H V j d E l E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I E 5 h b W U m c X V v d D s s J n F 1 b 3 Q 7 Q 2 F 0 Z W d v c n k m c X V v d D s s J n F 1 b 3 Q 7 U 2 V n b W V u d C Z x d W 9 0 O y w m c X V v d D t N Y W 5 1 Z m F j d H V y Z X J J R C Z x d W 9 0 O y w m c X V v d D t Q c m 9 k d W N 0 S U Q m c X V v d D t d I i A v P j x F b n R y e S B U e X B l P S J G a W x s Q 2 9 s d W 1 u V H l w Z X M i I F Z h b H V l P S J z Q m d Z R 0 F 3 T T 0 i I C 8 + P E V u d H J 5 I F R 5 c G U 9 I k Z p b G x M Y X N 0 V X B k Y X R l Z C I g V m F s d W U 9 I m Q y M D I 1 L T A 2 L T I x V D E 0 O j A 5 O j E 3 L j Y z M D A z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E y I i A v P j x F b n R y e S B U e X B l P S J B Z G R l Z F R v R G F 0 Y U 1 v Z G V s I i B W Y W x 1 Z T 0 i b D E i I C 8 + P E V u d H J 5 I F R 5 c G U 9 I l F 1 Z X J 5 S U Q i I F Z h b H V l P S J z N m M 4 O G M 0 M j k t Z G J h Y i 0 0 N T R k L T l k M z A t Z G J l N m I 2 N G U z Z D N k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k d W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d W Z h Y 3 R 1 c m V y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B p d m 9 0 T 2 J q Z W N 0 T m F t Z S I g V m F s d W U 9 I n N T a G V l d D E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u d W Z h Y 3 R 1 c m V y I E R h d G E v Q 2 h h b m d l Z C B U e X B l L n t N Y W 5 1 Z m F j d H V y Z X J J R C w w f S Z x d W 9 0 O y w m c X V v d D t T Z W N 0 a W 9 u M S 9 N Y W 5 1 Z m F j d H V y Z X I g R G F 0 Y S 9 D a G F u Z 2 V k I F R 5 c G U u e 0 1 h b n V m Y W N 0 d X J l c i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h b n V m Y W N 0 d X J l c i B E Y X R h L 0 N o Y W 5 n Z W Q g V H l w Z S 5 7 T W F u d W Z h Y 3 R 1 c m V y S U Q s M H 0 m c X V v d D s s J n F 1 b 3 Q 7 U 2 V j d G l v b j E v T W F u d W Z h Y 3 R 1 c m V y I E R h d G E v Q 2 h h b m d l Z C B U e X B l L n t N Y W 5 1 Z m F j d H V y Z X I g T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W F u d W Z h Y 3 R 1 c m V y S U Q m c X V v d D s s J n F 1 b 3 Q 7 T W F u d W Z h Y 3 R 1 c m V y I E 5 h b W U m c X V v d D t d I i A v P j x F b n R y e S B U e X B l P S J G a W x s Q 2 9 s d W 1 u V H l w Z X M i I F Z h b H V l P S J z Q X d Z P S I g L z 4 8 R W 5 0 c n k g V H l w Z T 0 i R m l s b E x h c 3 R V c G R h d G V k I i B W Y W x 1 Z T 0 i Z D I w M j U t M D Y t M j F U M T Q 6 M D U 6 M j Q u N T A 1 N z Y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E i I C 8 + P E V u d H J 5 I F R 5 c G U 9 I l F 1 Z X J 5 S U Q i I F Z h b H V l P S J z M W Q y Z D E 0 N D E t O D Q w N i 0 0 Y W I 0 L T g 2 O W M t N D Y 0 Z j U 3 O T Q 1 N D k 3 I i A v P j w v U 3 R h Y m x l R W 5 0 c m l l c z 4 8 L 0 l 0 Z W 0 + P E l 0 Z W 0 + P E l 0 Z W 1 M b 2 N h d G l v b j 4 8 S X R l b V R 5 c G U + R m 9 y b X V s Y T w v S X R l b V R 5 c G U + P E l 0 Z W 1 Q Y X R o P l N l Y 3 R p b 2 4 x L 0 1 h b n V m Y W N 0 d X J l c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u d W Z h Y 3 R 1 c m V y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5 1 Z m F j d H V y Z X I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N o Z W V 0 M S F Q a X Z v d F R h Y m x l M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E 0 O j A 5 O j E 3 L j Y 0 M T k y N T N a I i A v P j x F b n R y e S B U e X B l P S J G a W x s Q 2 9 s d W 1 u V H l w Z X M i I F Z h b H V l P S J z Q X d r R 0 F 3 V U c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H J v Z H V j d E l E L D B 9 J n F 1 b 3 Q 7 L C Z x d W 9 0 O 1 N l Y 3 R p b 2 4 x L 1 N h b G V z L 0 N o Y W 5 n Z W Q g V H l w Z S 5 7 R G F 0 Z S w x f S Z x d W 9 0 O y w m c X V v d D t T Z W N 0 a W 9 u M S 9 T Y W x l c y 9 D a G F u Z 2 V k I F R 5 c G U u e 1 p p c C w y f S Z x d W 9 0 O y w m c X V v d D t T Z W N 0 a W 9 u M S 9 T Y W x l c y 9 D a G F u Z 2 V k I F R 5 c G U u e 1 V u a X R z L D N 9 J n F 1 b 3 Q 7 L C Z x d W 9 0 O 1 N l Y 3 R p b 2 4 x L 1 N h b G V z L 0 N o Y W 5 n Z W Q g V H l w Z S 5 7 U m V 2 Z W 5 1 Z S w 0 f S Z x d W 9 0 O y w m c X V v d D t T Z W N 0 a W 9 u M S 9 T Y W x l c y 9 D a G F u Z 2 V k I F R 5 c G U u e 0 N v d W 5 0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F s Z X M v Q 2 h h b m d l Z C B U e X B l L n t Q c m 9 k d W N 0 S U Q s M H 0 m c X V v d D s s J n F 1 b 3 Q 7 U 2 V j d G l v b j E v U 2 F s Z X M v Q 2 h h b m d l Z C B U e X B l L n t E Y X R l L D F 9 J n F 1 b 3 Q 7 L C Z x d W 9 0 O 1 N l Y 3 R p b 2 4 x L 1 N h b G V z L 0 N o Y W 5 n Z W Q g V H l w Z S 5 7 W m l w L D J 9 J n F 1 b 3 Q 7 L C Z x d W 9 0 O 1 N l Y 3 R p b 2 4 x L 1 N h b G V z L 0 N o Y W 5 n Z W Q g V H l w Z S 5 7 V W 5 p d H M s M 3 0 m c X V v d D s s J n F 1 b 3 Q 7 U 2 V j d G l v b j E v U 2 F s Z X M v Q 2 h h b m d l Z C B U e X B l L n t S Z X Z l b n V l L D R 9 J n F 1 b 3 Q 7 L C Z x d W 9 0 O 1 N l Y 3 R p b 2 4 x L 1 N h b G V z L 0 N o Y W 5 n Z W Q g V H l w Z S 5 7 Q 2 9 1 b n R y e S w 1 f S Z x d W 9 0 O 1 0 s J n F 1 b 3 Q 7 U m V s Y X R p b 2 5 z a G l w S W 5 m b y Z x d W 9 0 O z p b X X 0 i I C 8 + P E V u d H J 5 I F R 5 c G U 9 I l F 1 Z X J 5 S U Q i I F Z h b H V l P S J z M W E 2 N W Q x N T U t M W U 5 M S 0 0 Z j E 0 L W I 4 N z I t Z D d h Y z B m Z G I 4 O W J m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R h d G U m c X V v d D t d L C Z x d W 9 0 O 3 F 1 Z X J 5 U m V s Y X R p b 2 5 z a G l w c y Z x d W 9 0 O z p b X S w m c X V v d D t j b 2 x 1 b W 5 J Z G V u d G l 0 a W V z J n F 1 b 3 Q 7 O l s m c X V v d D t T Z W N 0 a W 9 u M S 9 E Y X R l L 0 N o Y W 5 n Z W Q g V H l w Z S 5 7 R G F 0 Z S w x f S Z x d W 9 0 O y w m c X V v d D t T Z W N 0 a W 9 u M S 9 E Y X R l L 0 l u c 2 V y d G V k I F l l Y X I u e 1 l l Y X I s M X 0 m c X V v d D s s J n F 1 b 3 Q 7 U 2 V j d G l v b j E v R G F 0 Z S 9 J b n N l c n R l Z C B N b 2 5 0 a C 5 7 T W 9 u d G g s M n 0 m c X V v d D s s J n F 1 b 3 Q 7 U 2 V j d G l v b j E v R G F 0 Z S 9 J b n N l c n R l Z C B N b 2 5 0 a C B O Y W 1 l L n t N b 2 5 0 a C B O Y W 1 l L D N 9 J n F 1 b 3 Q 7 X S w m c X V v d D t D b 2 x 1 b W 5 D b 3 V u d C Z x d W 9 0 O z o 0 L C Z x d W 9 0 O 0 t l e U N v b H V t b k 5 h b W V z J n F 1 b 3 Q 7 O l s m c X V v d D t E Y X R l J n F 1 b 3 Q 7 X S w m c X V v d D t D b 2 x 1 b W 5 J Z G V u d G l 0 a W V z J n F 1 b 3 Q 7 O l s m c X V v d D t T Z W N 0 a W 9 u M S 9 E Y X R l L 0 N o Y W 5 n Z W Q g V H l w Z S 5 7 R G F 0 Z S w x f S Z x d W 9 0 O y w m c X V v d D t T Z W N 0 a W 9 u M S 9 E Y X R l L 0 l u c 2 V y d G V k I F l l Y X I u e 1 l l Y X I s M X 0 m c X V v d D s s J n F 1 b 3 Q 7 U 2 V j d G l v b j E v R G F 0 Z S 9 J b n N l c n R l Z C B N b 2 5 0 a C 5 7 T W 9 u d G g s M n 0 m c X V v d D s s J n F 1 b 3 Q 7 U 2 V j d G l v b j E v R G F 0 Z S 9 J b n N l c n R l Z C B N b 2 5 0 a C B O Y W 1 l L n t N b 2 5 0 a C B O Y W 1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O Y W 1 l c y I g V m F s d W U 9 I n N b J n F 1 b 3 Q 7 R G F 0 Z S Z x d W 9 0 O y w m c X V v d D t Z Z W F y J n F 1 b 3 Q 7 L C Z x d W 9 0 O 0 1 v b n R o J n F 1 b 3 Q 7 L C Z x d W 9 0 O 0 1 v b n R o I E 5 h b W U m c X V v d D t d I i A v P j x F b n R y e S B U e X B l P S J G a W x s Z W R D b 2 1 w b G V 0 Z V J l c 3 V s d F R v V 2 9 y a 3 N o Z W V 0 I i B W Y W x 1 Z T 0 i b D A i I C 8 + P E V u d H J 5 I F R 5 c G U 9 I k Z p b G x P Y m p l Y 3 R U e X B l I i B W Y W x 1 Z T 0 i c 0 N v b m 5 l Y 3 R p b 2 5 P b m x 5 I i A v P j x F b n R y e S B U e X B l P S J G a W x s Q 2 9 1 b n Q i I F Z h b H V l P S J s M T c z I i A v P j x F b n R y e S B U e X B l P S J B Z G R l Z F R v R G F 0 Y U 1 v Z G V s I i B W Y W x 1 Z T 0 i b D E i I C 8 + P E V u d H J 5 I F R 5 c G U 9 I k Z p b G x F c n J v c k N v d W 5 0 I i B W Y W x 1 Z T 0 i b D A i I C 8 + P E V u d H J 5 I F R 5 c G U 9 I k Z p b G x U b 0 R h d G F N b 2 R l b E V u Y W J s Z W Q i I F Z h b H V l P S J s M S I g L z 4 8 R W 5 0 c n k g V H l w Z T 0 i R m l s b E V y c m 9 y Q 2 9 k Z S I g V m F s d W U 9 I n N V b m t u b 3 d u I i A v P j x F b n R y e S B U e X B l P S J G a W x s Q 2 9 s d W 1 u V H l w Z X M i I F Z h b H V l P S J z Q 1 F N R E J n P T 0 i I C 8 + P E V u d H J 5 I F R 5 c G U 9 I k Z p b G x M Y X N 0 V X B k Y X R l Z C I g V m F s d W U 9 I m Q y M D I 1 L T A 2 L T I x V D E 0 O j A 1 O j I 0 L j U z M D M 1 M z R a I i A v P j x F b n R y e S B U e X B l P S J M b 2 F k Z W R U b 0 F u Y W x 5 c 2 l z U 2 V y d m l j Z X M i I F Z h b H V l P S J s M C I g L z 4 8 R W 5 0 c n k g V H l w Z T 0 i U X V l c n l J R C I g V m F s d W U 9 I n N l Y z E z M 2 N i M C 1 k M D h l L T Q 4 Z j k t O T c y Y i 0 x Y j A x Y z l j M z c z N z Y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Z V l 7 C 5 f t k i P V B R L e + F G p Q A A A A A C A A A A A A A Q Z g A A A A E A A C A A A A C w w 2 X 4 n G d Z X I + k U z C l 7 Q o z u s V L y o J l l Q T n U w Y N 0 s u 9 U g A A A A A O g A A A A A I A A C A A A A D j 4 i A f Z U F P 9 Y T j 3 B Y / H Y a 0 o 5 x M f S 7 q f u Q 8 I N 9 e g V q / G 1 A A A A B i 5 + Y K 5 S Q A y W 2 b Q k s X H X O S I D 3 M G c X x i I Z 9 l N H C X 3 b f U w Z X R Q N t 5 3 a Y s n t v / r 2 w y Z e b R g k R V y E h C 2 N g B O U e / M g n g A 6 T 9 E M F H 9 E R n u S Z u 8 h r 3 0 A A A A D C A J Q u i 0 8 p b W p c P q M z 4 W M G A 9 s t w f W d K f r g v a E l X S 3 C / P b A v h o B 0 0 L + i Y u 2 1 k z D p S l F T h m 7 d P u d 3 J b j V h 6 w u N P k < / D a t a M a s h u p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 M a n u f a c t u r e r 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 M a n u f a c t u r e r 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 C o l u m n s \ M a n u f a c t u r e r I D < / K e y > < / D i a g r a m O b j e c t K e y > < D i a g r a m O b j e c t K e y > < K e y > C o l u m n s \ M a n u f a c t u r e r 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 C o l u m n s \ Z i p 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 M e a s u r e s \ S a l e s \ T a g I n f o \ V a l u e < / K e y > < / D i a g r a m O b j e c t K e y > < D i a g r a m O b j e c t K e y > < K e y > M e a s u r e s \ Q t y _ S o l d < / K e y > < / D i a g r a m O b j e c t K e y > < D i a g r a m O b j e c t K e y > < K e y > M e a s u r e s \ Q t y _ S o l d \ T a g I n f o \ F o r m u l a < / K e y > < / D i a g r a m O b j e c t K e y > < D i a g r a m O b j e c t K e y > < K e y > M e a s u r e s \ Q t y _ S o l d \ T a g I n f o \ V a l u e < / K e y > < / D i a g r a m O b j e c t K e y > < D i a g r a m O b j e c t K e y > < K e y > M e a s u r e s \ T o t a l   p r o d u c t < / K e y > < / D i a g r a m O b j e c t K e y > < D i a g r a m O b j e c t K e y > < K e y > M e a s u r e s \ T o t a l   p r o d u c t \ T a g I n f o \ F o r m u l a < / K e y > < / D i a g r a m O b j e c t K e y > < D i a g r a m O b j e c t K e y > < K e y > M e a s u r e s \ T o t a l   p r o d u c t \ T a g I n f o \ V a l u e < / K e y > < / D i a g r a m O b j e c t K e y > < D i a g r a m O b j e c t K e y > < K e y > M e a s u r e s \ P r o d u c t < / K e y > < / D i a g r a m O b j e c t K e y > < D i a g r a m O b j e c t K e y > < K e y > M e a s u r e s \ P r o d u c t \ T a g I n f o \ F o r m u l a < / K e y > < / D i a g r a m O b j e c t K e y > < D i a g r a m O b j e c t K e y > < K e y > M e a s u r e s \ P r o d u c t \ T a g I n f o \ V a l u e < / K e y > < / D i a g r a m O b j e c t K e y > < D i a g r a m O b j e c t K e y > < K e y > C o l u m n s \ M e a s u r e s 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 M e a s u r e s \ Q t y _ S o l d 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 M e a s u r e s \ Q t y _ S o l d \ T a g I n f o \ F o r m u l a 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 M e a s u r e s \ Q t y _ S o l d \ T a g I n f o \ V a l u e 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 p r o d u c t 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 M e a s u r e s \ P r o d u c t \ T a g I n f o \ F o r m u l a 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 M e a s u r e s \ P r o d u c t \ T a g I n f o \ V a l u e 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 C o l u m n s \ M e a s u r e s 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 C o l u m n s \ M a n u f a c t u r e r I D < / K e y > < / D i a g r a m O b j e c t K e y > < D i a g r a m O b j e c t K e y > < K e y > C o l u m n s \ P r o d u c t I D 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 M e a s u r e s \ S u m   o f   M o n t h < / K e y > < / D i a g r a m O b j e c t K e y > < D i a g r a m O b j e c t K e y > < K e y > M e a s u r e s \ S u m   o f   M o n t h \ T a g I n f o \ F o r m u l a < / K e y > < / D i a g r a m O b j e c t K e y > < D i a g r a m O b j e c t K e y > < K e y > M e a s u r e s \ S u m   o f   M o n t h \ T a g I n f o \ V a l u e 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 L i n k s \ & l t ; C o l u m n s \ S u m   o f   M o n t h & g t ; - & l t ; M e a s u r e s \ M o n t h & g t ; < / K e y > < / D i a g r a m O b j e c t K e y > < D i a g r a m O b j e c t K e y > < K e y > L i n k s \ & l t ; C o l u m n s \ S u m   o f   M o n t h & g t ; - & l t ; M e a s u r e s \ M o n t h & g t ; \ C O L U M N < / K e y > < / D i a g r a m O b j e c t K e y > < D i a g r a m O b j e c t K e y > < K e y > L i n k s \ & l t ; C o l u m n s \ S u m   o f   M o n t h & g t ; - & l t ; M e a s u r e s \ M o n t h & g t ; \ M E A S U R E 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 M o n t h & g t ; - & l t ; M e a s u r e s \ M o n t h & g t ; \ M E A S U R E 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 T a g s \ T a b l e s \ & l t ; T a b l e s \ M a n u f a c t u r e r   D a t a & g t ; < / K e y > < / D i a g r a m O b j e c t K e y > < D i a g r a m O b j e c t K e y > < K e y > D y n a m i c   T a g s \ T a b l e s \ & l t ; T a b l e s \ L o c a t i o n & g t ; 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 T a g s \ T a b l e s \ & l t ; T a b l e s \ A & g t ; 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 T a b l e s \ M a n u f a c t u r e r   D a t a < / K e y > < / D i a g r a m O b j e c t K e y > < D i a g r a m O b j e c t K e y > < K e y > T a b l e s \ M a n u f a c t u r e r   D a t a \ C o l u m n s \ M a n u f a c t u r e r I D < / K e y > < / D i a g r a m O b j e c t K e y > < D i a g r a m O b j e c t K e y > < K e y > T a b l e s \ M a n u f a c t u r e r   D a t a \ C o l u m n s \ M a n u f a c t u r e r   N a m e < / K e y > < / D i a g r a m O b j e c t K e y > < D i a g r a m O b j e c t K e y > < K e y > T a b l e s \ L o c a t i o n < / K e y > < / D i a g r a m O b j e c t K e y > < D i a g r a m O b j e c t K e y > < K e y > T a b l e s \ L o c a t i o n \ C o l u m n s \ Z i p < / K e y > < / D i a g r a m O b j e c t K e y > < D i a g r a m O b j e c t K e y > < K e y > T a b l e s \ L o c a t i o n \ C o l u m n s \ S t a t e < / K e y > < / D i a g r a m O b j e c t K e y > < D i a g r a m O b j e c t K e y > < K e y > T a b l e s \ L o c a t i o n \ C o l u m n s \ C o u n t r y 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 T a b l e s \ D a t e \ C o l u m n s \ Y e a r 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 T a b l e s \ D a t e \ C o l u m n s \ M o n t h   N a m e < / K e y > < / D i a g r a m O b j e c t K e y > < D i a g r a m O b j e c t K e y > < K e y > T a b l e s \ D a t e \ M e a s u r e s \ S u m   o f   Y e a r < / K e y > < / D i a g r a m O b j e c t K e y > < D i a g r a m O b j e c t K e y > < K e y > T a b l e s \ D a t e \ S u m   o f   Y e a r \ A d d i t i o n a l   I n f o \ I m p l i c i t   M e a s u r e < / K e y > < / D i a g r a m O b j e c t K e y > < D i a g r a m O b j e c t K e y > < K e y > T a b l e s \ D a t e \ M e a s u r e s \ S u m   o f   M o n t h < / K e y > < / D i a g r a m O b j e c t K e y > < D i a g r a m O b j e c t K e y > < K e y > T a b l e s \ D a t e \ S u m   o f   M o n t h \ A d d i t i o n a l   I n f o \ I m p l i c i t   M e a s u r e 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 T a b l e s \ P r o d u c t \ C o l u m n s \ S e g m e n t < / K e y > < / D i a g r a m O b j e c t K e y > < D i a g r a m O b j e c t K e y > < K e y > T a b l e s \ P r o d u c t \ C o l u m n s \ M a n u f a c t u r e r I D < / K e y > < / D i a g r a m O b j e c t K e y > < D i a g r a m O b j e c t K e y > < K e y > T a b l e s \ P r o d u c t \ C o l u m n s \ P r o d u c t I D < / K e y > < / D i a g r a m O b j e c t K e y > < D i a g r a m O b j e c t K e y > < K e y > T a b l e s \ A < / K e y > < / D i a g r a m O b j e c t K e y > < D i a g r a m O b j e c t K e y > < K e y > T a b l e s \ A \ C o l u m n s \ M e a s u r e s < / K e y > < / D i a g r a m O b j e c t K e y > < D i a g r a m O b j e c t K e y > < K e y > T a b l e s \ A \ M e a s u r e s \ S a l e s < / K e y > < / D i a g r a m O b j e c t K e y > < D i a g r a m O b j e c t K e y > < K e y > T a b l e s \ A \ M e a s u r e s \ Q t y _ S o l d < / K e y > < / D i a g r a m O b j e c t K e y > < D i a g r a m O b j e c t K e y > < K e y > T a b l e s \ A \ M e a s u r e s \ T o t a l   p r o d u c t < / K e y > < / D i a g r a m O b j e c t K e y > < D i a g r a m O b j e c t K e y > < K e y > T a b l e s \ A \ M e a s u r e s \ T o t a l   P r o d u c t   S o l d < / K e y > < / D i a g r a m O b j e c t K e y > < D i a g r a m O b j e c t K e y > < K e y > T a b l e s \ A \ M e a s u r e s \ M a n u f a c t u r e s < / K e y > < / D i a g r a m O b j e c t K e y > < D i a g r a m O b j e c t K e y > < K e y > T a b l e s \ S a l e s 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 T a b l e s \ S a l e s \ C o l u m n s \ Z i p < / K e y > < / D i a g r a m O b j e c t K e y > < D i a g r a m O b j e c t K e y > < K e y > T a b l e s \ S a l e s \ C o l u m n s \ U n i t s < / K e y > < / D i a g r a m O b j e c t K e y > < D i a g r a m O b j e c t K e y > < K e y > T a b l e s \ S a l e s \ C o l u m n s \ R e v e n u e < / K e y > < / D i a g r a m O b j e c t K e y > < D i a g r a m O b j e c t K e y > < K e y > T a b l e s \ S a l e s \ C o l u m n s \ C o u n t r y < / K e y > < / D i a g r a m O b j e c t K e y > < D i a g r a m O b j e c t K e y > < K e y > T a b l e s \ S a l e s \ M e a s u r e s \ S u m   o f   U n i t s < / K e y > < / D i a g r a m O b j e c t K e y > < D i a g r a m O b j e c t K e y > < K e y > T a b l e s \ S a l e s \ S u m   o f   U n i t s \ A d d i t i o n a l   I n f o \ I m p l i c i t   M e a s u r e < / K e y > < / D i a g r a m O b j e c t K e y > < D i a g r a m O b j e c t K e y > < K e y > T a b l e s \ S a l e s \ M e a s u r e s \ S u m   o f   R e v e n u e < / K e y > < / D i a g r a m O b j e c t K e y > < D i a g r a m O b j e c t K e y > < K e y > T a b l e s \ S a l e s \ S u m   o f   R e v e n u e \ A d d i t i o n a l   I n f o \ I m p l i c i t   M e a s u r e < / K e y > < / D i a g r a m O b j e c t K e y > < D i a g r a m O b j e c t K e y > < K e y > R e l a t i o n s h i p s \ & l t ; T a b l e s \ P r o d u c t \ C o l u m n s \ M a n u f a c t u r e r I D & g t ; - & l t ; T a b l e s \ M a n u f a c t u r e r   D a t a \ C o l u m n s \ M a n u f a c t u r e r I D & g t ; < / K e y > < / D i a g r a m O b j e c t K e y > < D i a g r a m O b j e c t K e y > < K e y > R e l a t i o n s h i p s \ & l t ; T a b l e s \ P r o d u c t \ C o l u m n s \ M a n u f a c t u r e r I D & g t ; - & l t ; T a b l e s \ M a n u f a c t u r e r   D a t a \ C o l u m n s \ M a n u f a c t u r e r I D & g t ; \ F K < / K e y > < / D i a g r a m O b j e c t K e y > < D i a g r a m O b j e c t K e y > < K e y > R e l a t i o n s h i p s \ & l t ; T a b l e s \ P r o d u c t \ C o l u m n s \ M a n u f a c t u r e r I D & g t ; - & l t ; T a b l e s \ M a n u f a c t u r e r   D a t a \ C o l u m n s \ M a n u f a c t u r e r I D & g t ; \ P K < / K e y > < / D i a g r a m O b j e c t K e y > < D i a g r a m O b j e c t K e y > < K e y > R e l a t i o n s h i p s \ & l t ; T a b l e s \ P r o d u c t \ C o l u m n s \ M a n u f a c t u r e r I D & g t ; - & l t ; T a b l e s \ M a n u f a c t u r e r   D a t a \ C o l u m n s \ M a n u f a c t u r e r I D & g t ; \ C r o s s F i l t e r < / K e y > < / D i a g r a m O b j e c t K e y > < D i a g r a m O b j e c t K e y > < K e y > R e l a t i o n s h i p s \ & l t ; T a b l e s \ S a l e s \ C o l u m n s \ D a t e & g t ; - & l t ; T a b l e s \ D a t e \ C o l u m n s \ D a t e & g t ; < / K e y > < / D i a g r a m O b j e c t K e y > < D i a g r a m O b j e c t K e y > < K e y > R e l a t i o n s h i p s \ & l t ; T a b l e s \ S a l e s \ C o l u m n s \ D a t e & g t ; - & l t ; T a b l e s \ D a t e \ C o l u m n s \ D a t e & g t ; \ F K < / K e y > < / D i a g r a m O b j e c t K e y > < D i a g r a m O b j e c t K e y > < K e y > R e l a t i o n s h i p s \ & l t ; T a b l e s \ S a l e s \ C o l u m n s \ D a t e & g t ; - & l t ; T a b l e s \ D a t e \ C o l u m n s \ D a t e & g t ; \ P K < / K e y > < / D i a g r a m O b j e c t K e y > < D i a g r a m O b j e c t K e y > < K e y > R e l a t i o n s h i p s \ & l t ; T a b l e s \ S a l e s \ C o l u m n s \ D a t e & g t ; - & l t ; T a b l e s \ D a t e \ C o l u m n s \ D a t e & g t ; \ C r o s s F i l t e r 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 R e l a t i o n s h i p s \ & l t ; T a b l e s \ S a l e s \ C o l u m n s \ Z i p & g t ; - & l t ; T a b l e s \ L o c a t i o n \ C o l u m n s \ Z i p & g t ; < / K e y > < / D i a g r a m O b j e c t K e y > < D i a g r a m O b j e c t K e y > < K e y > R e l a t i o n s h i p s \ & l t ; T a b l e s \ S a l e s \ C o l u m n s \ Z i p & g t ; - & l t ; T a b l e s \ L o c a t i o n \ C o l u m n s \ Z i p & g t ; \ F K < / K e y > < / D i a g r a m O b j e c t K e y > < D i a g r a m O b j e c t K e y > < K e y > R e l a t i o n s h i p s \ & l t ; T a b l e s \ S a l e s \ C o l u m n s \ Z i p & g t ; - & l t ; T a b l e s \ L o c a t i o n \ C o l u m n s \ Z i p & g t ; \ P K < / K e y > < / D i a g r a m O b j e c t K e y > < D i a g r a m O b j e c t K e y > < K e y > R e l a t i o n s h i p s \ & l t ; T a b l e s \ S a l e s \ C o l u m n s \ Z i p & g t ; - & l t ; T a b l e s \ L o c a t i o n \ C o l u m n s \ Z i p & g t ; \ C r o s s F i l t e r < / K e y > < / D i a g r a m O b j e c t K e y > < / A l l K e y s > < S e l e c t e d K e y s > < D i a g r a m O b j e c t K e y > < K e y > T a b l e s \ A 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 T a g s \ T a b l e s \ & l t ; T a b l e s \ M a n u f a c t u r e r 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 T a b l e s \ M a n u f a c t u r e r  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 7 6 9 . 8 0 7 6 2 1 1 3 5 3 3 1 4 9 < / L e f t > < T a b I n d e x > 2 < / T a b I n d e x > < T o p > 2 . 4 0 0 0 0 0 0 0 0 0 0 0 0 0 5 7 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 T a b l e s \ M a n u f a c t u r e r   D a t a \ C o l u m n s \ M a n u f a c t u r e r I D 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 T a b l e s \ M a n u f a c t u r e r   D a t a \ C o l u m n s \ M a n u f a c t u r e r 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 7 5 5 . 4 0 7 6 2 1 1 3 5 3 3 1 5 1 < / L e f t > < T a b I n d e x > 5 < / T a b I n d e x > < T o p > 3 0 8 . 8 0 0 0 0 0 0 0 0 0 0 0 0 7 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 T a b l e s \ D a t e \ M e a s u r e s \ S u m 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 T a b l e s \ D a t e \ S u m   o f   M o n t h \ A d d i t i o n a l 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 1 6 6 . 8 < / H e i g h t > < I s E x p a n d e d > t r u e < / I s E x p a n d e d > < L a y e d O u t > t r u e < / L a y e d O u t > < L e f t > 4 0 7 . 9 0 3 8 1 0 5 6 7 6 6 5 8 < / L e f t > < S c r o l l V e r t i c a l O f f s e t > 1 . 6 2 0 0 0 0 0 0 0 0 0 0 0 0 4 5 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 T a b l e s \ P r o d u c t \ C o l u m n s \ M a n u f a c t u r e r I D 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 1 1 6 2 . 6 0 7 6 2 1 1 3 5 3 3 1 6 < / L e f t > < T a b I n d e x > 3 < / T a b I n d e x > < T o p > 1 7 2 . 8 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 T a b l e s \ A \ C o l u m n s \ M e a s u r e s 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 T a b l e s \ A \ M e a s u r e s \ Q t y _ S o l d 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 T a b l e s \ A \ M e a s u r e s \ T o t a l 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 T a b l e s \ A \ M e a s u r e s \ T o t a l   P r o d u c t 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 T a b l e s \ A \ M e a s u r e s \ M a n u f a c t u r e s 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 1 7 4 . 8 < / H e i g h t > < I s E x p a n d e d > t r u e < / I s E x p a n d e d > < L a y e d O u t > t r u e < / L a y e d O u t > < L e f t > 2 6 9 . 3 1 1 4 3 1 7 0 2 9 9 7 3 7 < / L e f t > < T a b I n d e x > 4 < / T a b I n d e x > < T o p > 3 5 1 . 6 0 0 0 0 0 0 0 0 0 0 0 1 4 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 U n i t s \ A d d i t i o n a l 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 R e l a t i o n s h i p s \ & l t ; T a b l e s \ P r o d u c t \ C o l u m n s \ M a n u f a c t u r e r I D & g t ; - & l t ; T a b l e s \ M a n u f a c t u r e r   D a t a \ C o l u m n s \ M a n u f a c t u r e r I D & g t ; < / K e y > < / a : K e y > < a : V a l u e   i : t y p e = " D i a g r a m D i s p l a y L i n k V i e w S t a t e " > < A u t o m a t i o n P r o p e r t y H e l p e r T e x t > E n d   p o i n t   1 :   ( 6 2 3 . 9 0 3 8 1 0 5 6 7 6 6 6 , 9 0 . 4 ) .   E n d   p o i n t   2 :   ( 7 5 3 . 8 0 7 6 2 1 1 3 5 3 3 1 , 7 0 . 4 ) 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 6 2 3 . 9 0 3 8 1 0 5 6 7 6 6 5 8 < / b : _ x > < b : _ y > 9 0 . 3 9 9 9 9 9 9 9 9 9 9 9 9 9 1 < / b : _ y > < / b : P o i n t > < b : P o i n t > < b : _ x > 6 8 6 . 8 5 5 7 1 6 < / b : _ x > < b : _ y > 9 0 . 4 < / b : _ y > < / b : P o i n t > < b : P o i n t > < b : _ x > 6 8 8 . 8 5 5 7 1 6 < / b : _ x > < b : _ y > 8 8 . 4 < / b : _ y > < / b : P o i n t > < b : P o i n t > < b : _ x > 6 8 8 . 8 5 5 7 1 6 < / b : _ x > < b : _ y > 7 2 . 4 < / b : _ y > < / b : P o i n t > < b : P o i n t > < b : _ x > 6 9 0 . 8 5 5 7 1 6 < / b : _ x > < b : _ y > 7 0 . 4 < / b : _ y > < / b : P o i n t > < b : P o i n t > < b : _ x > 7 5 3 . 8 0 7 6 2 1 1 3 5 3 3 1 4 9 < / b : _ x > < b : _ y > 7 0 . 4 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 R e l a t i o n s h i p s \ & l t ; T a b l e s \ P r o d u c t \ C o l u m n s \ M a n u f a c t u r e r I D & g t ; - & l t ; T a b l e s \ M a n u f a c t u r e r   D a t a \ C o l u m n s \ M a n u f a c t u r e r I D & g t ; \ F K 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 6 0 7 . 9 0 3 8 1 0 5 6 7 6 6 5 8 < / b : _ x > < b : _ y > 8 2 . 3 9 9 9 9 9 9 9 9 9 9 9 9 9 1 < / b : _ y > < / L a b e l L o c a t i o n > < L o c a t i o n   x m l n s : b = " h t t p : / / s c h e m a s . d a t a c o n t r a c t . o r g / 2 0 0 4 / 0 7 / S y s t e m . W i n d o w s " > < b : _ x > 6 0 7 . 9 0 3 8 1 0 5 6 7 6 6 5 8 < / b : _ x > < b : _ y > 9 0 . 4 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 R e l a t i o n s h i p s \ & l t ; T a b l e s \ P r o d u c t \ C o l u m n s \ M a n u f a c t u r e r I D & g t ; - & l t ; T a b l e s \ M a n u f a c t u r e r   D a t a \ C o l u m n s \ M a n u f a c t u r e r I D & g t ; \ P K 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 7 5 3 . 8 0 7 6 2 1 1 3 5 3 3 1 4 9 < / b : _ x > < b : _ y > 6 2 . 4 0 0 0 0 0 0 0 0 0 0 0 0 0 6 < / b : _ y > < / L a b e l L o c a t i o n > < L o c a t i o n   x m l n s : b = " h t t p : / / s c h e m a s . d a t a c o n t r a c t . o r g / 2 0 0 4 / 0 7 / S y s t e m . W i n d o w s " > < b : _ x > 7 6 9 . 8 0 7 6 2 1 1 3 5 3 3 1 4 9 < / b : _ x > < b : _ y > 7 0 . 4 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 R e l a t i o n s h i p s \ & l t ; T a b l e s \ P r o d u c t \ C o l u m n s \ M a n u f a c t u r e r I D & g t ; - & l t ; T a b l e s \ M a n u f a c t u r e r   D a t a \ C o l u m n s \ M a n u f a c t u r e r I D & g t ; \ C r o s s F i l t e r 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 6 2 3 . 9 0 3 8 1 0 5 6 7 6 6 5 8 < / b : _ x > < b : _ y > 9 0 . 3 9 9 9 9 9 9 9 9 9 9 9 9 9 1 < / b : _ y > < / b : P o i n t > < b : P o i n t > < b : _ x > 6 8 6 . 8 5 5 7 1 6 < / b : _ x > < b : _ y > 9 0 . 4 < / b : _ y > < / b : P o i n t > < b : P o i n t > < b : _ x > 6 8 8 . 8 5 5 7 1 6 < / b : _ x > < b : _ y > 8 8 . 4 < / b : _ y > < / b : P o i n t > < b : P o i n t > < b : _ x > 6 8 8 . 8 5 5 7 1 6 < / b : _ x > < b : _ y > 7 2 . 4 < / b : _ y > < / b : P o i n t > < b : P o i n t > < b : _ x > 6 9 0 . 8 5 5 7 1 6 < / b : _ x > < b : _ y > 7 0 . 4 < / b : _ y > < / b : P o i n t > < b : P o i n t > < b : _ x > 7 5 3 . 8 0 7 6 2 1 1 3 5 3 3 1 4 9 < / b : _ x > < b : _ y > 7 0 . 4 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 R e l a t i o n s h i p s \ & l t ; T a b l e s \ S a l e s \ C o l u m n s \ D a t e & g t ; - & l t ; T a b l e s \ D a t e \ C o l u m n s \ D a t e & g t ; < / K e y > < / a : K e y > < a : V a l u e   i : t y p e = " D i a g r a m D i s p l a y L i n k V i e w S t a t e " > < A u t o m a t i o n P r o p e r t y H e l p e r T e x t > E n d   p o i n t   1 :   ( 4 8 5 . 3 1 1 4 3 1 7 0 2 9 9 7 , 4 3 9 ) .   E n d   p o i n t   2 :   ( 7 3 9 . 4 0 7 6 2 1 1 3 5 3 3 2 , 3 8 3 . 8 ) 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 4 8 5 . 3 1 1 4 3 1 7 0 2 9 9 7 3 7 < / b : _ x > < b : _ y > 4 3 9 < / b : _ y > < / b : P o i n t > < b : P o i n t > < b : _ x > 6 1 0 . 3 5 9 5 2 6 5 < / b : _ x > < b : _ y > 4 3 9 < / b : _ y > < / b : P o i n t > < b : P o i n t > < b : _ x > 6 1 2 . 3 5 9 5 2 6 5 < / b : _ x > < b : _ y > 4 3 7 < / b : _ y > < / b : P o i n t > < b : P o i n t > < b : _ x > 6 1 2 . 3 5 9 5 2 6 5 < / b : _ x > < b : _ y > 3 8 5 . 8 < / b : _ y > < / b : P o i n t > < b : P o i n t > < b : _ x > 6 1 4 . 3 5 9 5 2 6 5 < / b : _ x > < b : _ y > 3 8 3 . 8 < / b : _ y > < / b : P o i n t > < b : P o i n t > < b : _ x > 7 3 9 . 4 0 7 6 2 1 1 3 5 3 3 1 5 1 < / b : _ x > < b : _ y > 3 8 3 . 8 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 4 6 9 . 3 1 1 4 3 1 7 0 2 9 9 7 3 7 < / b : _ x > < b : _ y > 4 3 1 < / b : _ y > < / L a b e l L o c a t i o n > < L o c a t i o n   x m l n s : b = " h t t p : / / s c h e m a s . d a t a c o n t r a c t . o r g / 2 0 0 4 / 0 7 / S y s t e m . W i n d o w s " > < b : _ x > 4 6 9 . 3 1 1 4 3 1 7 0 2 9 9 7 3 7 < / b : _ x > < b : _ y > 4 3 9 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 7 3 9 . 4 0 7 6 2 1 1 3 5 3 3 1 5 1 < / b : _ x > < b : _ y > 3 7 5 . 8 < / b : _ y > < / L a b e l L o c a t i o n > < L o c a t i o n   x m l n s : b = " h t t p : / / s c h e m a s . d a t a c o n t r a c t . o r g / 2 0 0 4 / 0 7 / S y s t e m . W i n d o w s " > < b : _ x > 7 5 5 . 4 0 7 6 2 1 1 3 5 3 3 1 4 < / b : _ x > < b : _ y > 3 8 3 . 8 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 4 8 5 . 3 1 1 4 3 1 7 0 2 9 9 7 3 7 < / b : _ x > < b : _ y > 4 3 9 < / b : _ y > < / b : P o i n t > < b : P o i n t > < b : _ x > 6 1 0 . 3 5 9 5 2 6 5 < / b : _ x > < b : _ y > 4 3 9 < / b : _ y > < / b : P o i n t > < b : P o i n t > < b : _ x > 6 1 2 . 3 5 9 5 2 6 5 < / b : _ x > < b : _ y > 4 3 7 < / b : _ y > < / b : P o i n t > < b : P o i n t > < b : _ x > 6 1 2 . 3 5 9 5 2 6 5 < / b : _ x > < b : _ y > 3 8 5 . 8 < / b : _ y > < / b : P o i n t > < b : P o i n t > < b : _ x > 6 1 4 . 3 5 9 5 2 6 5 < / b : _ x > < b : _ y > 3 8 3 . 8 < / b : _ y > < / b : P o i n t > < b : P o i n t > < b : _ x > 7 3 9 . 4 0 7 6 2 1 1 3 5 3 3 1 5 1 < / b : _ x > < b : _ y > 3 8 3 . 8 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 ( 3 6 9 . 3 1 1 4 3 2 , 3 3 5 . 6 ) .   E n d   p o i n t   2 :   ( 3 9 1 . 9 0 3 8 1 0 5 6 7 6 6 6 , 8 3 . 4 ) 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 3 6 9 . 3 1 1 4 3 2 < / b : _ x > < b : _ y > 3 3 5 . 6 0 0 0 0 0 0 0 0 0 0 0 1 9 < / b : _ y > < / b : P o i n t > < b : P o i n t > < b : _ x > 3 6 9 . 3 1 1 4 3 2 < / b : _ x > < b : _ y > 8 5 . 4 < / b : _ y > < / b : P o i n t > < b : P o i n t > < b : _ x > 3 7 1 . 3 1 1 4 3 2 < / b : _ x > < b : _ y > 8 3 . 4 < / b : _ y > < / b : P o i n t > < b : P o i n t > < b : _ x > 3 9 1 . 9 0 3 8 1 0 5 6 7 6 6 5 8 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 3 6 1 . 3 1 1 4 3 2 < / b : _ x > < b : _ y > 3 3 5 . 6 0 0 0 0 0 0 0 0 0 0 0 1 9 < / b : _ y > < / L a b e l L o c a t i o n > < L o c a t i o n   x m l n s : b = " h t t p : / / s c h e m a s . d a t a c o n t r a c t . o r g / 2 0 0 4 / 0 7 / S y s t e m . W i n d o w s " > < b : _ x > 3 6 9 . 3 1 1 4 3 2 < / b : _ x > < b : _ y > 3 5 1 . 6 0 0 0 0 0 0 0 0 0 0 0 1 9 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 3 9 1 . 9 0 3 8 1 0 5 6 7 6 6 5 8 < / b : _ x > < b : _ y > 7 5 . 4 < / b : _ y > < / L a b e l L o c a t i o n > < L o c a t i o n   x m l n s : b = " h t t p : / / s c h e m a s . d a t a c o n t r a c t . o r g / 2 0 0 4 / 0 7 / S y s t e m . W i n d o w s " > < b : _ x > 4 0 7 . 9 0 3 8 1 0 5 6 7 6 6 5 8 < / b : _ x > < b : _ y > 8 3 . 4 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 3 6 9 . 3 1 1 4 3 2 < / b : _ x > < b : _ y > 3 3 5 . 6 0 0 0 0 0 0 0 0 0 0 0 1 9 < / b : _ y > < / b : P o i n t > < b : P o i n t > < b : _ x > 3 6 9 . 3 1 1 4 3 2 < / b : _ x > < b : _ y > 8 5 . 4 < / b : _ y > < / b : P o i n t > < b : P o i n t > < b : _ x > 3 7 1 . 3 1 1 4 3 2 < / b : _ x > < b : _ y > 8 3 . 4 < / b : _ y > < / b : P o i n t > < b : P o i n t > < b : _ x > 3 9 1 . 9 0 3 8 1 0 5 6 7 6 6 5 8 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 R e l a t i o n s h i p s \ & l t ; T a b l e s \ S a l e s \ C o l u m n s \ Z i p & g t ; - & l t ; T a b l e s \ L o c a t i o n \ C o l u m n s \ Z i p & g t ; < / K e y > < / a : K e y > < a : V a l u e   i : t y p e = " D i a g r a m D i s p l a y L i n k V i e w S t a t e " > < A u t o m a t i o n P r o p e r t y H e l p e r T e x t > E n d   p o i n t   1 :   ( 2 5 3 . 3 1 1 4 3 1 7 0 2 9 9 7 , 4 3 9 ) . 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 2 5 3 . 3 1 1 4 3 1 7 0 2 9 9 7 3 7 < / b : _ x > < b : _ y > 4 3 9 < / b : _ y > < / b : P o i n t > < b : P o i n t > < b : _ x > 2 3 6 . 6 5 5 7 1 6 < / b : _ x > < b : _ y > 4 3 9 < / b : _ y > < / b : P o i n t > < b : P o i n t > < b : _ x > 2 3 4 . 6 5 5 7 1 6 < / b : _ x > < b : _ y > 4 3 7 < / b : _ y > < / b : P o i n t > < b : P o i n t > < b : _ x > 2 3 4 . 6 5 5 7 1 6 < / b : _ x > < b : _ y > 7 7 < / b : _ y > < / b : P o i n t > < b : P o i n t > < b : _ x > 2 3 2 . 6 5 5 7 1 6 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 R e l a t i o n s h i p s \ & l t ; T a b l e s \ S a l e s \ C o l u m n s \ Z i p & g t ; - & l t ; T a b l e s \ L o c a t i o n \ C o l u m n s \ Z i p & g t ; \ F K 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 2 5 3 . 3 1 1 4 3 1 7 0 2 9 9 7 3 7 < / b : _ x > < b : _ y > 4 3 1 < / b : _ y > < / L a b e l L o c a t i o n > < L o c a t i o n   x m l n s : b = " h t t p : / / s c h e m a s . d a t a c o n t r a c t . o r g / 2 0 0 4 / 0 7 / S y s t e m . W i n d o w s " > < b : _ x > 2 6 9 . 3 1 1 4 3 1 7 0 2 9 9 7 3 7 < / b : _ x > < b : _ y > 4 3 9 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 R e l a t i o n s h i p s \ & l t ; T a b l e s \ S a l e s \ C o l u m n s \ Z i p & g t ; - & l t ; T a b l e s \ L o c a t i o n \ C o l u m n s \ Z i p & g t ; \ P K 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 R e l a t i o n s h i p s \ & l t ; T a b l e s \ S a l e s \ C o l u m n s \ Z i p & g t ; - & l t ; T a b l e s \ L o c a t i o n \ C o l u m n s \ Z i p & g t ; \ C r o s s F i l t e r 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 2 5 3 . 3 1 1 4 3 1 7 0 2 9 9 7 3 7 < / b : _ x > < b : _ y > 4 3 9 < / b : _ y > < / b : P o i n t > < b : P o i n t > < b : _ x > 2 3 6 . 6 5 5 7 1 6 < / b : _ x > < b : _ y > 4 3 9 < / b : _ y > < / b : P o i n t > < b : P o i n t > < b : _ x > 2 3 4 . 6 5 5 7 1 6 < / b : _ x > < b : _ y > 4 3 7 < / b : _ y > < / b : P o i n t > < b : P o i n t > < b : _ x > 2 3 4 . 6 5 5 7 1 6 < / b : _ x > < b : _ y > 7 7 < / b : _ y > < / b : P o i n t > < b : P o i n t > < b : _ x > 2 3 2 . 6 5 5 7 1 6 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9 0 d 0 2 d b - 5 1 2 9 - 4 e 4 6 - 9 3 e 0 - 1 2 6 5 a b e c 5 f 1 b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 Q t y _ S o l d < / M e a s u r e N a m e > < D i s p l a y N a m e > Q t y _ S o l d 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 T o t a l   P r o d u c t   S o l d < / M e a s u r e N a m e > < D i s p l a y N a m e > T o t a l   P r o d u c t   S o l d < / D i s p l a y N a m e > < V i s i b l e > F a l s e < / V i s i b l e > < / i t e m > < i t e m > < M e a s u r e N a m e > M a n u f a c t u r e s < / M e a s u r e N a m e > < D i s p l a y N a m e > M a n u f a c t u r e s 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9 2 6 9 6 1 a - 2 a a 0 - 4 0 1 c - b 5 e 7 - e b 0 2 0 5 3 a e f 9 4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 Q t y _ S o l d < / M e a s u r e N a m e > < D i s p l a y N a m e > Q t y _ S o l d 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 T o t a l   P r o d u c t   S o l d < / M e a s u r e N a m e > < D i s p l a y N a m e > T o t a l   P r o d u c t   S o l d < / D i s p l a y N a m e > < V i s i b l e > F a l s e < / V i s i b l e > < / i t e m > < i t e m > < M e a s u r e N a m e > M a n u f a c t u r e s < / M e a s u r e N a m e > < D i s p l a y N a m e > M a n u f a c t u r e s 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d 2 6 c e 7 0 b - 8 2 c 2 - 4 a 7 4 - a 5 0 b - a 2 4 c 3 4 4 8 d 5 6 e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 Q t y _ S o l d < / M e a s u r e N a m e > < D i s p l a y N a m e > Q t y _ S o l d 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 T o t a l   P r o d u c t   S o l d < / M e a s u r e N a m e > < D i s p l a y N a m e > T o t a l   P r o d u c t   S o l d < / D i s p l a y N a m e > < V i s i b l e > F a l s e < / V i s i b l e > < / i t e m > < i t e m > < M e a s u r e N a m e > M a n u f a c t u r e s < / M e a s u r e N a m e > < D i s p l a y N a m e > M a n u f a c t u r e s 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5 d 1 8 7 0 a 4 - e 6 0 d - 4 8 3 1 - a f 8 a - 6 0 5 4 4 f f b 6 f f a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 Q t y _ S o l d < / M e a s u r e N a m e > < D i s p l a y N a m e > Q t y _ S o l d 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 T o t a l   P r o d u c t   S o l d < / M e a s u r e N a m e > < D i s p l a y N a m e > T o t a l   P r o d u c t   S o l d < / D i s p l a y N a m e > < V i s i b l e > F a l s e < / V i s i b l e > < / i t e m > < i t e m > < M e a s u r e N a m e > M a n u f a c t u r e s < / M e a s u r e N a m e > < D i s p l a y N a m e > M a n u f a c t u r e s 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5 4 7 9 5 5 f 3 - 5 7 a 3 - 4 4 b 5 - b 4 f 8 - 8 c 5 1 b f 0 2 8 f 8 6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 Q t y _ S o l d < / M e a s u r e N a m e > < D i s p l a y N a m e > Q t y _ S o l d 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 T o t a l   P r o d u c t   S o l d < / M e a s u r e N a m e > < D i s p l a y N a m e > T o t a l   P r o d u c t   S o l d < / D i s p l a y N a m e > < V i s i b l e > F a l s e < / V i s i b l e > < / i t e m > < i t e m > < M e a s u r e N a m e > M a n u f a c t u r e s < / M e a s u r e N a m e > < D i s p l a y N a m e > M a n u f a c t u r e s 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e 9 6 1 7 e 7 - f 9 a a - 4 7 d 5 - 8 0 1 2 - 2 f d 1 3 a 9 0 8 7 7 8 " > < C u s t o m C o n t e n t > < ! [ C D A T A [ < ? x m l   v e r s i o n = " 1 . 0 "   e n c o d i n g = " u t f - 1 6 " ? > < S e t t i n g s > < C a l c u l a t e d F i e l d s > < i t e m > < M e a s u r e N a m e > S a l e s < / M e a s u r e N a m e > < D i s p l a y N a m e > S a l e s < / D i s p l a y N a m e > < V i s i b l e > F a l s e < / V i s i b l e > < / i t e m > < i t e m > < M e a s u r e N a m e > Q t y _ S o l d < / M e a s u r e N a m e > < D i s p l a y N a m e > Q t y _ S o l d < / D i s p l a y N a m e > < V i s i b l e > F a l s e < / V i s i b l e > < / i t e m > < i t e m > < M e a s u r e N a m e > T o t a l   p r o d u c t < / M e a s u r e N a m e > < D i s p l a y N a m e > T o t a l   p r o d u c t < / D i s p l a y N a m e > < V i s i b l e > F a l s e < / V i s i b l e > < / i t e m > < i t e m > < M e a s u r e N a m e > T o t a l   P r o d u c t   S o l d < / M e a s u r e N a m e > < D i s p l a y N a m e > T o t a l   P r o d u c t   S o l d < / D i s p l a y N a m e > < V i s i b l e > F a l s e < / V i s i b l e > < / i t e m > < i t e m > < M e a s u r e N a m e > M a n u f a c t u r e s < / M e a s u r e N a m e > < D i s p l a y N a m e > M a n u f a c t u r e s 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 A _ 9 6 b 6 e 6 c 1 - 3 4 a d - 4 9 7 4 - b a 0 1 - f 4 f c 2 0 2 6 4 9 9 f 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 P r o d u c t _ e b 2 4 6 5 8 4 - 3 1 f 3 - 4 b c b - 8 1 f a - 3 2 0 f e 8 9 a 6 c 9 e 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 M a n u f a c t u r e r   D a t a _ 4 7 5 8 5 2 3 1 - e 0 8 1 - 4 6 0 d - a 1 4 d - 0 d f c 5 1 c 6 2 f 9 7 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 D a t e _ e 1 3 3 4 0 3 2 - 8 4 c 2 - 4 f 3 1 - 9 a 5 0 - 2 b c 5 4 a 8 f d 1 b 5 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 S a l e s _ f f 4 3 b 3 c 6 - f 5 e b - 4 2 4 3 - 9 8 b 6 - 9 1 4 5 9 b f 1 d b 5 f 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 L o c a t i o n _ b 1 e 7 8 1 8 1 - 4 6 e 4 - 4 b e f - b d e d - b 5 3 c 5 8 7 1 3 2 4 f 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8 3 d d 7 4 5 a - 2 2 b 0 - 4 8 e 2 - a 3 d f - 6 4 7 7 7 b e 2 2 5 7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 1 2 3 < / i n t > < / v a l u e > < / i t e m > < i t e m > < k e y > < s t r i n g > D a t e < / s t r i n g > < / k e y > < v a l u e > < i n t > 7 9 < / i n t > < / v a l u e > < / i t e m > < i t e m > < k e y > < s t r i n g > Z i p < / s t r i n g > < / k e y > < v a l u e > < i n t > 6 8 < / i n t > < / v a l u e > < / i t e m > < i t e m > < k e y > < s t r i n g > U n i t s < / s t r i n g > < / k e y > < v a l u e > < i n t > 8 2 < / i n t > < / v a l u e > < / i t e m > < i t e m > < k e y > < s t r i n g > R e v e n u e < / s t r i n g > < / k e y > < v a l u e > < i n t > 1 1 8 < / i n t > < / v a l u e > < / i t e m > < i t e m > < k e y > < s t r i n g > C o u n t r y < / s t r i n g > < / k e y > < v a l u e > < i n t > 1 0 6 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 C o u n t r y 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 2 0 2 5 - 0 6 - 2 1 T 2 2 : 0 2 : 2 5 . 1 0 2 0 4 0 9 + 0 1 : 0 0 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_ 4 f 5 6 4 0 b b - 8 2 0 1 - 4 f 4 5 - 9 2 9 4 - 1 8 b c 1 8 c d 5 6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 N a m e < / s t r i n g > < / k e y > < v a l u e > < i n t > 1 6 2 < / i n t > < / v a l u e > < / i t e m > < i t e m > < k e y > < s t r i n g > C a t e g o r y < / s t r i n g > < / k e y > < v a l u e > < i n t > 1 1 6 < / i n t > < / v a l u e > < / i t e m > < i t e m > < k e y > < s t r i n g > S e g m e n t < / s t r i n g > < / k e y > < v a l u e > < i n t > 1 1 7 < / i n t > < / v a l u e > < / i t e m > < i t e m > < k e y > < s t r i n g > M a n u f a c t u r e r I D < / s t r i n g > < / k e y > < v a l u e > < i n t > 1 6 8 < / i n t > < / v a l u e > < / i t e m > < i t e m > < k e y > < s t r i n g > P r o d u c t I D < / s t r i n g > < / k e y > < v a l u e > < i n t > 1 2 3 < / i n t > < / v a l u e > < / i t e m > < / C o l u m n W i d t h s > < C o l u m n D i s p l a y I n d e x > < i t e m > < k e y > < s t r i n g > P r o d u c t   N a m e 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 M a n u f a c t u r e r I D < / s t r i n g > < / k e y > < v a l u e > < i n t > 3 < / i n t > < / v a l u e > < / i t e m > < i t e m > < k e y > < s t r i n g > P r o d u c t I D 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e _ b b 7 c 7 8 9 6 - 2 7 5 a - 4 2 e a - 9 c 9 c - 5 b 6 7 b d 1 c 4 d 6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 8 0 < / i n t > < / v a l u e > < / i t e m > < i t e m > < k e y > < s t r i n g > M o n t h < / s t r i n g > < / k e y > < v a l u e > < i n t > 9 4 < / i n t > < / v a l u e > < / i t e m > < i t e m > < k e y > < s t r i n g > M o n t h   N a m e < / s t r i n g > < / k e y > < v a l u e > < i n t > 1 5 0 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a n u f a c t u r e r   D a t a _ c 8 6 7 3 1 d e - 0 5 7 3 - 4 d 4 b - 9 7 c 8 - 6 1 e b 7 8 2 6 3 1 4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 M a n u f a c t u r e r I D < / s t r i n g > < / k e y > < v a l u e > < i n t > 1 6 8 < / i n t > < / v a l u e > < / i t e m > < i t e m > < k e y > < s t r i n g > M a n u f a c t u r e r   N a m e < / s t r i n g > < / k e y > < v a l u e > < i n t > 2 0 7 < / i n t > < / v a l u e > < / i t e m > < / C o l u m n W i d t h s > < C o l u m n D i s p l a y I n d e x > < i t e m > < k e y > < s t r i n g > M a n u f a c t u r e r I D < / s t r i n g > < / k e y > < v a l u e > < i n t > 0 < / i n t > < / v a l u e > < / i t e m > < i t e m > < k e y > < s t r i n g > M a n u f a c t u r e r 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CD784D1-7FBB-4A66-B660-1BB8874BAA9F}">
  <ds:schemaRefs/>
</ds:datastoreItem>
</file>

<file path=customXml/itemProps10.xml><?xml version="1.0" encoding="utf-8"?>
<ds:datastoreItem xmlns:ds="http://schemas.openxmlformats.org/officeDocument/2006/customXml" ds:itemID="{3F84A68E-8253-4D36-AD15-0E197DAE7487}">
  <ds:schemaRefs/>
</ds:datastoreItem>
</file>

<file path=customXml/itemProps11.xml><?xml version="1.0" encoding="utf-8"?>
<ds:datastoreItem xmlns:ds="http://schemas.openxmlformats.org/officeDocument/2006/customXml" ds:itemID="{A813A4F7-684F-4399-860F-2E4E09838762}">
  <ds:schemaRefs/>
</ds:datastoreItem>
</file>

<file path=customXml/itemProps12.xml><?xml version="1.0" encoding="utf-8"?>
<ds:datastoreItem xmlns:ds="http://schemas.openxmlformats.org/officeDocument/2006/customXml" ds:itemID="{8EB18715-DFD0-4421-8DAC-1BB69C40491C}">
  <ds:schemaRefs/>
</ds:datastoreItem>
</file>

<file path=customXml/itemProps13.xml><?xml version="1.0" encoding="utf-8"?>
<ds:datastoreItem xmlns:ds="http://schemas.openxmlformats.org/officeDocument/2006/customXml" ds:itemID="{2EF9E377-CE81-4555-A67C-AF700BFDDDD4}">
  <ds:schemaRefs/>
</ds:datastoreItem>
</file>

<file path=customXml/itemProps14.xml><?xml version="1.0" encoding="utf-8"?>
<ds:datastoreItem xmlns:ds="http://schemas.openxmlformats.org/officeDocument/2006/customXml" ds:itemID="{6B05E4BE-FF26-47A4-A521-C71A90457E78}">
  <ds:schemaRefs/>
</ds:datastoreItem>
</file>

<file path=customXml/itemProps15.xml><?xml version="1.0" encoding="utf-8"?>
<ds:datastoreItem xmlns:ds="http://schemas.openxmlformats.org/officeDocument/2006/customXml" ds:itemID="{9FC9130B-33D0-47B0-87F8-30628CC72417}">
  <ds:schemaRefs/>
</ds:datastoreItem>
</file>

<file path=customXml/itemProps16.xml><?xml version="1.0" encoding="utf-8"?>
<ds:datastoreItem xmlns:ds="http://schemas.openxmlformats.org/officeDocument/2006/customXml" ds:itemID="{2967B3AA-A3C6-451F-B301-9D88EA4587E8}">
  <ds:schemaRefs/>
</ds:datastoreItem>
</file>

<file path=customXml/itemProps17.xml><?xml version="1.0" encoding="utf-8"?>
<ds:datastoreItem xmlns:ds="http://schemas.openxmlformats.org/officeDocument/2006/customXml" ds:itemID="{BAA8DE25-A921-4DF8-A8F5-43DB3BF02380}">
  <ds:schemaRefs/>
</ds:datastoreItem>
</file>

<file path=customXml/itemProps18.xml><?xml version="1.0" encoding="utf-8"?>
<ds:datastoreItem xmlns:ds="http://schemas.openxmlformats.org/officeDocument/2006/customXml" ds:itemID="{D8CD4490-C15C-49B0-A817-090114023655}">
  <ds:schemaRefs/>
</ds:datastoreItem>
</file>

<file path=customXml/itemProps19.xml><?xml version="1.0" encoding="utf-8"?>
<ds:datastoreItem xmlns:ds="http://schemas.openxmlformats.org/officeDocument/2006/customXml" ds:itemID="{51564DB5-6687-407D-9C67-3A248FDA48BD}">
  <ds:schemaRefs/>
</ds:datastoreItem>
</file>

<file path=customXml/itemProps2.xml><?xml version="1.0" encoding="utf-8"?>
<ds:datastoreItem xmlns:ds="http://schemas.openxmlformats.org/officeDocument/2006/customXml" ds:itemID="{C19AE63D-1B37-4655-8C86-6B0962487198}">
  <ds:schemaRefs/>
</ds:datastoreItem>
</file>

<file path=customXml/itemProps20.xml><?xml version="1.0" encoding="utf-8"?>
<ds:datastoreItem xmlns:ds="http://schemas.openxmlformats.org/officeDocument/2006/customXml" ds:itemID="{6EF3D5D1-766F-4C91-8C85-A59205BCCECF}">
  <ds:schemaRefs>
    <ds:schemaRef ds:uri="http://schemas.microsoft.com/DataMashup"/>
  </ds:schemaRefs>
</ds:datastoreItem>
</file>

<file path=customXml/itemProps21.xml><?xml version="1.0" encoding="utf-8"?>
<ds:datastoreItem xmlns:ds="http://schemas.openxmlformats.org/officeDocument/2006/customXml" ds:itemID="{17958E63-731A-4F59-9A3C-FD341874E95D}">
  <ds:schemaRefs/>
</ds:datastoreItem>
</file>

<file path=customXml/itemProps22.xml><?xml version="1.0" encoding="utf-8"?>
<ds:datastoreItem xmlns:ds="http://schemas.openxmlformats.org/officeDocument/2006/customXml" ds:itemID="{ECFCDC2D-4F2A-4F03-B4A2-E4930FFC97D3}">
  <ds:schemaRefs/>
</ds:datastoreItem>
</file>

<file path=customXml/itemProps23.xml><?xml version="1.0" encoding="utf-8"?>
<ds:datastoreItem xmlns:ds="http://schemas.openxmlformats.org/officeDocument/2006/customXml" ds:itemID="{61283E3D-D71F-433A-9173-124E6C2FB5AD}">
  <ds:schemaRefs/>
</ds:datastoreItem>
</file>

<file path=customXml/itemProps24.xml><?xml version="1.0" encoding="utf-8"?>
<ds:datastoreItem xmlns:ds="http://schemas.openxmlformats.org/officeDocument/2006/customXml" ds:itemID="{A8B4768D-56E6-46E7-B1ED-162A0DDCDCFC}">
  <ds:schemaRefs/>
</ds:datastoreItem>
</file>

<file path=customXml/itemProps25.xml><?xml version="1.0" encoding="utf-8"?>
<ds:datastoreItem xmlns:ds="http://schemas.openxmlformats.org/officeDocument/2006/customXml" ds:itemID="{02506848-C465-43E6-93DB-75CF8DF67E5B}">
  <ds:schemaRefs/>
</ds:datastoreItem>
</file>

<file path=customXml/itemProps26.xml><?xml version="1.0" encoding="utf-8"?>
<ds:datastoreItem xmlns:ds="http://schemas.openxmlformats.org/officeDocument/2006/customXml" ds:itemID="{00715116-5402-4BF8-BCBD-26F630A508ED}">
  <ds:schemaRefs/>
</ds:datastoreItem>
</file>

<file path=customXml/itemProps27.xml><?xml version="1.0" encoding="utf-8"?>
<ds:datastoreItem xmlns:ds="http://schemas.openxmlformats.org/officeDocument/2006/customXml" ds:itemID="{2930EE5A-14F9-437D-AA57-A1EC6DC70C66}">
  <ds:schemaRefs/>
</ds:datastoreItem>
</file>

<file path=customXml/itemProps28.xml><?xml version="1.0" encoding="utf-8"?>
<ds:datastoreItem xmlns:ds="http://schemas.openxmlformats.org/officeDocument/2006/customXml" ds:itemID="{456E4BA9-2A02-43C9-ADD9-543BA6E7EB1A}">
  <ds:schemaRefs/>
</ds:datastoreItem>
</file>

<file path=customXml/itemProps29.xml><?xml version="1.0" encoding="utf-8"?>
<ds:datastoreItem xmlns:ds="http://schemas.openxmlformats.org/officeDocument/2006/customXml" ds:itemID="{86247425-00E3-442D-AE33-63D85C86918D}">
  <ds:schemaRefs/>
</ds:datastoreItem>
</file>

<file path=customXml/itemProps3.xml><?xml version="1.0" encoding="utf-8"?>
<ds:datastoreItem xmlns:ds="http://schemas.openxmlformats.org/officeDocument/2006/customXml" ds:itemID="{C91F7C0A-D531-4176-8212-2B72F250C02C}">
  <ds:schemaRefs/>
</ds:datastoreItem>
</file>

<file path=customXml/itemProps30.xml><?xml version="1.0" encoding="utf-8"?>
<ds:datastoreItem xmlns:ds="http://schemas.openxmlformats.org/officeDocument/2006/customXml" ds:itemID="{7B06E75C-BE69-4A50-B08C-EFCE04C7D279}">
  <ds:schemaRefs/>
</ds:datastoreItem>
</file>

<file path=customXml/itemProps31.xml><?xml version="1.0" encoding="utf-8"?>
<ds:datastoreItem xmlns:ds="http://schemas.openxmlformats.org/officeDocument/2006/customXml" ds:itemID="{75990AA8-28AA-470C-B770-AF05D85437BE}">
  <ds:schemaRefs/>
</ds:datastoreItem>
</file>

<file path=customXml/itemProps32.xml><?xml version="1.0" encoding="utf-8"?>
<ds:datastoreItem xmlns:ds="http://schemas.openxmlformats.org/officeDocument/2006/customXml" ds:itemID="{E2A99557-8858-4D76-A88A-479C3B0CC5E7}">
  <ds:schemaRefs/>
</ds:datastoreItem>
</file>

<file path=customXml/itemProps33.xml><?xml version="1.0" encoding="utf-8"?>
<ds:datastoreItem xmlns:ds="http://schemas.openxmlformats.org/officeDocument/2006/customXml" ds:itemID="{7CF39B06-5DED-4360-B8FB-66687B7A83A2}">
  <ds:schemaRefs/>
</ds:datastoreItem>
</file>

<file path=customXml/itemProps4.xml><?xml version="1.0" encoding="utf-8"?>
<ds:datastoreItem xmlns:ds="http://schemas.openxmlformats.org/officeDocument/2006/customXml" ds:itemID="{0C8C512E-4F53-414D-9683-2879A3A3868A}">
  <ds:schemaRefs/>
</ds:datastoreItem>
</file>

<file path=customXml/itemProps5.xml><?xml version="1.0" encoding="utf-8"?>
<ds:datastoreItem xmlns:ds="http://schemas.openxmlformats.org/officeDocument/2006/customXml" ds:itemID="{9D78C272-29D3-44F4-A43E-54A22C4C9918}">
  <ds:schemaRefs/>
</ds:datastoreItem>
</file>

<file path=customXml/itemProps6.xml><?xml version="1.0" encoding="utf-8"?>
<ds:datastoreItem xmlns:ds="http://schemas.openxmlformats.org/officeDocument/2006/customXml" ds:itemID="{FF393D37-D3F5-4CE5-B4C7-C5D598AB7706}">
  <ds:schemaRefs/>
</ds:datastoreItem>
</file>

<file path=customXml/itemProps7.xml><?xml version="1.0" encoding="utf-8"?>
<ds:datastoreItem xmlns:ds="http://schemas.openxmlformats.org/officeDocument/2006/customXml" ds:itemID="{E92F56E3-C5A0-4203-950F-508F98CAF6E2}">
  <ds:schemaRefs/>
</ds:datastoreItem>
</file>

<file path=customXml/itemProps8.xml><?xml version="1.0" encoding="utf-8"?>
<ds:datastoreItem xmlns:ds="http://schemas.openxmlformats.org/officeDocument/2006/customXml" ds:itemID="{327EAD45-AE34-40A7-BA67-002BB214737E}">
  <ds:schemaRefs/>
</ds:datastoreItem>
</file>

<file path=customXml/itemProps9.xml><?xml version="1.0" encoding="utf-8"?>
<ds:datastoreItem xmlns:ds="http://schemas.openxmlformats.org/officeDocument/2006/customXml" ds:itemID="{682EE120-065B-457E-BCA0-6C9E5EA6C4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Abdul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Ayeni Abdul-Azeez</dc:creator>
  <cp:lastModifiedBy>Ayeni Abdul-Azeez</cp:lastModifiedBy>
  <dcterms:created xsi:type="dcterms:W3CDTF">2025-06-13T17:11:23Z</dcterms:created>
  <dcterms:modified xsi:type="dcterms:W3CDTF">2025-06-21T21:02:25Z</dcterms:modified>
</cp:coreProperties>
</file>