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yesha_OhSoGo" sheetId="1" r:id="rId4"/>
  </sheets>
  <definedNames/>
  <calcPr/>
  <extLst>
    <ext uri="GoogleSheetsCustomDataVersion1">
      <go:sheetsCustomData xmlns:go="http://customooxmlschemas.google.com/" r:id="rId5" roundtripDataSignature="AMtx7mhOdTJT0pbVgcixXSOOdVIG0NtGKg=="/>
    </ext>
  </extLst>
</workbook>
</file>

<file path=xl/sharedStrings.xml><?xml version="1.0" encoding="utf-8"?>
<sst xmlns="http://schemas.openxmlformats.org/spreadsheetml/2006/main" count="393" uniqueCount="158">
  <si>
    <t>Product Name</t>
  </si>
  <si>
    <t>ohsogo.com</t>
  </si>
  <si>
    <t>TC Start Date</t>
  </si>
  <si>
    <t>TC Execution Start Date</t>
  </si>
  <si>
    <t>TEST CASE SUMMARY</t>
  </si>
  <si>
    <t>Module Name</t>
  </si>
  <si>
    <t>Create a new account</t>
  </si>
  <si>
    <t>TC End Date</t>
  </si>
  <si>
    <t>TC Execution End Date</t>
  </si>
  <si>
    <t xml:space="preserve"> P</t>
  </si>
  <si>
    <t>Test Case Developed By</t>
  </si>
  <si>
    <t>Ayesha Afroze</t>
  </si>
  <si>
    <t>Browser (tested)</t>
  </si>
  <si>
    <t>F</t>
  </si>
  <si>
    <t>Developer Name (TL)</t>
  </si>
  <si>
    <t>x</t>
  </si>
  <si>
    <t>Test Case Reviewed By</t>
  </si>
  <si>
    <t>Mohoshi Haque</t>
  </si>
  <si>
    <t>Performance (tested)</t>
  </si>
  <si>
    <t>No</t>
  </si>
  <si>
    <t>W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</si>
  <si>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</si>
  <si>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</si>
  <si>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</si>
  <si>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</si>
  <si>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</si>
  <si>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</si>
  <si>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</si>
  <si>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</si>
  <si>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</si>
  <si>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</si>
  <si>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Screenshot</t>
  </si>
  <si>
    <t>comment</t>
  </si>
  <si>
    <t>TC_001</t>
  </si>
  <si>
    <t>Registration with Name</t>
  </si>
  <si>
    <t>No Input</t>
  </si>
  <si>
    <t>Go to https://ohsogo.com/ -&gt; Tap on Profile -&gt; Create an account -&gt;Fill up name section with no input -&gt; Sign Up</t>
  </si>
  <si>
    <t>Should not able to register</t>
  </si>
  <si>
    <t>Not able to register</t>
  </si>
  <si>
    <t>Pass</t>
  </si>
  <si>
    <t>Picture</t>
  </si>
  <si>
    <t>TC_002</t>
  </si>
  <si>
    <t>Registration with name</t>
  </si>
  <si>
    <t>First name: 11111</t>
  </si>
  <si>
    <t>Go to https://ohsogo.com/ -&gt; Tap on Profile -&gt; Create an account -&gt;Fill up name section with numbers -&gt; Sign Up</t>
  </si>
  <si>
    <t>TC_003</t>
  </si>
  <si>
    <t>First name: Ayesha111</t>
  </si>
  <si>
    <t>Go to https://ohsogo.com/ -&gt; Tap on Profile -&gt; Create an account -&gt;Fill up name section with characters-number combination&gt; Sign Up</t>
  </si>
  <si>
    <t>TC_004</t>
  </si>
  <si>
    <t>First name: আয়েশা</t>
  </si>
  <si>
    <t>Go to https://ohsogo.com/ -&gt; Tap on Profile -&gt; Create an account -&gt;Fill up name section with different language-&gt; Sign Up</t>
  </si>
  <si>
    <t>TC_005</t>
  </si>
  <si>
    <t>Registration with first name</t>
  </si>
  <si>
    <t>First name: A আ y</t>
  </si>
  <si>
    <t>Go to https://ohsogo.com/ -&gt; Tap on Profile -&gt; Create an account -&gt;Fill up name section combination with different language alphabet-&gt; Sign Up</t>
  </si>
  <si>
    <t>TC_006</t>
  </si>
  <si>
    <t>First name: ayesha@</t>
  </si>
  <si>
    <t>Go to https://ohsogo.com/ -&gt; Tap on Profile -&gt; Create an account -&gt;Fill up name section with characters-special character combination&gt; Sign Up</t>
  </si>
  <si>
    <t>TC_007</t>
  </si>
  <si>
    <t>First name: !@#$</t>
  </si>
  <si>
    <t>Go to https://ohsogo.com/ -&gt; Tap on Profile -&gt; Create an account -&gt;Fill up name section with special characters&gt; Sign Up</t>
  </si>
  <si>
    <t>TC_008</t>
  </si>
  <si>
    <t>Last name: Afroze
Email: ayeshaafrozeaust@gmail.com 
Mobile number: 01703179334
Password: abcdefgh
Confirm password: abcdefgh</t>
  </si>
  <si>
    <t>Go to https://ohsogo.com/ -&gt; Tap on Profile -&gt; Create an account -&gt;Fill up all fields except first name&gt; Sign Up</t>
  </si>
  <si>
    <t>TC_009</t>
  </si>
  <si>
    <t>First name: Ayesha Afroze</t>
  </si>
  <si>
    <t>Go to https://ohsogo.com/ -&gt; Tap on Profile -&gt; Create an account -&gt;Fill up name section with valid name&gt; Sign Up</t>
  </si>
  <si>
    <t>Should be able to register</t>
  </si>
  <si>
    <t>Able to register</t>
  </si>
  <si>
    <t>TC_010</t>
  </si>
  <si>
    <t>Registration with email</t>
  </si>
  <si>
    <t>First name: Ayesha
Last Name: Afroze
Mobile number: 01703179334
Password:  abcdABCD1234
Confirm password: abcdABCD1234</t>
  </si>
  <si>
    <t>Go to https://ohsogo.com/ -&gt; Tap on Profile -&gt; Create an account -&gt;Fill up all fields except email&gt; Sign Up</t>
  </si>
  <si>
    <t>TC_011</t>
  </si>
  <si>
    <t xml:space="preserve">
Email: aa
</t>
  </si>
  <si>
    <t>Go to https://ohsogo.com/ -&gt; Tap on Profile -&gt; Create an account -&gt;Fill up all fields and email with an invalid email&gt; Sign Up</t>
  </si>
  <si>
    <t>TC_012</t>
  </si>
  <si>
    <t xml:space="preserve">
Email: @gmail.com
</t>
  </si>
  <si>
    <t>Go to https://ohsogo.com/ -&gt; Tap on Profile -&gt; Create an account -&gt;Fill up email with an invalid email&gt; Sign Up</t>
  </si>
  <si>
    <t>TC_013</t>
  </si>
  <si>
    <t xml:space="preserve">
Email: ayesha@gmail.com
</t>
  </si>
  <si>
    <t>Go to https://ohsogo.com/ -&gt; Tap on Profile -&gt; Create an account -&gt;Fill up email with a valid email&gt; Sign Up</t>
  </si>
  <si>
    <t>TC_014</t>
  </si>
  <si>
    <r>
      <rPr>
        <rFont val="Roboto"/>
        <color rgb="FF000000"/>
        <sz val="11.0"/>
      </rPr>
      <t xml:space="preserve">
</t>
    </r>
    <r>
      <rPr>
        <rFont val="Roboto"/>
        <color rgb="FF000000"/>
        <sz val="11.0"/>
      </rPr>
      <t>Email:ayesha@gmail.comm</t>
    </r>
    <r>
      <rPr>
        <rFont val="Roboto"/>
        <color rgb="FF000000"/>
        <sz val="11.0"/>
      </rPr>
      <t xml:space="preserve">
</t>
    </r>
  </si>
  <si>
    <t>Fail</t>
  </si>
  <si>
    <t>TC_015</t>
  </si>
  <si>
    <r>
      <rPr>
        <rFont val="Roboto"/>
        <color rgb="FF000000"/>
        <sz val="11.0"/>
      </rPr>
      <t xml:space="preserve">
</t>
    </r>
    <r>
      <rPr>
        <rFont val="Roboto"/>
        <color rgb="FF000000"/>
        <sz val="11.0"/>
      </rPr>
      <t>Email:ayesha@gmailgmail.com</t>
    </r>
    <r>
      <rPr>
        <rFont val="Roboto"/>
        <color rgb="FF000000"/>
        <sz val="11.0"/>
      </rPr>
      <t xml:space="preserve">
</t>
    </r>
  </si>
  <si>
    <t>TC_016</t>
  </si>
  <si>
    <r>
      <rPr>
        <rFont val="Roboto"/>
        <color rgb="FF000000"/>
        <sz val="11.0"/>
      </rPr>
      <t xml:space="preserve">
</t>
    </r>
    <r>
      <rPr>
        <rFont val="Roboto"/>
        <color rgb="FF000000"/>
        <sz val="11.0"/>
      </rPr>
      <t>Email:ayesha@gmail.comcom</t>
    </r>
    <r>
      <rPr>
        <rFont val="Roboto"/>
        <color rgb="FF000000"/>
        <sz val="11.0"/>
      </rPr>
      <t xml:space="preserve">
</t>
    </r>
  </si>
  <si>
    <t>TC_017</t>
  </si>
  <si>
    <t xml:space="preserve">
Email:ayesha@gmail..com
</t>
  </si>
  <si>
    <t>TC_018</t>
  </si>
  <si>
    <t xml:space="preserve">
Email:hotmail@gmail.com
</t>
  </si>
  <si>
    <t>TC_019</t>
  </si>
  <si>
    <t xml:space="preserve">
Email:ayesha@gmail.com</t>
  </si>
  <si>
    <t>Go to https://ohsogo.com/ -&gt; Tap on Profile -&gt; Create an account -&gt;Fill up email with a duplicate email&gt; Sign Up</t>
  </si>
  <si>
    <t>pass</t>
  </si>
  <si>
    <t>TC_020</t>
  </si>
  <si>
    <t xml:space="preserve">
Email:ayesha@afroze@gmail.com</t>
  </si>
  <si>
    <t>Go to https://ohsogo.com/ -&gt; Tap on Profile -&gt; Create an account -&gt;Fill up email with a an invalid email&gt; Sign Up</t>
  </si>
  <si>
    <t>TC_021</t>
  </si>
  <si>
    <t xml:space="preserve">
Email: ayesha@gmail.com@gmail.com</t>
  </si>
  <si>
    <t>TC_022</t>
  </si>
  <si>
    <t xml:space="preserve">
Email: আয়েশা@gmail.com</t>
  </si>
  <si>
    <t>TC_023</t>
  </si>
  <si>
    <t xml:space="preserve">
Email: ayesha @gmail.com</t>
  </si>
  <si>
    <t>TC_024</t>
  </si>
  <si>
    <t xml:space="preserve">
Email: a@gmail.com</t>
  </si>
  <si>
    <t>TC_025</t>
  </si>
  <si>
    <t xml:space="preserve">
Email: !!@gmail.com</t>
  </si>
  <si>
    <t>TC_026</t>
  </si>
  <si>
    <t xml:space="preserve">
Email: ayesha@gmail.com1234</t>
  </si>
  <si>
    <t>TC_027</t>
  </si>
  <si>
    <t>Registration with phone number</t>
  </si>
  <si>
    <t>First name: Ayesha
Last name: Afroze
Email: ayeshaafrozeaust@gmail.com 
Password: abcdefgh
Confirm password: abcdefgh</t>
  </si>
  <si>
    <t>Go to https://ohsogo.com/ -&gt; Tap on Profile -&gt; Create an account -&gt;Fill up all fields except phone number &gt; Sign Up</t>
  </si>
  <si>
    <t>Not ble to register</t>
  </si>
  <si>
    <t>TC_028</t>
  </si>
  <si>
    <t xml:space="preserve">
Phone number: 11111111111</t>
  </si>
  <si>
    <t>Go to https://ohsogo.com/ -&gt; Tap on Profile -&gt; Create an account -&gt;Fill up phone number with an invalid phone number&gt; Sign Up</t>
  </si>
  <si>
    <t>TC_029</t>
  </si>
  <si>
    <t xml:space="preserve">
Phone number: 0170317933</t>
  </si>
  <si>
    <t>TC_030</t>
  </si>
  <si>
    <t xml:space="preserve">
Phone number: 017031793344</t>
  </si>
  <si>
    <t>TC_031</t>
  </si>
  <si>
    <t xml:space="preserve">
Phone number: 01703179334</t>
  </si>
  <si>
    <t>Go to https://ohsogo.com/ -&gt; Tap on Profile -&gt; Create an account -&gt;Fill up phone number with a valid phone number&gt; Sign Up</t>
  </si>
  <si>
    <t>TC_032</t>
  </si>
  <si>
    <t xml:space="preserve">
Phone number: 0170317933!</t>
  </si>
  <si>
    <t>Go to https://ohsogo.com/ -&gt; Tap on Profile -&gt; Create an account -&gt;Fill up phone numberl with an invalid phone number&gt; Sign Up</t>
  </si>
  <si>
    <t>TC_033</t>
  </si>
  <si>
    <t xml:space="preserve">
Phone number: 0170317933a</t>
  </si>
  <si>
    <t>TC_034</t>
  </si>
  <si>
    <t xml:space="preserve">
Phone number: 01703179 33</t>
  </si>
  <si>
    <t>TC_035</t>
  </si>
  <si>
    <t>Registration with password</t>
  </si>
  <si>
    <t xml:space="preserve">
Password: a</t>
  </si>
  <si>
    <t>Go to https://ohsogo.com/ -&gt; Tap on Profile -&gt; Create an account -&gt;Fill up email with an invalid passwordr&gt; Sign Up</t>
  </si>
  <si>
    <t>TC_036</t>
  </si>
  <si>
    <t xml:space="preserve">
Password: aaaaaaaa</t>
  </si>
  <si>
    <t>TC_037</t>
  </si>
  <si>
    <t xml:space="preserve">
Password: aaaaaaAA</t>
  </si>
  <si>
    <t>TC_038</t>
  </si>
  <si>
    <t xml:space="preserve">
Password: AAAAAAAA</t>
  </si>
  <si>
    <t>TC_039</t>
  </si>
  <si>
    <t xml:space="preserve">
Password: 11111111</t>
  </si>
  <si>
    <t>TC_040</t>
  </si>
  <si>
    <t xml:space="preserve">
Password: @@@@@@@@</t>
  </si>
  <si>
    <t>TC_041</t>
  </si>
  <si>
    <t xml:space="preserve">
Password: aA1        </t>
  </si>
  <si>
    <t>TC_042</t>
  </si>
  <si>
    <t xml:space="preserve">
Password:      aA1</t>
  </si>
  <si>
    <t>TC_043</t>
  </si>
  <si>
    <t xml:space="preserve">
Password: aA1 aaaa</t>
  </si>
  <si>
    <t>TC_044</t>
  </si>
  <si>
    <t xml:space="preserve">
Password: aA1আaaaa</t>
  </si>
  <si>
    <t>TC_045</t>
  </si>
  <si>
    <t xml:space="preserve">
Password: aaAA11@@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</si>
</sst>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10.0"/>
      <color theme="1"/>
      <name val="Roboto"/>
    </font>
    <font/>
    <font>
      <b/>
      <u/>
      <sz val="10.0"/>
      <color rgb="FF0563C1"/>
      <name val="Roboto"/>
    </font>
    <font>
      <sz val="10.0"/>
      <color theme="1"/>
      <name val="Roboto"/>
    </font>
    <font>
      <sz val="11.0"/>
      <color rgb="FF006100"/>
      <name val="Roboto"/>
    </font>
    <font>
      <sz val="11.0"/>
      <color theme="1"/>
      <name val="Roboto"/>
    </font>
    <font>
      <sz val="11.0"/>
      <color rgb="FF000000"/>
      <name val="Roboto"/>
    </font>
    <font>
      <u/>
      <sz val="11.0"/>
      <color rgb="FF0000FF"/>
      <name val="Roboto"/>
    </font>
    <font>
      <sz val="11.0"/>
      <color rgb="FFFFFFFF"/>
      <name val="Roboto"/>
    </font>
    <font>
      <u/>
      <sz val="11.0"/>
      <color rgb="FF000000"/>
      <name val="Roboto"/>
    </font>
    <font>
      <u/>
      <sz val="11.0"/>
      <color rgb="FF0000FF"/>
      <name val="Roboto"/>
    </font>
    <font>
      <sz val="11.0"/>
      <color theme="1"/>
      <name val="Calibri"/>
    </font>
    <font>
      <u/>
      <sz val="11.0"/>
      <color rgb="FF0563C1"/>
      <name val="Roboto"/>
    </font>
    <font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6600"/>
        <bgColor rgb="FF006600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4" numFmtId="14" xfId="0" applyAlignment="1" applyBorder="1" applyFont="1" applyNumberForma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5" fillId="0" fontId="2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6" fillId="0" fontId="4" numFmtId="14" xfId="0" applyAlignment="1" applyBorder="1" applyFont="1" applyNumberFormat="1">
      <alignment horizontal="center" shrinkToFit="0" vertical="center" wrapText="1"/>
    </xf>
    <xf borderId="2" fillId="0" fontId="4" numFmtId="14" xfId="0" applyAlignment="1" applyBorder="1" applyFont="1" applyNumberFormat="1">
      <alignment horizontal="center" shrinkToFit="0" vertical="center" wrapText="1"/>
    </xf>
    <xf borderId="8" fillId="4" fontId="1" numFmtId="0" xfId="0" applyAlignment="1" applyBorder="1" applyFill="1" applyFont="1">
      <alignment horizontal="center" shrinkToFit="0" vertical="center" wrapText="1"/>
    </xf>
    <xf borderId="9" fillId="5" fontId="5" numFmtId="0" xfId="0" applyAlignment="1" applyBorder="1" applyFill="1" applyFont="1">
      <alignment horizontal="center" vertical="center"/>
    </xf>
    <xf borderId="6" fillId="0" fontId="4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8" fillId="6" fontId="1" numFmtId="0" xfId="0" applyAlignment="1" applyBorder="1" applyFill="1" applyFont="1">
      <alignment horizontal="center" shrinkToFit="0" vertical="center" wrapText="1"/>
    </xf>
    <xf borderId="8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0" fillId="0" fontId="2" numFmtId="0" xfId="0" applyBorder="1" applyFont="1"/>
    <xf borderId="7" fillId="3" fontId="1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11" fillId="9" fontId="1" numFmtId="0" xfId="0" applyAlignment="1" applyBorder="1" applyFill="1" applyFont="1">
      <alignment horizontal="center" shrinkToFit="0" vertical="center" wrapText="1"/>
    </xf>
    <xf borderId="12" fillId="9" fontId="1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readingOrder="0" shrinkToFit="0" vertical="center" wrapText="1"/>
    </xf>
    <xf borderId="9" fillId="0" fontId="8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9" fillId="0" fontId="10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horizontal="center" readingOrder="0" shrinkToFit="0" vertical="center" wrapText="1"/>
    </xf>
    <xf borderId="9" fillId="0" fontId="11" numFmtId="0" xfId="0" applyAlignment="1" applyBorder="1" applyFont="1">
      <alignment horizontal="center" readingOrder="0" shrinkToFit="0" vertical="center" wrapText="1"/>
    </xf>
    <xf borderId="9" fillId="0" fontId="12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readingOrder="0" shrinkToFit="0" vertical="center" wrapText="1"/>
    </xf>
    <xf borderId="9" fillId="0" fontId="13" numFmtId="0" xfId="0" applyAlignment="1" applyBorder="1" applyFont="1">
      <alignment horizontal="center" readingOrder="0" shrinkToFit="0" vertical="center" wrapText="1"/>
    </xf>
    <xf borderId="9" fillId="0" fontId="12" numFmtId="0" xfId="0" applyBorder="1" applyFont="1"/>
    <xf borderId="9" fillId="0" fontId="7" numFmtId="0" xfId="0" applyAlignment="1" applyBorder="1" applyFont="1">
      <alignment horizontal="center" readingOrder="0" shrinkToFit="0" vertical="center" wrapText="1"/>
    </xf>
    <xf borderId="0" fillId="0" fontId="14" numFmtId="0" xfId="0" applyFont="1"/>
  </cellXfs>
  <cellStyles count="1">
    <cellStyle xfId="0" name="Normal" builtinId="0"/>
  </cellStyles>
  <dxfs count="2"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rgb="FF006600"/>
          <bgColor rgb="FF0066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UKlPQDvVMAiV69LgRiFA21_EqT_3CkHI/view?usp=share_link" TargetMode="External"/><Relationship Id="rId20" Type="http://schemas.openxmlformats.org/officeDocument/2006/relationships/hyperlink" Target="https://drive.google.com/file/d/1UPY3DPs1weJH-kZq9B-nh6a0Semvq7Wt/view?usp=sharing" TargetMode="External"/><Relationship Id="rId42" Type="http://schemas.openxmlformats.org/officeDocument/2006/relationships/hyperlink" Target="https://drive.google.com/file/d/1Vzqyv-r6vkwRbAapFiiLoQB0CfxYK4BN/view?usp=share_link" TargetMode="External"/><Relationship Id="rId41" Type="http://schemas.openxmlformats.org/officeDocument/2006/relationships/hyperlink" Target="https://drive.google.com/file/d/1bveS4KhxdNN2zpC7u9n7p5MqpRbMiCD0/view?usp=sharing" TargetMode="External"/><Relationship Id="rId22" Type="http://schemas.openxmlformats.org/officeDocument/2006/relationships/hyperlink" Target="https://drive.google.com/file/d/1vRYKNZ6C4kWlMP0xPPLvvrciNFfvoEzj/view?usp=share_link" TargetMode="External"/><Relationship Id="rId44" Type="http://schemas.openxmlformats.org/officeDocument/2006/relationships/drawing" Target="../drawings/drawing1.xml"/><Relationship Id="rId21" Type="http://schemas.openxmlformats.org/officeDocument/2006/relationships/hyperlink" Target="https://drive.google.com/file/d/1iWabHjs9sPKOmafbN7hzqtubebzvbY5I/view?usp=sharing" TargetMode="External"/><Relationship Id="rId43" Type="http://schemas.openxmlformats.org/officeDocument/2006/relationships/hyperlink" Target="https://drive.google.com/file/d/1UKlPQDvVMAiV69LgRiFA21_EqT_3CkHI/view?usp=share_link" TargetMode="External"/><Relationship Id="rId24" Type="http://schemas.openxmlformats.org/officeDocument/2006/relationships/hyperlink" Target="https://drive.google.com/file/d/1wcIl0TWnK-7zS40jvjNhyDADJU8RpxcI/view?usp=share_link" TargetMode="External"/><Relationship Id="rId23" Type="http://schemas.openxmlformats.org/officeDocument/2006/relationships/hyperlink" Target="https://drive.google.com/file/d/11UlAmIPTNXWrHjD1dgYuciIQvUmn3-Dd/view?usp=share_link" TargetMode="External"/><Relationship Id="rId1" Type="http://schemas.openxmlformats.org/officeDocument/2006/relationships/hyperlink" Target="http://ohsogo.com/" TargetMode="External"/><Relationship Id="rId2" Type="http://schemas.openxmlformats.org/officeDocument/2006/relationships/hyperlink" Target="https://drive.google.com/file/d/1sHrFC2FjBt69lrbeb3oD94Kb9sAHOkm6/view?usp=sharing" TargetMode="External"/><Relationship Id="rId3" Type="http://schemas.openxmlformats.org/officeDocument/2006/relationships/hyperlink" Target="https://drive.google.com/file/d/1EjL25rcjcMPY7TuUDsww7OdqRULUm5JN/view?usp=share_link" TargetMode="External"/><Relationship Id="rId4" Type="http://schemas.openxmlformats.org/officeDocument/2006/relationships/hyperlink" Target="https://drive.google.com/file/d/1FO1u5HqszAbJ8wczoeTqUshBR27834xH/view?usp=sharing" TargetMode="External"/><Relationship Id="rId9" Type="http://schemas.openxmlformats.org/officeDocument/2006/relationships/hyperlink" Target="https://drive.google.com/file/d/15D9znIuAgvFMig1Y8oK2Eqxz0rqIVySc/view?usp=share_link" TargetMode="External"/><Relationship Id="rId26" Type="http://schemas.openxmlformats.org/officeDocument/2006/relationships/hyperlink" Target="https://drive.google.com/file/d/1aPHTJOPZB-7dShGU831XtiV5QWb-XDdJ/view?usp=share_link" TargetMode="External"/><Relationship Id="rId25" Type="http://schemas.openxmlformats.org/officeDocument/2006/relationships/hyperlink" Target="https://drive.google.com/file/d/1hMtgALYpbmblJvWwGp00aB7LU6Iu7Y8C/view?usp=sharing" TargetMode="External"/><Relationship Id="rId28" Type="http://schemas.openxmlformats.org/officeDocument/2006/relationships/hyperlink" Target="https://drive.google.com/file/d/1Gu65Ty8qdP7PboyaynYO5xb-QZ99LYLh/view?usp=sharing" TargetMode="External"/><Relationship Id="rId27" Type="http://schemas.openxmlformats.org/officeDocument/2006/relationships/hyperlink" Target="https://drive.google.com/file/d/1Gu65Ty8qdP7PboyaynYO5xb-QZ99LYLh/view?usp=sharing" TargetMode="External"/><Relationship Id="rId5" Type="http://schemas.openxmlformats.org/officeDocument/2006/relationships/hyperlink" Target="https://drive.google.com/file/d/15Ck0-UE90DtrNVOwk5L_9edzP_gTvyJb/view?usp=share_link" TargetMode="External"/><Relationship Id="rId6" Type="http://schemas.openxmlformats.org/officeDocument/2006/relationships/hyperlink" Target="https://drive.google.com/file/d/1jPQj4VzG4nNFIigjgqHKT-SaCMLa_ZNt/view?usp=share_link" TargetMode="External"/><Relationship Id="rId29" Type="http://schemas.openxmlformats.org/officeDocument/2006/relationships/hyperlink" Target="https://drive.google.com/file/d/178kG5A5zFgCekCl9lqfAZpANxE9OdK6u/view?usp=sharing" TargetMode="External"/><Relationship Id="rId7" Type="http://schemas.openxmlformats.org/officeDocument/2006/relationships/hyperlink" Target="https://drive.google.com/file/d/1y5__pJ50bSBVklcEG4KcN35XsAtC6Yo3/view?usp=share_link" TargetMode="External"/><Relationship Id="rId8" Type="http://schemas.openxmlformats.org/officeDocument/2006/relationships/hyperlink" Target="https://drive.google.com/file/d/1WRoR1s0RtXt3XAuxThmDp_CuRBq2oIvZ/view?usp=share_link" TargetMode="External"/><Relationship Id="rId31" Type="http://schemas.openxmlformats.org/officeDocument/2006/relationships/hyperlink" Target="https://drive.google.com/file/d/1NaNsUyFyyOXYd2hj8p11e1P5VSDN7HEU/view?usp=share_link" TargetMode="External"/><Relationship Id="rId30" Type="http://schemas.openxmlformats.org/officeDocument/2006/relationships/hyperlink" Target="https://drive.google.com/file/d/1QVMrG0ekDwcnpLks_IVF8OEp3fgkpIJ8/view?usp=sharing" TargetMode="External"/><Relationship Id="rId11" Type="http://schemas.openxmlformats.org/officeDocument/2006/relationships/hyperlink" Target="https://drive.google.com/file/d/1VghvMex92gNFmXr-Yinj0YNxido4-wdA/view?usp=share_link" TargetMode="External"/><Relationship Id="rId33" Type="http://schemas.openxmlformats.org/officeDocument/2006/relationships/hyperlink" Target="https://drive.google.com/file/d/1zqsRw5fvQz0sxz4W6BGwRVeGG9JRDgui/view?usp=share_link" TargetMode="External"/><Relationship Id="rId10" Type="http://schemas.openxmlformats.org/officeDocument/2006/relationships/hyperlink" Target="https://drive.google.com/file/d/1TL9_HZ8uxZwKITAeqwxSEDrGnGDnWN93/view?usp=share_link" TargetMode="External"/><Relationship Id="rId32" Type="http://schemas.openxmlformats.org/officeDocument/2006/relationships/hyperlink" Target="https://drive.google.com/file/d/1zqsRw5fvQz0sxz4W6BGwRVeGG9JRDgui/view?usp=share_link" TargetMode="External"/><Relationship Id="rId13" Type="http://schemas.openxmlformats.org/officeDocument/2006/relationships/hyperlink" Target="https://drive.google.com/file/d/12rkery4UiA18BMdhXBWl_yaYpqahHpAy/view?usp=share_link" TargetMode="External"/><Relationship Id="rId35" Type="http://schemas.openxmlformats.org/officeDocument/2006/relationships/hyperlink" Target="https://drive.google.com/file/d/1_jGoqh5tDG7HFaI02He1pnMcZWpf4TzF/view?usp=share_link" TargetMode="External"/><Relationship Id="rId12" Type="http://schemas.openxmlformats.org/officeDocument/2006/relationships/hyperlink" Target="https://drive.google.com/file/d/15D9znIuAgvFMig1Y8oK2Eqxz0rqIVySc/view?usp=share_link" TargetMode="External"/><Relationship Id="rId34" Type="http://schemas.openxmlformats.org/officeDocument/2006/relationships/hyperlink" Target="https://drive.google.com/file/d/1jytXafCZboSUuU3cUFnIUlYXRBu7w9Xf/view?usp=sharing" TargetMode="External"/><Relationship Id="rId15" Type="http://schemas.openxmlformats.org/officeDocument/2006/relationships/hyperlink" Target="https://drive.google.com/file/d/1aoMp6KZspYEObEPCQ43IUJj4Y0wbR2d3/view?usp=sharing" TargetMode="External"/><Relationship Id="rId37" Type="http://schemas.openxmlformats.org/officeDocument/2006/relationships/hyperlink" Target="https://drive.google.com/file/d/1ALTYEia40zauYj2HivX7g48MsWSMqxag/view?usp=sharing" TargetMode="External"/><Relationship Id="rId14" Type="http://schemas.openxmlformats.org/officeDocument/2006/relationships/hyperlink" Target="https://drive.google.com/file/d/12rkery4UiA18BMdhXBWl_yaYpqahHpAy/view?usp=share_link" TargetMode="External"/><Relationship Id="rId36" Type="http://schemas.openxmlformats.org/officeDocument/2006/relationships/hyperlink" Target="https://drive.google.com/file/d/1lYeItcPdk1YHnu383belgbliak0-jUD-/view?usp=sharing" TargetMode="External"/><Relationship Id="rId17" Type="http://schemas.openxmlformats.org/officeDocument/2006/relationships/hyperlink" Target="https://drive.google.com/file/d/1UFeMZWIkODKnjMvincjIp_0Xngq7XiDw/view?usp=share_link" TargetMode="External"/><Relationship Id="rId39" Type="http://schemas.openxmlformats.org/officeDocument/2006/relationships/hyperlink" Target="https://drive.google.com/file/d/1vW9ErT7N06_akX7_rPnchfI2556OhPJo/view?usp=share_link" TargetMode="External"/><Relationship Id="rId16" Type="http://schemas.openxmlformats.org/officeDocument/2006/relationships/hyperlink" Target="https://drive.google.com/file/d/1PBV8MV0-WfflvjsqNonk_eSSVT1MA_m9/view?usp=share_link" TargetMode="External"/><Relationship Id="rId38" Type="http://schemas.openxmlformats.org/officeDocument/2006/relationships/hyperlink" Target="https://drive.google.com/file/d/17LlSj8zOUJK-xEU0kWTQwJxjqWrD9lKa/view?usp=sharing" TargetMode="External"/><Relationship Id="rId19" Type="http://schemas.openxmlformats.org/officeDocument/2006/relationships/hyperlink" Target="https://drive.google.com/file/d/1w-omR7o_9HnzQRv1cmDT1VJ3oKHrH6ZP/view?usp=sharing" TargetMode="External"/><Relationship Id="rId18" Type="http://schemas.openxmlformats.org/officeDocument/2006/relationships/hyperlink" Target="https://drive.google.com/file/d/1UFeMZWIkODKnjMvincjIp_0Xngq7XiDw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0"/>
  <cols>
    <col customWidth="1" min="1" max="1" width="20.0"/>
    <col customWidth="1" min="2" max="2" width="27.57"/>
    <col customWidth="1" min="3" max="3" width="14.57"/>
    <col customWidth="1" min="4" max="4" width="33.14"/>
    <col customWidth="1" min="5" max="5" width="50.86"/>
    <col customWidth="1" min="6" max="6" width="45.57"/>
    <col customWidth="1" min="7" max="7" width="19.86"/>
    <col customWidth="1" min="8" max="8" width="8.71"/>
    <col customWidth="1" min="9" max="9" width="19.71"/>
    <col customWidth="1" min="10" max="10" width="16.29"/>
    <col customWidth="1" min="11" max="26" width="8.71"/>
  </cols>
  <sheetData>
    <row r="1" ht="19.5" customHeight="1">
      <c r="A1" s="1" t="s">
        <v>0</v>
      </c>
      <c r="B1" s="2"/>
      <c r="C1" s="3" t="s">
        <v>1</v>
      </c>
      <c r="D1" s="4" t="s">
        <v>2</v>
      </c>
      <c r="E1" s="5">
        <v>44918.0</v>
      </c>
      <c r="F1" s="4" t="s">
        <v>3</v>
      </c>
      <c r="G1" s="5">
        <v>44918.0</v>
      </c>
      <c r="H1" s="6" t="s">
        <v>4</v>
      </c>
      <c r="I1" s="7"/>
      <c r="J1" s="8"/>
    </row>
    <row r="2" ht="27.75" customHeight="1">
      <c r="A2" s="1" t="s">
        <v>5</v>
      </c>
      <c r="B2" s="2"/>
      <c r="C2" s="9" t="s">
        <v>6</v>
      </c>
      <c r="D2" s="10" t="s">
        <v>7</v>
      </c>
      <c r="E2" s="11"/>
      <c r="F2" s="10" t="s">
        <v>8</v>
      </c>
      <c r="G2" s="12"/>
      <c r="H2" s="13" t="s">
        <v>9</v>
      </c>
      <c r="I2" s="14">
        <f>COUNTIF(H7:H52,"PASS")</f>
        <v>36</v>
      </c>
      <c r="J2" s="15"/>
    </row>
    <row r="3" ht="19.5" customHeight="1">
      <c r="A3" s="1"/>
      <c r="B3" s="2"/>
      <c r="C3" s="15"/>
      <c r="D3" s="10" t="s">
        <v>10</v>
      </c>
      <c r="E3" s="9" t="s">
        <v>11</v>
      </c>
      <c r="F3" s="16" t="s">
        <v>12</v>
      </c>
      <c r="G3" s="9">
        <v>1.0</v>
      </c>
      <c r="H3" s="17" t="s">
        <v>13</v>
      </c>
      <c r="I3" s="14">
        <f>COUNTIF(H7:H52,"FAIL")</f>
        <v>9</v>
      </c>
      <c r="J3" s="15"/>
    </row>
    <row r="4" ht="19.5" customHeight="1">
      <c r="A4" s="1" t="s">
        <v>14</v>
      </c>
      <c r="B4" s="2"/>
      <c r="C4" s="15" t="s">
        <v>15</v>
      </c>
      <c r="D4" s="10" t="s">
        <v>16</v>
      </c>
      <c r="E4" s="9" t="s">
        <v>17</v>
      </c>
      <c r="F4" s="16" t="s">
        <v>18</v>
      </c>
      <c r="G4" s="15" t="s">
        <v>19</v>
      </c>
      <c r="H4" s="18" t="s">
        <v>20</v>
      </c>
      <c r="I4" s="14">
        <f>COUNTIF(H7:H52,"WARNING")</f>
        <v>0</v>
      </c>
      <c r="J4" s="15"/>
    </row>
    <row r="5" ht="19.5" customHeight="1">
      <c r="A5" s="19" t="s">
        <v>21</v>
      </c>
      <c r="B5" s="2"/>
      <c r="C5" s="19"/>
      <c r="D5" s="20"/>
      <c r="E5" s="20"/>
      <c r="F5" s="20"/>
      <c r="G5" s="2"/>
      <c r="H5" s="21" t="s">
        <v>22</v>
      </c>
      <c r="I5" s="22">
        <f>SUM(I2:I4)</f>
        <v>45</v>
      </c>
      <c r="J5" s="15"/>
    </row>
    <row r="6" ht="19.5" customHeight="1">
      <c r="A6" s="23" t="s">
        <v>23</v>
      </c>
      <c r="B6" s="24" t="s">
        <v>24</v>
      </c>
      <c r="C6" s="24" t="s">
        <v>25</v>
      </c>
      <c r="D6" s="24" t="s">
        <v>26</v>
      </c>
      <c r="E6" s="24" t="s">
        <v>27</v>
      </c>
      <c r="F6" s="24" t="s">
        <v>28</v>
      </c>
      <c r="G6" s="24" t="s">
        <v>29</v>
      </c>
      <c r="H6" s="24" t="s">
        <v>30</v>
      </c>
      <c r="I6" s="24" t="s">
        <v>31</v>
      </c>
      <c r="J6" s="25" t="s">
        <v>32</v>
      </c>
    </row>
    <row r="7" ht="60.0" customHeight="1">
      <c r="A7" s="26" t="s">
        <v>33</v>
      </c>
      <c r="B7" s="26" t="s">
        <v>34</v>
      </c>
      <c r="C7" s="26"/>
      <c r="D7" s="27" t="s">
        <v>35</v>
      </c>
      <c r="E7" s="28" t="s">
        <v>36</v>
      </c>
      <c r="F7" s="26" t="s">
        <v>37</v>
      </c>
      <c r="G7" s="26" t="s">
        <v>38</v>
      </c>
      <c r="H7" s="26" t="s">
        <v>39</v>
      </c>
      <c r="I7" s="29" t="s">
        <v>40</v>
      </c>
      <c r="J7" s="26"/>
    </row>
    <row r="8" ht="60.0" customHeight="1">
      <c r="A8" s="26" t="s">
        <v>41</v>
      </c>
      <c r="B8" s="26" t="s">
        <v>42</v>
      </c>
      <c r="C8" s="26"/>
      <c r="D8" s="30" t="s">
        <v>43</v>
      </c>
      <c r="E8" s="28" t="s">
        <v>44</v>
      </c>
      <c r="F8" s="26" t="s">
        <v>37</v>
      </c>
      <c r="G8" s="26" t="s">
        <v>38</v>
      </c>
      <c r="H8" s="31" t="s">
        <v>39</v>
      </c>
      <c r="I8" s="29" t="s">
        <v>40</v>
      </c>
      <c r="J8" s="26"/>
    </row>
    <row r="9" ht="60.0" customHeight="1">
      <c r="A9" s="26" t="s">
        <v>45</v>
      </c>
      <c r="B9" s="26" t="s">
        <v>42</v>
      </c>
      <c r="C9" s="26"/>
      <c r="D9" s="30" t="s">
        <v>46</v>
      </c>
      <c r="E9" s="28" t="s">
        <v>47</v>
      </c>
      <c r="F9" s="26" t="s">
        <v>37</v>
      </c>
      <c r="G9" s="26" t="s">
        <v>38</v>
      </c>
      <c r="H9" s="31" t="s">
        <v>39</v>
      </c>
      <c r="I9" s="29" t="s">
        <v>40</v>
      </c>
      <c r="J9" s="26"/>
    </row>
    <row r="10" ht="60.0" customHeight="1">
      <c r="A10" s="26" t="s">
        <v>48</v>
      </c>
      <c r="B10" s="26" t="s">
        <v>42</v>
      </c>
      <c r="C10" s="26"/>
      <c r="D10" s="32" t="s">
        <v>49</v>
      </c>
      <c r="E10" s="28" t="s">
        <v>50</v>
      </c>
      <c r="F10" s="26" t="s">
        <v>37</v>
      </c>
      <c r="G10" s="26" t="s">
        <v>38</v>
      </c>
      <c r="H10" s="31" t="s">
        <v>39</v>
      </c>
      <c r="I10" s="29" t="s">
        <v>40</v>
      </c>
      <c r="J10" s="26"/>
    </row>
    <row r="11" ht="60.0" customHeight="1">
      <c r="A11" s="26" t="s">
        <v>51</v>
      </c>
      <c r="B11" s="33" t="s">
        <v>52</v>
      </c>
      <c r="C11" s="26"/>
      <c r="D11" s="32" t="s">
        <v>53</v>
      </c>
      <c r="E11" s="28" t="s">
        <v>54</v>
      </c>
      <c r="F11" s="26" t="s">
        <v>37</v>
      </c>
      <c r="G11" s="26" t="s">
        <v>38</v>
      </c>
      <c r="H11" s="31" t="s">
        <v>39</v>
      </c>
      <c r="I11" s="29" t="s">
        <v>40</v>
      </c>
      <c r="J11" s="26"/>
    </row>
    <row r="12" ht="60.0" customHeight="1">
      <c r="A12" s="26" t="s">
        <v>55</v>
      </c>
      <c r="B12" s="33" t="s">
        <v>52</v>
      </c>
      <c r="C12" s="26"/>
      <c r="D12" s="30" t="s">
        <v>56</v>
      </c>
      <c r="E12" s="28" t="s">
        <v>57</v>
      </c>
      <c r="F12" s="26" t="s">
        <v>37</v>
      </c>
      <c r="G12" s="26" t="s">
        <v>38</v>
      </c>
      <c r="H12" s="31" t="s">
        <v>39</v>
      </c>
      <c r="I12" s="29" t="s">
        <v>40</v>
      </c>
      <c r="J12" s="26"/>
    </row>
    <row r="13" ht="60.0" customHeight="1">
      <c r="A13" s="26" t="s">
        <v>58</v>
      </c>
      <c r="B13" s="33" t="s">
        <v>52</v>
      </c>
      <c r="C13" s="26"/>
      <c r="D13" s="30" t="s">
        <v>59</v>
      </c>
      <c r="E13" s="28" t="s">
        <v>60</v>
      </c>
      <c r="F13" s="26" t="s">
        <v>37</v>
      </c>
      <c r="G13" s="26" t="s">
        <v>38</v>
      </c>
      <c r="H13" s="31" t="s">
        <v>39</v>
      </c>
      <c r="I13" s="29" t="s">
        <v>40</v>
      </c>
      <c r="J13" s="26"/>
    </row>
    <row r="14" ht="87.75" customHeight="1">
      <c r="A14" s="26" t="s">
        <v>61</v>
      </c>
      <c r="B14" s="33" t="s">
        <v>52</v>
      </c>
      <c r="C14" s="26"/>
      <c r="D14" s="34" t="s">
        <v>62</v>
      </c>
      <c r="E14" s="28" t="s">
        <v>63</v>
      </c>
      <c r="F14" s="26" t="s">
        <v>37</v>
      </c>
      <c r="G14" s="26" t="s">
        <v>38</v>
      </c>
      <c r="H14" s="26" t="s">
        <v>39</v>
      </c>
      <c r="I14" s="35" t="s">
        <v>40</v>
      </c>
      <c r="J14" s="26"/>
    </row>
    <row r="15" ht="60.0" customHeight="1">
      <c r="A15" s="26" t="s">
        <v>64</v>
      </c>
      <c r="B15" s="33" t="s">
        <v>52</v>
      </c>
      <c r="C15" s="26"/>
      <c r="D15" s="30" t="s">
        <v>65</v>
      </c>
      <c r="E15" s="28" t="s">
        <v>66</v>
      </c>
      <c r="F15" s="26" t="s">
        <v>67</v>
      </c>
      <c r="G15" s="33" t="s">
        <v>68</v>
      </c>
      <c r="H15" s="26" t="s">
        <v>39</v>
      </c>
      <c r="I15" s="35" t="s">
        <v>40</v>
      </c>
      <c r="J15" s="26"/>
    </row>
    <row r="16" ht="87.0" customHeight="1">
      <c r="A16" s="26" t="s">
        <v>69</v>
      </c>
      <c r="B16" s="33" t="s">
        <v>70</v>
      </c>
      <c r="C16" s="26"/>
      <c r="D16" s="34" t="s">
        <v>71</v>
      </c>
      <c r="E16" s="28" t="s">
        <v>72</v>
      </c>
      <c r="F16" s="26" t="s">
        <v>37</v>
      </c>
      <c r="G16" s="26" t="s">
        <v>38</v>
      </c>
      <c r="H16" s="26" t="s">
        <v>39</v>
      </c>
      <c r="I16" s="35" t="s">
        <v>40</v>
      </c>
      <c r="J16" s="26"/>
    </row>
    <row r="17" ht="102.0" customHeight="1">
      <c r="A17" s="26" t="s">
        <v>73</v>
      </c>
      <c r="B17" s="33" t="s">
        <v>70</v>
      </c>
      <c r="C17" s="26"/>
      <c r="D17" s="34" t="s">
        <v>74</v>
      </c>
      <c r="E17" s="28" t="s">
        <v>75</v>
      </c>
      <c r="F17" s="26" t="s">
        <v>37</v>
      </c>
      <c r="G17" s="26" t="s">
        <v>38</v>
      </c>
      <c r="H17" s="26" t="s">
        <v>39</v>
      </c>
      <c r="I17" s="35" t="s">
        <v>40</v>
      </c>
      <c r="J17" s="36"/>
    </row>
    <row r="18" ht="72.75" customHeight="1">
      <c r="A18" s="26" t="s">
        <v>76</v>
      </c>
      <c r="B18" s="33" t="s">
        <v>70</v>
      </c>
      <c r="C18" s="26"/>
      <c r="D18" s="34" t="s">
        <v>77</v>
      </c>
      <c r="E18" s="28" t="s">
        <v>78</v>
      </c>
      <c r="F18" s="26" t="s">
        <v>37</v>
      </c>
      <c r="G18" s="26" t="s">
        <v>38</v>
      </c>
      <c r="H18" s="26" t="s">
        <v>39</v>
      </c>
      <c r="I18" s="35" t="s">
        <v>40</v>
      </c>
      <c r="J18" s="36"/>
    </row>
    <row r="19" ht="72.75" customHeight="1">
      <c r="A19" s="26" t="s">
        <v>79</v>
      </c>
      <c r="B19" s="33" t="s">
        <v>70</v>
      </c>
      <c r="C19" s="26"/>
      <c r="D19" s="34" t="s">
        <v>80</v>
      </c>
      <c r="E19" s="28" t="s">
        <v>81</v>
      </c>
      <c r="F19" s="26" t="s">
        <v>37</v>
      </c>
      <c r="G19" s="26" t="s">
        <v>38</v>
      </c>
      <c r="H19" s="26" t="s">
        <v>39</v>
      </c>
      <c r="I19" s="35" t="s">
        <v>40</v>
      </c>
      <c r="J19" s="36"/>
    </row>
    <row r="20" ht="117.0" customHeight="1">
      <c r="A20" s="26" t="s">
        <v>82</v>
      </c>
      <c r="B20" s="33" t="s">
        <v>70</v>
      </c>
      <c r="C20" s="26"/>
      <c r="D20" s="34" t="s">
        <v>83</v>
      </c>
      <c r="E20" s="28" t="s">
        <v>78</v>
      </c>
      <c r="F20" s="26" t="s">
        <v>37</v>
      </c>
      <c r="G20" s="33" t="s">
        <v>68</v>
      </c>
      <c r="H20" s="31" t="s">
        <v>84</v>
      </c>
      <c r="I20" s="37" t="s">
        <v>40</v>
      </c>
      <c r="J20" s="36"/>
    </row>
    <row r="21" ht="124.5" customHeight="1">
      <c r="A21" s="26" t="s">
        <v>85</v>
      </c>
      <c r="B21" s="33" t="s">
        <v>70</v>
      </c>
      <c r="C21" s="26"/>
      <c r="D21" s="34" t="s">
        <v>86</v>
      </c>
      <c r="E21" s="28" t="s">
        <v>78</v>
      </c>
      <c r="F21" s="26" t="s">
        <v>37</v>
      </c>
      <c r="G21" s="33" t="s">
        <v>68</v>
      </c>
      <c r="H21" s="31" t="s">
        <v>84</v>
      </c>
      <c r="I21" s="35" t="s">
        <v>40</v>
      </c>
      <c r="J21" s="36"/>
    </row>
    <row r="22" ht="114.75" customHeight="1">
      <c r="A22" s="26" t="s">
        <v>87</v>
      </c>
      <c r="B22" s="33" t="s">
        <v>70</v>
      </c>
      <c r="C22" s="26"/>
      <c r="D22" s="34" t="s">
        <v>88</v>
      </c>
      <c r="E22" s="28" t="s">
        <v>78</v>
      </c>
      <c r="F22" s="26" t="s">
        <v>37</v>
      </c>
      <c r="G22" s="33" t="s">
        <v>68</v>
      </c>
      <c r="H22" s="31" t="s">
        <v>84</v>
      </c>
      <c r="I22" s="35" t="s">
        <v>40</v>
      </c>
      <c r="J22" s="36"/>
    </row>
    <row r="23" ht="78.75" customHeight="1">
      <c r="A23" s="26" t="s">
        <v>89</v>
      </c>
      <c r="B23" s="33" t="s">
        <v>70</v>
      </c>
      <c r="C23" s="26"/>
      <c r="D23" s="34" t="s">
        <v>90</v>
      </c>
      <c r="E23" s="28" t="s">
        <v>78</v>
      </c>
      <c r="F23" s="26" t="s">
        <v>37</v>
      </c>
      <c r="G23" s="33" t="s">
        <v>38</v>
      </c>
      <c r="H23" s="31" t="s">
        <v>39</v>
      </c>
      <c r="I23" s="35" t="s">
        <v>40</v>
      </c>
      <c r="J23" s="36"/>
    </row>
    <row r="24" ht="72.75" customHeight="1">
      <c r="A24" s="26" t="s">
        <v>91</v>
      </c>
      <c r="B24" s="33" t="s">
        <v>70</v>
      </c>
      <c r="C24" s="26"/>
      <c r="D24" s="34" t="s">
        <v>92</v>
      </c>
      <c r="E24" s="28" t="s">
        <v>78</v>
      </c>
      <c r="F24" s="26" t="s">
        <v>37</v>
      </c>
      <c r="G24" s="33" t="s">
        <v>68</v>
      </c>
      <c r="H24" s="31" t="s">
        <v>84</v>
      </c>
      <c r="I24" s="38" t="s">
        <v>40</v>
      </c>
      <c r="J24" s="36"/>
    </row>
    <row r="25" ht="72.75" customHeight="1">
      <c r="A25" s="26" t="s">
        <v>93</v>
      </c>
      <c r="B25" s="33" t="s">
        <v>70</v>
      </c>
      <c r="C25" s="26"/>
      <c r="D25" s="34" t="s">
        <v>94</v>
      </c>
      <c r="E25" s="28" t="s">
        <v>95</v>
      </c>
      <c r="F25" s="26" t="s">
        <v>37</v>
      </c>
      <c r="G25" s="33" t="s">
        <v>38</v>
      </c>
      <c r="H25" s="31" t="s">
        <v>96</v>
      </c>
      <c r="I25" s="35" t="s">
        <v>40</v>
      </c>
      <c r="J25" s="36"/>
    </row>
    <row r="26" ht="72.75" customHeight="1">
      <c r="A26" s="26" t="s">
        <v>97</v>
      </c>
      <c r="B26" s="33" t="s">
        <v>70</v>
      </c>
      <c r="C26" s="26"/>
      <c r="D26" s="34" t="s">
        <v>98</v>
      </c>
      <c r="E26" s="28" t="s">
        <v>99</v>
      </c>
      <c r="F26" s="26" t="s">
        <v>37</v>
      </c>
      <c r="G26" s="33" t="s">
        <v>38</v>
      </c>
      <c r="H26" s="31" t="s">
        <v>39</v>
      </c>
      <c r="I26" s="35" t="s">
        <v>40</v>
      </c>
      <c r="J26" s="36"/>
    </row>
    <row r="27" ht="72.75" customHeight="1">
      <c r="A27" s="26" t="s">
        <v>100</v>
      </c>
      <c r="B27" s="33" t="s">
        <v>70</v>
      </c>
      <c r="C27" s="26"/>
      <c r="D27" s="34" t="s">
        <v>101</v>
      </c>
      <c r="E27" s="28" t="s">
        <v>99</v>
      </c>
      <c r="F27" s="26" t="s">
        <v>37</v>
      </c>
      <c r="G27" s="33" t="s">
        <v>38</v>
      </c>
      <c r="H27" s="31" t="s">
        <v>39</v>
      </c>
      <c r="I27" s="35" t="s">
        <v>40</v>
      </c>
      <c r="J27" s="36"/>
    </row>
    <row r="28" ht="72.75" customHeight="1">
      <c r="A28" s="26" t="s">
        <v>102</v>
      </c>
      <c r="B28" s="33" t="s">
        <v>70</v>
      </c>
      <c r="C28" s="26"/>
      <c r="D28" s="34" t="s">
        <v>103</v>
      </c>
      <c r="E28" s="28" t="s">
        <v>99</v>
      </c>
      <c r="F28" s="26" t="s">
        <v>37</v>
      </c>
      <c r="G28" s="33" t="s">
        <v>68</v>
      </c>
      <c r="H28" s="31" t="s">
        <v>84</v>
      </c>
      <c r="I28" s="35" t="s">
        <v>40</v>
      </c>
      <c r="J28" s="36"/>
    </row>
    <row r="29" ht="72.75" customHeight="1">
      <c r="A29" s="26" t="s">
        <v>104</v>
      </c>
      <c r="B29" s="33" t="s">
        <v>70</v>
      </c>
      <c r="C29" s="26"/>
      <c r="D29" s="34" t="s">
        <v>105</v>
      </c>
      <c r="E29" s="28" t="s">
        <v>99</v>
      </c>
      <c r="F29" s="26" t="s">
        <v>37</v>
      </c>
      <c r="G29" s="33" t="s">
        <v>68</v>
      </c>
      <c r="H29" s="31" t="s">
        <v>39</v>
      </c>
      <c r="I29" s="35" t="s">
        <v>40</v>
      </c>
      <c r="J29" s="36"/>
    </row>
    <row r="30" ht="72.75" customHeight="1">
      <c r="A30" s="26" t="s">
        <v>106</v>
      </c>
      <c r="B30" s="33" t="s">
        <v>70</v>
      </c>
      <c r="C30" s="26"/>
      <c r="D30" s="34" t="s">
        <v>107</v>
      </c>
      <c r="E30" s="28" t="s">
        <v>99</v>
      </c>
      <c r="F30" s="26" t="s">
        <v>37</v>
      </c>
      <c r="G30" s="33" t="s">
        <v>68</v>
      </c>
      <c r="H30" s="31" t="s">
        <v>84</v>
      </c>
      <c r="I30" s="35" t="s">
        <v>40</v>
      </c>
      <c r="J30" s="36"/>
    </row>
    <row r="31" ht="72.75" customHeight="1">
      <c r="A31" s="26" t="s">
        <v>108</v>
      </c>
      <c r="B31" s="33" t="s">
        <v>70</v>
      </c>
      <c r="C31" s="26"/>
      <c r="D31" s="34" t="s">
        <v>109</v>
      </c>
      <c r="E31" s="28" t="s">
        <v>99</v>
      </c>
      <c r="F31" s="26" t="s">
        <v>37</v>
      </c>
      <c r="G31" s="33" t="s">
        <v>68</v>
      </c>
      <c r="H31" s="31" t="s">
        <v>84</v>
      </c>
      <c r="I31" s="35" t="s">
        <v>40</v>
      </c>
      <c r="J31" s="36"/>
    </row>
    <row r="32" ht="60.0" customHeight="1">
      <c r="A32" s="26" t="s">
        <v>110</v>
      </c>
      <c r="B32" s="33" t="s">
        <v>70</v>
      </c>
      <c r="C32" s="26"/>
      <c r="D32" s="34" t="s">
        <v>111</v>
      </c>
      <c r="E32" s="28" t="s">
        <v>99</v>
      </c>
      <c r="F32" s="26" t="s">
        <v>37</v>
      </c>
      <c r="G32" s="33" t="s">
        <v>68</v>
      </c>
      <c r="H32" s="31" t="s">
        <v>84</v>
      </c>
      <c r="I32" s="35" t="s">
        <v>40</v>
      </c>
      <c r="J32" s="36"/>
    </row>
    <row r="33" ht="60.0" customHeight="1">
      <c r="A33" s="26" t="s">
        <v>112</v>
      </c>
      <c r="B33" s="28" t="s">
        <v>113</v>
      </c>
      <c r="C33" s="26"/>
      <c r="D33" s="34" t="s">
        <v>114</v>
      </c>
      <c r="E33" s="28" t="s">
        <v>115</v>
      </c>
      <c r="F33" s="26" t="s">
        <v>37</v>
      </c>
      <c r="G33" s="33" t="s">
        <v>116</v>
      </c>
      <c r="H33" s="31" t="s">
        <v>39</v>
      </c>
      <c r="I33" s="35" t="s">
        <v>40</v>
      </c>
      <c r="J33" s="36"/>
    </row>
    <row r="34" ht="60.0" customHeight="1">
      <c r="A34" s="26" t="s">
        <v>117</v>
      </c>
      <c r="B34" s="28" t="s">
        <v>113</v>
      </c>
      <c r="C34" s="26"/>
      <c r="D34" s="34" t="s">
        <v>118</v>
      </c>
      <c r="E34" s="28" t="s">
        <v>119</v>
      </c>
      <c r="F34" s="26" t="s">
        <v>37</v>
      </c>
      <c r="G34" s="33" t="s">
        <v>68</v>
      </c>
      <c r="H34" s="31" t="s">
        <v>84</v>
      </c>
      <c r="I34" s="35" t="s">
        <v>40</v>
      </c>
      <c r="J34" s="36"/>
    </row>
    <row r="35" ht="60.0" customHeight="1">
      <c r="A35" s="26" t="s">
        <v>120</v>
      </c>
      <c r="B35" s="28" t="s">
        <v>113</v>
      </c>
      <c r="C35" s="26"/>
      <c r="D35" s="34" t="s">
        <v>121</v>
      </c>
      <c r="E35" s="28" t="s">
        <v>119</v>
      </c>
      <c r="F35" s="26" t="s">
        <v>37</v>
      </c>
      <c r="G35" s="33" t="s">
        <v>38</v>
      </c>
      <c r="H35" s="31" t="s">
        <v>39</v>
      </c>
      <c r="I35" s="35" t="s">
        <v>40</v>
      </c>
      <c r="J35" s="36"/>
    </row>
    <row r="36" ht="60.0" customHeight="1">
      <c r="A36" s="26" t="s">
        <v>122</v>
      </c>
      <c r="B36" s="28" t="s">
        <v>113</v>
      </c>
      <c r="C36" s="26"/>
      <c r="D36" s="34" t="s">
        <v>123</v>
      </c>
      <c r="E36" s="28" t="s">
        <v>119</v>
      </c>
      <c r="F36" s="26" t="s">
        <v>37</v>
      </c>
      <c r="G36" s="33" t="s">
        <v>38</v>
      </c>
      <c r="H36" s="31" t="s">
        <v>39</v>
      </c>
      <c r="I36" s="35" t="s">
        <v>40</v>
      </c>
      <c r="J36" s="36"/>
    </row>
    <row r="37" ht="60.0" customHeight="1">
      <c r="A37" s="26" t="s">
        <v>124</v>
      </c>
      <c r="B37" s="28" t="s">
        <v>113</v>
      </c>
      <c r="C37" s="26"/>
      <c r="D37" s="34" t="s">
        <v>125</v>
      </c>
      <c r="E37" s="28" t="s">
        <v>126</v>
      </c>
      <c r="F37" s="33" t="s">
        <v>67</v>
      </c>
      <c r="G37" s="33" t="s">
        <v>68</v>
      </c>
      <c r="H37" s="31" t="s">
        <v>39</v>
      </c>
      <c r="I37" s="35" t="s">
        <v>40</v>
      </c>
      <c r="J37" s="36"/>
    </row>
    <row r="38" ht="60.0" customHeight="1">
      <c r="A38" s="26" t="s">
        <v>127</v>
      </c>
      <c r="B38" s="28" t="s">
        <v>113</v>
      </c>
      <c r="C38" s="26"/>
      <c r="D38" s="34" t="s">
        <v>128</v>
      </c>
      <c r="E38" s="28" t="s">
        <v>129</v>
      </c>
      <c r="F38" s="26" t="s">
        <v>37</v>
      </c>
      <c r="G38" s="33" t="s">
        <v>38</v>
      </c>
      <c r="H38" s="31" t="s">
        <v>39</v>
      </c>
      <c r="I38" s="35" t="s">
        <v>40</v>
      </c>
      <c r="J38" s="36"/>
    </row>
    <row r="39" ht="60.0" customHeight="1">
      <c r="A39" s="26" t="s">
        <v>130</v>
      </c>
      <c r="B39" s="28" t="s">
        <v>113</v>
      </c>
      <c r="C39" s="26"/>
      <c r="D39" s="34" t="s">
        <v>131</v>
      </c>
      <c r="E39" s="28" t="s">
        <v>129</v>
      </c>
      <c r="F39" s="26" t="s">
        <v>37</v>
      </c>
      <c r="G39" s="33" t="s">
        <v>38</v>
      </c>
      <c r="H39" s="31" t="s">
        <v>39</v>
      </c>
      <c r="I39" s="38" t="s">
        <v>40</v>
      </c>
      <c r="J39" s="36"/>
    </row>
    <row r="40" ht="60.0" customHeight="1">
      <c r="A40" s="26" t="s">
        <v>132</v>
      </c>
      <c r="B40" s="28" t="s">
        <v>113</v>
      </c>
      <c r="C40" s="26"/>
      <c r="D40" s="34" t="s">
        <v>133</v>
      </c>
      <c r="E40" s="28" t="s">
        <v>129</v>
      </c>
      <c r="F40" s="26" t="s">
        <v>37</v>
      </c>
      <c r="G40" s="33" t="s">
        <v>38</v>
      </c>
      <c r="H40" s="31" t="s">
        <v>39</v>
      </c>
      <c r="I40" s="35" t="s">
        <v>40</v>
      </c>
      <c r="J40" s="36"/>
    </row>
    <row r="41" ht="60.0" customHeight="1">
      <c r="A41" s="26" t="s">
        <v>134</v>
      </c>
      <c r="B41" s="28" t="s">
        <v>135</v>
      </c>
      <c r="C41" s="26"/>
      <c r="D41" s="34" t="s">
        <v>136</v>
      </c>
      <c r="E41" s="28" t="s">
        <v>137</v>
      </c>
      <c r="F41" s="26" t="s">
        <v>37</v>
      </c>
      <c r="G41" s="33" t="s">
        <v>38</v>
      </c>
      <c r="H41" s="31" t="s">
        <v>39</v>
      </c>
      <c r="I41" s="35" t="s">
        <v>40</v>
      </c>
      <c r="J41" s="36"/>
    </row>
    <row r="42" ht="60.0" customHeight="1">
      <c r="A42" s="26" t="s">
        <v>138</v>
      </c>
      <c r="B42" s="28" t="s">
        <v>135</v>
      </c>
      <c r="C42" s="26"/>
      <c r="D42" s="34" t="s">
        <v>139</v>
      </c>
      <c r="E42" s="28" t="s">
        <v>137</v>
      </c>
      <c r="F42" s="26" t="s">
        <v>37</v>
      </c>
      <c r="G42" s="33" t="s">
        <v>38</v>
      </c>
      <c r="H42" s="31" t="s">
        <v>39</v>
      </c>
      <c r="I42" s="35" t="s">
        <v>40</v>
      </c>
      <c r="J42" s="36"/>
    </row>
    <row r="43" ht="60.0" customHeight="1">
      <c r="A43" s="26" t="s">
        <v>140</v>
      </c>
      <c r="B43" s="28" t="s">
        <v>135</v>
      </c>
      <c r="C43" s="26"/>
      <c r="D43" s="34" t="s">
        <v>141</v>
      </c>
      <c r="E43" s="28" t="s">
        <v>137</v>
      </c>
      <c r="F43" s="26" t="s">
        <v>37</v>
      </c>
      <c r="G43" s="33" t="s">
        <v>38</v>
      </c>
      <c r="H43" s="31" t="s">
        <v>39</v>
      </c>
      <c r="I43" s="35" t="s">
        <v>40</v>
      </c>
      <c r="J43" s="36"/>
    </row>
    <row r="44" ht="60.0" customHeight="1">
      <c r="A44" s="26" t="s">
        <v>142</v>
      </c>
      <c r="B44" s="28" t="s">
        <v>135</v>
      </c>
      <c r="C44" s="26"/>
      <c r="D44" s="34" t="s">
        <v>143</v>
      </c>
      <c r="E44" s="28" t="s">
        <v>137</v>
      </c>
      <c r="F44" s="26" t="s">
        <v>37</v>
      </c>
      <c r="G44" s="33" t="s">
        <v>38</v>
      </c>
      <c r="H44" s="31" t="s">
        <v>39</v>
      </c>
      <c r="I44" s="35" t="s">
        <v>40</v>
      </c>
      <c r="J44" s="36"/>
    </row>
    <row r="45" ht="60.0" customHeight="1">
      <c r="A45" s="26" t="s">
        <v>144</v>
      </c>
      <c r="B45" s="28" t="s">
        <v>135</v>
      </c>
      <c r="C45" s="26"/>
      <c r="D45" s="34" t="s">
        <v>145</v>
      </c>
      <c r="E45" s="28" t="s">
        <v>137</v>
      </c>
      <c r="F45" s="26" t="s">
        <v>37</v>
      </c>
      <c r="G45" s="33" t="s">
        <v>38</v>
      </c>
      <c r="H45" s="31" t="s">
        <v>39</v>
      </c>
      <c r="I45" s="35" t="s">
        <v>40</v>
      </c>
      <c r="J45" s="36"/>
    </row>
    <row r="46" ht="60.0" customHeight="1">
      <c r="A46" s="26" t="s">
        <v>146</v>
      </c>
      <c r="B46" s="28" t="s">
        <v>135</v>
      </c>
      <c r="C46" s="26"/>
      <c r="D46" s="34" t="s">
        <v>147</v>
      </c>
      <c r="E46" s="28" t="s">
        <v>137</v>
      </c>
      <c r="F46" s="26" t="s">
        <v>37</v>
      </c>
      <c r="G46" s="33" t="s">
        <v>38</v>
      </c>
      <c r="H46" s="31" t="s">
        <v>39</v>
      </c>
      <c r="I46" s="35" t="s">
        <v>40</v>
      </c>
      <c r="J46" s="39"/>
    </row>
    <row r="47" ht="60.0" customHeight="1">
      <c r="A47" s="26" t="s">
        <v>148</v>
      </c>
      <c r="B47" s="28" t="s">
        <v>135</v>
      </c>
      <c r="C47" s="26"/>
      <c r="D47" s="34" t="s">
        <v>149</v>
      </c>
      <c r="E47" s="28" t="s">
        <v>137</v>
      </c>
      <c r="F47" s="26" t="s">
        <v>37</v>
      </c>
      <c r="G47" s="33" t="s">
        <v>38</v>
      </c>
      <c r="H47" s="31" t="s">
        <v>39</v>
      </c>
      <c r="I47" s="35" t="s">
        <v>40</v>
      </c>
      <c r="J47" s="39"/>
    </row>
    <row r="48" ht="60.0" customHeight="1">
      <c r="A48" s="26" t="s">
        <v>150</v>
      </c>
      <c r="B48" s="28" t="s">
        <v>135</v>
      </c>
      <c r="C48" s="26"/>
      <c r="D48" s="34" t="s">
        <v>151</v>
      </c>
      <c r="E48" s="28" t="s">
        <v>137</v>
      </c>
      <c r="F48" s="26" t="s">
        <v>37</v>
      </c>
      <c r="G48" s="33" t="s">
        <v>38</v>
      </c>
      <c r="H48" s="31" t="s">
        <v>39</v>
      </c>
      <c r="I48" s="35" t="s">
        <v>40</v>
      </c>
      <c r="J48" s="39"/>
    </row>
    <row r="49" ht="60.0" customHeight="1">
      <c r="A49" s="26" t="s">
        <v>152</v>
      </c>
      <c r="B49" s="28" t="s">
        <v>135</v>
      </c>
      <c r="C49" s="26"/>
      <c r="D49" s="34" t="s">
        <v>153</v>
      </c>
      <c r="E49" s="28" t="s">
        <v>137</v>
      </c>
      <c r="F49" s="33" t="s">
        <v>67</v>
      </c>
      <c r="G49" s="33" t="s">
        <v>68</v>
      </c>
      <c r="H49" s="31" t="s">
        <v>39</v>
      </c>
      <c r="I49" s="40" t="s">
        <v>40</v>
      </c>
      <c r="J49" s="39"/>
    </row>
    <row r="50" ht="60.0" customHeight="1">
      <c r="A50" s="26" t="s">
        <v>154</v>
      </c>
      <c r="B50" s="28" t="s">
        <v>135</v>
      </c>
      <c r="C50" s="26"/>
      <c r="D50" s="34" t="s">
        <v>155</v>
      </c>
      <c r="E50" s="28" t="s">
        <v>137</v>
      </c>
      <c r="F50" s="33" t="s">
        <v>67</v>
      </c>
      <c r="G50" s="33" t="s">
        <v>68</v>
      </c>
      <c r="H50" s="31" t="s">
        <v>39</v>
      </c>
      <c r="I50" s="40" t="s">
        <v>40</v>
      </c>
      <c r="J50" s="39"/>
    </row>
    <row r="51" ht="60.0" customHeight="1">
      <c r="A51" s="26" t="s">
        <v>156</v>
      </c>
      <c r="B51" s="28" t="s">
        <v>135</v>
      </c>
      <c r="C51" s="26"/>
      <c r="D51" s="34" t="s">
        <v>157</v>
      </c>
      <c r="E51" s="28" t="s">
        <v>137</v>
      </c>
      <c r="F51" s="33" t="s">
        <v>67</v>
      </c>
      <c r="G51" s="33" t="s">
        <v>68</v>
      </c>
      <c r="H51" s="31" t="s">
        <v>39</v>
      </c>
      <c r="I51" s="35" t="s">
        <v>40</v>
      </c>
      <c r="J51" s="39"/>
    </row>
    <row r="52" ht="60.0" customHeight="1">
      <c r="A52" s="41"/>
    </row>
    <row r="53" ht="60.0" customHeight="1">
      <c r="A53" s="41"/>
    </row>
    <row r="54" ht="60.0" customHeight="1"/>
    <row r="55" ht="60.0" customHeight="1"/>
    <row r="56" ht="60.0" customHeight="1"/>
    <row r="57" ht="60.0" customHeight="1"/>
    <row r="58" ht="60.0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1:H1026 I8:I14 I46:I51">
    <cfRule type="containsText" dxfId="0" priority="1" operator="containsText" text="FAIL">
      <formula>NOT(ISERROR(SEARCH(("FAIL"),(H1))))</formula>
    </cfRule>
  </conditionalFormatting>
  <conditionalFormatting sqref="H1:H1026 I8:I14 I46:I51">
    <cfRule type="containsText" dxfId="1" priority="2" operator="containsText" text="PASS">
      <formula>NOT(ISERROR(SEARCH(("PASS"),(H1))))</formula>
    </cfRule>
  </conditionalFormatting>
  <hyperlinks>
    <hyperlink r:id="rId1" ref="C1"/>
    <hyperlink r:id="rId2" ref="I7"/>
    <hyperlink r:id="rId3" ref="I8"/>
    <hyperlink r:id="rId4" ref="I9"/>
    <hyperlink r:id="rId5" ref="I10"/>
    <hyperlink r:id="rId6" ref="I11"/>
    <hyperlink r:id="rId7" ref="I12"/>
    <hyperlink r:id="rId8" ref="I13"/>
    <hyperlink r:id="rId9" ref="I14"/>
    <hyperlink r:id="rId10" ref="I15"/>
    <hyperlink r:id="rId11" ref="I16"/>
    <hyperlink r:id="rId12" ref="I17"/>
    <hyperlink r:id="rId13" ref="I18"/>
    <hyperlink r:id="rId14" ref="I19"/>
    <hyperlink r:id="rId15" ref="I21"/>
    <hyperlink r:id="rId16" ref="I22"/>
    <hyperlink r:id="rId17" ref="I23"/>
    <hyperlink r:id="rId18" ref="I24"/>
    <hyperlink r:id="rId19" ref="I25"/>
    <hyperlink r:id="rId20" ref="I26"/>
    <hyperlink r:id="rId21" ref="I27"/>
    <hyperlink r:id="rId22" ref="I28"/>
    <hyperlink r:id="rId23" ref="I29"/>
    <hyperlink r:id="rId24" ref="I30"/>
    <hyperlink r:id="rId25" ref="I31"/>
    <hyperlink r:id="rId26" ref="I32"/>
    <hyperlink r:id="rId27" ref="I33"/>
    <hyperlink r:id="rId28" ref="I34"/>
    <hyperlink r:id="rId29" ref="I35"/>
    <hyperlink r:id="rId30" ref="I36"/>
    <hyperlink r:id="rId31" ref="I37"/>
    <hyperlink r:id="rId32" ref="I38"/>
    <hyperlink r:id="rId33" ref="I39"/>
    <hyperlink r:id="rId34" ref="I40"/>
    <hyperlink r:id="rId35" ref="I41"/>
    <hyperlink r:id="rId36" ref="I42"/>
    <hyperlink r:id="rId37" ref="I43"/>
    <hyperlink r:id="rId38" ref="I44"/>
    <hyperlink r:id="rId39" ref="I45"/>
    <hyperlink r:id="rId40" ref="I46"/>
    <hyperlink r:id="rId41" ref="I47"/>
    <hyperlink r:id="rId42" ref="I48"/>
    <hyperlink r:id="rId43" ref="I51"/>
  </hyperlinks>
  <printOptions/>
  <pageMargins bottom="0.75" footer="0.0" header="0.0" left="0.7" right="0.7" top="0.75"/>
  <pageSetup orientation="portrait"/>
  <drawing r:id="rId4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2021-04-05T14:17:42Z</dcterms:created>
  <dc:creator>user</dc:creator>
</cp:coreProperties>
</file>