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571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1" i="1" l="1"/>
  <c r="P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1" i="1"/>
  <c r="L1" i="1"/>
  <c r="M31" i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2" i="1"/>
  <c r="M3" i="1"/>
  <c r="J30" i="1"/>
  <c r="I5" i="1"/>
  <c r="I6" i="1" s="1"/>
  <c r="I4" i="1"/>
  <c r="I3" i="1"/>
  <c r="G12" i="1"/>
  <c r="G4" i="1"/>
  <c r="G5" i="1" s="1"/>
  <c r="G6" i="1" s="1"/>
  <c r="G7" i="1" s="1"/>
  <c r="G8" i="1" s="1"/>
  <c r="G9" i="1" s="1"/>
  <c r="G10" i="1" s="1"/>
  <c r="G11" i="1" s="1"/>
  <c r="G3" i="1"/>
  <c r="G2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D1" i="1"/>
  <c r="B51" i="1"/>
  <c r="A51" i="1"/>
  <c r="I7" i="1" l="1"/>
  <c r="I9" i="1" l="1"/>
  <c r="I8" i="1"/>
  <c r="I11" i="1" l="1"/>
  <c r="I10" i="1"/>
  <c r="I13" i="1" l="1"/>
  <c r="I12" i="1"/>
  <c r="I15" i="1" l="1"/>
  <c r="I14" i="1"/>
  <c r="I17" i="1" l="1"/>
  <c r="I16" i="1"/>
  <c r="I19" i="1" l="1"/>
  <c r="I18" i="1"/>
  <c r="I21" i="1" l="1"/>
  <c r="I20" i="1"/>
  <c r="I23" i="1" l="1"/>
  <c r="I22" i="1"/>
  <c r="I25" i="1" l="1"/>
  <c r="I24" i="1"/>
  <c r="I27" i="1" l="1"/>
  <c r="I26" i="1"/>
  <c r="I29" i="1" l="1"/>
  <c r="I28" i="1"/>
  <c r="I30" i="1" l="1"/>
</calcChain>
</file>

<file path=xl/sharedStrings.xml><?xml version="1.0" encoding="utf-8"?>
<sst xmlns="http://schemas.openxmlformats.org/spreadsheetml/2006/main" count="28" uniqueCount="28">
  <si>
    <t>Gauss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</si>
  <si>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</si>
  <si>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</si>
  <si>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</si>
  <si>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</si>
  <si>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</si>
  <si>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</si>
  <si>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</si>
  <si>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</si>
  <si>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</si>
  <si>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</si>
  <si>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</si>
  <si>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Binet</t>
  </si>
  <si>
    <t>B) Ans--&gt;&gt;</t>
  </si>
  <si>
    <t>A) Ans--&gt;&gt;</t>
  </si>
  <si>
    <t>Product-&gt;</t>
  </si>
  <si>
    <t>STEP4--&gt;&gt;</t>
  </si>
  <si>
    <t>STEP5--&gt;&gt;</t>
  </si>
  <si>
    <t>STEP6--&gt;&gt;</t>
  </si>
  <si>
    <t>SUM--&gt;&gt;</t>
  </si>
  <si>
    <t>STEP8--&gt;&gt;</t>
  </si>
  <si>
    <t>STEP9--&gt;&gt;</t>
  </si>
  <si>
    <t>STEP10-&gt;&gt;</t>
  </si>
  <si>
    <t>^STEP7^^</t>
  </si>
  <si>
    <t>^STEP2^^</t>
  </si>
  <si>
    <t>^STEP3^^</t>
  </si>
  <si>
    <t>NAME:</t>
  </si>
  <si>
    <t>Ayesha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</si>
</sst>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O1" workbookViewId="0">
      <selection activeCell="S5" sqref="S5"/>
    </sheetView>
  </sheetViews>
  <sheetFormatPr defaultRowHeight="15" x14ac:dyDescent="0.25"/>
  <cols>
    <col min="12" max="12" width="11" bestFit="1" customWidth="1"/>
  </cols>
  <sheetData>
    <row r="1" spans="1:19" x14ac:dyDescent="0.25">
      <c r="A1">
        <v>1</v>
      </c>
      <c r="B1" s="1" t="s">
        <v>16</v>
      </c>
      <c r="C1">
        <v>1</v>
      </c>
      <c r="D1">
        <f>(-3*C1-5)</f>
        <v>-8</v>
      </c>
      <c r="E1" s="1" t="s">
        <v>17</v>
      </c>
      <c r="F1" t="s">
        <v>1</v>
      </c>
      <c r="G1">
        <v>2048</v>
      </c>
      <c r="H1" s="1" t="s">
        <v>18</v>
      </c>
      <c r="I1">
        <v>1</v>
      </c>
      <c r="K1" s="1" t="s">
        <v>20</v>
      </c>
      <c r="L1">
        <f>1*(1-2^30)/(1-2)</f>
        <v>1073741823</v>
      </c>
      <c r="M1">
        <v>1</v>
      </c>
      <c r="N1" s="1" t="s">
        <v>21</v>
      </c>
      <c r="O1">
        <v>1</v>
      </c>
      <c r="P1">
        <f>(-1^(O1+1))*((2*(O1)+1)^3)</f>
        <v>27</v>
      </c>
      <c r="Q1" s="1" t="s">
        <v>22</v>
      </c>
      <c r="R1">
        <f>((20^2*(20+1)^2)/4)-((9^2*(9+1)^2)/4)</f>
        <v>42075</v>
      </c>
    </row>
    <row r="2" spans="1:19" x14ac:dyDescent="0.25">
      <c r="A2">
        <v>2</v>
      </c>
      <c r="C2">
        <v>2</v>
      </c>
      <c r="D2">
        <f>(-3*C2-5)</f>
        <v>-11</v>
      </c>
      <c r="F2" t="s">
        <v>2</v>
      </c>
      <c r="G2">
        <f>G1/2</f>
        <v>1024</v>
      </c>
      <c r="I2">
        <v>1</v>
      </c>
      <c r="M2">
        <f>M1*2</f>
        <v>2</v>
      </c>
      <c r="O2">
        <v>2</v>
      </c>
      <c r="P2">
        <f t="shared" ref="P2:P20" si="0">(-1^(O2+1))*((2*(O2)+1)^3)</f>
        <v>-125</v>
      </c>
    </row>
    <row r="3" spans="1:19" x14ac:dyDescent="0.25">
      <c r="A3">
        <v>3</v>
      </c>
      <c r="C3">
        <v>3</v>
      </c>
      <c r="D3">
        <f t="shared" ref="D3:D20" si="1">(-3*C3-5)</f>
        <v>-14</v>
      </c>
      <c r="F3" t="s">
        <v>3</v>
      </c>
      <c r="G3">
        <f>G2/2</f>
        <v>512</v>
      </c>
      <c r="I3">
        <f>I1+I2</f>
        <v>2</v>
      </c>
      <c r="M3">
        <f>M2*2</f>
        <v>4</v>
      </c>
      <c r="O3">
        <v>3</v>
      </c>
      <c r="P3">
        <f t="shared" si="0"/>
        <v>343</v>
      </c>
    </row>
    <row r="4" spans="1:19" x14ac:dyDescent="0.25">
      <c r="A4">
        <v>4</v>
      </c>
      <c r="C4">
        <v>4</v>
      </c>
      <c r="D4">
        <f t="shared" si="1"/>
        <v>-17</v>
      </c>
      <c r="F4" t="s">
        <v>4</v>
      </c>
      <c r="G4">
        <f t="shared" ref="G4:G11" si="2">G3/2</f>
        <v>256</v>
      </c>
      <c r="I4">
        <f>I2+I3</f>
        <v>3</v>
      </c>
      <c r="M4">
        <f t="shared" ref="M4:M30" si="3">M3*2</f>
        <v>8</v>
      </c>
      <c r="O4">
        <v>4</v>
      </c>
      <c r="P4">
        <f t="shared" si="0"/>
        <v>-729</v>
      </c>
      <c r="R4" s="1" t="s">
        <v>26</v>
      </c>
      <c r="S4" t="s">
        <v>27</v>
      </c>
    </row>
    <row r="5" spans="1:19" x14ac:dyDescent="0.25">
      <c r="A5">
        <v>5</v>
      </c>
      <c r="C5">
        <v>5</v>
      </c>
      <c r="D5">
        <f t="shared" si="1"/>
        <v>-20</v>
      </c>
      <c r="F5" t="s">
        <v>5</v>
      </c>
      <c r="G5">
        <f t="shared" si="2"/>
        <v>128</v>
      </c>
      <c r="I5">
        <f t="shared" ref="I5:I30" si="4">I3+I4</f>
        <v>5</v>
      </c>
      <c r="M5">
        <f t="shared" si="3"/>
        <v>16</v>
      </c>
      <c r="O5">
        <v>5</v>
      </c>
      <c r="P5">
        <f t="shared" si="0"/>
        <v>1331</v>
      </c>
    </row>
    <row r="6" spans="1:19" x14ac:dyDescent="0.25">
      <c r="A6">
        <v>6</v>
      </c>
      <c r="C6">
        <v>6</v>
      </c>
      <c r="D6">
        <f t="shared" si="1"/>
        <v>-23</v>
      </c>
      <c r="F6" t="s">
        <v>6</v>
      </c>
      <c r="G6">
        <f t="shared" si="2"/>
        <v>64</v>
      </c>
      <c r="I6">
        <f t="shared" si="4"/>
        <v>8</v>
      </c>
      <c r="M6">
        <f t="shared" si="3"/>
        <v>32</v>
      </c>
      <c r="O6">
        <v>6</v>
      </c>
      <c r="P6">
        <f t="shared" si="0"/>
        <v>-2197</v>
      </c>
    </row>
    <row r="7" spans="1:19" x14ac:dyDescent="0.25">
      <c r="A7">
        <v>7</v>
      </c>
      <c r="C7">
        <v>7</v>
      </c>
      <c r="D7">
        <f t="shared" si="1"/>
        <v>-26</v>
      </c>
      <c r="F7" t="s">
        <v>7</v>
      </c>
      <c r="G7">
        <f t="shared" si="2"/>
        <v>32</v>
      </c>
      <c r="I7">
        <f t="shared" si="4"/>
        <v>13</v>
      </c>
      <c r="M7">
        <f t="shared" si="3"/>
        <v>64</v>
      </c>
      <c r="O7">
        <v>7</v>
      </c>
      <c r="P7">
        <f t="shared" si="0"/>
        <v>3375</v>
      </c>
    </row>
    <row r="8" spans="1:19" x14ac:dyDescent="0.25">
      <c r="A8">
        <v>8</v>
      </c>
      <c r="C8">
        <v>8</v>
      </c>
      <c r="D8">
        <f t="shared" si="1"/>
        <v>-29</v>
      </c>
      <c r="F8" t="s">
        <v>8</v>
      </c>
      <c r="G8">
        <f t="shared" si="2"/>
        <v>16</v>
      </c>
      <c r="I8">
        <f t="shared" si="4"/>
        <v>21</v>
      </c>
      <c r="M8">
        <f t="shared" si="3"/>
        <v>128</v>
      </c>
      <c r="O8">
        <v>8</v>
      </c>
      <c r="P8">
        <f t="shared" si="0"/>
        <v>-4913</v>
      </c>
    </row>
    <row r="9" spans="1:19" x14ac:dyDescent="0.25">
      <c r="A9">
        <v>9</v>
      </c>
      <c r="C9">
        <v>9</v>
      </c>
      <c r="D9">
        <f t="shared" si="1"/>
        <v>-32</v>
      </c>
      <c r="F9" t="s">
        <v>9</v>
      </c>
      <c r="G9">
        <f t="shared" si="2"/>
        <v>8</v>
      </c>
      <c r="I9">
        <f t="shared" si="4"/>
        <v>34</v>
      </c>
      <c r="M9">
        <f t="shared" si="3"/>
        <v>256</v>
      </c>
      <c r="O9">
        <v>9</v>
      </c>
      <c r="P9">
        <f t="shared" si="0"/>
        <v>6859</v>
      </c>
    </row>
    <row r="10" spans="1:19" x14ac:dyDescent="0.25">
      <c r="A10">
        <v>10</v>
      </c>
      <c r="C10">
        <v>10</v>
      </c>
      <c r="D10">
        <f t="shared" si="1"/>
        <v>-35</v>
      </c>
      <c r="F10" t="s">
        <v>10</v>
      </c>
      <c r="G10">
        <f t="shared" si="2"/>
        <v>4</v>
      </c>
      <c r="I10">
        <f t="shared" si="4"/>
        <v>55</v>
      </c>
      <c r="M10">
        <f t="shared" si="3"/>
        <v>512</v>
      </c>
      <c r="O10">
        <v>10</v>
      </c>
      <c r="P10">
        <f t="shared" si="0"/>
        <v>-9261</v>
      </c>
    </row>
    <row r="11" spans="1:19" x14ac:dyDescent="0.25">
      <c r="A11">
        <v>11</v>
      </c>
      <c r="C11">
        <v>11</v>
      </c>
      <c r="D11">
        <f t="shared" si="1"/>
        <v>-38</v>
      </c>
      <c r="F11" t="s">
        <v>11</v>
      </c>
      <c r="G11">
        <f t="shared" si="2"/>
        <v>2</v>
      </c>
      <c r="I11">
        <f t="shared" si="4"/>
        <v>89</v>
      </c>
      <c r="M11">
        <f t="shared" si="3"/>
        <v>1024</v>
      </c>
      <c r="O11">
        <v>11</v>
      </c>
      <c r="P11">
        <f t="shared" si="0"/>
        <v>12167</v>
      </c>
    </row>
    <row r="12" spans="1:19" x14ac:dyDescent="0.25">
      <c r="A12">
        <v>12</v>
      </c>
      <c r="C12">
        <v>12</v>
      </c>
      <c r="D12">
        <f t="shared" si="1"/>
        <v>-41</v>
      </c>
      <c r="G12">
        <f>SUM(G1:G11)</f>
        <v>4094</v>
      </c>
      <c r="I12">
        <f t="shared" si="4"/>
        <v>144</v>
      </c>
      <c r="M12">
        <f t="shared" si="3"/>
        <v>2048</v>
      </c>
      <c r="O12">
        <v>12</v>
      </c>
      <c r="P12">
        <f t="shared" si="0"/>
        <v>-15625</v>
      </c>
    </row>
    <row r="13" spans="1:19" x14ac:dyDescent="0.25">
      <c r="A13">
        <v>13</v>
      </c>
      <c r="C13">
        <v>13</v>
      </c>
      <c r="D13">
        <f t="shared" si="1"/>
        <v>-44</v>
      </c>
      <c r="I13">
        <f t="shared" si="4"/>
        <v>233</v>
      </c>
      <c r="M13">
        <f t="shared" si="3"/>
        <v>4096</v>
      </c>
      <c r="O13">
        <v>13</v>
      </c>
      <c r="P13">
        <f t="shared" si="0"/>
        <v>19683</v>
      </c>
    </row>
    <row r="14" spans="1:19" x14ac:dyDescent="0.25">
      <c r="A14">
        <v>14</v>
      </c>
      <c r="C14">
        <v>14</v>
      </c>
      <c r="D14">
        <f t="shared" si="1"/>
        <v>-47</v>
      </c>
      <c r="I14">
        <f t="shared" si="4"/>
        <v>377</v>
      </c>
      <c r="M14">
        <f t="shared" si="3"/>
        <v>8192</v>
      </c>
      <c r="O14">
        <v>14</v>
      </c>
      <c r="P14">
        <f t="shared" si="0"/>
        <v>-24389</v>
      </c>
    </row>
    <row r="15" spans="1:19" x14ac:dyDescent="0.25">
      <c r="A15">
        <v>15</v>
      </c>
      <c r="C15">
        <v>15</v>
      </c>
      <c r="D15">
        <f t="shared" si="1"/>
        <v>-50</v>
      </c>
      <c r="I15">
        <f t="shared" si="4"/>
        <v>610</v>
      </c>
      <c r="M15">
        <f t="shared" si="3"/>
        <v>16384</v>
      </c>
      <c r="O15">
        <v>15</v>
      </c>
      <c r="P15">
        <f t="shared" si="0"/>
        <v>29791</v>
      </c>
    </row>
    <row r="16" spans="1:19" x14ac:dyDescent="0.25">
      <c r="A16">
        <v>16</v>
      </c>
      <c r="C16">
        <v>16</v>
      </c>
      <c r="D16">
        <f t="shared" si="1"/>
        <v>-53</v>
      </c>
      <c r="I16">
        <f t="shared" si="4"/>
        <v>987</v>
      </c>
      <c r="M16">
        <f t="shared" si="3"/>
        <v>32768</v>
      </c>
      <c r="O16">
        <v>16</v>
      </c>
      <c r="P16">
        <f t="shared" si="0"/>
        <v>-35937</v>
      </c>
    </row>
    <row r="17" spans="1:16" x14ac:dyDescent="0.25">
      <c r="A17">
        <v>17</v>
      </c>
      <c r="C17">
        <v>17</v>
      </c>
      <c r="D17">
        <f t="shared" si="1"/>
        <v>-56</v>
      </c>
      <c r="I17">
        <f t="shared" si="4"/>
        <v>1597</v>
      </c>
      <c r="M17">
        <f t="shared" si="3"/>
        <v>65536</v>
      </c>
      <c r="O17">
        <v>17</v>
      </c>
      <c r="P17">
        <f t="shared" si="0"/>
        <v>42875</v>
      </c>
    </row>
    <row r="18" spans="1:16" x14ac:dyDescent="0.25">
      <c r="A18">
        <v>18</v>
      </c>
      <c r="C18">
        <v>18</v>
      </c>
      <c r="D18">
        <f t="shared" si="1"/>
        <v>-59</v>
      </c>
      <c r="I18">
        <f t="shared" si="4"/>
        <v>2584</v>
      </c>
      <c r="M18">
        <f t="shared" si="3"/>
        <v>131072</v>
      </c>
      <c r="O18">
        <v>18</v>
      </c>
      <c r="P18">
        <f t="shared" si="0"/>
        <v>-50653</v>
      </c>
    </row>
    <row r="19" spans="1:16" x14ac:dyDescent="0.25">
      <c r="A19">
        <v>19</v>
      </c>
      <c r="C19">
        <v>19</v>
      </c>
      <c r="D19">
        <f t="shared" si="1"/>
        <v>-62</v>
      </c>
      <c r="I19">
        <f t="shared" si="4"/>
        <v>4181</v>
      </c>
      <c r="M19">
        <f t="shared" si="3"/>
        <v>262144</v>
      </c>
      <c r="O19">
        <v>19</v>
      </c>
      <c r="P19">
        <f t="shared" si="0"/>
        <v>59319</v>
      </c>
    </row>
    <row r="20" spans="1:16" x14ac:dyDescent="0.25">
      <c r="A20">
        <v>20</v>
      </c>
      <c r="C20">
        <v>20</v>
      </c>
      <c r="D20">
        <f t="shared" si="1"/>
        <v>-65</v>
      </c>
      <c r="I20">
        <f t="shared" si="4"/>
        <v>6765</v>
      </c>
      <c r="M20">
        <f t="shared" si="3"/>
        <v>524288</v>
      </c>
      <c r="O20">
        <v>20</v>
      </c>
      <c r="P20">
        <f t="shared" si="0"/>
        <v>-68921</v>
      </c>
    </row>
    <row r="21" spans="1:16" x14ac:dyDescent="0.25">
      <c r="A21">
        <v>21</v>
      </c>
      <c r="C21" t="s">
        <v>19</v>
      </c>
      <c r="D21">
        <f>SUM(D1:D20)</f>
        <v>-730</v>
      </c>
      <c r="I21">
        <f t="shared" si="4"/>
        <v>10946</v>
      </c>
      <c r="M21">
        <f t="shared" si="3"/>
        <v>1048576</v>
      </c>
      <c r="O21" t="s">
        <v>15</v>
      </c>
      <c r="P21">
        <f>PRODUCT(P1:P20)</f>
        <v>2.2548267798531844E+75</v>
      </c>
    </row>
    <row r="22" spans="1:16" x14ac:dyDescent="0.25">
      <c r="A22">
        <v>22</v>
      </c>
      <c r="I22">
        <f t="shared" si="4"/>
        <v>17711</v>
      </c>
      <c r="M22">
        <f t="shared" si="3"/>
        <v>2097152</v>
      </c>
    </row>
    <row r="23" spans="1:16" x14ac:dyDescent="0.25">
      <c r="A23">
        <v>23</v>
      </c>
      <c r="I23">
        <f t="shared" si="4"/>
        <v>28657</v>
      </c>
      <c r="M23">
        <f t="shared" si="3"/>
        <v>4194304</v>
      </c>
    </row>
    <row r="24" spans="1:16" x14ac:dyDescent="0.25">
      <c r="A24">
        <v>24</v>
      </c>
      <c r="I24">
        <f t="shared" si="4"/>
        <v>46368</v>
      </c>
      <c r="M24">
        <f t="shared" si="3"/>
        <v>8388608</v>
      </c>
    </row>
    <row r="25" spans="1:16" x14ac:dyDescent="0.25">
      <c r="A25">
        <v>25</v>
      </c>
      <c r="I25">
        <f t="shared" si="4"/>
        <v>75025</v>
      </c>
      <c r="M25">
        <f t="shared" si="3"/>
        <v>16777216</v>
      </c>
    </row>
    <row r="26" spans="1:16" x14ac:dyDescent="0.25">
      <c r="A26">
        <v>26</v>
      </c>
      <c r="I26">
        <f t="shared" si="4"/>
        <v>121393</v>
      </c>
      <c r="M26">
        <f t="shared" si="3"/>
        <v>33554432</v>
      </c>
    </row>
    <row r="27" spans="1:16" x14ac:dyDescent="0.25">
      <c r="A27">
        <v>27</v>
      </c>
      <c r="I27">
        <f t="shared" si="4"/>
        <v>196418</v>
      </c>
      <c r="M27">
        <f t="shared" si="3"/>
        <v>67108864</v>
      </c>
    </row>
    <row r="28" spans="1:16" x14ac:dyDescent="0.25">
      <c r="A28">
        <v>28</v>
      </c>
      <c r="I28">
        <f t="shared" si="4"/>
        <v>317811</v>
      </c>
      <c r="M28">
        <f t="shared" si="3"/>
        <v>134217728</v>
      </c>
    </row>
    <row r="29" spans="1:16" x14ac:dyDescent="0.25">
      <c r="A29">
        <v>29</v>
      </c>
      <c r="I29">
        <f t="shared" si="4"/>
        <v>514229</v>
      </c>
      <c r="J29" t="s">
        <v>12</v>
      </c>
      <c r="M29">
        <f t="shared" si="3"/>
        <v>268435456</v>
      </c>
    </row>
    <row r="30" spans="1:16" x14ac:dyDescent="0.25">
      <c r="A30">
        <v>30</v>
      </c>
      <c r="I30">
        <f t="shared" si="4"/>
        <v>832040</v>
      </c>
      <c r="J30">
        <f>(((1+SQRT(5))/2)^30 - ((1 - SQRT(5))/2)^30)/SQRT(5)</f>
        <v>832039.99999999988</v>
      </c>
      <c r="L30" t="s">
        <v>14</v>
      </c>
      <c r="M30">
        <f t="shared" si="3"/>
        <v>536870912</v>
      </c>
    </row>
    <row r="31" spans="1:16" x14ac:dyDescent="0.25">
      <c r="A31">
        <v>31</v>
      </c>
      <c r="J31" s="1" t="s">
        <v>23</v>
      </c>
      <c r="L31" t="s">
        <v>13</v>
      </c>
      <c r="M31">
        <f>SUM(M1:M30)</f>
        <v>1073741823</v>
      </c>
    </row>
    <row r="32" spans="1:16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2" x14ac:dyDescent="0.25">
      <c r="A49">
        <v>49</v>
      </c>
    </row>
    <row r="50" spans="1:2" x14ac:dyDescent="0.25">
      <c r="A50">
        <v>50</v>
      </c>
      <c r="B50" t="s">
        <v>0</v>
      </c>
    </row>
    <row r="51" spans="1:2" x14ac:dyDescent="0.25">
      <c r="A51">
        <f>SUM(A1:A50)</f>
        <v>1275</v>
      </c>
      <c r="B51">
        <f>50*(50+1)/2</f>
        <v>1275</v>
      </c>
    </row>
    <row r="52" spans="1:2" x14ac:dyDescent="0.25">
      <c r="A52" s="1" t="s">
        <v>24</v>
      </c>
      <c r="B52" s="1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2014-10-27T23:19:04Z</dcterms:created>
  <dcterms:modified xsi:type="dcterms:W3CDTF">2014-10-28T00:55:01Z</dcterms:modified>
</cp:coreProperties>
</file>