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hidePivotFieldList="1" defaultThemeVersion="166925"/>
  <mc:AlternateContent xmlns:mc="http://schemas.openxmlformats.org/markup-compatibility/2006">
    <mc:Choice Requires="x15">
      <x15ac:absPath xmlns:x15ac="http://schemas.microsoft.com/office/spreadsheetml/2010/11/ac" url="https://d.docs.live.net/592397822a6ffa14/Desktop/Ayiman Bekowei/Data Analyst Job Folder/Data Analyst Folder/Excel/"/>
    </mc:Choice>
  </mc:AlternateContent>
  <xr:revisionPtr revIDLastSave="3" documentId="14_{BF49DE89-B662-499E-B37A-686DF3164EB7}" xr6:coauthVersionLast="47" xr6:coauthVersionMax="47" xr10:uidLastSave="{6B6B9ED7-C57F-4C4C-A9BC-13E6F9B69683}"/>
  <bookViews>
    <workbookView xWindow="-110" yWindow="-110" windowWidth="19420" windowHeight="10420" firstSheet="1" activeTab="1" xr2:uid="{F0A8B697-966D-4C9B-8742-084C490B4D4C}"/>
  </bookViews>
  <sheets>
    <sheet name="Sheet1" sheetId="2" state="hidden" r:id="rId1"/>
    <sheet name="DashBoard" sheetId="3" r:id="rId2"/>
    <sheet name="Sheet3" sheetId="4" state="hidden" r:id="rId3"/>
    <sheet name="Sheet4" sheetId="5" state="hidden" r:id="rId4"/>
    <sheet name="Sheet5" sheetId="6" state="hidden" r:id="rId5"/>
    <sheet name="Insurance Policies" sheetId="1" state="hidden" r:id="rId6"/>
  </sheets>
  <definedNames>
    <definedName name="_xlchart.v5.0" hidden="1">Sheet3!$D$3</definedName>
    <definedName name="_xlchart.v5.1" hidden="1">Sheet3!$D$4:$D$14</definedName>
    <definedName name="_xlchart.v5.2" hidden="1">Sheet3!$E$3</definedName>
    <definedName name="_xlchart.v5.3" hidden="1">Sheet3!$E$4:$E$14</definedName>
    <definedName name="NativeTimeline_Expiry">#N/A</definedName>
    <definedName name="Slicer_BusinessType">#N/A</definedName>
    <definedName name="Slicer_Flood">#N/A</definedName>
    <definedName name="Slicer_Region">#N/A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<sst xmlns="http://schemas.openxmlformats.org/spreadsheetml/2006/main" count="4062" uniqueCount="550">
  <si>
    <t>Policy</t>
  </si>
  <si>
    <t>Expiry</t>
  </si>
  <si>
    <t>Location</t>
  </si>
  <si>
    <t>State</t>
  </si>
  <si>
    <t>Region</t>
  </si>
  <si>
    <t>InsuredValue</t>
  </si>
  <si>
    <t>Construction</t>
  </si>
  <si>
    <t>BusinessType</t>
  </si>
  <si>
    <t>Earthquake</t>
  </si>
  <si>
    <t>Flood</t>
  </si>
  <si>
    <t>100242</t>
  </si>
  <si>
    <t>Urban</t>
  </si>
  <si>
    <t>NY</t>
  </si>
  <si>
    <t>East</t>
  </si>
  <si>
    <t>Frame</t>
  </si>
  <si>
    <t>Retail</t>
  </si>
  <si>
    <t>N</t>
  </si>
  <si>
    <t>100314</t>
  </si>
  <si>
    <t>Fire Resist</t>
  </si>
  <si>
    <t>Apartment</t>
  </si>
  <si>
    <t>Y</t>
  </si>
  <si>
    <t>100359</t>
  </si>
  <si>
    <t>Rural</t>
  </si>
  <si>
    <t>WI</t>
  </si>
  <si>
    <t>Midwest</t>
  </si>
  <si>
    <t>Farming</t>
  </si>
  <si>
    <t>100315</t>
  </si>
  <si>
    <t>100385</t>
  </si>
  <si>
    <t>Masonry</t>
  </si>
  <si>
    <t>Hospitality</t>
  </si>
  <si>
    <t>100388</t>
  </si>
  <si>
    <t>IL</t>
  </si>
  <si>
    <t>100358</t>
  </si>
  <si>
    <t>Office Bldg</t>
  </si>
  <si>
    <t>100264</t>
  </si>
  <si>
    <t>100265</t>
  </si>
  <si>
    <t>100357</t>
  </si>
  <si>
    <t>Other</t>
  </si>
  <si>
    <t>100399</t>
  </si>
  <si>
    <t>100329</t>
  </si>
  <si>
    <t>100429</t>
  </si>
  <si>
    <t>Medical</t>
  </si>
  <si>
    <t>100441</t>
  </si>
  <si>
    <t>NJ</t>
  </si>
  <si>
    <t>100442</t>
  </si>
  <si>
    <t>100372</t>
  </si>
  <si>
    <t>100281</t>
  </si>
  <si>
    <t>100280</t>
  </si>
  <si>
    <t>Organization</t>
  </si>
  <si>
    <t>100424</t>
  </si>
  <si>
    <t>100425</t>
  </si>
  <si>
    <t>100426</t>
  </si>
  <si>
    <t>VT</t>
  </si>
  <si>
    <t>Northeast</t>
  </si>
  <si>
    <t>100252</t>
  </si>
  <si>
    <t>OH</t>
  </si>
  <si>
    <t>Central</t>
  </si>
  <si>
    <t>100279</t>
  </si>
  <si>
    <t>100292</t>
  </si>
  <si>
    <t>100398</t>
  </si>
  <si>
    <t>100382</t>
  </si>
  <si>
    <t>100461</t>
  </si>
  <si>
    <t>100263</t>
  </si>
  <si>
    <t>Metal Clad</t>
  </si>
  <si>
    <t>100453</t>
  </si>
  <si>
    <t>100381</t>
  </si>
  <si>
    <t>100275</t>
  </si>
  <si>
    <t>100277</t>
  </si>
  <si>
    <t>Service</t>
  </si>
  <si>
    <t>100312</t>
  </si>
  <si>
    <t>Education</t>
  </si>
  <si>
    <t>100327</t>
  </si>
  <si>
    <t>Recreation</t>
  </si>
  <si>
    <t>100326</t>
  </si>
  <si>
    <t>100379</t>
  </si>
  <si>
    <t>100310</t>
  </si>
  <si>
    <t>100341</t>
  </si>
  <si>
    <t>100289</t>
  </si>
  <si>
    <t>100290</t>
  </si>
  <si>
    <t>100291</t>
  </si>
  <si>
    <t>100340</t>
  </si>
  <si>
    <t>100415</t>
  </si>
  <si>
    <t>100421</t>
  </si>
  <si>
    <t>100304</t>
  </si>
  <si>
    <t>100414</t>
  </si>
  <si>
    <t>100420</t>
  </si>
  <si>
    <t>100481</t>
  </si>
  <si>
    <t>100352</t>
  </si>
  <si>
    <t>100496</t>
  </si>
  <si>
    <t>100309</t>
  </si>
  <si>
    <t>Manufacturing</t>
  </si>
  <si>
    <t>100413</t>
  </si>
  <si>
    <t>100498</t>
  </si>
  <si>
    <t>100499</t>
  </si>
  <si>
    <t>100509</t>
  </si>
  <si>
    <t>100371</t>
  </si>
  <si>
    <t>100412</t>
  </si>
  <si>
    <t>100370</t>
  </si>
  <si>
    <t>100377</t>
  </si>
  <si>
    <t>100452</t>
  </si>
  <si>
    <t>100459</t>
  </si>
  <si>
    <t>100325</t>
  </si>
  <si>
    <t>100419</t>
  </si>
  <si>
    <t>100512</t>
  </si>
  <si>
    <t>100513</t>
  </si>
  <si>
    <t>100514</t>
  </si>
  <si>
    <t>100471</t>
  </si>
  <si>
    <t>100396</t>
  </si>
  <si>
    <t>100436</t>
  </si>
  <si>
    <t>100492</t>
  </si>
  <si>
    <t>100494</t>
  </si>
  <si>
    <t>100493</t>
  </si>
  <si>
    <t>100351</t>
  </si>
  <si>
    <t>100411</t>
  </si>
  <si>
    <t>100469</t>
  </si>
  <si>
    <t>100418</t>
  </si>
  <si>
    <t>100511</t>
  </si>
  <si>
    <t>100536</t>
  </si>
  <si>
    <t>100537</t>
  </si>
  <si>
    <t>100394</t>
  </si>
  <si>
    <t>100367</t>
  </si>
  <si>
    <t>NH</t>
  </si>
  <si>
    <t>100408</t>
  </si>
  <si>
    <t>100410</t>
  </si>
  <si>
    <t>100369</t>
  </si>
  <si>
    <t>100409</t>
  </si>
  <si>
    <t>100546</t>
  </si>
  <si>
    <t>100434</t>
  </si>
  <si>
    <t>100523</t>
  </si>
  <si>
    <t>100433</t>
  </si>
  <si>
    <t>100566</t>
  </si>
  <si>
    <t>100522</t>
  </si>
  <si>
    <t>100457</t>
  </si>
  <si>
    <t>100521</t>
  </si>
  <si>
    <t>100532</t>
  </si>
  <si>
    <t>100533</t>
  </si>
  <si>
    <t>100467</t>
  </si>
  <si>
    <t>100583</t>
  </si>
  <si>
    <t>100404</t>
  </si>
  <si>
    <t>100554</t>
  </si>
  <si>
    <t>100446</t>
  </si>
  <si>
    <t>100465</t>
  </si>
  <si>
    <t>100490</t>
  </si>
  <si>
    <t>100456</t>
  </si>
  <si>
    <t>100489</t>
  </si>
  <si>
    <t>100545</t>
  </si>
  <si>
    <t>100543</t>
  </si>
  <si>
    <t>100564</t>
  </si>
  <si>
    <t>100430</t>
  </si>
  <si>
    <t>100477</t>
  </si>
  <si>
    <t>100478</t>
  </si>
  <si>
    <t>100444</t>
  </si>
  <si>
    <t>100582</t>
  </si>
  <si>
    <t>100487</t>
  </si>
  <si>
    <t>100519</t>
  </si>
  <si>
    <t>100462</t>
  </si>
  <si>
    <t>100486</t>
  </si>
  <si>
    <t>100463</t>
  </si>
  <si>
    <t>100595</t>
  </si>
  <si>
    <t>100617</t>
  </si>
  <si>
    <t>100580</t>
  </si>
  <si>
    <t>100581</t>
  </si>
  <si>
    <t>100475</t>
  </si>
  <si>
    <t>100503</t>
  </si>
  <si>
    <t>100504</t>
  </si>
  <si>
    <t>100616</t>
  </si>
  <si>
    <t>100614</t>
  </si>
  <si>
    <t>100529</t>
  </si>
  <si>
    <t>100551</t>
  </si>
  <si>
    <t>100501</t>
  </si>
  <si>
    <t>100516</t>
  </si>
  <si>
    <t>100542</t>
  </si>
  <si>
    <t>100625</t>
  </si>
  <si>
    <t>100540</t>
  </si>
  <si>
    <t>100663</t>
  </si>
  <si>
    <t>100539</t>
  </si>
  <si>
    <t>100642</t>
  </si>
  <si>
    <t>100549</t>
  </si>
  <si>
    <t>100680</t>
  </si>
  <si>
    <t>100560</t>
  </si>
  <si>
    <t>100629</t>
  </si>
  <si>
    <t>100631</t>
  </si>
  <si>
    <t>100572</t>
  </si>
  <si>
    <t>100630</t>
  </si>
  <si>
    <t>100637</t>
  </si>
  <si>
    <t>100659</t>
  </si>
  <si>
    <t>100527</t>
  </si>
  <si>
    <t>100638</t>
  </si>
  <si>
    <t>100679</t>
  </si>
  <si>
    <t>100678</t>
  </si>
  <si>
    <t>100570</t>
  </si>
  <si>
    <t>100578</t>
  </si>
  <si>
    <t>100611</t>
  </si>
  <si>
    <t>100621</t>
  </si>
  <si>
    <t>MI</t>
  </si>
  <si>
    <t>100622</t>
  </si>
  <si>
    <t>100623</t>
  </si>
  <si>
    <t>100604</t>
  </si>
  <si>
    <t>100610</t>
  </si>
  <si>
    <t>100591</t>
  </si>
  <si>
    <t>100557</t>
  </si>
  <si>
    <t>100636</t>
  </si>
  <si>
    <t>100628</t>
  </si>
  <si>
    <t>100650</t>
  </si>
  <si>
    <t>100651</t>
  </si>
  <si>
    <t>100569</t>
  </si>
  <si>
    <t>100609</t>
  </si>
  <si>
    <t>100649</t>
  </si>
  <si>
    <t>100656</t>
  </si>
  <si>
    <t>MN</t>
  </si>
  <si>
    <t>100677</t>
  </si>
  <si>
    <t>100704</t>
  </si>
  <si>
    <t>100713</t>
  </si>
  <si>
    <t>100584</t>
  </si>
  <si>
    <t>100674</t>
  </si>
  <si>
    <t>100589</t>
  </si>
  <si>
    <t>100590</t>
  </si>
  <si>
    <t>100675</t>
  </si>
  <si>
    <t>100648</t>
  </si>
  <si>
    <t>100683</t>
  </si>
  <si>
    <t>100647</t>
  </si>
  <si>
    <t>100602</t>
  </si>
  <si>
    <t>100672</t>
  </si>
  <si>
    <t>100600</t>
  </si>
  <si>
    <t>100655</t>
  </si>
  <si>
    <t>100671</t>
  </si>
  <si>
    <t>100646</t>
  </si>
  <si>
    <t>100618</t>
  </si>
  <si>
    <t>100681</t>
  </si>
  <si>
    <t>100619</t>
  </si>
  <si>
    <t>100627</t>
  </si>
  <si>
    <t>100670</t>
  </si>
  <si>
    <t>100689</t>
  </si>
  <si>
    <t>100726</t>
  </si>
  <si>
    <t>100702</t>
  </si>
  <si>
    <t>100703</t>
  </si>
  <si>
    <t>100635</t>
  </si>
  <si>
    <t>100736</t>
  </si>
  <si>
    <t>100737</t>
  </si>
  <si>
    <t>100644</t>
  </si>
  <si>
    <t>100643</t>
  </si>
  <si>
    <t>100698</t>
  </si>
  <si>
    <t>100652</t>
  </si>
  <si>
    <t>100653</t>
  </si>
  <si>
    <t>100705</t>
  </si>
  <si>
    <t>100718</t>
  </si>
  <si>
    <t>100744</t>
  </si>
  <si>
    <t>100709</t>
  </si>
  <si>
    <t>100749</t>
  </si>
  <si>
    <t>100751</t>
  </si>
  <si>
    <t>100752</t>
  </si>
  <si>
    <t>100696</t>
  </si>
  <si>
    <t>100742</t>
  </si>
  <si>
    <t>100666</t>
  </si>
  <si>
    <t>100667</t>
  </si>
  <si>
    <t>100740</t>
  </si>
  <si>
    <t>100757</t>
  </si>
  <si>
    <t>100750</t>
  </si>
  <si>
    <t>100756</t>
  </si>
  <si>
    <t>100754</t>
  </si>
  <si>
    <t>100764</t>
  </si>
  <si>
    <t>100724</t>
  </si>
  <si>
    <t>100686</t>
  </si>
  <si>
    <t>100761</t>
  </si>
  <si>
    <t>100695</t>
  </si>
  <si>
    <t>100727</t>
  </si>
  <si>
    <t>100777</t>
  </si>
  <si>
    <t>100774</t>
  </si>
  <si>
    <t>100720</t>
  </si>
  <si>
    <t>100723</t>
  </si>
  <si>
    <t>100759</t>
  </si>
  <si>
    <t>100722</t>
  </si>
  <si>
    <t>100731</t>
  </si>
  <si>
    <t>100755</t>
  </si>
  <si>
    <t>100745</t>
  </si>
  <si>
    <t>100746</t>
  </si>
  <si>
    <t>100747</t>
  </si>
  <si>
    <t>100780</t>
  </si>
  <si>
    <t>100760</t>
  </si>
  <si>
    <t>100781</t>
  </si>
  <si>
    <t>100783</t>
  </si>
  <si>
    <t>100768</t>
  </si>
  <si>
    <t>100769</t>
  </si>
  <si>
    <t>100775</t>
  </si>
  <si>
    <t>100773</t>
  </si>
  <si>
    <t>100789</t>
  </si>
  <si>
    <t>100790</t>
  </si>
  <si>
    <t>100792</t>
  </si>
  <si>
    <t>100793</t>
  </si>
  <si>
    <t>100797</t>
  </si>
  <si>
    <t>100799</t>
  </si>
  <si>
    <t>100800</t>
  </si>
  <si>
    <t>100801</t>
  </si>
  <si>
    <t>100803</t>
  </si>
  <si>
    <t>100805</t>
  </si>
  <si>
    <t>100808</t>
  </si>
  <si>
    <t>100810</t>
  </si>
  <si>
    <t>100811</t>
  </si>
  <si>
    <t>100813</t>
  </si>
  <si>
    <t>100814</t>
  </si>
  <si>
    <t>100817</t>
  </si>
  <si>
    <t>100818</t>
  </si>
  <si>
    <t>100819</t>
  </si>
  <si>
    <t>100821</t>
  </si>
  <si>
    <t>100822</t>
  </si>
  <si>
    <t>100823</t>
  </si>
  <si>
    <t>100824</t>
  </si>
  <si>
    <t>100825</t>
  </si>
  <si>
    <t>100826</t>
  </si>
  <si>
    <t>100828</t>
  </si>
  <si>
    <t>ME</t>
  </si>
  <si>
    <t>100831</t>
  </si>
  <si>
    <t>100832</t>
  </si>
  <si>
    <t>100834</t>
  </si>
  <si>
    <t>100836</t>
  </si>
  <si>
    <t>100837</t>
  </si>
  <si>
    <t>100838</t>
  </si>
  <si>
    <t>100839</t>
  </si>
  <si>
    <t>100844</t>
  </si>
  <si>
    <t>100845</t>
  </si>
  <si>
    <t>100846</t>
  </si>
  <si>
    <t>100850</t>
  </si>
  <si>
    <t>100854</t>
  </si>
  <si>
    <t>100856</t>
  </si>
  <si>
    <t>100857</t>
  </si>
  <si>
    <t>100859</t>
  </si>
  <si>
    <t>100861</t>
  </si>
  <si>
    <t>100863</t>
  </si>
  <si>
    <t>100864</t>
  </si>
  <si>
    <t>100868</t>
  </si>
  <si>
    <t>100869</t>
  </si>
  <si>
    <t>100870</t>
  </si>
  <si>
    <t>100872</t>
  </si>
  <si>
    <t>100873</t>
  </si>
  <si>
    <t>100874</t>
  </si>
  <si>
    <t>100875</t>
  </si>
  <si>
    <t>100876</t>
  </si>
  <si>
    <t>100878</t>
  </si>
  <si>
    <t>100882</t>
  </si>
  <si>
    <t>100883</t>
  </si>
  <si>
    <t>100885</t>
  </si>
  <si>
    <t>100886</t>
  </si>
  <si>
    <t>100887</t>
  </si>
  <si>
    <t>100889</t>
  </si>
  <si>
    <t>100894</t>
  </si>
  <si>
    <t>100895</t>
  </si>
  <si>
    <t>100898</t>
  </si>
  <si>
    <t>100900</t>
  </si>
  <si>
    <t>100901</t>
  </si>
  <si>
    <t>100903</t>
  </si>
  <si>
    <t>100904</t>
  </si>
  <si>
    <t>100908</t>
  </si>
  <si>
    <t>100909</t>
  </si>
  <si>
    <t>100910</t>
  </si>
  <si>
    <t>100912</t>
  </si>
  <si>
    <t>100215</t>
  </si>
  <si>
    <t>100914</t>
  </si>
  <si>
    <t>100916</t>
  </si>
  <si>
    <t>100919</t>
  </si>
  <si>
    <t>100920</t>
  </si>
  <si>
    <t>100228</t>
  </si>
  <si>
    <t>100923</t>
  </si>
  <si>
    <t>100927</t>
  </si>
  <si>
    <t>100928</t>
  </si>
  <si>
    <t>100929</t>
  </si>
  <si>
    <t>100214</t>
  </si>
  <si>
    <t>100932</t>
  </si>
  <si>
    <t>100933</t>
  </si>
  <si>
    <t>100934</t>
  </si>
  <si>
    <t>100936</t>
  </si>
  <si>
    <t>100250</t>
  </si>
  <si>
    <t>100939</t>
  </si>
  <si>
    <t>100940</t>
  </si>
  <si>
    <t>100941</t>
  </si>
  <si>
    <t>100942</t>
  </si>
  <si>
    <t>100943</t>
  </si>
  <si>
    <t>100227</t>
  </si>
  <si>
    <t>100945</t>
  </si>
  <si>
    <t>100947</t>
  </si>
  <si>
    <t>100226</t>
  </si>
  <si>
    <t>100948</t>
  </si>
  <si>
    <t>100950</t>
  </si>
  <si>
    <t>100249</t>
  </si>
  <si>
    <t>100952</t>
  </si>
  <si>
    <t>100953</t>
  </si>
  <si>
    <t>100955</t>
  </si>
  <si>
    <t>100287</t>
  </si>
  <si>
    <t>100956</t>
  </si>
  <si>
    <t>100959</t>
  </si>
  <si>
    <t>100261</t>
  </si>
  <si>
    <t>100961</t>
  </si>
  <si>
    <t>100962</t>
  </si>
  <si>
    <t>100966</t>
  </si>
  <si>
    <t>100969</t>
  </si>
  <si>
    <t>100972</t>
  </si>
  <si>
    <t>100974</t>
  </si>
  <si>
    <t>100975</t>
  </si>
  <si>
    <t>100977</t>
  </si>
  <si>
    <t>100978</t>
  </si>
  <si>
    <t>100981</t>
  </si>
  <si>
    <t>100240</t>
  </si>
  <si>
    <t>100982</t>
  </si>
  <si>
    <t>100983</t>
  </si>
  <si>
    <t>100239</t>
  </si>
  <si>
    <t>100985</t>
  </si>
  <si>
    <t>100237</t>
  </si>
  <si>
    <t>100238</t>
  </si>
  <si>
    <t>100986</t>
  </si>
  <si>
    <t>100987</t>
  </si>
  <si>
    <t>100988</t>
  </si>
  <si>
    <t>100260</t>
  </si>
  <si>
    <t>100302</t>
  </si>
  <si>
    <t>100274</t>
  </si>
  <si>
    <t>100209</t>
  </si>
  <si>
    <t>100991</t>
  </si>
  <si>
    <t>100992</t>
  </si>
  <si>
    <t>100993</t>
  </si>
  <si>
    <t>100994</t>
  </si>
  <si>
    <t>100259</t>
  </si>
  <si>
    <t>100273</t>
  </si>
  <si>
    <t>100996</t>
  </si>
  <si>
    <t>100998</t>
  </si>
  <si>
    <t>100999</t>
  </si>
  <si>
    <t>101000</t>
  </si>
  <si>
    <t>100257</t>
  </si>
  <si>
    <t>100258</t>
  </si>
  <si>
    <t>101003</t>
  </si>
  <si>
    <t>101005</t>
  </si>
  <si>
    <t>100208</t>
  </si>
  <si>
    <t>101008</t>
  </si>
  <si>
    <t>101009</t>
  </si>
  <si>
    <t>100307</t>
  </si>
  <si>
    <t>101011</t>
  </si>
  <si>
    <t>101012</t>
  </si>
  <si>
    <t>100271</t>
  </si>
  <si>
    <t>100301</t>
  </si>
  <si>
    <t>101016</t>
  </si>
  <si>
    <t>101019</t>
  </si>
  <si>
    <t>100336</t>
  </si>
  <si>
    <t>101023</t>
  </si>
  <si>
    <t>101024</t>
  </si>
  <si>
    <t>100206</t>
  </si>
  <si>
    <t>100286</t>
  </si>
  <si>
    <t>100324</t>
  </si>
  <si>
    <t>100334</t>
  </si>
  <si>
    <t>100335</t>
  </si>
  <si>
    <t>101025</t>
  </si>
  <si>
    <t>101029</t>
  </si>
  <si>
    <t>101031</t>
  </si>
  <si>
    <t>100205</t>
  </si>
  <si>
    <t>100222</t>
  </si>
  <si>
    <t>101034</t>
  </si>
  <si>
    <t>100221</t>
  </si>
  <si>
    <t>100246</t>
  </si>
  <si>
    <t>100298</t>
  </si>
  <si>
    <t>101035</t>
  </si>
  <si>
    <t>100333</t>
  </si>
  <si>
    <t>101036</t>
  </si>
  <si>
    <t>101037</t>
  </si>
  <si>
    <t>101039</t>
  </si>
  <si>
    <t>101042</t>
  </si>
  <si>
    <t>101043</t>
  </si>
  <si>
    <t>101044</t>
  </si>
  <si>
    <t>100219</t>
  </si>
  <si>
    <t>100220</t>
  </si>
  <si>
    <t>100235</t>
  </si>
  <si>
    <t>100300</t>
  </si>
  <si>
    <t>101046</t>
  </si>
  <si>
    <t>100366</t>
  </si>
  <si>
    <t>101052</t>
  </si>
  <si>
    <t>101053</t>
  </si>
  <si>
    <t>101054</t>
  </si>
  <si>
    <t>100234</t>
  </si>
  <si>
    <t>100269</t>
  </si>
  <si>
    <t>100317</t>
  </si>
  <si>
    <t>100318</t>
  </si>
  <si>
    <t>100319</t>
  </si>
  <si>
    <t>101058</t>
  </si>
  <si>
    <t>101061</t>
  </si>
  <si>
    <t>100365</t>
  </si>
  <si>
    <t>100374</t>
  </si>
  <si>
    <t>101066</t>
  </si>
  <si>
    <t>101067</t>
  </si>
  <si>
    <t>101068</t>
  </si>
  <si>
    <t>100244</t>
  </si>
  <si>
    <t>101069</t>
  </si>
  <si>
    <t>101070</t>
  </si>
  <si>
    <t>101071</t>
  </si>
  <si>
    <t>101073</t>
  </si>
  <si>
    <t>101074</t>
  </si>
  <si>
    <t>100364</t>
  </si>
  <si>
    <t>101075</t>
  </si>
  <si>
    <t>101076</t>
  </si>
  <si>
    <t>100218</t>
  </si>
  <si>
    <t>101083</t>
  </si>
  <si>
    <t>101088</t>
  </si>
  <si>
    <t>101089</t>
  </si>
  <si>
    <t>101090</t>
  </si>
  <si>
    <t>101091</t>
  </si>
  <si>
    <t>101092</t>
  </si>
  <si>
    <t>101093</t>
  </si>
  <si>
    <t>100347</t>
  </si>
  <si>
    <t>101094</t>
  </si>
  <si>
    <t>100204</t>
  </si>
  <si>
    <t>100344</t>
  </si>
  <si>
    <t>100346</t>
  </si>
  <si>
    <t>100391</t>
  </si>
  <si>
    <t>101096</t>
  </si>
  <si>
    <t>100203</t>
  </si>
  <si>
    <t>100231</t>
  </si>
  <si>
    <t>101098</t>
  </si>
  <si>
    <t>101100</t>
  </si>
  <si>
    <t>100202</t>
  </si>
  <si>
    <t>100217</t>
  </si>
  <si>
    <t>101102</t>
  </si>
  <si>
    <t>100305</t>
  </si>
  <si>
    <t>101104</t>
  </si>
  <si>
    <t>101105</t>
  </si>
  <si>
    <t>100201</t>
  </si>
  <si>
    <t>100230</t>
  </si>
  <si>
    <t>100295</t>
  </si>
  <si>
    <t>100360</t>
  </si>
  <si>
    <t>100361</t>
  </si>
  <si>
    <t>101107</t>
  </si>
  <si>
    <t>101109</t>
  </si>
  <si>
    <t>100229</t>
  </si>
  <si>
    <t>100282</t>
  </si>
  <si>
    <t>101111</t>
  </si>
  <si>
    <t>100400</t>
  </si>
  <si>
    <t>101113</t>
  </si>
  <si>
    <t>101114</t>
  </si>
  <si>
    <t>100200</t>
  </si>
  <si>
    <t>100330</t>
  </si>
  <si>
    <t>101115</t>
  </si>
  <si>
    <t>101116</t>
  </si>
  <si>
    <t>100216</t>
  </si>
  <si>
    <t>100389</t>
  </si>
  <si>
    <t>101117</t>
  </si>
  <si>
    <t>101120</t>
  </si>
  <si>
    <t>101121</t>
  </si>
  <si>
    <t>101122</t>
  </si>
  <si>
    <t>101123</t>
  </si>
  <si>
    <t>101125</t>
  </si>
  <si>
    <t>101126</t>
  </si>
  <si>
    <t>Grand Total</t>
  </si>
  <si>
    <t>Locations</t>
  </si>
  <si>
    <t>Total InsuredValue</t>
  </si>
  <si>
    <t>states</t>
  </si>
  <si>
    <t>Business Type</t>
  </si>
  <si>
    <t>Total of InsuredValue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</si>
</sst>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0"/>
      <color indexed="8"/>
      <name val="Arial"/>
      <family val="2"/>
    </font>
    <font>
      <sz val="10"/>
      <color theme="1"/>
      <name val="Arial"/>
      <family val="2"/>
    </font>
    <font>
      <u/>
      <sz val="11"/>
      <color indexed="12"/>
      <name val="Calibri"/>
      <family val="2"/>
      <scheme val="minor"/>
    </font>
    <font>
      <sz val="72"/>
      <color rgb="FF000000"/>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0" fontId="4" fillId="0" borderId="0" applyNumberFormat="0" applyFill="0" applyBorder="0" applyAlignment="0" applyProtection="0">
      <alignment horizontal="left" indent="1"/>
    </xf>
    <xf numFmtId="0" fontId="1" fillId="0" borderId="0"/>
  </cellStyleXfs>
  <cellXfs count="11">
    <xf numFmtId="0" fontId="0" fillId="0" borderId="0" xfId="0"/>
    <xf numFmtId="0" fontId="2" fillId="0" borderId="0" xfId="0" applyFont="1" applyAlignment="1">
      <alignment wrapText="1"/>
    </xf>
    <xf numFmtId="0" fontId="2" fillId="0" borderId="0" xfId="0" applyFont="1"/>
    <xf numFmtId="15" fontId="3" fillId="0" borderId="0" xfId="0" applyNumberFormat="1" applyFont="1"/>
    <xf numFmtId="3" fontId="2" fillId="0" borderId="0" xfId="1" applyNumberFormat="1" applyFont="1" applyFill="1" applyBorder="1" applyAlignment="1">
      <alignment horizontal="right" wrapText="1"/>
    </xf>
    <xf numFmtId="3" fontId="0" fillId="0" borderId="0" xfId="0" applyNumberFormat="1"/>
    <xf numFmtId="1" fontId="0" fillId="0" borderId="0" xfId="0" applyNumberFormat="1"/>
    <xf numFmtId="1" fontId="2" fillId="0" borderId="0" xfId="0" quotePrefix="1" applyNumberFormat="1" applyFont="1" applyAlignment="1">
      <alignment wrapText="1"/>
    </xf>
    <xf numFmtId="0" fontId="0" fillId="0" borderId="0" xfId="0" pivotButton="1"/>
    <xf numFmtId="0" fontId="0" fillId="0" borderId="0" xfId="0" applyAlignment="1">
      <alignment horizontal="left"/>
    </xf>
    <xf numFmtId="0" fontId="5" fillId="0" borderId="0" xfId="0" applyFont="1" applyAlignment="1">
      <alignment horizontal="left" vertical="center"/>
    </xf>
  </cellXfs>
  <cellStyles count="4">
    <cellStyle name="Ctx_Hyperlink" xfId="2" xr:uid="{00000000-0005-0000-0000-000000000000}"/>
    <cellStyle name="Currency 2" xfId="1" xr:uid="{00000000-0005-0000-0000-000030000000}"/>
    <cellStyle name="Normal" xfId="0" builtinId="0"/>
    <cellStyle name="Normal 4" xfId="3" xr:uid="{30E48C66-17F5-412B-A4E0-58ABAED88045}"/>
  </cellStyles>
  <dxfs count="11">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0" formatCode="d\-mmm\-yy"/>
    </dxf>
    <dxf>
      <font>
        <b val="0"/>
        <i val="0"/>
        <strike val="0"/>
        <condense val="0"/>
        <extend val="0"/>
        <outline val="0"/>
        <shadow val="0"/>
        <u val="none"/>
        <vertAlign val="baseline"/>
        <sz val="10"/>
        <color indexed="8"/>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alignment horizontal="general" vertical="bottom" textRotation="0" wrapText="1" indent="0" justifyLastLine="0" shrinkToFit="0" readingOrder="0"/>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DashBoard.xlsx]Sheet5!PivotTable5</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 InsuredValue by Flood Area</a:t>
            </a:r>
            <a:endParaRPr lang="en-US"/>
          </a:p>
        </c:rich>
      </c:tx>
      <c:overlay val="0"/>
      <c:spPr>
        <a:solidFill>
          <a:schemeClr val="accent1"/>
        </a:solidFill>
        <a:ln w="12700" cap="flat" cmpd="sng" algn="ctr">
          <a:solidFill>
            <a:schemeClr val="bg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536029070475238"/>
          <c:y val="0.31908505319846775"/>
          <c:w val="0.65392520392944975"/>
          <c:h val="0.67817807781158235"/>
        </c:manualLayout>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3D-4D65-BCB8-66F60A03E8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3D-4D65-BCB8-66F60A03E8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N</c:v>
                </c:pt>
                <c:pt idx="1">
                  <c:v>Y</c:v>
                </c:pt>
              </c:strCache>
            </c:strRef>
          </c:cat>
          <c:val>
            <c:numRef>
              <c:f>Sheet5!$B$4:$B$6</c:f>
              <c:numCache>
                <c:formatCode>#,##0</c:formatCode>
                <c:ptCount val="2"/>
                <c:pt idx="0">
                  <c:v>603809149</c:v>
                </c:pt>
                <c:pt idx="1">
                  <c:v>1878396332</c:v>
                </c:pt>
              </c:numCache>
            </c:numRef>
          </c:val>
          <c:extLst>
            <c:ext xmlns:c16="http://schemas.microsoft.com/office/drawing/2014/chart" uri="{C3380CC4-5D6E-409C-BE32-E72D297353CC}">
              <c16:uniqueId val="{00000004-4B3D-4D65-BCB8-66F60A03E84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DashBoard.xlsx]Sheet3!PivotTable3</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 Insuredvalue</a:t>
            </a:r>
            <a:r>
              <a:rPr lang="en-US" baseline="0">
                <a:solidFill>
                  <a:schemeClr val="lt1"/>
                </a:solidFill>
                <a:latin typeface="+mn-lt"/>
                <a:ea typeface="+mn-ea"/>
                <a:cs typeface="+mn-cs"/>
              </a:rPr>
              <a:t> By States</a:t>
            </a:r>
            <a:endParaRPr lang="en-US"/>
          </a:p>
        </c:rich>
      </c:tx>
      <c:overlay val="0"/>
      <c:spPr>
        <a:solidFill>
          <a:schemeClr val="accent1"/>
        </a:solidFill>
        <a:ln w="19050" cap="flat" cmpd="sng" algn="ctr">
          <a:solidFill>
            <a:schemeClr val="bg2"/>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Sheet3!$A$4:$A$14</c:f>
              <c:strCache>
                <c:ptCount val="10"/>
                <c:pt idx="0">
                  <c:v>IL</c:v>
                </c:pt>
                <c:pt idx="1">
                  <c:v>ME</c:v>
                </c:pt>
                <c:pt idx="2">
                  <c:v>MI</c:v>
                </c:pt>
                <c:pt idx="3">
                  <c:v>MN</c:v>
                </c:pt>
                <c:pt idx="4">
                  <c:v>NH</c:v>
                </c:pt>
                <c:pt idx="5">
                  <c:v>NJ</c:v>
                </c:pt>
                <c:pt idx="6">
                  <c:v>NY</c:v>
                </c:pt>
                <c:pt idx="7">
                  <c:v>OH</c:v>
                </c:pt>
                <c:pt idx="8">
                  <c:v>VT</c:v>
                </c:pt>
                <c:pt idx="9">
                  <c:v>WI</c:v>
                </c:pt>
              </c:strCache>
            </c:strRef>
          </c:cat>
          <c:val>
            <c:numRef>
              <c:f>Sheet3!$B$4:$B$14</c:f>
              <c:numCache>
                <c:formatCode>#,##0</c:formatCode>
                <c:ptCount val="10"/>
                <c:pt idx="0">
                  <c:v>92880575</c:v>
                </c:pt>
                <c:pt idx="1">
                  <c:v>9936555</c:v>
                </c:pt>
                <c:pt idx="2">
                  <c:v>17888920</c:v>
                </c:pt>
                <c:pt idx="3">
                  <c:v>3139300</c:v>
                </c:pt>
                <c:pt idx="4">
                  <c:v>5362200</c:v>
                </c:pt>
                <c:pt idx="5">
                  <c:v>333769700</c:v>
                </c:pt>
                <c:pt idx="6">
                  <c:v>1492252118</c:v>
                </c:pt>
                <c:pt idx="7">
                  <c:v>31384673</c:v>
                </c:pt>
                <c:pt idx="8">
                  <c:v>122884213</c:v>
                </c:pt>
                <c:pt idx="9">
                  <c:v>372707227</c:v>
                </c:pt>
              </c:numCache>
            </c:numRef>
          </c:val>
          <c:extLst>
            <c:ext xmlns:c16="http://schemas.microsoft.com/office/drawing/2014/chart" uri="{C3380CC4-5D6E-409C-BE32-E72D297353CC}">
              <c16:uniqueId val="{00000000-621D-415C-BAEE-57D090130632}"/>
            </c:ext>
          </c:extLst>
        </c:ser>
        <c:dLbls>
          <c:showLegendKey val="0"/>
          <c:showVal val="0"/>
          <c:showCatName val="0"/>
          <c:showSerName val="0"/>
          <c:showPercent val="0"/>
          <c:showBubbleSize val="0"/>
        </c:dLbls>
        <c:gapWidth val="150"/>
        <c:shape val="box"/>
        <c:axId val="738481695"/>
        <c:axId val="738482175"/>
        <c:axId val="0"/>
      </c:bar3DChart>
      <c:catAx>
        <c:axId val="738481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8482175"/>
        <c:crosses val="autoZero"/>
        <c:auto val="1"/>
        <c:lblAlgn val="ctr"/>
        <c:lblOffset val="100"/>
        <c:noMultiLvlLbl val="0"/>
      </c:catAx>
      <c:valAx>
        <c:axId val="738482175"/>
        <c:scaling>
          <c:orientation val="minMax"/>
        </c:scaling>
        <c:delete val="1"/>
        <c:axPos val="b"/>
        <c:numFmt formatCode="#,##0" sourceLinked="1"/>
        <c:majorTickMark val="none"/>
        <c:minorTickMark val="none"/>
        <c:tickLblPos val="nextTo"/>
        <c:crossAx val="7384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DashBoard.xlsx]Sheet4!PivotTable4</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600">
                <a:solidFill>
                  <a:schemeClr val="lt1"/>
                </a:solidFill>
                <a:latin typeface="+mn-lt"/>
                <a:ea typeface="+mn-ea"/>
                <a:cs typeface="+mn-cs"/>
              </a:rPr>
              <a:t>Total</a:t>
            </a:r>
            <a:r>
              <a:rPr lang="en-US" sz="1600" baseline="0">
                <a:solidFill>
                  <a:schemeClr val="lt1"/>
                </a:solidFill>
                <a:latin typeface="+mn-lt"/>
                <a:ea typeface="+mn-ea"/>
                <a:cs typeface="+mn-cs"/>
              </a:rPr>
              <a:t> Business Type Insuredvalue</a:t>
            </a:r>
            <a:endParaRPr lang="en-US" sz="1600"/>
          </a:p>
        </c:rich>
      </c:tx>
      <c:layout>
        <c:manualLayout>
          <c:xMode val="edge"/>
          <c:yMode val="edge"/>
          <c:x val="0.17911781566134091"/>
          <c:y val="8.8319795253039207E-2"/>
        </c:manualLayout>
      </c:layout>
      <c:overlay val="0"/>
      <c:spPr>
        <a:solidFill>
          <a:schemeClr val="accent6"/>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Sheet4!$B$4:$B$17</c:f>
              <c:numCache>
                <c:formatCode>#,##0</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0-D44E-460B-8AAC-4FF87DC55E44}"/>
            </c:ext>
          </c:extLst>
        </c:ser>
        <c:dLbls>
          <c:showLegendKey val="0"/>
          <c:showVal val="0"/>
          <c:showCatName val="0"/>
          <c:showSerName val="0"/>
          <c:showPercent val="0"/>
          <c:showBubbleSize val="0"/>
        </c:dLbls>
        <c:gapWidth val="150"/>
        <c:shape val="box"/>
        <c:axId val="738534975"/>
        <c:axId val="738531615"/>
        <c:axId val="0"/>
      </c:bar3DChart>
      <c:catAx>
        <c:axId val="7385349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8531615"/>
        <c:crosses val="autoZero"/>
        <c:auto val="1"/>
        <c:lblAlgn val="ctr"/>
        <c:lblOffset val="100"/>
        <c:noMultiLvlLbl val="0"/>
      </c:catAx>
      <c:valAx>
        <c:axId val="73853161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853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DashBoard.xlsx]Sheet1!PivotTable2</c:name>
    <c:fmtId val="1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a:t>
            </a:r>
            <a:r>
              <a:rPr lang="en-US" baseline="0">
                <a:solidFill>
                  <a:schemeClr val="lt1"/>
                </a:solidFill>
                <a:latin typeface="+mn-lt"/>
                <a:ea typeface="+mn-ea"/>
                <a:cs typeface="+mn-cs"/>
              </a:rPr>
              <a:t> Insured Value by Region</a:t>
            </a:r>
            <a:endParaRPr lang="en-US"/>
          </a:p>
        </c:rich>
      </c:tx>
      <c:overlay val="0"/>
      <c:spPr>
        <a:solidFill>
          <a:schemeClr val="accent6"/>
        </a:solidFill>
        <a:ln w="19050" cap="flat" cmpd="sng" algn="ctr">
          <a:solidFill>
            <a:schemeClr val="tx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DC-4BC1-934D-3D07E8B14B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DC-4BC1-934D-3D07E8B14B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Rural</c:v>
                </c:pt>
                <c:pt idx="1">
                  <c:v>Urban</c:v>
                </c:pt>
              </c:strCache>
            </c:strRef>
          </c:cat>
          <c:val>
            <c:numRef>
              <c:f>Sheet1!$B$4:$B$6</c:f>
              <c:numCache>
                <c:formatCode>#,##0</c:formatCode>
                <c:ptCount val="2"/>
                <c:pt idx="0">
                  <c:v>291583042</c:v>
                </c:pt>
                <c:pt idx="1">
                  <c:v>2190622439</c:v>
                </c:pt>
              </c:numCache>
            </c:numRef>
          </c:val>
          <c:extLst>
            <c:ext xmlns:c16="http://schemas.microsoft.com/office/drawing/2014/chart" uri="{C3380CC4-5D6E-409C-BE32-E72D297353CC}">
              <c16:uniqueId val="{00000004-3EDC-4BC1-934D-3D07E8B14BB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DashBoard.xlsx]Sheet5!PivotTable5</c:name>
    <c:fmtId val="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Flood</a:t>
            </a:r>
            <a:r>
              <a:rPr lang="en-US" baseline="0">
                <a:solidFill>
                  <a:schemeClr val="lt1"/>
                </a:solidFill>
                <a:latin typeface="+mn-lt"/>
                <a:ea typeface="+mn-ea"/>
                <a:cs typeface="+mn-cs"/>
              </a:rPr>
              <a:t> Insured Values</a:t>
            </a:r>
            <a:endParaRPr lang="en-US"/>
          </a:p>
        </c:rich>
      </c:tx>
      <c:overlay val="0"/>
      <c:spPr>
        <a:solidFill>
          <a:schemeClr val="accent6"/>
        </a:solidFill>
        <a:ln w="19050" cap="flat" cmpd="sng" algn="ctr">
          <a:solidFill>
            <a:schemeClr val="tx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LID4096"/>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solidFill>
              <a:schemeClr val="tx1"/>
            </a:solidFill>
          </a:ln>
          <a:effectLst/>
        </c:spPr>
      </c:pivotFmt>
    </c:pivotFmts>
    <c:plotArea>
      <c:layout>
        <c:manualLayout>
          <c:layoutTarget val="inner"/>
          <c:xMode val="edge"/>
          <c:yMode val="edge"/>
          <c:x val="6.1111111111111109E-2"/>
          <c:y val="0.40217373869932926"/>
          <c:w val="0.93888888888888888"/>
          <c:h val="0.59421733741615634"/>
        </c:manualLayout>
      </c:layout>
      <c:barChart>
        <c:barDir val="col"/>
        <c:grouping val="clustered"/>
        <c:varyColors val="0"/>
        <c:ser>
          <c:idx val="0"/>
          <c:order val="0"/>
          <c:tx>
            <c:strRef>
              <c:f>Sheet5!$B$3</c:f>
              <c:strCache>
                <c:ptCount val="1"/>
                <c:pt idx="0">
                  <c:v>Total</c:v>
                </c:pt>
              </c:strCache>
            </c:strRef>
          </c:tx>
          <c:spPr>
            <a:solidFill>
              <a:srgbClr val="00B050"/>
            </a:solidFill>
            <a:ln>
              <a:noFill/>
            </a:ln>
            <a:effectLst/>
          </c:spPr>
          <c:invertIfNegative val="0"/>
          <c:dPt>
            <c:idx val="1"/>
            <c:invertIfNegative val="0"/>
            <c:bubble3D val="0"/>
            <c:spPr>
              <a:solidFill>
                <a:srgbClr val="00B050"/>
              </a:solidFill>
              <a:ln>
                <a:solidFill>
                  <a:schemeClr val="tx1"/>
                </a:solidFill>
              </a:ln>
              <a:effectLst/>
            </c:spPr>
            <c:extLst>
              <c:ext xmlns:c16="http://schemas.microsoft.com/office/drawing/2014/chart" uri="{C3380CC4-5D6E-409C-BE32-E72D297353CC}">
                <c16:uniqueId val="{00000001-CEE3-4DB1-AF26-418E823DA0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LID4096"/>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Sheet5!$A$4:$A$6</c:f>
              <c:strCache>
                <c:ptCount val="2"/>
                <c:pt idx="0">
                  <c:v>N</c:v>
                </c:pt>
                <c:pt idx="1">
                  <c:v>Y</c:v>
                </c:pt>
              </c:strCache>
            </c:strRef>
          </c:cat>
          <c:val>
            <c:numRef>
              <c:f>Sheet5!$B$4:$B$6</c:f>
              <c:numCache>
                <c:formatCode>#,##0</c:formatCode>
                <c:ptCount val="2"/>
                <c:pt idx="0">
                  <c:v>603809149</c:v>
                </c:pt>
                <c:pt idx="1">
                  <c:v>1878396332</c:v>
                </c:pt>
              </c:numCache>
            </c:numRef>
          </c:val>
          <c:extLst>
            <c:ext xmlns:c16="http://schemas.microsoft.com/office/drawing/2014/chart" uri="{C3380CC4-5D6E-409C-BE32-E72D297353CC}">
              <c16:uniqueId val="{00000000-CEE3-4DB1-AF26-418E823DA05A}"/>
            </c:ext>
          </c:extLst>
        </c:ser>
        <c:dLbls>
          <c:showLegendKey val="0"/>
          <c:showVal val="0"/>
          <c:showCatName val="0"/>
          <c:showSerName val="0"/>
          <c:showPercent val="0"/>
          <c:showBubbleSize val="0"/>
        </c:dLbls>
        <c:gapWidth val="219"/>
        <c:overlap val="-27"/>
        <c:axId val="788072143"/>
        <c:axId val="788072639"/>
      </c:barChart>
      <c:catAx>
        <c:axId val="788072143"/>
        <c:scaling>
          <c:orientation val="minMax"/>
        </c:scaling>
        <c:delete val="1"/>
        <c:axPos val="b"/>
        <c:numFmt formatCode="General" sourceLinked="1"/>
        <c:majorTickMark val="none"/>
        <c:minorTickMark val="none"/>
        <c:tickLblPos val="nextTo"/>
        <c:crossAx val="788072639"/>
        <c:crosses val="autoZero"/>
        <c:auto val="1"/>
        <c:lblAlgn val="ctr"/>
        <c:lblOffset val="100"/>
        <c:noMultiLvlLbl val="0"/>
      </c:catAx>
      <c:valAx>
        <c:axId val="788072639"/>
        <c:scaling>
          <c:orientation val="minMax"/>
        </c:scaling>
        <c:delete val="1"/>
        <c:axPos val="l"/>
        <c:numFmt formatCode="#,##0" sourceLinked="1"/>
        <c:majorTickMark val="none"/>
        <c:minorTickMark val="none"/>
        <c:tickLblPos val="nextTo"/>
        <c:crossAx val="78807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Policies Data DashBoard.xlsx]Sheet4!PivotTable4</c:name>
    <c:fmtId val="1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200">
                <a:solidFill>
                  <a:schemeClr val="lt1"/>
                </a:solidFill>
                <a:latin typeface="+mn-lt"/>
                <a:ea typeface="+mn-ea"/>
                <a:cs typeface="+mn-cs"/>
              </a:rPr>
              <a:t>Total Business Type </a:t>
            </a:r>
            <a:r>
              <a:rPr lang="en-US" sz="1200" baseline="0">
                <a:solidFill>
                  <a:schemeClr val="lt1"/>
                </a:solidFill>
                <a:latin typeface="+mn-lt"/>
                <a:ea typeface="+mn-ea"/>
                <a:cs typeface="+mn-cs"/>
              </a:rPr>
              <a:t>Insured</a:t>
            </a:r>
            <a:r>
              <a:rPr lang="en-US" sz="1200">
                <a:solidFill>
                  <a:schemeClr val="lt1"/>
                </a:solidFill>
                <a:latin typeface="+mn-lt"/>
                <a:ea typeface="+mn-ea"/>
                <a:cs typeface="+mn-cs"/>
              </a:rPr>
              <a:t> Values</a:t>
            </a:r>
            <a:endParaRPr lang="en-US" sz="1200"/>
          </a:p>
        </c:rich>
      </c:tx>
      <c:overlay val="0"/>
      <c:spPr>
        <a:solidFill>
          <a:schemeClr val="accent6">
            <a:lumMod val="60000"/>
            <a:lumOff val="40000"/>
          </a:schemeClr>
        </a:solidFill>
        <a:ln>
          <a:solidFill>
            <a:srgbClr val="00206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Sheet4!$B$4:$B$17</c:f>
              <c:numCache>
                <c:formatCode>#,##0</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0-285B-4FBF-8AA0-09D69AE8E2DF}"/>
            </c:ext>
          </c:extLst>
        </c:ser>
        <c:dLbls>
          <c:showLegendKey val="0"/>
          <c:showVal val="0"/>
          <c:showCatName val="0"/>
          <c:showSerName val="0"/>
          <c:showPercent val="0"/>
          <c:showBubbleSize val="0"/>
        </c:dLbls>
        <c:gapWidth val="182"/>
        <c:axId val="788079087"/>
        <c:axId val="788075615"/>
      </c:barChart>
      <c:catAx>
        <c:axId val="788079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8075615"/>
        <c:crosses val="autoZero"/>
        <c:auto val="1"/>
        <c:lblAlgn val="ctr"/>
        <c:lblOffset val="100"/>
        <c:noMultiLvlLbl val="0"/>
      </c:catAx>
      <c:valAx>
        <c:axId val="788075615"/>
        <c:scaling>
          <c:orientation val="minMax"/>
        </c:scaling>
        <c:delete val="1"/>
        <c:axPos val="b"/>
        <c:numFmt formatCode="#,##0" sourceLinked="1"/>
        <c:majorTickMark val="out"/>
        <c:minorTickMark val="none"/>
        <c:tickLblPos val="nextTo"/>
        <c:crossAx val="78807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Insured Value By States</cx:v>
        </cx:txData>
      </cx:tx>
      <cx:spPr>
        <a:solidFill>
          <a:schemeClr val="accent6"/>
        </a:solidFill>
        <a:ln w="19050" cap="flat" cmpd="sng" algn="ctr">
          <a:solidFill>
            <a:schemeClr val="lt1"/>
          </a:solidFill>
          <a:prstDash val="solid"/>
          <a:miter lim="800000"/>
        </a:ln>
        <a:effectLst/>
      </cx:spPr>
      <cx:txPr>
        <a:bodyPr spcFirstLastPara="1" vertOverflow="ellipsis" horzOverflow="overflow" wrap="square" lIns="0" tIns="0" rIns="0" bIns="0" anchor="ctr" anchorCtr="1"/>
        <a:lstStyle/>
        <a:p>
          <a:pPr algn="ctr" rtl="0">
            <a:defRPr/>
          </a:pPr>
          <a:r>
            <a:rPr sz="1600">
              <a:solidFill>
                <a:schemeClr val="lt1"/>
              </a:solidFill>
              <a:latin typeface="+mn-lt"/>
              <a:ea typeface="+mn-ea"/>
              <a:cs typeface="+mn-cs"/>
            </a:rPr>
            <a:t>Total Insured Value By States</a:t>
          </a:r>
        </a:p>
      </cx:txPr>
    </cx:title>
    <cx:plotArea>
      <cx:plotAreaRegion>
        <cx:plotSurface>
          <cx:spPr>
            <a:solidFill>
              <a:schemeClr val="accent6">
                <a:lumMod val="20000"/>
                <a:lumOff val="80000"/>
              </a:schemeClr>
            </a:solidFill>
            <a:ln>
              <a:solidFill>
                <a:schemeClr val="tx1"/>
              </a:solidFill>
            </a:ln>
          </cx:spPr>
        </cx:plotSurface>
        <cx:series layoutId="regionMap" uniqueId="{87EDD4CA-8EDA-4F3B-B5A2-7446B054821B}">
          <cx:tx>
            <cx:txData>
              <cx:f>_xlchart.v5.2</cx:f>
              <cx:v>Total InsuredValue</cx:v>
            </cx:txData>
          </cx:tx>
          <cx:dataId val="0"/>
          <cx:layoutPr>
            <cx:geography cultureLanguage="en-US" cultureRegion="NG" attribution="Powered by Bing">
              <cx:geoCache provider="{E9337A44-BEBE-4D9F-B70C-5C5E7DAFC167}">
                <cx:binary>1HtZc9w4lvVfqajnjypiBzq6+oHMTKUkS14ky22/IGRbBXAFAe789XPplN1S2iOPJya+iHJ3VIbI
JIG7n3su8p+fpn98Ku/vwm9TVdbtPz5Nf/5uu675xx9/tJ/sfXXXnlTZp+Ba91d38slVf7i//so+
3f/xOdyNWW3+wDGif3yyd6G7n37/1z/hbebevXCf7rrM1a/7+zC/uW/7smufuffDW7/dfa6yepO1
Xcg+dejP389e/P7bfd1l3XwzN/d//v7k/u+//XH8lu9W/K2ETXX9Z3iWxicIU0QZi9WXf/L330pX
m4fbkVQniEpOmGSH++rr2ld3FTx/VpZZ7bL269Uf7ejLfu4+fw73bQvCfPl8/OST/R/E++T6uls1
ZkB5f/7+ts66+8+/XXd33T0slbUuPXwhdasQb6+/SP3HU53/659HF0APR1cemeVYaT+79Z1VLrfP
6eAXrcJOCOWcMvKgdfHUKlydYMQRjQU9WIV+Xftglcu7rL7/eul/bpKHx47ssQr2d7TH2XMK+EV7
0BMpqFBCoh9HCTsRJFZCqYf7/OvaD/bIPtnM3NVfr/6CSb49eWwVEO/vaJWr53Twi1bhECUKUaJk
/OUfeholip4gJUlMMP666Fdz1PV967q7r5d/xR7fHj02CEj2NzTI1f45JfyiQcgJl4wjRdjBIOSp
QQQ6YUJwrGJ1uH9kl6v78bf9XdW0Ngv/i/R19PiRfVZB/4b2efl/aZ/4hCLGIGjED+0j8YmIwXgS
P6Sxo2L/0mbuOW/5caE/PHVkjVWsv6E1rs6fk/8XowWgF4FQYAR9i4bH0EvQEy4kA1z5gLyOivzq
7uf3ob2fn9vTj23y+Nkjy6wi/h0t8/45LfyiZfCJIgpTQvAP40SwEw53INM9wK+jcr9q970LxXM7
+u/tcnjy2Cog3t/QKrc3z+ngF61CT2LBMPzvuKzgE84xV1ySQ6Swr4seyv3tfahc3X29+D8v9t8e
PDLGKtXf0Bjvzp5TwS8bg4O2GeEPfaN6WuqhbxQEK8YU+RZCh571YJN3WfvJ1W32v4DEjx49sssq
4N/QLqfhrv782w3g0fJnBvo/7F+fV9RjfuHJN3+RXyDqhMWECUp+DDmUOomRJOBLP+5kjzr//35b
P86nR48/keT/E63w35vsGy+zuevutl8InUesw/N3v4gLBNPRo8/xQgfdnX3+83e89qqPDLm+5OHJ
Q3QeIenvnry/a7s/f49EfMIRkojTmGNIuuP94TI+YUxgLGMpiZAqhvJYu9BZoJuA2Ig5AlZDEESB
34CWrXX9l1uQxRWDrxMiEEDQmHxj0V65cjaQLb4K/fD3b3VfvXJZ3bXw4t9/aw7fWgVkVAoBL+KS
QmsoZcwl3P909waIOvgy+n804pPxUiz7omY2JQvXCebm9pFSfrAIiPj9IkrCthnIyRW0M48X6dwQ
NUrJZd8X2CeTaJeNFYNIm4J22+eXgnT63VKA3aVgQPrEjBwt5So9+dyQZT8NWZdkZVZcYEx0glxT
JSXQefsKheh0WhhNlJzdT5b/Tp0SYVCqEgghMBoDiz6WFJeLZCPHfp/X4w2uxDuZtZvnJVxf8cRi
6xJMYaFisBvm8dMlQojmPtbI7xkabyZGbluFXNpjJJJ48ffPL0Yk+PvxchTHklFOhaQqBkd8LBEx
nvJJte2ejsSfm6JCTepUVJ0XTFfn5UDfUj36KqHGd3HCiMurxJdqCUlVhCpsWqezRGCDVGJzWZz1
o1BVOrhB+XQqS+OStlV5nWCPmjGprEpCrvAZzivyEefjqRna7q+ayihLQhfj27lVTRrNqq82RVST
K+t7tSG2IJs+nqfbOdfhRcbNaBKCRbAb6lV1w1lp3mWzcImqAnmtjWMvWVcXbziL8mSgoUp605mr
fqhRYiqlN072PmEx87uhX5azQprLPo+GHamqv6go37iMfuKLfN0FV6UjldV5E08fzEBHWCLn24jB
OyuSL5uiWfxp4VmWhhptWJuP98EqfyZy+7KZebTJlAtbiqt+O7qRX00TKVIVcX2ODbkVEdLnuc26
1LeiSbJhuCc8UjcTYIbNjPL8alHe3HSclmkvizRWg9kIZ3QyjXrYL1mpt3k82cu6ZWlvdRJrOY8X
zMS82I4h6ubUjLNRZ53M+2mXOaFuvBjkxkqGUiwz8aKJ8zy+qBuk0a6eQuBvaS2id7YYwsvaIXiP
nCZ841AxXJQh6/dQ59okC6GrwKrMXujKh0tXxmyLa1/sqlGBi1Q+f+Wdm9N8rNF2mHu8G7IyvqWu
kJt58FMa2Qz37/ss9sik8YxeRIswN5n1y7bOHEo0r+jGet4WyZghdbZEQb/Q2obXzVKHV1VoX2g1
k/d+kd0N7Umx95FFl2gifF/V4At+4dmu7+rptK7Ie1sENidF1ptdLsi0p22mXsfc5KcRacLlYiL3
qi/nDW77+dJMrvGpasp4F8bcv3ecGZNkvDEJmlh2GhTtLzI9FoleLH+ViXanNXFVojuBEoXMh7wv
7Bk89m4azDmttN9Mzfi6mYu3OWpNEg15dEqrerjoWl4kmR3aZOjN+DrSIzrFJIv3KG7K/Vx19Iw1
rb+YXazLJDbMvaxmqBvg0ZjLJNImfk20n+/ayMVpCUHzYjB5dNEZjk/JpOyGlxGrN3lVF7tCe7Hx
sYfVTEEcxEsUkdThSe90Y+fzKZL6vSy6OtXSqFOj9Xgx5XmeCtePKVeRPW2HWEPsV1GCaWwSqvsp
rVihEsLL8XzBFr2YFJE7nXN165zL06qAsQ4X9o5o8k6hZd6arovfZNMc7/FAPgiwayRLc124mCZI
gKZJtpx31PXpoIuQLDTqNnocio2XyKZ8yS+j1jevc6/LTe2Xz5mRrUxsXMyJ1GY405HptyiKX09z
v+smZ/Z51OeJU814uhTwWqO5fxtQJCpIT2O0aXxwux47ctcOZZE42/BtO+18Y8gNY41Ka1SE+qwW
Q/uqjxpyB3lbnmXVSE5jZMt0GizeWtuDhRhtlitdFh1OiG7mtw7J8gUkpOUMTWpMGszeBze2CVYy
SkapXVo2Gm/a2L4wsj61UACSaoiHLjGm0klZofqqreRZOeC3RWXjBGtUp0aGcxpktFmWSG90EclL
o4t7Pak8XXy7FT2md31Mm495T4aXDW0rlbASYg9SAn+Zzfn0QnFUnvEKhz2RWbFx4zL+200jSYCW
hJVjlc9zWnIIoCSqp/wvlUflOzT6+EaLhb4mS843pFQoRWWVt4ljJTkVpe22vAb/QhOfPlfVHL0s
fF2Cmuu0CCK/ZZbV+1llrkx9KPsU0YmmOYXsUUpfnvaLoC9Kko0+Ic0yvKxaGe0RIJvUe/FJIGK6
ZFBgd69ZfiZzKW7KdkKnNcuqbcB0TsUwZ3tcULxFXNl9nzl34aae7VnH2EueoWJvI2M+SLatTDaf
lrMF9Q92eosgc20wVXIHSipviDQoZTFqyiTqCnxNPd/ysaredXNBP0wDt1c88OVdW5ONK7IxS/Im
hKseNd2uqHLwvFnke1qUISk5OBkUz7/qosWJ9qHYcaPbM6iP49mQE8gZfnKCX3SomnG5wWXbH3DF
A6x+9RgafnLNHDJjH2as3/78142r4P9fpn//ubiOaP/z1+XX2e6z3zq9dytCbo+/tO7m27v+M2dc
gfW3oeMRVD9Mg79C2l+5+QTkP2lpvraPX0A+BRD3bRb8HcQ/6oweQfz1uQeAz/kJAHXCAZYTDpOW
FckfQD4SAPIRMPmA1xmAKAkA+wHjA8tPGBXQ0+EV0n0D+EgCq4YZsJkIC6QEFr8C8AmQPo8A3Loi
wjGEKsAdDnkVHyH8EuWAO8aC3Uuku15tcUObqEzjZsiWW8b6prijUWDtrvZzO9NNhydmofo6HX80
daB1tOb/Qpwry+Z+U6io9nsIhLK9LFnVRHPiiok1H1nR5ZPbRJyXOUmNEBTdi8nN/ZvSTqK8k5I1
+hOpiOdXhme+IUmFsha2QhsASy8tirux3piShaJJ3Miq6gUSM8C7rakqNF/gitT5X1E7OHjmkUkf
XP9xF/QU5FIO7DKELeNUcTAfjsGyj0GuQFXWW27lvR5dnft9V9GS7ks6tEHsl9Z02ZguWVNmf5Wx
zrDePb88WruS/2B6WF8IAjQQJcDMcQSbebr+khPZ8phnn3NUkCJLO0cYsYlSOPL5LkyjCd0m2M5Q
m0Q0Wpr61UjJ3GLIjgsfyXnHbQ04yDlPArpSTHq49/wmn/YdVMSEEDjhoMjK5q5u+XSPk80ibAOJ
PvMoDDHeGEBjwu9KSTsSJ3XoOP9QsFh3QD59C7ef22ZdlyoKbTKLoeSR43WbfnbCRUR+NjP4HE8G
gD3tvy3VuDbJmGd99rLWcEClS6x1GPPk+eWfNpSr2IJKONqBFQXQBDH0VGzDhiwC/Ew+R6IUnqRs
jDm7g0CKujO3ZKK8yiLk0CUp/NxfF20cLzaBwV0JSnl+J5ARHjsJdLOYU8mY5IyDNo5b245ncT4X
tf6k1VKzcOp8U+l5G+mqVfPpLMMEVnl+ye+Fl9CvU84kTCKBejrqNa2wusznOHymfIQo382IL6jY
sTD2Ld1mUlP+IfSgdZ+0HCaaH1w8D0Fth8zFzfgTR0BHmQwUoGIKUQKBSiCdyqPdGLXkTDVd9BHw
h6ii/dTZNSCqyVk4CNOPOV1omlXtjJtkUpjArlgW2/66ang+p3WEQn2tKluFeuOZC/hNNWR1+/F5
na359FEsQ+dPYkpjypCAHE74US7pRy1D7Jfp4xS6AE4Q90UMyooBOLEomQIZousGF34Nmm5060fW
mP5XlYUQF5QDiaQkJRRS21O/lR633dxy97EuWQQ5PIfstYzJMMfdzC6IZpD3W9OH4q7KWQ0ZNTRV
QGwvI2hzi8RbyLZr5p8tPFVnSzlc0KlooNt9Xl3o2MfQqiSBYYSHwcL8mIGayFg3ql7Ix1ZjHlXb
vGubsn/lly5r6nT0s4fNARAf4J6bfeXmjSyWOboem0aftSqUuUmrZYnni8r6utNJDUyb7tKexVH5
hlfKLFWKiZogJeIon1F9Hi+qhLcW0KF5/5MwRSsj8tgBMEdSwZQlRoRxBs76VPPgmbUf6qH5IJhj
OUsbYFfAFbXulQopWkQEqV3Ph+xZ9hTu9V/SCXTYEm5NY0e43/Uj+XlA0+MsjgFtKAgkhDBZE8mR
WxRT0VbauuZDEyCK/Ja0haSXGFkyXxDobEEdSg/lclvZaZ5F0tsweptCwh/5G+MXHe1DRfPlNkR9
y69kxleAMNGhKtVp0bPVPK4lClxoHgQb3jQhL5bbpeQFNMNxWa5FKwPtg4FcrSxcJIBVl1tZTRPY
jrB8ho92iU0nNw1rSbvjol9tV0wmA4DhvyyvpInmMZFuyuEVDsAD7DyL6hUbdA2rirup5bVvdmoI
aLimxC3dixAKDVi7rAKu0sjoatobCsX1fS1rTW+hqULgZEIawBmDrx1AlOed/TiFg/ZFLAQQ+VRw
4AePXIPouQYirCk/LKhqg0kmHIumTUaXu/KM9H6ERPH8isfZCAvIRRhB3UYAM75bsQ1xa8eKjO/J
0q/OOPZ0TX+4FQUUbz54xj/onCzghCPuu9ZcCkgs4KfPb2OFs0+CgggYPQooXDCnxxRQ8tOgWMjQ
+0jx6raiddWRpHM9i+6dtx6ykS1a4ICCFi57NbTSQMZpLHNma2SHB5cAiT2WQ9Jh4y9KLfn1REIp
56QdER/edDKKs9SzZXIX4ESxTfKY6qwB6gFYeQh2G4MfusECujjTedGtkT8A5/4SQ71v5oQUgUzD
6fMSH+c1SaBAAdwAqdexDfQETyUuuLb1CKTd26GvYwCxLAQMIHZYVr+lALLo3qJxAredCkXgw3Rf
kG3Em9WlSZ+PWF/ria8ujX22VGGfNZisKdIvbYx2vhyaNjtd2FxA1OmxWjE1mmUF0SmQhzB6XiR8
lNkkICAJZROyGlgQofiolfCkrhaX1/it7CyB2Ooas26gi0i/hu6XOIbzADPsTdtpDXHIlWtKCcCf
FHfAvgGMB35sveR80RZ3pcoF3WdjuerBz6PjV9pP8K3MklXE2VS83RWRCGTXyDCQNp2hXoC4PxHt
qAMA0RQiFCMIlZjBOd8j0bqpQKLs3fyWmGHNVF3w4FpLuWTuUxfLAtfJ3Dm/3Apcr/WxihwCg0y8
Ks28XSqOOrNTJOrHt4BSA6hjFNC21+dkWCCb1FmkwMXoWDZrdushbe4z3IyQ1jpAJLBg1ukY/oIe
C4EqKkNBFV0nbNSlrOxzCAmrcA5/HfSzpsLi7nklHMWoBLgA6EpgmJ4gFX8HddG4UD5zH90MlXCQ
HQ7wFls5DUUKnaU19c/SwlE5WpekcAgOx1CWYhiPHZWjOHcAIZtJ3LQ9Ag/p5q4Dh4LaD/qheUMd
2+oxclOb8JLMoPBy0DVAFkh6oKUxTGX3SvBW6nynOyohGUBADm8CnB+CClBFEPgdUOX86sFsxo81
qHIqZQ2xAlG0msMU02qIKM8QfKg5V8Ob2FUOdsKKAmpTwbu1T31e21SRpzkRhF+LACQJhCigoOPO
BuBgG5l4mm+snXmpk64vSJPqMdb5FccLDfPW28AbmSiMVW6TEHzmz+OyJxNLGkA70UUwVUQvdWUF
Sf3oJvMpBhZ9P+qe8k0hald+pnm5hDeV4xWc0F9QOb6kA4qnZSPzWrEm9YAf2343jkwOV8FbPbmE
V3GFXpA4ILWp6wAcXj51fdCJm6Rf8sTWQ6BTaqZigGAYljDOZTJFLKf5TmHU02tedjMF3n5C/dif
Nmq0SAN+06Y766wAZJaKpRyXBdpacMXmbCpm3Se+bXK+G5QwZMOqaFpuRu5wdtvT0ugNoR1G6Qz9
qZsTbrpWbVSGxyI1MN/ZC0y6jXfxuFxoVcfxKRqRxTsTtdLG26ZwFX07s8EU0Vvl4mm6mbqJdMAU
d3X0BiqG6D+zwHl4u4jB1C5pnEO2fa2mpSxOdQbsxm5xMOkBUrxwBNtUhKX18iOqcll/trhxw7QB
V5n9veq7cYzTohxblO87XXsmN9AHsJKf6ioq+JVCIiqK04E3uC3tvZU16UDLEyIy0MuFuAFcekGh
bexrOFvS8Xhb17RpxFmvdGbLFzWbCm+2+WC6cXgxMm2ybKdpNfbsja4x8Wc8p9bIHfgKJ0XSDEsM
Zb1sZTaqxESU+25jdVjy+Ww0LQxbTsesgmqTFmqkkGCHJuvZv13Uc9aegXOMkU5HArAFXfUNoC6V
dDORE39ZYiHgoztcjLKshHtwfJLCcotrqf+49F7h4TznoTF4j6YoEiKdc1b04nSqc1StrPiw1sWY
RRmIYwiDonI36RmO1aQ5s4qZl/PYjI14lesoH8udKEiEm7Oin5UcXvKcsEwlXqmVkxChY7a4FTCe
iJYLSssWNBXNHlL2JWRtb9lFRHQQ5QuU+QyVr/J8zKXejjkkArN1GZxHDCmkrHVL8xCVMd7Gxs6Z
38RNkQe5qbsYZib/xgbXsF6Vl0q97Y30Pg3QB4NmsewzqCAp4nZ9CewfIEvivVoxPbUtSJ82FtWE
73I7rhojZVfAh2ttF13XlVhTPh06I0Wqxs6BAyw14I3TTgWYoCUwUF9FtR1bQH0+F/APakmrYbXS
Imgya5St5kENtZi9Q+W06rmmKgcuKeqjAKaI6kJaeu89NDR+F7IMkFY6SjQLn2bSsj4CC9Le97dd
XvdZDfqK7OJObb9QNF3KXKxbzsDSzXLNwbNgBQK3/EcdTauD8RCtlmdzBNdKVa2qGQYEX4USK/0I
exhgkgkyPsgTAiH+IxBuFq6xqXH8umBUK5LSUQEBlDTCItDFg/fopVXwSpFHq3C6m78oowevCekD
xlVsYetfpGXFJYmzEF0/qBpI/PXrX5V8+B4wBbi4FLipYAOojuzwsYC5XhZOs5rMILTHC/wwKjGY
mCy+hgbcOJicHAzllqEDV4POuw/mrEZq1ixBhR1gpKKq3oGWBlyV8BXcAMcWUqA59KCSIp5X0Gsq
huFiKUzsP6qDBl0DEQR57SCTxRn0aGnjaj6i/dzLtTuPD6Y9uAfXRQn64TSDJ7ZMlKvwE58tOItB
YV3GUsvh4ux8LOzbJcpo352DpGRV78GRln7uYZcg5PoWlIUWnoPjSwS8q+3suvWDQqNlXOAPVxJH
xTaKWV3kZwtmYmpOzcpoxdsx6x3EtMrNyny0cIzgYzYI7D8ibmpwn5YBYgXhwwBg92ULXPb6Qjys
H3QwEj7KOl7DoVrYuv+658aOb/vSwIGOXW0kvNd6ggzZF+0sUHdBDr6S5a3qxOmDylU+BNjOlJEC
XgIVwMHieZMVUOcHBMPg+C0gt1wOMO2LujpL49ZoWJzl1kHL1MEYrjsrgTAAygbMZPszmLOv4dxD
fYVrxdzzXO4KAIvTfE5UW05uD0PKuKrSUtGyGhLdGqANkUI9fN92voUPAI2svKp8D/+dqxFINBaP
CKgiD1x+eTUUnQZSYAw5rI6sccMtr/UEXYCeYfTfbUYFqTzfTcRjyDAy2LKX27KCElttp6jWqj1j
CkrV9D7mUw75xpTOFcX+gU7Ou9KGfNfbEvrdTzNt4bTvvsktqOOUfIkZ72QJCmthmq2XW2KlG7u3
nox25PvuIPqkTAsqIs20FCBRYcaWbfkSI8hyXaCr+tDUrF4DfNXq4gf+VLbFCBpAcHgF5O2yDMNH
AAeH7/sMqNAITvAswCsriosaTobYbObVJWlQgG/wGa097MD6FvzqQLIsiJVB7/raB43PjPYLvGM5
UG8a2nJgDT2jBfClGhXQ+sL8sXB12pVATLCLquBrPHV0zICEN4XsIFUSrmeoeS0cPAE1Q6+3Kq/P
yEoVYDhyAVx8XtYGHg9zCVK+HwGe6eh81G0I2ZUi+UpSuh7K3aUoNOHdawo01qy3k86j2e742LCy
3QB1AQfIEgEkEP9ADUHQkkMxVGD8JaILSMXrai0bFdOruwUcEDjfQZN554CJhlMBGRnOx4VVWrwu
ln6MrgOAaWAVlsYr/gHyLfhXNDYLaABmqqsMuqkjSP7QXq4sVZkBXgVkrSo3Nh+4mq1HH+lU8vKK
c9/Mekexa7voLzhykU96CxWNlCxpS+C/o1SWSIRbYCTHoruJDZzEMqlmM7HTm1EAtvGf1ZANHr9v
tQRq4jQU/VCpNMJLW9wuFGbSLumhOkzQ7CPkAFMKwVSPevDyCo4FpQNcjMSQiBEmU9PmQZKDLX2T
A0Gcwhm0eRXrS7opy2HNf2o2azYB9L8Gb9bC1Lna1l/Ye53j9RpDcQTfmM28flETYCeqLXTu62wD
ztA0EMoG0KK+WroZNdscAnWNSlWtdx5cFjAlZCI4u7feOvDhazqNTBqmORCRIBxi+aq3wowuGeMa
2HM6LxqOO42+XqPcRMtKB7YwJ4IPCrCsO/NLDP5NY5g/XAFvue68yGDS+OFhIRYUlDQPrhJdHzq2
OssXUSR53fT0dXFIWMWBaITzESsZHZV+JSHbwAOlm8pU3ukEjtL00XWfsQZk7kaY4g3nGTYrjLN0
gjXEUK7b6r8EXOQKqCOJZv0a5A1ex4ybepxWnxR6wUWWMNvWVbW1eQnRuDsoBHjgNekV8FNaeC9t
UZRfWExKIX9CfB019MDlQH4AD8aQ3Dj6jla2HcwQgK/G19Y5OJCXwKmRCaJhhFMIVz6iawSVAxAv
Nhkyv+79J93d095uXR5+l8rh18KMwS9Qj3nW0E8uGlsBVNUhNebAAcMuoA+ASHp+qSMCHaIJTjrG
sBZQVvBfvrb1j45wjrLwUgOU/OojcTE5l/pGU/oSfqq5erfidjVqn+VgYUcDBZM9JMfn9/KUQoBf
s4H/SDj5KDmMw8HP8dO96IFgoG9zc61gqsY/ZAytILVtpSDbxQF0/pmev18QKwXEAZcKA7mojnjF
woYYTpfE+o2faigUpoCKfybmAtLcQ2Q/LyBaabv/sPurhMDdxkwgDL/+gnHU0YJTmVNTdyV/85Ax
RruspP3MyczYbqKtHHZ5o5fwuh/JnG+qvl7zOQmQGqJ2oVCPfrKjp54OO4JWSiooXkIxOCp8PBab
VRyNYib+TXkIqhFwHcT41BdwiGmXySFb+wTazxCZikBxAGgR2XUjeUN8v6SDh85+xyriWJxMkFrm
FFK9h69DfGh0lc0E+sl0PMyzmkOafV6IYzOC4WhM4Lwu/FYITkofT1mh7voOT9FwZdtizUzLFyDU
tKzuX8+R7Cn81P+5ofKP1mMxGHL9x/nxIVoxARqBc9n91UPZm4z1eRLDKR3mktDCb5R/bT2g/BEc
r4bAgJ950O/SARk1MNFDll8dyhKA5NUaoighLurWrwXj+QVX4uyRm4JDwPiJQgTCeRQ4G3XMZ47z
MmVhYcVe1FEoWCqqSpAPPEDA/CwEv18KTCdhgicpdPriONVVGldzb7jZH6DIwIAdAT/CvoKP56U6
mq3B2+GEhoJh/PpjGcUhsz7NL3XcWZ1PjfoU50BTP4QV5sUKFQOp1nZylENdpXFFAxaJCCVMOpIS
oGibdqSexNt8jCEJ/mRfhyMijxQOHCaoQMHBnS8HBuTxGDOOYV4kMtuehgXHtt1iNq2nJPqY4t79
1S41DNpT1xrgfFVSwalQxJOOGTjPdQEoAs7+m9QVDTBSLzAFTiR+VWk4Uur2838Rd2bLkeNqkn4i
jpHgfsslQgqFQltKKeUNLZXKIgkQJAhi5dO3R2XNdJ8e6xlrm4uxY3ZuqrRFMID/d//cCzNLulw6
N7LI+bojsMI+thX8bN9KSpJ5bfmkd6LqcAmzjTeFTCEBnmMXLXH2WP7xGVmGJSl+6GYere6e9YMp
gfJoA9oNWg0FQnKDBSgfeTMFgNTm5p/BKQ/wZUPF/ow72BwKXGLZ38frnxWI/f1q2oETXClYWa/j
iTUkwKC9kAL7y0w0Xm6MfpnOL/E2XYfM4M/MJWDa4n0LRRHtY8U2xaO9mjdZzmOTiXyiuvqfUsyK
63yo/hmw/p7s4PhZvL77WlyHi3w1ULyw87CMtKJY8CM5w7ZjTiFclLGvJ8c37HnwGSY6vcYYx8v4
knlVJuKWZmFwFSk2I6H/+j/7YWn9Fq/NwDSHHAxlKIf7UdFBFUtXB3rpbQiKOQbVRB7LtRS5bfsV
TRXrt9SXZl++wQe5Om2YTUOSXRa1wdz4Ngqo4AC08wSYw2GQaxSBf40wDP/lsRJvxSnNnCU/otR5
VVwg53XiaS5LykhL5y0IsaHjQHOqRowEHn87Lx7vbWMd2aWvwgCKiakxMkZpUfvEd/bMyk1tewWb
3I7Y8stCwq8dh3A7JuGk7GcWcuaHpkuwCMwVz2cu32coQoGukGi5WoH/nJErfPo+Oxcc9wk9zMOU
EY3p/u/5D4L8dX71s7pehn8ejenvKXXOJ4ZVUpYgdURlZJjxCCdsv+T4NQhjpLIsMOU3XC5L8SLm
MpgOfEz7tBr63r6kfkxp40fbHcfExDdjGO+3XDpzA4Vlec5lRmpXpsMlH9UUQss28luHh/omAQi9
Vfj0DZ9Uium9D8elcWUEAreYYnXEEg6pi8zpXSHCHwvDx3G2IjtndhRNngwD3t0wkGDBXdLSZdQP
O51U2GJbUG3hw3jCE5vxX4PQLyRKxJ1Mgv6OI63QphukcQAy/Y1ZEE4YSls85WJYwRuI8Wvc1q6Z
BpDiPpnnJu3K9VTshB98N8OdnkWa4FsXfq4TOucHi295W2BP/JRu0UfwGN3XWrLpyFw07ZUvaXoY
aLi8iASeASIu4bpVQbz0r9btxc8pmFNIDJp/swUZ25Co8JSE5TBWC8jucwL58CDVhhoImndPEDWR
mhlUXH5FsKCwZ0UiejYEAYSD8HPQRhtXz5tJIITgKGg27/Qp3qRnVcptUXd52Q3F+2hI6W9BRuhf
G0lo1C5aKKxfIx98ZZCr/12oNOdN0AXyxEtgEk0SKfrkDKIPKRiCu3RT0QrGfFh+hnQTZ5cn4d2W
RdcntEuv3m5v7MlhzL4Pc2ZuocoHp5HFIHULnH5fkbXxXO07cHCs8yL4sGK1v9cgcDUZo/3nttGF
gHQQwBr3fcOTO0xXjDdapG7Ebpk7Zbpf+wp073jxUY6DGKtebWw8xSeEqSZxkm6VByI0uUsn7ioo
0G+p9b9C3XWXJMLHx2xaNZA8w7HqHTd5k/olbpNczRcxJPLDC4dZMYTt3m+VZmAzWJ2PfSqqQMfJ
TzjmSxWTaT7+DV2TkKsnF83saRu8YjVTqn9dB7++Syc4qVYH0L6LpKAVxe8HJ7iAFogPnhv2OnGF
fSzJBhR93g39SbnYK5hP/A2lRWslhImeSpgbt4LIotYy7E7JOCc/tyJzZwofwsAOSTR+aKeqTgcr
NmXdn7MiWMZqilj5UyIFFzYF5kZapXRbHzObsQMO+iyry3HPb1S0DI/gh8Cc2EG+kmUWR6NBZlNh
sp8y7l4t9vfXfeV7cVxF4iu68v63xwtyHFSudYvx1L8oWaZdJZMVTjID6x0OxtxmJRPHFfMx0jv5
Vr6Wsyo/Yyfib1R2y6fZzf5b4wFvTL6Q+wTAwzHETdGsblUvmHuDKrWzOQdyYz/2cJmP8RR1IMYg
c18GHya4yxxOpJCOYPJVyrKbHIZRLbaZHlmq5SuYsxi/vyGnKJzjA83i7QN64fpYzoO8ifxUvnAu
97t+o2vrchy5WM/5eJmTUJ2kTuzjvHXymyyK5FfMDA4HsnpzSTzHhwda20MUK33nZG5vR+viBXoS
sgD/dQJmJ8XwWkDS+ZN+wYXf3+DDlt/vUaDAViH4MpVdeobzHsW14uXUFLufYzzvcj78nXVhsAYe
/3PORSid9Fj69/387xGXPuDLN2TuEOsZeu7aOGfFTQQvsjZiTx4K08dwDGTwFXQEbNzZp8k+lrXn
DjN4k2tI7cWZpbHJVRuiLmBS1VSK7mwD0T9C/ZkuQeLnt0nJn/iaHgL0GL0hr6AbqnN6QaQBWGgq
ovFULoL80EGHLMo02PAeCJJ+HYkx63EgU5zU5RDld0m3yOJQhnwuT3woRAN/OdkrAx++Kcqd5xXd
VWkqHnfzZQnAIdz5YM2RNspCq+R5LQ0MqMjJyN7OycofYpcET/lcjqLOnByWdiiFfKb9aBA5mBY/
3PGRLWMTyDkFqdl1UXBEUmTbn30xSz0cr6NH2FwR/2lheNUW27MTg1YgpzrKMbnUKdeduYeKQ7c6
1lH/zeY7wlNLOGVnYIRd1NgII+KdgkCg3tIRW6nEOSKFSjMMTv0M3OnGqCw/pcSFM/22x74jpvJu
DUt9IjjswtsigVNxXCc/ywaBo1S/lEHPKMigfiplJZElmlgdJKV7GWPQPBUZkulp8VGwHy0WYFqH
+UrCsy2pm2si4S/c5xOO0wbg3t4sUNxOlKixzqKcnVTg3UYfJh9k5R7j5Z9DxxvoR5xd6TEEYfiD
UgktVOMzmk0Ewv+24PNQwHatdeQJb5NIT8OZDXCNKz5Dfq535da5irmHIZVrym7mMUmXtrepvWcj
5NuGutHdxH0SFU1WhEMOqY7K6Jb1UsAm1WnuK2LhymeKqEuQli6vOe2SrcoTFkMihJb4FolAfpkS
o0kshSfHZemiuO2R8tGkxgg3BEsNZgCInK3yIXv2QbLkGMx04cepxkmq8C8sYTC68RcOobXI2kFM
okr7FSmglvE8yodWELek6X0UmEy/wmTm3Q1di+Rnb8yPfR/6134QP/pSpLTCmsBfLJiTtis6eQxx
eYQ4JDIJWy7f7yaERi4yHvXBDLKsxSp2UeXAR0XFecpf5DxlDaJ9vtLFmOB8NYr/Un23H/Jlgr3Y
u+4ezmcR1pHb7NrsuGySx3Ib4pccYJNsRgMNCs8DHpgKnJ79QuCWPYl13op2y/P+vC3z8qLXTfWt
dr3pbqFm93kVcFfe8oWuDbKB04EhtfMyszBqSzUsd6xLg3vCXHJHBMzUpd9gqpdYixpCOvNz1rk+
7o4Q5N5yXMIN0o/INokoWy7gGq26FdJ2VbnZ0NUr62mdZJsRyN/xDmwrQE19u2X441oP8f1l7+T4
1cGPX48Uvl8j8aG01e6ZvOCWx+U/ZmxqRor5Ar9C94xbB/nBvMxqPYvhjY599AOKoDsAJiqPS1jy
Qy5y+hjQUNaGZ8N7OPPXiYJQ67G4HXLS0Y/FErVcc7PLRxx28qSRVnZVJx0t6hGi7akTBH90H0J5
H52psYTHDxRrycnYaPzFhjj/wbo+emdRbM8GjnKTinW5jSFlv8EUIOx6pjlRxTRc7zOkEDG34nC8
PoTJr4Rdl3Q/I41ZpY5sn4tB0radshEGLUTuJbudU6Qt602OTsED2xeImLmlUR1POEeqLBhpej+J
jXwOw6BYRSb8DhWd8qGoGb5vDVkOz8TgRXrLM03yBiu8QeQpwPV94mJR3wW2tqFmIo7DH7h4rUTq
sLDmBqGqrFGCBjfjmpLXK89wiHbDdDX6QDykqaOf2hQC1wM2z8OiO1BaS5fGZ1iK8k54wC6V7DHS
nN2mxScjyo31BvnTIEg7uV9KeXxW8KHEnqYF1NUvAzfNVHAKTTtTE58gniNKa0e3Y5gHzvobJWum
O/B8UHeJx/5WBRhHVDN1a5C2wcrBIoe7Sd/UNk0fuTCuZlu8NVMYrOFF2zx6getXlKCVMMNVmbLD
dLQYqk44/WbbunUYKEY5ZHor0CXBcokHGwW17q6EoOdhKlopDJIPIGXwENXJwAeaMHPoTQaLh7Oa
Mgxpsr2usabu/DoSzNTx3O3v86Zn9kCWyG4NtoqO4Ugrs2UXtYx0P/ljEBI6Jw+ZjruiYtE6xj8n
4KzBXJugcLQ7wMhjLrxnw5ItZY1t2yWi0vvAN13nuHBT3wzw1Yqp0qDME9/Mxnec3fmig6RTbxoL
mHicDFSruHLAz0t9kFqs43vfs2TpG4uPCuwdpITiWVbGrUumDj1mtflWDzrgf23r5kzaDuCy+Nym
KzzAly4k8ISOAgCXmhvpkyCkj1QLhvchCYBxIdqpNbwJA/wef/5vHpR5iNdxo7NvSjG49D2VKRle
/ojIgbgaIWoqr5ItiTon7tCnc0UKwDFc/Rl8Dvf8q0+60GVH8N47Pm9rtJXjhxZ2CIZqLiDAIb3J
OmqRgZQ4jtWbHiAoFGeFgdJdQlqGPql1v+mVHXe4bni3cOXRhX7GhZ4Nb9JJaT/fxRp/3l6h/5OQ
rQaME/PuJVapGJE2BEA7xqdQ69Uv4KNGhRkHu0O/HoQoKM7jQC0NAx11TwCZYXQXJU5MpCsxRBXJ
cVQ5915AHTZQeMcaqJeebNL2s0vGqRUWJFAJ7WBeivOO0a9ou2DKOrhzpiuFrqJkLZM293ucHOFH
8jdR6Ok1APWjKrIgFFclGp+dFhQM/wpnhikLVP4gWbtkG5LHRoKfcdVOVpiie6b93/T/qRx784jw
vbmBPj2eEWyOa0YyfU8j73krYg6IzJQwqEUwvdDS2fx2xQiXV/EsfFK52bL5eK0LqJUrhJ0RGjLs
S+xhh0C2RNq6ynCP6kbFu3/exsA6DAjB1GICxYbYUZGmR5klijcdL9xnsHfOiyrq7Ro9F2xkaYOq
2/mXRH2IrDZqsBrMe4BIbihpNLQYJ+R2o4eUma8+cFfFBelxMtc7G/oD8mOmCw5cRwWgIbKWCFOH
ybK0iQ+3m2hb8o/JTAkEy7wj/VJDUBxTbKi53y68yELdkDDV6h1IBnCOSgrQfzVYk9VgQIoIeCeI
W5cemzdaGVbM4fcORqCrbMzyNmfZdAr6DbULAMIR+gDzJziQEuL11hRzWsIqC9RwRJ4Cb0zu+qCK
wfzdrGJaaa0hmH3uACnwbHTlkw7CBX/nLg5ZJNyjx5vdJGVXlC0F8/E7AFQF8ZCK/hzgGN5+YLm0
w1NOubxOXTEZbzDBZCeZ5On4iSMy9sfYJPR5sXF3D3yz/+plhFe+sLsDRtdpKCP7PrpKjKF9LVyq
H62cBvwJiNfBtc75gtM05whRsLR8jiAf5k1JkaGNIFqMjQWz893GCfKNKduSmzlBdH21Mn1Z0Qlx
UGQO3zO5IW2bg48c5LQjObDtvkIuy1+Q9SRjQ/RmEDabZoD75WhKc9tnEtTcNu/AVPvOOvy65XRF
NrAN12LOPTnAuYL/G8YIPDa9iQ2O3gA5jLFSIgf2GPfbiqFg9tt9rIU+9yRCBUOY9iI/ANAQ36zL
FWhoNeOvBKWQ/0jkUPQVxwD+sAbXiXdDxctcYab2Y5WxrgQmw9ZxaHChUxBhkEsedw4FoNozgfA6
MwD/mjjkY7uvDl/Tp8D8gLNw0ZhY/GW3YW5Jt7naqtR/5DgtzJ1TsxTNtJrieUul0vhxabpiIRih
AnGy3MdTR+6KYWI58KXO80pGXXkXBAP59KhiQX2A2B7BENIabBr5ibSOnuF/5KWvRzRjyDq3yegb
bT3y4pMsVNfqYSwmnL8ynu5oRHx6UJlN34JuEO4C5YrFEAMW7qtJ8OhjLEFiVByAyGUB+RK2uU09
loKSIG2xdmHKWx7R4RtLnbQ17k1MdZjPmyGWa3F93bIHG1vI0DFZuksx8fh9Bf3RV0ZPH/HGl3ep
0IowoOv5OQfpCYCrN3jkJ/nRBxZ1B2xzAepJ9uheasSONuguP+ZeB7eS4kPdyJHlD0qr5aTSFRkU
mbMzdIH8JujC4g2K8ZjjMeizT0H2uHVJuD0b6cktQ0srqakp7HVaCzmQnhkST75txc0WD3PW7GWA
wYmPJdosUmKmZ6R4x0ZC3GokHvWkXuNUtxhforvZLwOYRRu9D51372WnokpsOkSkM2UtL6buL+DO
YZOkiXotMO4fo6SLPheQ8e8hviStAocXDlGEd2SBinsH+OAojMKnrtA/AU6rR6FD31WFWsIIn4P9
sewDhokmSvgR94GcsWZscYMWnzuoaMHZrkR+pxA7msJhUVlRZrRXboiWN/Q+JC90iBNeo+4huBVi
jmDRgQBlcfzLa6j/smUCepD8xAXFuGngzSNd9Y6NduHiWSbbkqQPig4rTvmtKK7MlFyRywa84Dzl
K7wGGKHLQ+KB+PijJciQkCZeQqeG21APnO63AMy9eu1GZ9Nf6YyOkhu6FKjeqLtEhipoCpMmVuLw
YqBs4LWB26BlNGZhAyAw2jE2FqFHAwzLZOhutXdQMauMuPSQJLMtfmTzrHCorIJNbsI5lg5h2mDO
Az/RBD7re4A2CdgvYNIY40F7eWS08aEBXp+kQFQHsfwO18DnWwOjFQBhuwnr2QAndewZKCbRd1e4
Hc/gChukp/0erk8mLhRWmDF2mZRvS4HGGNrAIC6w9yHKNDp6oXTZ9NJsNiuyqA1FrLf1U7PdRL7C
dxGjr+2SYCSrdjHgZLjpEN+kZQ3F+vqXJFkfltNx6J3J1+866HeSVmNXMPwzMPp55u4CtWFhvqN+
66asdmFZ5Obwf7bn/tXthWuIWrUM2VnU8MGkgyfzr67hmHpEk/ox/2KLuBoa/A/4wVk54Q0PFthS
/xej8l89+etPRIwbZuU1OwzL91oV8B+ZDIhzhQqRl/jN//xE84eqidNZwprf8iHRgOBM6AJEPkYK
U/DPn/zfanP4r0oY/mMHw/9T5cP/vzaHfyk0/I9tDhHyRXix/xcL8L/1OeBFkf0I+/7fmxz++Zp/
uhyK8H+AqIkQOQ/h2yA8i6fln8K2An2mIVhD7DxZnMHTxz/6p8whxjMHk/Za0BaH6HVA9hbkD4I0
CI3/d+obELT+T05+iR0M/0tRB5ck1+zVvz5KJYRylMAU0w3qRj4sG1yFS29pszx8B7j3Aq7kBvmy
9b3g0bu3NoIi4Q9Ykk5oFynaPVjJbWy5v91QylWhCSK9LTXsI+lD+FzBCvjRlHAfO5M1y5AXaL7a
Qoxrk/iBtG74HBDIW3ugNKpc7F6L4hozQN1Lq/v8mZqxeLT72ACV5HezRU2Cwk1Zxdib2y0gpPE2
kacQ5s9q+AOyn8itqERBH3C3csv3p3Tr0mbJLVhrb/U3MpZIc3jX3Q7jAJcniJ7sHqdHyEbfs4SP
UObshJVrGu5VOEZ3FDxLHYbz+Bhlm2xTkIyPAGVabC9v2kHNih08sjVLb3hufi7wKuE/GdvIRLjP
cS77O2axlMTljrzHtGZQYi02w0TmR4tpDM1ek2unOP5C+iM+AFDsmpGB0kRY5Ccx3taBQq6hZBye
5Wobus/I46m5b/GuVnbI52e+bgc1eURHgofO06mFeeJuRIwBzeVL9FwKMr0rk4rvqaEHXtqnPVL8
GUt0cR6nQmq4OTmMIcy+91LEvW1JYWB0oknrXe/L+ATTK7mNQQrW2JkdkpO9kS9rHHQv+O9ZpHcJ
89iLAp7Km15l6xlz03iRy2TfwR1uXzDpyjfHYwblBBVOTbbkxRl0AG83y5LbVU/wLi3yaRg3cINP
xKQ3Ki7ERz7SPKspmMC3Gd2B8MCG8hiSKbok8x7mFbSXhWF1F/IMTRhRXhCzePFKoqNq0BAzNiLm
k9y6jlb7Es6nNUBMBNAzAhUgLpkN0NkHhyTEvAX9II4OBOrmj5yYIGtc12P5J2P3Rsm0vODCB+vM
x+UlYkt0iTMkQRNLy3PvHP2BmDjK42D3jti92B5h9Alcq8IYCwvaHS5asR4DCZLA7TbictwtcmYx
NHWkUkbjMSxAcl1h+L750YefUufxbRAjn1n3m8KrKhGWkYNxj3gBg9pgmN4r9LpH38ySzid3DbTl
BDx9E2I2fSQ9Hs1Ud57dQPXHH79CqHvOIRCNFcfM8cwyvdxtS5ohc+fxPogCwf0qUm5YW9Srza03
3DdOcfEx4PN3HNFuklfO6aIBJAInBNrU9CaiGb7lmmxf47qbI4Bz8Rszr3vskEJ4+Ps3o9hzC9Tb
Rfj2E5KwT/0+BJjDZZrVMWzcJ5iGxRnVWvyviQ/JCUKg/rbRBNIhYoJZPV7/cAWl/dnrVL3mDtV4
0wTq7jY1OESaIl58G5abOVKbUOCqeNJoqvDT9r40EA88Se8wUZUtegeXBytKjCtDT3Wd7uv0lpSW
fLdzMC4t6ljyJ5n2ye3COvccObtArMZATHqN+CiiTTj1dDKfAr7jXSOdFYfJcvWF/CQ8tnDJHoAy
+Lu1i8hzF9Li2a7gVAY8kazaIeD9wH6A9THl2MgA1+MbmQI/MfeoRJv64QrWrua4Z3R5WfsV2u6k
yvbvd4tbvryMvd+KemPdrOpImaJeKF45nyfpOYIuAbWhwJLaILUwVtht+jqfHJ76Hf83FsUHEl++
Jhh6643ul20eLmb1qBHbvpkV/YgmXX7MY4F0CMC8srgnSj+Etn8cTAiySQ03nMq/UlvelfEyYSVD
GRnJn90WH2IzHFW2v/VyyxoI08U5Q1qlEl3asg39bMIvdUGwyijcY7oiwGKO0Rhlz4mgr0iuRZfM
4AxnUdE3WS5ieFHztWHDX0ZXgjmhzdYtp3jOu8cIwslD5AgI+aX3sIyKbDgCladVUZqk9YLxKher
vDFmErUCszrADou+5h4b2Ep+r7NZ7iBmiTu6662dCY9ukUT+JSN1MxfpE0ata2pbI7QNRfYj6Mn7
FhRYANCpt88bP2CyVRX3s2kDHvuGbkjtVUQSqGpZBucBg3JtBrp/cZPWZB/mKt2H7QDi6mWGVngq
c3aMqRrAH+x4g8csOrhVd9g0PDuzLHrNQOxBL11vmfP8NgSjdmNxCDdhoUXrZnYtRNMn0UMMCSDm
r6G+ClEL7E4W5ieJB/9IEWdrUtN9hBGE8YCDpY78X7EXzwIRqN8jyUfUbK7hjzwLliZi7JuKNvrT
+yAGRY3OtBECYh3qeUOSpFQnSC3JivTljvMgNtNNT/c4qkCIJohtNaTsXla+fUH369pwLvzFocxB
tEg4o05yViT01bxL3e6GzGcUOV4mnPlPeKxkiwKN6BHiWNJaouel5jqgqIhlokm2wFRbRMTvLSUM
yWdy6/mCvLoQP/W0wFMvEMukkXkPu90ASsNtX5I1PQagQcIk/FgHmO9+hd0fXbP3UKnhfiDDiS0t
uJdJ+oqShLC+Zlwqipra9wKbQT1jW1RAj8+20H2LIaH4gmZknqEbRa/Mr9cZAkW3EPczf4KebtPK
kK5AQtXQV5prViHYgr6yLqe/lZTTCSG6vEIJLpo+DWo9cafbA9vwtT2PW7+r8JJ3dHlCetk1YEMx
WSGmU1khi4swAjt96KcflkSAyBDxqVNMWJXMxr2Z8CnCSa5GndfDDHWkY7woK0Rv+rNxikWnDQV9
rhq2PbuQctWHol95iI9E/6YyFzxkEQgMFhO34k1EY2Mn+6A1jOoznLYET8zc9UjPp4JUyW5xDTq9
XJYiyk8JYh9tt0Lj6MAYvZXrqJ4t20fawjAFOaPKObggUJjeYlJgxyhc1nZ0U1dPNl2SdpDur5kT
8gD0R71aOdobgdTYd+T4lmrCWQh9oBxqm8M+CBKBfFSOYlSOKYwbE5zCBQcYqNr1BhbMVgupaE07
BEYgwkE3XuGq+WT6zLepQPCgsw8sC8J72c3ygPAYbBgyGJT4sK7GzHDvFnpIguDYkz6rp2L/oFIu
oqGzQZmiXQGlRSxCLeYGWgwMRQ1sIDnuy34PtM0fJToTKgLT5IBkjXncr8IzM8uGm8sUCJKu08tK
N3tTxCz4QPD2EkHN+21zoDAroMBDKbL+oBH7AEl1dWKQjGy03PERR4K+MkX4jBt0eYB2rRHE1Gii
CKFJxcIdnXV9s8X7C4Dw/OJGEiHnWNCjn6Mj0LKtniLZLmbpf0N1O8YKV55ZFyjPQPNbB8DxNBoo
v7D5O4RCuvPYr89Jl6bIVBT01u/YlDtaDKVqYFGyqM3i/RnwC2p573IdZKNpKfbwSByBbNIe0WE4
q/gIb+jDxR+MON210bPHlQC/HzGMMkSrFlS3ybtbh/l3P6cYVWAi9ZylrYe03UBAJzAHNXDKqcK9
DTWAZyO4vQ12t/81MFh1SZXF3UJucBt+dzx5CmDEHoBXoEgz0fYFdZDwAPy+XXqaLgfo5ck9wLP3
dY8hP4rsGRW4aCjalXoeypk0EySEhzUX6eeGArmaknn/jLZI3VueB4cxMr9l70lroXPdF8bETY7/
KtUJTS4Wp9+wPZZ2ImebZ+tzj1EFMqaOG8SGfoDb6tA8q+lPq3qoJ4FMYtz33YkHYwY5I4TRuqKH
0pgRLoAoBlyVYjo6lYxHFPx9Q+eXq1KW3O0xBu1pol85sQYiO5eXLGL1tCS/holsTafG8oRIZza3
sCww9Pdeqs8wseorZyk9WzuDEC6gQMfZmEIbLF9gEZUhBCD0gzTMKHa778hIYUhI/DlBaPVJTHz/
Pslwut8G/gsLaI8+JLICqrRqT+/83C3NOA+/Vs5x68OK/MpNdj2zOqUQiBvNAXkxyJTIgbWoxHbP
Cj1iNWag5xgW7gOqikGhRaBkTmFSrg1MHXzS4Jq9ZQjw36FaZD6jBKpAX4BX0wOb1zytr9GHz3nd
IHx2dHQHHg24CuCU5bBcxmLBHDCVxVcBEWioTZ9Gz6jXLb4rmYuPPebz5z6gKKwyXZwEOPJzWCE6
tPO3GUN/m0Z7cdctajlsOBjbf2PvzJrbVq6u/YuQQjca0y1HkdRASvIg3aBkW8Y8z/3rvwd2TmLL
J3Yll1+9lapTScXHIMEGuvfeaz0LkfAhRiO5Yp4Ts0Hr9DYO+/FJdFpsnNrF424XET02zNzlSnLx
u5rhyx2NuojCN/a7R8TbTRhs4XjAm6KJyD6oZ8SwI0PljdXS0G7qdvgatXl+5VpdfNXUY3WFifI1
nVAot3PgUj6212nT59RZjXcPJ2E4h1FX3VuJD+t5rDndJgo9WVh62yaw4k3ie8GRD/aOwi/YuH5U
7oxk4bUyFm++t53+q67P/8cMz//c9eHJpRfzn7s+b+MXF/AnzZ3lX/qr7eP+gzMkzUGg+4KWy9Lb
+WfbxyeOi14Hli4fl5HtenBx/uL0Q/fEsmp6eDro9eEo+XcbCCao47oe6CVHLnD//6oPRJf2TR/I
gwZq0QaiAeXaeH2WluMPNq/YiQF5iDY6TjWlLEeR0kZoOTunqnaNFiGXUJtl8vdQpXVNHYBMlq10
8GwOMC1L/qpB9RKsvTJzjhqIbrDNhnJxu5rmdOF4nKu9SNzZuKQQAj7UmBNtlGgWopmZxiwPqWyH
a6oqD5Moqm/40rmp6YQgMsLb7bhMFOn0H7TQnVoVSelvNe6WZjvgEyVZYCyDY9sGFa9Lz6g/wQ52
P3+rijpGKFva0eh1kUB1AH6Q1Nsbhq1KXvuyizatnzs3Iy44uMf9fZtJY+e2gH5XczaYyF0cET9U
STJfpsjsbuEa5PdLiV9swY8a0TrxFu1mYZshE56kus/sioKYWe5WIKG7CkfHP8qqiU8i8vbs2PCV
ozIud3ZBIYxkNuVmjjIVm8kO6p3qXPkh89n/YogOD0JOztaP1HM4zEhSyhleirascy+T5jCU8FQj
Ic+RwxjGLhwc8jM7zcTY+my5Bo7dYry3zRF9X5bh3oaEE312AlntlVtaa16j6UnkOaIjZ6qZBEHH
hMgWhzct8vLbMSpQoXe97q/NcVvLEptI1eRfk8Hxd0OqaAPasbcOG7e9l47/2Q7YIqC4B2vHiLBx
tPwjsvUHnzbbCqJisa4yG1kRjD+XQdpD0rTWvTX508nC3nCOW0YGVYqeXlrRi10640aH0wmu+7yx
+yZhnhEoDsGVcRnKKX/ImjRfF2nW3korjdYdd2Qd+OkFJwK6uint1zGBqe94tQaczuV0O2PM3VST
DZjZ5pMakNk25hCEj9pzDdIb8Dv066QoyQ8okoQiparEyYpq8zib/ZeMP38XAoq5uEORRRuaiP69
S9/94kk0PRiok4CXtta3yrA6eIiDsU+BANDc7It7VNhUd07fXUOGVqcZtWHVWGonWPY35WTpp6Gh
2NgaXRcdVRKJTQW4GQY18+pNnabjvk+CcGfU/cnB+g90zLkZBpxdzFuhW+OhT9ZeMhlXVoHtFOZB
xcmKed+qD+jcObp7b2B8oCi492gy7QJUqoM/rTi3U3r0yZkB5Z1BX0fMDdCbTN2L2sy2hVd9bivX
PeRJ+R6bdUEjp33OcT3t0ljC9s9j1OlQp9bU2YgAv6ACha0rumqle/OD6n2q79kPrqpxMG5Gz/e3
QV+Fm8RUT7wM2ztZ5dPOaJlvZ2loH2a6Ge+VY4zrKWHUlAeNyQlZ8lgZRzeI7BVw3KfBDept7+bN
HmCqPCTtEZTjdZczH6w7urE0poqgjZkN+QhUVb7JpwTT0FjFuxSfDVPZpL33Aiu7VJ4dQr/mNs86
tQ4YQadLPmV6X4Db3lRV1UBrn5wb1QxHDNbjAe1PkKKEbcfLqFDciNm4MiDM3Y5KRAUPGDia0aTg
N1Tmb2rRyOSMR8bKr/EF3+aN96msQU45jvYfE+pyzO5Fuoq8ODjDuonvOFy+QOGBuI//itGaeHGq
wcYxwRDwuW34ymYeVRv8JvIUZkW+MxGxbiozzND/qWwLSjw7z7x2V9HE+y4rG5y6bjE/6x5JzhDw
fuaA3V3H8zQ/+/MUM+In/+ChbuhSmA6MOESgdyXdOH81+FlfnUM7oFGC6qjdV7C9qlVmDybajqQ8
oH8KylWMWXVT4qu57xL3a1Wa4zqUk9iNkZf19Aog4KwMp/NWFYJMrE0qztFnrsHzYb9CY2QguYv0
zpMdDpWonnjEiwpeW/8+guUo1NU8FN/Ua1HP3mLUn1Mjgc4UqaSHtRGN0rlLGwxZqwR01FXae4m+
nlTjXCZm6A9WQ+DAKh1ZeoeGLvjHFtbIMdL53K46Gv+fOlZ/vBbASKK1MAJXrUasYfd1ZmA/CTjQ
Hktpesd6RlHTkSOCzL3uDojfwjtAGNkDOFOEFwxJ3H2UBixcX4/RU+WpdjsgkLkSYNJfPKybmPI8
jo4MHzoFf6gRpJaoynVWeuyDw1B5PB/WMKBNmzSHcV7tsNoV+lCocuNNN7TtecbzaG5cZ56IJKCi
pOSyGUCs1KT7D2iY6pe6MeMn9mT6zWPe31An5ncBhIKvEIZ7BCdZYN1Dlxs+GGmmb3PTPbjCyV7z
3HK+2MC6YipeJFGIqAZqCl/FB5uZcM7bdt1yfpg3M6KJHF8Ld3GVJJH3vh9m+zpz2uwLKtSESqeX
aEDg2YyXoFbOe/YRf4tumnJ3niWiWNetgjW1dRQekHxOn9M49hUvo5CGQloM58mtOe3nc2Sc48Rp
q5W08uYpmYP01soqohkGQGzuWvq5ZtBUp19UV6f3nNkfsjYbYX/qIjikIkXpnUY8rAhA6ztdW3Ww
bscWqKNsY7r5MxTTmwqd6hOemvEVJ1D97Ck17AojQYpuhH7or6Z6No6NSIZzYfO+WeFEMj4rc27v
5qZAt2kZHjIsd66aKxdUxLMfTgW2OB30h0p0FvOaOKlnxD558qFG96xWXml19wmZFXiBJqumuVNl
B565ONn30qxmPHVTvRB9fFwOjfkU+F2giCPBc78Rg2Hv+0zF92jjzD1iJhcHSV/Q4vcUHQCL/Bs4
E0O+tlLpXs9jVx9F1DnoD5RJ5An6qww8x2pRzK8RjaltTf7M2kkklrKo8Im+aKuL6Ntu09q2f50Z
A2WIS4W0mdykOrSuQlhBZnvzlDZJ564oj1qxhp1afkxhIhfbTvkzZh/wka8OB6ibwByrjSWdTyqM
/HduVOQvSKzLnRUtWhVe8UGOtiClNh/9lDcipkTzEEM4vfG1cp8Hu8loEVU0tGVoawiJ1mx9cscm
OnXI4d8j4abh7eXWpFZ1Q/uyKCUYDegeLTKuHpNIYkUzgrqgHvACRuIFNZVEMWWjaldBd7F9WlaQ
56T51GsOkNvQHHvWktniTSxc8cWvZY3iPXdC40jBF3ykyive0b4DGmkV0XTq237eE6ViRBvd4BrA
BJ0ekjA9m7qPP9aFexvOA3PPfFgjfN7SXURKhyv0ojofvS5F9iaEWhVvAE/LOyfjbOiBNNjXlO2o
9ZtBffJdDXRclVX4vlCI9BbZNAWgMCwxr0Ubm3s/C8PbtpOaZqoOiDbKmCUou9voysp2vWn218KI
tk7f5K9RIlEGwG5yX50kbugOMQ9YqHLNu9B2g0+OKoPdUJpUu/yaeumzqf4mklN6CDlm0RgObCrq
uAkTBdhQJV8qejHFqln+URlRxqvFGm/KoI4+ZMGUPcboMfdmbMP1FUF/3VTYaVjgjncivslfhyZn
xHwMsSjmBhkBTd1febGPWq2QYfoRsINoVlEwDoxuYptGc1VJZ1sHWp9SQ1TH0VHimm+YYWuO48+B
jjtGpR0xXFWNaNm3ikOdAfuTqf5QzdNI3ocUzUto1e4ZybPxKiB2fWdj/1+V/HeJnT/oHCSQSQzz
/7lKJtvjp/j1b/EY3/+lv6pkSTKyZHj9natiU9T+q0omNBn2h28j8HEgDjgIGf6qkr1/oGU1JTIG
WIWWvdj2/ymWUGJJszOJhVPfqm7X/m/UEuJn3Y0tmQNb9ORdxD6Ibsy3dI56Mqauzlo0bpVCeUXP
Kcfs0zDm3QeRWTg5qGjGFddJKozxXTwV6jBVc1Sh4sVG8+LGQyHFZjZxjtPpSxw948glCyI5hRIO
OTtrwRQcV0vT7n+40+fvpIAfIyi4BT8CGySaE7WkDLhMjmxbvv3kXtuPGTTG5mSFDIE5rRoMFRhh
Y2Ezb0eDGvwPEiUArb9cEp2LYAppL7kO3LOfOwoGGQXV4mQ/OY5/XXaukaAPgyu/TxQKcrrDtVFf
icasnvyxxpy27tXAuNV3eiwQdog87xC4MXNrPbjclcIJer2X9OrOXhEDtiiLfqJwUeIxk3Tp9ioo
ylPSCtwJIQK/gddM0DhsDVg+Yf1hTtiFI5Lck+EM032GtX8jhSZsAeBvixt0yYDzMY8APmA4k2+A
Xgrs447B8BX1x/J679q+3wWtMd/MTiwfG2yTgEsgVGEwzWMGEECetrqrxC1nUhhfLgE/IYQ6fwy3
YvnkJo62ZlNHoXwUwmBWTXQX3w0uXP1kRPN0Dp2RjzFJ2Ipby5bVkxyYsayhlNbR3RTlfCJ/ti1a
9YLEoIb8MzqHNTaCR1zUoj1JOHnyVqcjnWzHnZ3qI4y9Ijp2Tcv6C9tMg8NaRluoJOWjYWVy+gAg
YTKeLbn4OuJ24vPAIp7KA+pt2HIDjkm9DhyDS2fVwP9bsbdOW5kMgDAmXZvDCkdEEp0DRgvOChNH
Ti4ecvAYs0hhvyQjh7t+Zjw/kAfAhGAUTQ6AzblEDmy7tdmiUdjGs+JXQBTfkb6BW7a6UtoE78R9
tBjZYwjkdApYaqRP0tUMQHTJzzpIW4oTg6MsOuI6lY/ucnMYTXEAHFFdnnxUi2ITZ53hrvUwjDdR
OOqLgTGP+d+/nXo1nM5u2zYzDyGRUnxKQJujy/ROZlvYreEms2vUPX/v3NN2X76ESWfffHPvGYMr
bsehogmDqOVFjiq+YmKkcFzhR3gpQk7glWUCfBWaJYuxZToP49B56ygZueN5FqTzkc6PPW3t0vXf
Iztqu4uMNdoUe3BZNnQLuL1jnDvNndkR00gvJjSKjElqbaEvnhVdaWuTsCLl53FxwtJPqtT4dU7m
vnriv+bJ14pp0n2cIyXB/pjFi//NfmklSI11VPriEVIlPw+RbrVDztvIb5uOOsu32i2rJ+4MD5cL
t1PvyW0YIXCZyK8/Iria7kmw5EEgUI+3IxxqsKJpZmK7ZzBeIYttkbUMCfqdJJDTWVl2vaj85+na
KnpuPWFvXMVBi4owhafN36Kz4b4wgcVa0dtNeSqiVDaPiPUN473Ru7q+7misNdRIPp8kmy1ev0B+
Zv9drHBD36M8haadGw0DU+xBBz0oXhAaQTQOhw6VKspQyAxE4oTciMpEohNkXjahnw14euiBSoso
QRZyOhn8cKWBJnvjDMtD0TWKvwUIIO9QtLvyMe4NXM8oNyPnIyjoXt4lHOQRc4fohz67CMBvI8dL
QkgROddEupxMV24QNskzzo4x5ORHXOQXXFJd+qHhDUHo3BRou6E0LwpC93BNBP7WzUKj2dI55G8y
WU5H2kH85l0GTjChup0+eH1Qp6+2i7UH3NuMsmHLQIERbM7+o2tGmEnoHMD5ehj84ZiZ5iGSFtma
hI/oFDxgaD6jp0YYQMLdbWGZ/kd76IN1qQW0tnAa1yIv+3cz0Lxt2rURyZDV4h8Oo4OF/3tjBQE+
vzwexpXguGoTy5rbVwZq3/G6VAm67g8hUtV2pyrboZAhV4wBTFbRXKg88z1dLLm2cvPZgG206goU
F+lcELsajdT6IpXhp4yR++sUksBa4Cy/A5x13Y9NPW9JPZsuqM3CZ4zfxTZnk8IgTMPRq4PiWeBr
2+HGCAMw0Tn2ms5tEJEzmXRpb1srqdPshtiU7J1MWhe5VdvtECkSRDdM07rAF7Md8hGhU6bza1sN
/bYf3ezCa716Tvw+ehhUdh5dc0r2jHzUrp7rCXs/zn+ia+KHsHWyd2Ou2hA4RlFc+2xgmyyt9TEz
/BQIpKJbA0ock4JLLz4erPKRTaf6WJCIFSEDbIudF5vlh8jBACzYevyV59h9sV6yLG4rZ7JWizt8
EwZu+5U0m2aD1VNdSZ2EO4aX8tYOKec2qMCLeTXNHAc2LVqWU40FYe9l9ZytE6bmBzeaIFzb4pIE
ZbVfuggb+t/VxyRtKgSGcsC/OQdi2M6529/WnQoe8Ls5e0hkxPhg4YZ6bmhvNyPoujUgkp54Yc9X
ZlFAhTaWUE2gxMyBG9TKEv5D3c/JFVFTzuMQD/qLaWbJiaGJPjVAwrPN749EvxzmFn4V/wGNDljJ
fyvbRr5veQkUBTR0VPAkH5FaNlpsQsoAwZyYKIYCnvKr3191OfX8AHLiIAZTEukuYUtMXNTbLC4F
mgkro+0f64y3aKxiXgxVJzlj/P46P4vSOapyHcflKj6nve+q5R/nOQMeyr71Q0Ab6XLCcM2Gd3Yx
VU82XNDwD4e9v7uYi+aQ2ykYY73FgQmeYSPkEHj0QE1vyxLJaBs55OrEJFP8/nv9epClWYZij7O4
CcntbfxNHfpuZUymc7QAtN4WPUdvxGkZDaoOXaNben9YJX9zPUEdIlgmsJMQN/18ihXU/WWR5fZR
T1Hw/vsWVBD1Ga9tyGrjpo1nbu/vvyOzwDdrhC/H9JBNBbv1L4f1GTYOGO5OHRun4HTlGot6kxcq
O3AxSfZA5fBvofAalpxMI2H7+P0H+HWReijBuc9I0ZdktDdfuixUbU6AlY59HzdX42hYh0mM5el/
uArSP99xhC2pTH6+tZi5xiJAUnoMOygmc8zc3SU9+A838+++CwUluE7HXzTzb67idBbyMCzgRx9n
9MYhUm0tp+p/WCa2rywTLKhCAf52maQ07KEvlfZR4vLf01lhUSDgdvH+43+67WDx6D+UdL++v3in
L0+5z4X5b2++GJILYOyZo45kKTofRe+FR22SurhCJ+czu1kEhU6rWSK//9l+fdgZU/vWEkRmMa9+
+1V9Ocamrmx5THue7gC1EVgQ/ITksXp/4Cj+zVdkceCGgJaxWB7kzyvEzcaGS+USFFOUQ3QR5Um3
XfWUKRZMulRwtPnjP9zXv/t+S2K9UEzlSdB4c9HBhMQekaN4zBwEpUWurENmetGeQuePT/o3ouDP
24FPdwKwpmLk7v36pEVe45m8T470D31vRViBPa5s18zukergMkwypm7BzDF5GjnXjZy1WvS7A4nJ
ymgVxUVpv2QhUnvCJCxOnZrh5NlLHYRFv//Zf30R+iatD+nzRlpSLJfn7AeBQBHbI1yEgBWOe95a
x0QgPTFxZL8cEsVSS3yO9b+/pPj12UVczlPF9oytznOXz/TDNcOMfgmxbSxxz+CsO6EHqlbdNHVf
vEawZUZVsKx3klVusRLUT8Ngo9axcCne162ss30d9pocKqRxe8DKjG1//wH/7p7wpmStCGJmyJn5
+fOZdRvpweOpByrFodu0k2cRGtYRXnWBhgJQ6h9+hF/WJtPd5WmglcMSxSr08wXruF0O/bM+DioA
n2Um4cJmKVimU0U1/vtv93cXo29kmTRoeNW83QWgxqHfq31iuTE6nJMi9a9NsnDwLZCRGf/hYr/8
1HwzBmFKmGgceZ29eerypZ3bBuZ8dAKbwjKMO1YWDyJV4u+/1ZuYKU5GDq/L5fBg8+UQwrxZyJkV
xRNDvpETRIOaz6SG69eMcrr0XWCUuj1VyUAnRIUKqwroyYmKxLWaFUNBtsGynu6jOKVPYIwUS+tW
aMRmbtNcmURrPfl0vawdfLSlPK9TimPoRvO5Q1aAlPz33+TX38cWHO9omPrk/PxyFIqL2asWetNR
6hlGY4GxIx8JWgnN+b8+dQFDZQ0owJG09HCT/rzuutCU3TBFzbExHevgkRS1iA5qf2vAEDqpYvpj
/3DZvX54MSq2NSIbefTRQ4HSffsrFTq3RN3Y6ujUk3pdYpfw8Qf++28NESjfdHVqndnvymmSf3jI
SEh6e3EeLyydFleWMINt6+evqzIUlmqMk6MQdJL0Bk+Hk7b72dG9JdfjFHifEGSmaoPoV7S3fljy
BFoYA69QRRTBSspkvjf7nC6iTpd+Td24S2HRE0UI9YB11BA8xtCPv//sdrNR8DeNsX31HYglUswt
FxuTwftmWV6ZwWawn7uGiQd+bcgA0mmnsw2qrV8DWqHvl9I4ClZxPYTuxgvRE90QT5k2G5NR6AV3
bXLbOJ2xh7vhnL8TtUrUPyu62FihTYQUGAnMxCzWrWv3PvP1prruUuUKzCQ/E7ZGLxZrNWQ2Q8xe
RPAlVn3NbIbet4m454Vc9qLkmRHkQq37SmTiy9h4KU1xuKzW2p+qpRk6h2l0HpjIhFtcgro8OCUt
yr3fQHi8ckilgOxTa/5fjfTy++FzAHcy7fxsOdfUFc9aRPbo/JVuOb7AVIQNhfvcTD6jKs+Y7pk6
5xE0AJhn12lYD92ltVp+EAkSAY20yKv0vtQm+0XTQ4PcCbin96kpvesQR0d671ai/TK1Jt9itBJb
v1pO0aubpkYxtUia+ZknPIL1jq9uvwD4oylJBgXz7lQm6nrgbg50NHp6c3HakW7rVNjBN/RB6Fx1
C6B37+XIuLcD9rJ83TsRJngNV/JQTwmAmKkknAKslGbX8s1C0cKJMquVd8WIJuR+icppNyn8tOhM
vVoS/Tm7Y7U2yFs5DEMDl3jTdwMJOxWCig1mcBaMDllBRTFQSEh3jN1rNQRQ5qLJWPLBJoFdrWwy
elpe1bd6P4EJkSsZ+3QZw96cmkdBMnC292K8GTdF5Dny1ohxfX0/B9CzZ/Xp0KHVEDklfTNUjQR/
BjRCkPXpuZy++p0Ozp7Gzva9BUf4HB+GBAfxqBJpv8RBFAXbFkV5dfX9sUL2tfC3eGZG10q8l8KO
ab3BXRCPYhJRfEW3l9687BSv8caxWUXwzqjMIvLDSWZtl565lbT9pzkux2E3IXY7fx/NCJx38JyW
g0SoONt5pateADgsndiG9jyzbMqfSZh04L9tfyi4aDJG9K7ca8alPbJ/Exv7rvRSsz0RBctjSmb5
YuuaFTdWBYMC1+jjyru0Rc0HESa9kx0Cnva+0KKenvvJtbC8ZC5ZcPde6U/9jT1l4tFJYCWBygzi
+dUzmGRsEwRq6kI8BF3gaOZsbPH8jZhVVzZjgAhsBO0K1opimoOqSHWW+4GDedqFTJK7JW00iwco
RsxwdU5v3sjs5Jg1Ld36OaMpuaODpj1aEggUjrlpTrTa6JB3Hg0y3Q/J+H3H/7856R/mpGyki/r2
N3PSl7h4/clB/v3f+OeQ1EH5u9R71PiLapiy819DUlf8g74BXSWbXXrpjvx7Ror+GL+49FwGpR4N
Iba0v2ak1j9Mm6YUMQ/0OBQzwv9mRvrmUKKI8PLZtRHxe0vY/Nup3+wzP2VD09h0thxD7JkYr7sf
7sb511nmr5fATkklL3zGmYIz0M+7czD2GQY9X18h7Efp4a2MuaD/yS391z3/H66yfIofao8m8CcY
J1zFLZ5b47mcXjv7D2feP32RN+WNG5eqKAcu0euLa17mmCPNp99/C47Pb4oU5VGdLN1AKVkZ4pfC
reX0ANKcUpag7uZz6UIZ3cI3ksBruLRNoNc9oJ5gCX4MoC2b/Q5z57R1EuC58zSM+7gC3yGZJwnk
VW2yaTr3gvBwoJ8/TOO1jzFtV6LV3FgdxGGBzvAhRvAarVy8MI8zw0LmRG5yap3BRcRXPedAUbGw
ttusFJC2Ee7ChYrQevqCVEnDjSD+Yd5L656oSHzAJ6fpk0MEeORketp5MsCIY/O25+jGrA3nRFLX
vNam0W4jIjlPXYjGcJVOKBORAfXXPWKxd4hCsk1URWBu3PqzI3P3GMSY8VCLDxtQAfleyfZapbJ7
NxWzuhBxKfaMlrJtaTXJQeWLG7YXagf5sV65UyVuPDMlLNeCfTXJabi33I6/BFTBtQv8aFtqT4Kj
RsR4AxWR5yHxw3VY9tElSIbxs9/l82XQVg90LYAB6g4J14v168ig+2NUoXjewM3V75yR8ynYFPHa
NOzTa7tV3VejVqjesUx1731mxdFuwid4GQaTv2i5wbYSN+VsSzyrOLnXzmw7m5yAMbR6gcUEZXH3
BHbhVms+X7r27c5d91li3JIm9QpZFB3k3PVfEj29U1q++ogDnyZph2vVG/FHTjPJAZMlt6QhwGlf
jOpVd2XDuRGHChBRk+FqVvEj2IHu3vcmf18+8TnA3KdHiNzt+xiYDNT82j3liKJuKkj0zLsbsWfn
jy7MKJJDWFjQdpqq2Y3SM/elZCqzomMTrn18f1sPtViy1hltL3tW8koLhwtI7azrOun2OAmg6NjJ
8JCWun/oqoA/3PgtC4Pjy4VY3ZJkuyA90ndQtPzLfjvQaLvzfG4n5H1oAnlTyQ0wNPe2AzmbHBLp
5GzdNZLWiXlxsOzO4l71QXiZw9h8YBaawg7jHH8HqCABSxOSEqqa4FOA5QI9oTSCWzn6yGDTyHX7
lRIFwtUgUHewHoFZhDOEGh2qI5LC+ro2XHEvcr3wpyvnHBiWsSev0zq7OCivR2W/D/JaXzChtwim
0eUyRK0deaibjpN5P2XAIeMo+NRNnNT9aiw7FIu9sQcY7H1VSep9Ra7drVvmcaeG9veniNCPbdjX
CkAZktWt0XY+Bgx/uR8BkMSN0NMXAD/cyXaYsm0UViZAOTFfYUGV18jQ1KM5pZroOE+gZDVssffc
oqFBr8aPHly65yKwo4uZ1+bVEEuYsKoHmRmji7FWOT3Az4KYhiMWuvwWZev40uAkvSn60L+bhLYe
M78DBd+2SOlwqdinb6U1UCS9C3HOnjmsFS9zZI+XZkZKMZGmcDu1tXMtJne+aWvfPkEBLfaitrFt
z53zUCG73mDS0lf1aHjDmnKQC3BO4+WVSSSCDawJQO+A/bDz0izcxFRmuyEYza9UUtQ8UVbCdWyG
5IutHfB6Ay+h1MjJ6QiEvZkQJ+0qCrZ9B3M537QVgDZ2FbUluIOw8dFZwm6hLD5q2vrhKsRlnvPQ
gAxLfDdYS7fQRz5t+ChFqY8zVuSTnch5ndlBXK8TxgN4J/PEP3icGHZlkjgbRIX+wW59eHOAKrao
w4097eg45wsAVV17WPF2nBKAYc9NczCw/PE1am8mVDswtpxqOWtKM/PXSG25D1Opp5UsvOlcZE39
aay7jtfYkF6wI3p7sgHmdcdb4Bkhr8Z66oJiRxry6oIs3EncwCdZiGI/Us14K+TS1Qt4GfGpc4sW
qJofAwPze9gXLfYKn5P28dsfl4VjP6BDbw7zFDKc1rY73o06me7Q8HbbgXpy3rKGNXe38zZKhOhz
v10y1lWKX7RVuH1R+bZL8Kn5CWhp+8EFlrEZ7Ig/SkCXsY1jZ75BR51QJITyfuliPAGBLd8PcZ4T
hNoXe9z6wTbWwlwlhpnT0SEv1iT66OiU/Qvpmt2BpqWXrkLy9zZekJpXhKunvDyb4dbvoHutisg2
to3w4xsnnQZgyx3K4lmUE5IQf14qLUE3QFpYZ01vyI8ImKYUCYQDEkclWl8hT+IDm5Ojr3zgMA8Q
ks2PXTvoS6xafjrw5syiKnjtLlol1FJVz2XjdGSwqbF4iqYHbeySu43cfhwRHvPTe5YW1yVdrUNP
P+yLL/jTaZY4DzkV1CkQpb8PnbbdQENAelkHhrfnNNocUHSl70c/9vdFUTsPfu0YW1uBfPa6rtiH
qY9BctnsWl+AIEzc6Tw6rrG1xOCvS7+1qFGoviyMFC8wCnCYVCxwJ1DpUbOi166pui2G6+IVh3B/
kK3ZPrYpiAkWUngm6zaEtNb7OCxQ1Dqq9Zm0VMXeayznY8eBtCODTAbYyEChrFscwntJUuwZgYe+
aMMcXociMN7liwZdd10CD85w/vk7pd0UfJ2pM8HiWePOVIi4qDSNxxAxzhkhz3xMMtlvDXuKnyCF
ewQaDJhXzN7+YPWz+jA0hvqQ2NV8y07l7KI6MggWiY2NQUIu8o6gvAF839yjBgZ9iEhqi1R2uv12
1zvQIJsSetydTM0d4/GSja9NTkhdBH22qETprQGjsBB3k12aJ7eGn1j4SXfI587aVnVOuHNj4ski
I2M+9nLO7gKkxAeRR6gavq1lWtT64hvK41zhYTL24unWbQs0IQDd1kJ1Q72ybRC+EODyAzYDB3Zf
MOxJjgcC58Vshjjy+Pl1rW8gBuobUbdIeEdkOWsTGhyvQCHuIyP+1KQz9MSong+yCoo7F07ghuFY
j7Ksreb35sIdBw4xgg7o53bnkvBwDSsNjm7qJnfYuYwdjbb0qPrcPiXQOc/CHY1t0FQTxu2WrRs1
ebd369IA9AtSP0XKR6mMehrpPHvTcPC/ZdHCVa9uxi4rxLogrfyxL6diBxYYmEdcuO1JKNnh44Uk
0fQQwMMo0zcz5IhjHTjjzpLCmFd1WhiPrUl0wNrLB07MykKYMfDaMMOWRxNWLrSVNobW7g30oGrA
evtOFNl7s2c5EYXBsdqPxSczVPONgtiEOm40P5EsLXsq7NJaGaoNjlHLgxkzKWXUjEatSV336Ixq
3nrd3By8WYIWt+ahAtHpo2BcdUPJmw5Ni77QuuKZR82HnT3gfzwqoya8gl7acA0LPlkH/NFzYhHv
sYI1E1y1IgHPaxJ2A0PV2Y812UV8o7tF8AHOksAbMpPgAfdx/oD4m34Zae546SNj39l06lYW0Lvn
mQ40mriifrAGizTNNDZOYTCc+2p2V6WqoTkkxqtXd+5OqOKj1WdileHluOZrpECr/x97Z9LctpJu
2//y5riBvhm8CQmSINVbsiR7gpBtGX2faH/9XfA5r0ICGWS4xm9QJ6oq4igJIJHI/L6916ZsgpO5
qbe2XfebgjbWDsUQnFn2JcQoGHW7TivZ2rBDRINF7OhahCCO6LPCQyUcx8qln81k3A0qNBp16OfE
JKXa2yE+RmuKnvqCbJLalgKP1WrHjSAwW9YBTfhZvQXy8SpRtF2LGDo6qZ3Yp+0ehwkUfgF2RUiw
yUt9k1ol15uXc25OSy+KFTsHeQuwPg8DmDGgoswoBcpRaB3w4ykOvwctGKt/A3TaoaNvNX0O0AGs
ehXGZnmfwzx5JQQBpLk6Zt8aqWx/lp1lPqJ7J4A0tctkj8dmOlCES3Z6GrYeXAY8t0VQ6fe6DfsS
CVf9WAZRgiQJM8p6GFBXmsTabgar9uF7hOEONlu87aqEI7mcRocgVkYASQKfbD1lV4ojaR6KJ6JM
3b4INPBGdktazFWT/2B7r3wbzNy+UUidl9e1ahQPHYmW8H0Aet37VPX2YgTOBTACFJnd8ipmGR6B
xJHCmW3BUwSoZfzQQ73qYeRM492fNJ7cwHrfRmP9zSQPJllRy1NvR9sR35I0tA4JATEvgDZnpELe
as/y/IU0qdoSyWKH3pDn7RXsVv0GOrh4IUjV8NBm94fUCLorBM3JT7IdwAMjI57jTIR/31ll9itr
LHndwcJ7+5DRg5RMvybxCmamxAEbU0quc9Zt9HYzSkL/quUWqai+oSRosbqQ0I7xPeks+1WliA6D
asIFG6TT1mhSoCTws1bs8SY+hdDTcVPhHHXNsWYli9PYi8sOJ65JTdRN+doeRk4VWES0adUTGRE0
5YSmJHuS0uiVChyePFb5FYUbUuGdkUOxUr7UWqxh2kj7aIVlvGpdg53xrnDM7KlIkJ+LKVX3NRHF
Oft5ooAD4s0T2NnYQ5teyjyOS6b0DmdhpjvUxl5pTfsZpsNskW7tHaeYfqVKkf811SRBX8DCVVjX
8RsRu8XXuEqq17LFSwwSnSosvE3ktjuIJTBHE5xAHKZE/qBrSk83oYiG70lN92bV1n186NT2Pejt
HhWnrVwPjp1faexsf+albGIEx/RpSsntVHQpfm9NSnciISu+J07pmtiaPlw5VSluddUObmM2Q6tY
T+NmQ0padVMHJh6vOla/8P7/EjkxCC3fNGfVWir8IF9M5Lc07T3pD5w7gjR8HupG48NlKRuF7IuH
Br3wD00qv+ugTL7r4/A4tSriPcsEriXlPVFC1cTKXkoadsvZ/OdYvViHYVV/MeS0yRBJN1szbOUt
SmPMj8x4T7ILfReGpoXx1xxZXOrW2oeZw9k0Rr9ojAZdTlZCIEVSAKtnsJ446vA9wRf03c8sGbSq
86IPen8lQ7/Z8Vf+zRXSI/2XBcEP2poYfwST32HK7m04EiSl3DgYEXeohLljhU3gERJTbG0ON0Xz
rRerC/WnqCvIH2sjXtjagSeds6caQ7zdBkYzQdbVPWeQ51nCeTeUk3moKhPXZC/MTUnz461wqIqn
dW9jgdXiWxOFKtArMlzAYrG7HRrMZWChc+rcDWY/VXrIshmsbo/Zgx9J5r2F088leUW9VcJO+60E
eQ7ZDIJU3UbBAdlte5cbQ3idGonxCDIM9vJsrpPab3EurfyQhlzGcrvpSq10JzHIDxC8TS/ty3Zd
iKTYjZ2WwtkPSKYd8nLjOB1BcWn7hCaA3o01a8iCYtyJvv4OF8by4iDki8VGEBujJXkZWQzXbOWs
Q69nOKyCKmH/W+S/WwHaw01F+UOr4vIbyjOMiKugCpMfBUJ4+UopW/8K3G3sUi3pmWyN+tSqpBeu
JQQ1zi0NjEBdF8TgDSsN7pCxrfJh4mgW1s5tPtbpU57RVsuI+tuFURO4JSWsJ1Nt3pE+tCt5YqtS
Vxrky6n/iZg/Oxipmq3ZVHFIqroRe2gS71GFKhuOEx6gzPjA+2+8Wpn5nAXsjckoCjx2halLueNn
o0atW8gjQIeY7yuYT68dzDeLI8iAn9ao5Qf2UDOOkTKR1NrKT5DU/ZVeGNrGrECdyElOh8hXvA4u
9+/Q1Ix72o/qQzM4v2nfSs8Br95XIIB16BpNUWG0qAffxVQKOzI3ip1M32OjRhWx6yLocN9RAThf
CD2ugqJWoEeOOBExGEbHz+Vcc0jVvJNs1Gw69btOohgXlQVzstpxHs8utJCPKrtYbWRUZ8j4SESi
4fV5NGswBvZJFqq2AjiE3PCPKEMMlgblJRnrqaEUFWKHDbfCYOn7PJTcmCXlR4ULA9n+NMQ6n4y4
U25kAQjg/D20+FMfe/I2V4VoFVWijmIWisnnoYjeAEumMVRe5+01QVqJZ9YxW04m74qcm2xXdEyu
84Oeuj5VmY1Xtm4gdVgMCmZEUYmBazx0lsZKJXhxZdaU7DiT6heub8nCna+PF5oWhjUrQ5YhqwmL
/1SWUu3hP0ZSnvpQ6aQKMFaiUtEEoVHdlyNwNWwR4U2bDsOF8edZsby/KsHWpNDac49mMWvGQC9R
lgaNZ2cgRNl0Ucio+q/n7+dSWDFfJAobeRab/dF3fn6Ig8LnQjhq7QnQ4dQMQnYRgaX5t6kqT96E
1AwavTNsCngD2/NDn5o/iMcMFWUpAZhzF+xjSwVv36BgI63nIslIzoZBazKeC8EoXGfYRcAObAxx
eZ4fdp4hy9uqIUFDp0UXxFRofX0cVmtIobHAqXgEi6YHJeu+mg4lv8Bk1joW8/f8cKcmrMYaMxvu
UIYt9YPoEGRFskeGa4TxhIV4x+F/wLRqyRdWGWW+YUdXhsAbeQxpbUcKLbIl/32WCFP6n2himJuj
3/4a0MitpCZVbigpyzvTnuS3ENOsJ3pK8ecv99SkRbqFSlPXVJx+i/UnsTSBTkOGaWsF+gNOKKr5
AUvs+VFO3VQe4dy+QmF0JInWAUO0esbS82cV6IChrHGbDytFj8sLz+/UBWE1pQaiUZV35ibqx+mS
4BTsRpSn6J6r1EVg+d20i+/nL+fSGItFDbmMavKhJrtRFTeTWe90O3s4P8TJyfFHmYiMW0cyunzb
nNjuaxWEcMne9Qb9hnoA9k2jrOuj15Cs0g1UVPkuqGmzAGIin8+HJnH+Rxy/eposG7RQeP8cSheL
FU03ylaTCqfyAgU8iiiEue6VpAIuEEM6LZ2/DgtHOC9bgGTYR6HZX757Fccqeyy1ystgVV/p5vhg
hYp1YStxPBc1euiGYlDanYle6ucJ4gS4TTFFVl4kAvRXJWDKouyuLfyEF6biiZG4CBvaHgp5DU3c
YqQmiqZxtAuPpQ3kndRcQX14Kuv4+a8fE0ZdVVZ4VqxcM2bs45Q3yyzRHCRqHklRREq+EYsxezfX
UeUfzo+kHn9jtU9DLZYLalQmQAWGajuHwn1O3ifp3wKpCfDHTdXl01eivbKdQf8Dp6xOdV+uK/+b
yZF1IyZgFTHd353aUEbLSG3JaBxNycGw4/IgtEHaB3043fgp50C9InEUIKC04VwlNqkqYnGAKD7c
9gQn7/KxxaJCmQ2MIGjVCxeqLzWEf77g9PVkXgDUwcuPXZpOkuagyfTI/xUvDgFst6TufMEJFb1l
U2sd2hRDW53632ost1srIYgI2tDeNLNNZNCZVYjrWKvt18znYCSIsMuLDDqFfQOEegLmncDATxAB
kaNmETsVA0oK+qKDRqNaB3xX7XrQC92jt927QtjqmnFilxKedZ3oaBnixPFBMBZIhoJ+PVkB4Up8
fRzulkrIGPQH+Yfl9/mFj9aJJUF10CGgYMEFpVqLueZnXcXuY+S+xFJz3SmOtuepD9CF67hYDb7W
e+en3PGGB0WxRVAJpiEcC9bida0KHd9vmRWeYwv8+FGRbaqgFtemVoqdbwfiOqT0+qRH4PrPj3zi
9WU3h3xaRYtzfOaAItpJYWvmHmWu8bUze+V7Rb/nCYJB/H5+qBMXicCD1YhaB/9Zbh3pi3LeHNvc
y7qarkg3u+DpBIHSjfN6bzZkk64bGuwjaasU7c8PfuI62VdpJr1wTgboTD4vH7jzW8pOee7B6452
GBefgiFA6hGDN/jbkWAK8D5ZKIzIW166v6gBNUGBstRTbftlHPPeVW0guTWi67+epmw3EEwhjOL0
IZuLayobcPtB16boCsgtIDzOk7T4ru8NEzmn+evvLwtF+pwIopywnMDsL8FAVFyWkWmeRBZ6QQ+R
ng5GAqAr5wc7fgHR9LO1QRZk0NBefr4qtCEY7zOuTNKfQk16qSb7VzxoT0FvXtiDzO/y5/0pQ3Es
Nbk0Pi9Hon6k9sS6I8TQynSjUSt1CiOFQNShgs67A2XKS7vR0yNiiELGNr90y88LTC0wYYxYKd0h
cco3xM5PWp3AQseQSDSEesGidDz3sQnJmCTmXQcjLj7RRsO5Q/hW4klte4AY6el6ckcy04VhjjeM
8zAcDXHBsPtYFhRgQg8RBKnE6yRVepIA5e/LgS/i+alxvIowCkLnOVZGxvSxmPTEBQ2gD5XEqzUq
WlR61mnc/rZy8yGuBA11eyI04pIN8Ehtj+vjz8Ix+2IxWS5fNT8jDptjX+I5xkgVPCWoYZ2XCbBt
hy79lNPEbkY80iup0CE9WpNT0vaSrR1ZzME+pY+87dkWTaNRfSF8JnGDsmRzMG8LqoIQCGRx5ldH
7U0vIAzqwhp/8sHYznz4AUKDj+vz2ockIUzpbECqgpe5iUcnPkgDdc7zD+bkLENXSUnJUXFELL5h
mV7xGQmK1MuFBWaw6Dw5UZ5sS1zatZx4YfFjsrdlHTI5w36+GsPCuESqMgvRUGoIWfxwP5hEDp+/
mlMrEPZnynD4LCh2HN0zmbz7VkoQDzUk5lh8pgajhb/RpD8wk/39LpozIzJRPhlwe+TlCdUWESro
kFd0TPxf872rYY9ktf9y/qpOvTw2b7uFJJeDwXIaD02SQ3zl5Ukjw75PRoUWm2/8otlSbOvAsH/2
aRnvqRZeMoWdWvNQxEI44uN7fOihdCqDwekSLwjUO5FLb7PNv4yfy3h6ZLnenb/MUxOeYw/MYZ1j
/1GRLOUaLbNsEq8MymSXmYb10OMHcs+PsjRGolrlDM7NVPkcacicF+uqQyJ2S1x54tltLz9HoQzX
GsUxIHCiKOjNWf3XGHP2ui1Ed1eRpHJrwAPehfDgNtNYmjSW49JVKr/dpKSFbMO2jS+dbpc8qH9+
pKVo85uJT2i58an9RiaaIeNrM+i0CUT1pginWKMqawDZ2S/tQHXCKkOaGLkWPSd91+x9p/iOWn9N
UKY4lFAg9lSRSHAgcxr8ENdx/kaeeNfoabMFBXaAdXP5QUwBQoBOZ7vd5xMRtYrYytADCz9FvzK+
nR/rxERU/miMIUxRIF6evlVlJD0NH743+covmYKDmxnyWzOmuQd7Pd5QKhcXdhgnXjpFoWPHjoYv
1lFZv6uJFqiDgsuLjVfoY9JaRbVDH6OeQzbH6mtVkyePGqPz/v5aFeBlc0WKDeJypYT0hNzQbgqP
s9ptZfY1Ven0gWo8YeRJ8Axl+hIV4NSTZMtGGUDFM89S9nlt5l3pRaNXhSfhylyPSocqIdfEQ08u
t5eZHKTPX+GJbw4XyB5K48PGZnHxBkLf1cOo4NYOoF42qV73roznz9VQxP43QxFxrdn4ManzLz4I
pQUGI4MP6ylOkd8bKZj72hLmVYRB7sLydWqOarxQsw9hrvQvvqQdkrh8ojLgNVn71IbFOxGzTyTT
1PAsqwe7JWPp72+jhulCxahJ+2T5AioDvTa1mXJvUic0flb/pW5rt6QOcGGgEwszJXXZ0DQqz9g4
5uf5wbBQTj0KMJ8jYBoYLzh2d/ZUPV24Fu14f/BpjMWccKQ4gd7GGAj6lRXIxfLQGI3xRW1Nf+Wn
PaggIJoroyfItzHj4GvR18Rmk4a8a+06ofjXoobMIzq9+oACDsoAVMwx9SJN1IdJ18MHFYwqkExi
jPxSzndZgziL0+24RgZLbp9h06QgyOTeUGq0unDelS+TkyG2ypUm2RZZAyW5q3zy8ZCO3sWpzO6w
iAjeSqL6LoSAvlPqZtyn0DVvOy3Mbjqp7jwbAGlUJM2aO5xsM2pFcCcRCnqIE3E29lMJujo0EAsn
M7tIm+Fbcbs9f3tPzU2+4pbCPNHoUyzmJpSvSowmcxOZ8Fs1iDc7LO90TdriYiQandyJ8+OdesPZ
c7PZo3xPQ2gxnhGOeaUFY+6JKpxrTrf4Rve9yC9sXo9LfiQB0jWk8EeN4IjioA9JqOHLzD1E5A9l
GdVoBu2fFXbrAtR8L61bQ/0e1PmFI5N2elyqtNxRDtfLDZlTZlVW9gY1kWKcXsNBxiVU69IDRhfg
5mhmOOMQZ0RiR9JVbpojEoTVzkJeqd3eQOVvxL201+QWSLXQiVFHGMqEK3f0O+lgO/EPQ+k4qA9I
ARNrClxHYOqMOmtyA4V8xERv4DEY1SoRsQ5QdSqDTczvAdFVvuP5UO5jG9o4GLZqi6OL/z+bjHXY
iHhjSZb6XJHneuFRnHriMz/AcmjD8UDmW/ZhjYjkxsjypMs9WbyNdApXYy/vEkV0F2bWqbXowzjL
jVFXdhkQkj73bCOV1zn1hnUWhpvz0/fUB5GYoxkeQ78NHsLni5ErtSwqoMQeTSe4ywYp5bL6UiQh
mvpmvGA6OzkY9UrOLA7utuUhwqxZjPKUd0UKwXzCCdh1erlFAYqWWkQXbt+phcCk7M/XAsve0eY3
HUeSlVBReXVcP6iNZa4Vf3wp0vpdRGgWQvPCnVROzYu5580BFgmBtezTTE2Zcn/Zp8VDGuLyUhWI
vHW/JxAdbpomhZ5eVmI9lI72JZKxaI8BpoaAIO0bO7CTrVPo41cLSxD2DD8gDuv8kz7581gQKSNR
v6V9/flJY7hvJKDYmddX5bvmBM+h2j2mGjqS/2IcWLEYXRBtHG0Omk4C1ooez+MkWlLNEW/5KPVu
0dYXPqSntq0UpxBtQHkicnrxHmoQqwxwrJkn8IyEDRLXPn+oAYnEtnKXFtVTljoXChWnJvCHIZcb
1njSCWQx5MyT+mEXtMW7o6eI281DXXQXzhzaqfnLiZQmGdtHzsKLMoLobb2cBitjmVHH7yIsf8NA
NdddqhBeCa9wLZVStM5YkTdRNXsNJGVWZtaI/pyuedEpqrz4JP15rYpjAVcbPqNQ1I+APgvXzlM4
l35jbwert59tg1VzZeYNgimpGQAuzKXNQv0t9yp2FoBgQyl/j4v2FilOuRFs+SK762HMkw7WZqP6
WCK65mNPePD52XTqLjizU5cSB/N22YBN07JpcvwJ3lQSXEOO1ErI+otRGlfUTF9EdBF1deoRz84s
hDIWxdblbS9jJRgrNkNeVDmE+pVtXW4nTr+uFvgY/JtZk37+Ev9oJxYVXhQzoJdJf6CMtvzGBuSw
0yVNM8/MJmcd9q35qIdKt8610bgKi5SoWDWDpqejnPxjF7Dn+NisncRGIOnbSX2Pcv38jzpx39ls
zBZoKHEcJxYHJccc7UyoWuolTjDnDo7mzCqYvJGw+ZcYooaHLvLH+TGV43YfqDZ2Nxx+ODMdnX2D
wZhKv+ONbiYfKasW6FsEqXBZ/RlrAeJqxUxBOWmkGyeow/VITwbnha6453+IdmKtnH3hyDGgBNFo
Uz+vlaQwBCb5kESM5bFGa2T2NURaOj2grSZImTtj7UWMGhmLVbMKyAnbKFJGHxVoWXffa70MrtGX
X0MIqVAVJvmVbXG+C3umFI6pZIuoz9ghyX8fEWOzZHcb3YzDDVph3a2lXMB+qCyyOdqZRAKQONEe
E6Kj73htMaFBz59eQrt1DqlsfZNJA7xwMD91/XTA8KBbc4d+WTii3BanDbnBnpUmw2OILM0bzCF6
iRQp3J6/16eGQniN1gA3Op+NxQaEplNVZfNnySm00C0re3bzDWVycMI0eDk/1p/ntnzT5uovAHKq
jEeMRcLY07bPIg4HneHbK0HDGLPXpCs7vyw6N7dS5UopZP9eDGp/q6pS8KAKyVnr5Gbsylz+/5j7
f1n2l/ANOAB4p/6DEnDfxNu//+btW/b+f//Pllyd6Bels/dcRGL8kwX3z7/z/yj38v/wJ+ZGC+UO
1aCc/x+Ag239D+om06CVpCrUQz4QHDTYDgAadMh7dJtUS2O2/UtwUPX/YQtMv8aWkWFxwvoryv1y
bwJgDAsTRzbUTzMna7GABP0gT3ZZtJ6qgiGG/+yAUdHV0LnWW7KnVpbBUS0x2yh3nRDu34d7df/P
hP4Iql+8UzQkYZvNqjk2RlRUl3LWCjOW000DBu5W7TbWmJkbBauwO1osaf/FUMhmUQwh1TvqC+Ci
AEefGWKnKzAbYfCSttOEJBjbSvVfXBW3kt0AXwd6RfOX+8O5a8LTWY66LnaIRqMdeV8VFAWBMW+w
2gtHvHnr+GGd+HMDZxjdn86rdsS7HDrRYuXhBuKtJcZpVB9yvgG/h850gxzrNslvEo5OPwFzTbTw
+Vs6r3jHg89KJWYxYQ2L6yRFHtZBKcSOVp25mqP5NrmiVxdO9sdzBAkpQmR6BCYl7WXPtQlsraHE
0+5qRzdr5mbeiJUBTGCOp6WOeOGiFvsJ7igSAN4tVVPYTxyJuY2qU7VQEe0OMSVhXEn9jvDstx0A
dFPS7Mok6H71t7eR3RtaZKCeKAKOKhd4G+Ieo3m7AylorHO4Pjwsp9icH2V+GJ8fFqNQKOT8Qeqj
8Wcn8WFSAi7ADwijbqdFeAY0SboOJLKNKGNCQwf6c360U3fx42iLqUHhN6gCcE87Nt8KWAFUx10m
QCwlRMY5jljVSfLj/JDLzvKfJzefQBA7UHYyl0vZGBI00/e8dige9DvUUOlzIJO3ZQLn8IimAJFV
fbG60V5Xqd78MgVZX6WheW1QFztU0N2m5WO6qnur/DkMmrQfaWeuAANUjxNSmtTCAYiccbqwMP0h
2CyeDEVc4DYm+wpapPNr9uHJ2E1gqoXgNYr6lsqRLvXwB8DRkD4vaTJeRQVotF30rsbd26jpoH+X
J8zWrWKXtxbs93WAbehOsbXgwrtgHL/hSNpYn+c33OA/i58WO6mZTEYqdoMIiT6mJMq+cVhXtkn/
tgqar0Ok4YztTXjdRTrlBxQF9XWD7CshiY9CU0cZjsoYsVUEsbN/LH3Xz215DvwZr4JWrW9Vc5L2
1FkLF2qbcHvLIBVY1M5z20fSs+hsf+1o4A+o5VlbduLA0rXa3uDtPYikbla9lLZrAkohbqQcQvTk
a9vbzS2JlVj7NMjktdZGbi+Ju4J0Ja+KrDkwIcVJzCnpWg5H+YWggG4H8kta+yDmklH7ImyRoBYP
Eg8pnrjjL+fb87P1+AWBUczGgLeeA+NR8WHAJNIa/fzQm/BWSoiKimx5r0TDE36lctO2mfLXryQj
ghBGOU59lvXm8zTDg9MBV08EsAp/rzR4XZXgp5PjhdRgjyWO+Xr+Co/XbWparDZ0zfBxIAj6PF4T
kBLFsxG7eExJduv0fh8UPQwe9IDu+aGOpym1Bw6mlLQceoNLiUHQGgDLcMbtHLszrggOVPZF317q
W50chVog2xSNE+eymZTJvpQJHGM7CQ8rhFDLkby2Cuz78xezPFyyjnE1M8aJ3aJCS3zxoPBVz3Qb
p9kN2DfcQmnirTlkuOcahGK631hsKZj4NKmDQ22/1GqwQyoTXVqWFt2fPz+DLQzqINqQypF/o0JK
OVHebnb6kFob+o7p1u9jsdV7gbxQ0yd9r+SDs6nl4j0teusLhe9+Fxhyd4NTTzsYSfGXMOr5J5l8
n9kV0xblO2YvplSamDmQBOIpg/w3XjZS+ZQuXpGJeAmBOv+lz2vyPBKHPWqkdEuWm47KD1rIkQYU
0Dp4ShQteAFwCZowG9npGGOSQik0Jfvgm8qlgoZ68sbTwKcPS6X7SPYY6JKEFEdrdnnQ5nu5NjaO
3PZo6ER16zf4HUOrBRNqsF6lBN7ctWU0rs2IBjwO28K18vQ9VYbuFhSXO0399zaW1HUVifJxzFsw
hwL0KPTG/pCP6a0ki0s7qNMXQK8cOayms8jN1ZMPHzRfqZ1stHtmDol8JAaX27bXg68hS/WacJXY
9RtFJj7PFHyW6+wwhtObHVlPTW06+7YkuHSw626DCsR5KMifebL16R1kSH7Q7NDZ9mUwun2CCkWL
Rbqto+qSKWTppvhn7n+4gsUriP+RHwx8ezdKMe7UyckPwhhyFy6MK6KaL1lrEs4Xy3utGDtcAbQN
z68C2slZQMVYpryDzme5ptkjC+ZotM1stSdit01t4wd7x3tLp/aZOvKvIu2GF9QD4c8GrEHbBeu4
UIn302CId0GzVeWmcGsK36s+UqAlWGpbrkMG3A0G2aR6HCjvY07LvfatR6IMNwaZJTiyHSKiyM9R
OkO+Buo0l1eLN6uTH02iO9aBrrTrsneaS3i84/0pb5ys6GhiiXw7aodCcrZAvrLqYdt6yf0diLTU
lSY8zMWE8/T83T3x9TWBH6Le0mal6lJdIYKoUv0YYDcMhW++sO9JIv0i6/7v1BI/OPKaFz5Qy3rO
PysXOhnEfBy4McV9fiUc3BxIOnmaHMPzL63Gvmf0NXfMw26tddO77OPmj1Li1ceSzY0O5adrAoi+
7FbOX/rJ+2zM+jFspKieF5/lCEysEQKq2/U2YZ9yaZE3GYJOkKIiWBth/Pv8cCc+mubs4ZqdJkAn
l2dE04mTGdDHmzTWdCJKQGpTa4cXzogn7+/su2C15vZixft8fzE+oxTX6VJxRobcAr3a7fLYgbZn
S/u+AfwRdHrrSiMYot4PMsANSroZOulqQpp1Ydt8fCi3zVmZx6FcB/N/1MAaW2MKG1QQWidkwGlW
sG1qUDMd4aZBpkjrElrRLrQEOUwJycbn7/iyvfdnrs2KROwoVOOx0X6+F1iqfVWjBLgbST76UVq1
ZKz6OhB3Da2PDPtLgRqlaPkDsDQdIFKdWaUG2OsyUVdZZYUoN6Sxv+lCOgkrVYhWWRuB0fw6/ztP
7A9R0poUr2Va9mQPf/6ZoUQ4OTH21Q6YQL1tKUBvdLBtG/by0YVbcmIomnyELshoA+wj12IUK00J
lLvawSPOfuvYqh6mfCaDSab8X1wWe1AcQEBLUQItdw7wlydBJDRGczWqH+j0m9titPyruBZUEf9T
aLz/ZzfysXh2YhFjJMoibBFpxyzPjcS/BjS6GCnSYCv4oMMes6BSwbk1UL6HDNAhAZUXlo+Tt5Lz
NR41uCloXz8/NSCHuXBCo9qNKo2fzAAeEsWZ6tayesm6ANeeP7bYhfERlrFlAoZHULKYyXaiY8sA
nLwz9Vom2WGEir6OQr2fXJQcBOCZdaO6JnvydF1pXS9tOTm2w4ZupJY9ZLbBy0V69+TsfXSJzyow
ltCt88Ru3TJNTWLGiK59K3pDukkw5jVbkFBkLDS5EsFy45K0tWVC1HCdzgCZ3JORMl4ZEvwbSDYW
ADy9Rn4A3ByCc6sCF0/1wVC35HoM5kYjHEt9Jf8wyt7JXdZVshQ5wYRXkPU1362jpA6/NkBRkSfl
VNeAPyiZvpEgf5AwMQzwH9uka27RcLT2jS7a0X8wGyXNt/xvqd9mfd1AoGx1orRdZB56cAN/0bBc
IORFvG2NKn2EfGD6hzqXENvVhF6txqBWa5Sn0XPWIOlYDa1exHsrIIdubbcF+QtjMqdYZrhS6uu4
4zgZrSFS9umuaQhudofOGAESdTSNrujA+jJ1hwxYWJkRK73qImQmbxZtsJEwaTGsJ1sv6sfSiMhM
L0QDcKL3re4xj/RagNupHOuLXGR2sGnHLmj37O+GbWUPTrTV88AsV3oZTNMa4TgOvppP1Cb15/If
uAkHOU9j2F/jsErXQ5oVpDPoYaes4rI0YFS2D9R5t7CZyhe/VNNXQt7lLyI3+5WfEaEkjTEmlcq5
a9Nxm1fNdgit/As8tVWnh8EmmUiaUfWkdxMnybZB2x00En7Watm8xQlcKKNVfReRsbYlIOUXsq1+
0+Vjw2+orZ3Z9PKGRHVzR6xysWIzOa3iHMdZo5fDDwtyESxMAGi51b1NlWl4HUHwq24YV8hZnxG1
b0xSIO8NJ6s3ipxH98Qsg9cHQH9lZ2l4o/U8DzbS4F8i/3kg235nSMpDFBGYQq6oj+xYTwDGJi2b
igb0Kl8Jt8Eb+JCkw74SOkA0DBT8I7lLqC4NvV4fErIV3EnGaDgI7Lsx4agInZLsqqfdFfFk731b
/5JJ4bBReiC001RPa4hJreuro7qb2NV98YO0/I6FQ77OQ8t2R1GZ7iCL+rcJb2gtia50YUalO6so
jH0NqGpl5f6A6ipS981o2RuKFAdVGbaRUSrbxBhfM7mtXvPI94jVeYza8ZVEs3zTyw6FutZ/zUwp
qHkDM3vftVa+7STAXpMhPSWO7R8aX4tcMyjsjRwTo53Cq13psTO5IVvqL1EtdfeYA+0vTTvwXdSa
awGVaJXOgi9SGt5J/Cq9WfDjRU2WEQ5kd7/1BibLGPUTFa6ki8CJIkqv8gkuCjvNmtDFgtzwp6Qg
knOlMnleMnyKg2tVbLH5mLJIxEHbfyu597eY5yLKI8Qg2omyl9tg3EgFoCxTmewr/kuxGXghYPeq
xthck5YV9M036LFWU61G1df7xJ0atf5GAuWWdBg7WEkqv3lnSWrxcyDVsfS0BI6hm9m11a3GQrHs
a0kyRbxKLLsOVunYGdKB8qxM2DekFq+uuVMrkeTQlOHfPYVU9e9V/LVPPlKyaN/HZr0xnKi6VXrV
3hakPZKGWVGMA10j/zBln/0k9d1yY01yelXykf0pGjswN+kYFIRqku16PQwNwgESHn47FPfJeyVL
mXOp38nuNNrDV/pM2W9QwCYp8FmjfM8HMg05vRh3Tq4So+fgBGwQfe0EO5Yne9Tjb13D3yHPFZKF
UKvDRALr+g/2X9W15oUqHG2QmPyerehaZkKoOdVrCLjgZ1XqyZaYz+rVqtTIi2tfpHttEMk2GuXm
xSiqkaNT0QP18o1MuO3U8HKkqmSsE1nHfWSamGvZcO3bykhcixLyhgObU28TahNItUsyFlYiCrrn
yu+JkrSNSLFXmHAhYBZwYZ11RmtwD1+OrnzPOnKAARY+ylmI9ceqW3XbcDul5xyHRou9IHFC8qMn
fqqZdM8dxon+JvD94C6yScgq5HK6KYRtX8Oj4q9qZbTT5ch87IRqTCt2ItXBxKJwF/dN+Z3Snbqh
cGbABeBV3eA5nrYTNDhEtAO2bNApwR3KFkjepREad7xEFS8VT5cifHVIMhDKVhiWP+ouqB/0qVae
moj7HcXJuJsABu7skJsq1fp4JTE1H0qjLn8YcxVnnZtT2blJFUc77mzkGSCjWfZIeVZqvTqUCnnV
U9eUPwR85NcOVCFRtMC8CwXmxmpqQ25rBcnrEMxYp9YRzS+nb4w7faokVESFE9wNkUHiam9m2fhr
At0NmrxUew20n9YjsbvGmKuW7v8ydyZLchtZun6X3kOGGXCzvr0AYo6cJ5K5gWWSmQAck2NwTE9/
v6DUt6pY1VWlXt2NJIqRGREA3P2c//wDbs9QlLKwxUqnzmTNDqWTHiNO03pS5Jje5l6TPCs/S29I
3cQfIvWLDV65a4ZtGtqHCLle/8PDwnKbDmF7WuBlb1JDj+eu4su7IpifL1a4rxgd5mgj+Wll4m2q
8VNdoyz0qMBrWD5wf9vy2BUJ0S6DAN/Y/LR1zaqBFyTo56M0ncqBQFDV6GhlnYPw1D3CWEDrMBj7
H1hyeHGSLOXRIk+Qp1zj8MbMxfYe8yobX9xm0EE8NXzI0jOLh3Do1JsjM//REGuLT109ZbeLX2G3
3rt19xVm/nwX+r1+MdVcEB7M7ba7JLzypJU8tMTCHK3CWHYiCEhpocjIbt2eqxbKbLnDiXj5NFck
wsbswtYEtE8e7Eq6x9bMavTYE7+xWYlescz5GRJm/2OdRtc4rR2Q+NbAyvQzUCBgMVTspImAIno0
EL6B0ZxvYMXHTr5WRoy5WPLgZrRcRFUTLn2sxtHHCRBP7LvVaDu2Xt/lSWPPym7LQjZWXKFqukPg
C4iL9wf32uzDDONtpwnrWPTDZ0MAmcfsopJxW03tp9FI68VNSVYZp9768EepdczSa+/ZLdbPxpaq
i327xny1k57+sEMNSy0hvBl5r+Ky+Jzk/d6cCgvCMSUvDtCl8YBnMLtZ4I8fRBS290OCb5mG53oz
jIv6NsukvbeGML1NfBw78e8KN3kfOkf2MfKWl5D1XRvp8KXN89q87wi1Yo/HEtA7NkvDxSO58Jqe
ONlhUNaxiSGoAVIcoAm1iRO+rliZ3SSVSvdjeVGy+oiTWo7NK6dzCwztiDO/w3VX7VAr98+dGpOo
W7PPIW34X71SapOMynn3ROrtXEV6jXKXZmM7cx17o+PvLa5XxETT3RRDxzqEpbM8WBUBMhQhE+HJ
Mnmxy9SNS6N5HIR7PQZsibNp5vQyHeaUWsibFowVY+XxJCus4RGi+bfmVBGpHJDA7jsr43UzN64R
x6rbevGSRz+xm6OYc9xnoUURKV0zbMQ+3ITjPZzGZSk3OWvz2kyn7qpOg/qUZsTiUupTAiIbjUAX
37BExbAkqIkIakbnx1i6pzY3Lba0kH84fbutfUvF8+CeCat2v1Bvm9GC0e27mC5zpmbYZYCuxzZp
AqZlGQUpCdjLl5AEpAcCAKcdkQIHvynbjSABPo3gRR7CaX0DGqu+FVWwBpw5XCTbcFM2ejqcOFgW
N8PGoeiPhWE60ZgY5m1RQUsmph6mV6JxdMAY7p7/CADlE+NJE5fAVifSB93zJtpLgjtt4jUHZrtE
NKXuG+bO/ovfD2gy8uBllma1B0nMqAMp5Qhzxny3yafsOg8BbhrLPuL3bL1nZjLtxtAw94NtrZsw
12QWjCxGHOuHiAh7sU1JAT5TXOCS7Hp7rP2aHcuJDbgh6CpK/VbsRSnE51ho+8usXOtGVGKFtVC5
TyqbJRnYwt1hf375an35AvsruMfjr995Yz+3u4C6MOqGLt0iflEfK6MmO1bpkN+0kscgr8s0x/26
VmxraskiItB7GM2kT4CtY3cx2LEOfAp6N5VvcpmLUwqBfSjaEo9117hqFjnfrzDMh9yodizFXX7J
uoqYsVGQkX9cuR6WmUVDmeGOO+x7MWdXqE8fQrNbN0XlhOeelFMcerNt5l3SrJ3Ou62U1zQwJ4UF
nl+ux2Vpxmvfw7eBGs0oWHB+fVLpLG9LSRxe1MoVLmfX1bSl2OiwjJihjdciGeTXynb9vWeBTQOt
ETjWrhfvcJ3jgS0Sp71awHnp6oIxLyICJiCqkeX5gP3MqcOr+5CMQzyGfXFdcpdxf50Cdv2mZDg6
DVE99cMVs5UFc3V5sGZDfBXMTOlz3rqmvvD7PeKqFGxDGUC3jMZxsL7OCxbujR28W6v/kXRN+0rF
Wr5iltmwafXGc1B6yFtGnW6HQFf3qF/CTbl0FkNvoqLidE4yRTk0H0a7GvOT4TQTqWuB2QeHoECb
x6bhN7fGlBLfVC9Bcwt805iRTbx6A0KOCwvPKLGMVSXre7vFZcknsLeM8oUNVGbT8KPsbfO97mX2
g5CDVcW2wS9sYQGcPAxJHuEThtPXjoqH+5bT5MC+LzklDHLwSoUr/kqi2TdOS7CzlegsDR7OXzVJ
bj9RH9OZFvjYn9Ji7n9URTP86HV/iQ1cdPVZuDWoQr8OyavZS+u9yDpOeqj0813fzsmrXXQ04S5u
mSLGRbr/YXjKqEgnH0WwXQuvfizbmY2hz+ap2QUpjtA7V0wgGnrOeDwyW1PgEF/cPGa+LjxqzCZ5
RQ/Ezwg1E6MVSFF4uPCYPEZQdodiM/Z8yq30oEttalhaAU3MzJvK3K37c756A32jWY9k0k9EXaQ7
ild+82qEc3N0J+DHTeaKxdjj60YJMDAhTSKaKXEls4v3st9VFK1l4nOXjJWjjhQQnbyO3Zhl2OgT
3RklqVd92lrzrrp1CPqbUCK//n4xvdFINYIyx8pjDGouUWzWOjcR/USzdwQJJQ42pQX88Aso4GA7
/ejBH6v3ZS6Be2AW5DSYxYx82QIFuiUbeLZ2g7d654WQrEdvglHBLWTeGk8Y26asYw88BPlHQYIN
LIZxX8F5zq7FOIyfow82GmnbU9k13sHZU7GM9r7Wdf2lskRwXwSiTeJLmv3TlKl+gYrqWsmti3kg
/LqRXHmgdpdPndcJNw/T9Rrr8wmXjJh7wtoF+8+WDbgMV3E0Bl6/1nb/I6d7yZHZUREv/dh/5LKX
5V7ormWAIapc7kmotue4RKtBvcvtXIkIrdzTlPeGGfEcUtHhe4kg3fQ7QBT8rErsdwjy61jqKF75
WYPzK670xZy5RhhJlto6r+UtZq1m3F5KyDKoSZgp4QY+W9K0t0Samydm0linVdq5r9JwvoLLlL+s
azY9TzaZDD/xzj8VIbb/aC68y/4/Lz/1vVFLl6fZ8F//+Td/us6/d03ffA7/9FVPDSOV6teX/M3v
7f/r51+nH82F9/k3f9j+pHve649uefjosZD/+Rn+eOW/+5f/Hgf14hMD8vn/oOG/46Be5zVgRHPB
j//CQv3jp/6bhSp+I6kahulleI57gAluO330w//5D0MEv0Grw4qD+Rs8emiYf8kRE7+hz4XqwBDh
kv4cMCb/g4XqOr9dbEG9n66n3k/u6n9fgT+gay4ed4Ur8g+gbPbqX7BeDOPI0Ybld1H8XLxxfplL
ORnMU3R35rk2aSRaTUaBb2xmq05wXrNmtS2IGmug9IwUgjNaUtxo1eB8zLAT+qha85r6f+mv5yVx
Bc82wSdfeIBd98Xi5Co2FO7vaWinz9VME5SnvvdlhKN53ZrpcLfCd092eSPRcTd4Zl2ntCJuPPqz
UHtDZnikDLI+Y/q2HqqZQKFucN6NyU2Ws8nmHZLRbg9XoxRu/ewUiQ6uenITTFKW/ElXFB/OJV4J
gySW84xzNNuhkMg1lh63oaJfNk5nOsz1Hf2N5TtlwLqUU4DSOW1N2yFNvexM3iPKjsqPHbtuCtQF
Sf5sZQtta4bcP+5yOfpHF57/D7Q17aPvakC1YMj29ixJ8hHLluydPO7NNseHY7TtvbRzErscyg4Z
JPLAS5zrJZBJtRlmJyeMBJ1u1EEm3A6W8TYXhF+FpqymI4GTZE3Wwtli7yVm6ghcs9csaL3tSlL1
g2WW3vUoKJVgUgbWUQvREhy+iuRlrcLgUQVe8tQNix0eAVwcYyN75ZXnsmcCFAddIr+OU0cTiNVX
XMCe4hqoMWpxdj75oinPA1OtCNtg3ExtHxAaI8xlOg96SMPYSFW2DXJ/fWjr1M3NPeM+8sMtH1Fm
hwrHHibEIdNab8ifHzNO3FbuwiVJDm5T2V/V6oD4rL2xPokyKAHD0ok+zjXMsHzBBEDXz+nFU9bc
anbO2dhCFhB9v7e1BDA6ZqlX41InS07Kt7Rfu8uZQhKChwJ1W/VubIM43UBmmLazCZLpi9o65uOK
j3nib0XmlnFRNJOM2ZtTBjhtFWf+hS+pgdGii80coK9nT1voKPhCzyFHuRE8FbOH/YJ9THV37V1y
GlZwOSLnbtx2bZHcEicwg5UEBdMDwm2fDSO7n5m4RB1vs0uhYEfVuHyzzIm4oCBPdsm4PJrYrRMw
hZRz9Vt51VaGeVQeeBljE/skUH9ERW/1295gClK5c37iqGt2DJbzs1Eu69FsWZq2X9rPhN+81kPo
xq2VBmDLgxG7GGvvmjoYhhPiVXkk2PW9Ayw7dQSWnTF31LBXKhwK1bInPQdkXemdS81WFEa7ySuj
jtPWEEYEVJQR5pF9eCso3mxJojAahbDXXCPhdkUY41MxbYRe0isaEYSjObJeKutHansic5ocDMf2
ktjtpHXHp5dn6S1GFyXzoI6wXPSHKtWyCbHtp+7KpgOhH5siUA7ZFetwaNr2WE/eY+uUD8SNXa1W
QrStNi/5ZE+5j1e/2YsTM5aHXuRHso7tTWgu21Ry9VOc/sLRfe7bdh8u87XEODwSnp53nSqJPkpW
VDuJ+3JpdS+m7f3GqqD3uEAXdj0RHEVIxGNuIMxsLSsWA6bt7eCxCeaMjC7tgKwwh0XVYlEl2+49
vXS9reaujgMxTjxbCp0Y98PHY7HqgcGEPoRd+X0N0JuQEyxOhI3gXsjE6uLWJ28yMciDDhkJsCqs
+zRr70dM+Y2QL7U29c0cuvKtvOxmhU4CFYWyN85K2e5Dbrf+qVFDFnPD6OWRl34L2uwrSX4kotrz
ZzZU1iENelw2c9AoDIuwATAScdJL7mx7tvX7gbiKKF2hCRUyeEj87n5ixL5jmwAvl8YUxCAEwxf2
Fb2xwRPGSDmDvJE2qUjtAHXP5EbtzKbVN0y0swdnnsV1N5sPa2cMJDARypFCiJZC3y5zxVyoJRJL
Kor9un/o8WjmCmVRok25k07h8PEa9y1z8xtYN5wOVH9zYTEdlMNTWRf+zq7W5HEqpmsFEhXP1iCf
A0M+e6nIaefGt34VX/3UPtra83mOtcKMoJwp5acdJhXHxpd7YcuEq9i6N7aVtrA2uu81QQJbr1v7
i+LySeFHxgPMxGEDZjyevXYybzLLedBCXZV99uIXNqOIct2aNBug4BeYVbzSOvSw+ICxL3upMsK7
sHf2fS7nh5lbR9TUiPEI22j4WiSp9bXEk3jTOQFLzXChBQTjdbCMW3JGTrghDrTlrX3ufBlG7ajg
6+J8k8XFUoaoIPR6zJrhgAbwNOZJsR9KM49TYSgSNowdh1kZr4kIonByBf4Lrna/gzRDwR1wd7tZ
VtO9zyoAzTXo2uuSDjdeQK23SnrwGyiy48nWV3PeciZM5bPljoeaACaUJRysUoit3Q2PUF5uIP9W
38e5Pohw+SqDotyOfB9/LpoiRmWZn8fFATutrB2UGDw0U89bb2YPLW3kJa0C/M+ss5d76W4xQFB6
nTrfkkYrIjUtUl2Mjhn8NizYmcbKqe9SY+yJ4OkyPx4411QOwrA0JAfhxKKY4ip9ZaPSiHPbJv+Y
8V6UOMZzZkyX43lKN40vIiP0biYTfwCjLutbM1UjMM9SuqAbyyr1Qy2N8Cj6Yj3No/PszqZ6x+GC
EBzmNbrYkaTmXFLRLCxPXBeu2oFz1t6Og/heMf2ysiCPBxr+h96r76baMMigJrthIY6hQEbXdw7U
jNlvTu3qfwl7RMRzTmqbYQ1bi6+3seuyfWV7dQ+TtSRvcrW67YTYmRGKYW9lM2Z7/zJoD8m2iavC
5cv24zeRoqQH8zauyYwoXpQYpggpcPjp4wLF/FrZtCtO+daEwfIYTKBYhQ6/OQXU8CqsgpeAvJ+N
kfhmbAeZfKpTuOXzBJ1LBAxRHGduNrN7WUTcMBk5s1MwVM7ZkAUfLyUEeVvJH6or3hfTCB6EqMcv
aEzIdtHZTWnSIy+Il4kxVVYVh3kH7raqzo2U2ZXnfl2bA/ivS41Qp9eWXYIaoa8xcHGFti2ah7Cy
W3IxwkzfE5YRHtbAb78YqzjgxT4/QetydyTEEZ4GGzu/qofhR1uE39mdy10rfLEhaFI/w1k5+7Uj
9kpAl/ZACbeJ8jkgAOw2AwlycYZshplqI+2b2sGiBPO79gqmyxqVQ79cVe4kDlNjgX9n7fcS3lFM
SmRu3Sk1Wo9skP28dbRDTp8/TFm5Z97e79zKLTi8eqP+Br3ZOadkie5KasEXc+qcJW7CEozBgFv/
WGWO9U4mu/9Odg+pcesl6i7J2siwSgoGzTW38faLVrjOFMDjKdCrEeXavAANtwmNisO6Ra1EFhbq
gYrKA3ZiDvhIO29VU3bu9BTsimpMH4ksGjrrmkIrrurxpRPr0benH03i+3vUEe/o6MjJGtS8JZ7T
PyZ1Q4jgjCSAg3LPnTt5kpG3IBB7UzaNjGZXv45MwelxGZDUCiaeV8JW7pKWM7BoDplbq2hJFIqV
0CoPzoB1ZdbJ8VQTp5t0zo3MpPOco0fal8oPz3lWNWc5ZBUTc/G4rNmuHAmKQWPr7k3rXZcZRZNM
gFqq5JkBVhWVrb1JDNfZ+BlIeu91UYjP+anzl3obtJAua549wPI+gqRsxY1Rqzh3x01IjCpbSu5F
uLOPUd+Sn7EW2esk8LilyN+RmWuQGaae56ZutmiBFKQChvggYRs81KoN7QpY4mAwBksDgC76+GPT
uA8Cd7K9nzrfy1o/03l7t4ZP4GhFr2IP3rKbJ2QCnRo24PwEyzDKuzYY1++61bBfcFAnLqasqud5
IBuHDBKOuwX7eWkRHuU0OExnnsEAXDaE+5DQW7Vq3jU9dV0Oevaj6KwNwZ0E9+U86XPpA6fDqfXn
MHkOrPKqzbR704ESxrqtPymA+6jI+q0lV9BUA94aIOztnPXQEkpdPXeuJLPF1emudWuxdfENofAO
CRwwZHldpGwwywSvQ5hee+OHybvZdzi64Mi8z6Zivm+XwNiJ3rdi0B8qH0uJW1PJm3pe9I1tNnHV
EG/FKPgSvW4uN7YUJwODRXze4KEE4zhGUJqmK0YwPxp6jtIyvtnh+pYqfx9Yvb6i1V24GAxaAYGT
sBi3q2Hsy+zTCFucBH0YFPD+1aEtujssn8/1nLFFEtwZ6zE3d0rR4o525+ydYdzbjWcRei/PFyUP
tYJ5Movw2QsyZOj5+jYH+nui03fYPTw/jXOvh+uAkWYzrkQoznX6ymwWv0+3PA45bJvUCa5WEX5F
FrrphGj2AGhNRCijukkSW5LhYlpXrqvuJWZOsdFLMx4Yi+dk7abmTZE0EyWacafxvA/BQ+eVY0Em
fF1Ogxbqjsp2uNH0x44n+HXpsg+nmHhGkmlhLm8z5JvcEulQ5lXfykZihpRDjMLwz4ZFMzdOSZHX
dMHGzrr6fhrsAZfUucUEzi/2MocOEiu7M7O4KQb1zYZ+Bb1l9Gh0VPs86bA8jiPDPirr4igIFoSi
U7s7tazpeTK1vyPs5GnpMO/CquJWhFre1blhfXp5r89rlvsn5ZArY5dLcdJNsuw8uDNPbs3oK+zs
N/p4eV3ULk1+at6uazrGY9+kVw6MtFhbtneNANDdMlid904z45VA+NVuDFxjN8CBgxWWUgTU9X6s
HXeTzgaNFXFOiMCGSzDQYgDc4uLvYtbqK+ls7axMbn1r8BHAL+9hpUVU2cFbkJZcMQpb8nTxeSG2
5YgDFj5r03hjVQ2lRZ8FnMfiVVzmbW0YOBvJiDgylFdTCjHBYABN0S2mWLN2UjiaPK7VtENwj3XR
TKARk69d1pjlkdrxGFS1jMuyGncXAf2WHZ3wssqrt2VxQd7VLQ1V+IASwd3TDoO6ODOkjUIIqmnX
LK45rjmJ4Iapm6UXZ/w9wkjhPraxSVMmKLKKjZEWhAlUew6W3oz8tMwPfUFyW9eRyFgMvXlmejOc
+sb5bFd9jYcsIbH0F3Albix29y1hy9Wd7LiNzSVMTBT21irLKTYmw4r8Jh9gI4TGeXLlXW4TQ1s0
1XXqBy9NCCudGhuelOLx7+d5V1vmHuv5kVwoj34Gb62dLnJ+VajtKM+Hj7VR934zXC8Kmle3wElK
nS1IwyX6z6njyqjqaBoyvl4JZOP0scnMK2Iqnxzw0cDNu1Aehctymlipsb4Yeph6YI/ECA3H2/F9
DOR7HnjYSbZ389DMx7xf7A1t5Jkt+gUuTb1zYULSbvEkW6SuDGPPcNPKzRs8ru09o0iglJWD1x0c
AG/rYZHGMZR6u45+Ebctg1OanbX+0roG0Mk0TeGOoOsn9s4Hm/BqvtE4bIufwZnhFKcdLeEA2ryu
iBVABTZWkk+nDEI887T6vR4Qc8jU4EaGHq7hbbbxUUY/I4m9C1Yx4Nti2RunN3dD7zGGIIEOY43G
MzZ+GSyQgwL5VCXZR2i1N/1qn4vQf0PBS0L322AxtBzCz46pOa1uvqBCXkmtrsSmlXVsSSU3azt+
qgFPutIoXrPWyLaty/SmV0Zc2GQGlmsIXrKS2r6pa/CAzILewa6FlYy86zI26LjXnT9fZNTBbaVH
+2RQ16toTrEqZvZJ1nC7dLyIk1yNRRUJUzEm7ue622QDGozWP6vKOnemF/tyrijGilLvQHJSnLE1
YXqrFbSc0EurrzCc6vZub5eCqT0ztbxskzt0c+YQNb3VQeJmQM3UbaYqH54MRvf9rgp7qBidUUxd
7FgZcJtPn7Cwfdg630lXWC3zM66RlyhwBw3ef6WxuXiHRBoUw1ViiR7U4ne68J/C7P8x0P43iP3/
BOv//4jGm1Sm/xSNJ0zy7Xum+49h6P8Gkf/9J/9A5H3xm0DOhm8NPHE4LgLJwh+IfOD8xsTN8dC8
eMiBGW/9BZG3f8NICqoSP0ZbhXnCXxB56yeOD+UcCzGBXs//j18Q+H+GyP/C8+ZXX2z38bm1LrJ0
U/xCvRbOQjajMuA/5uVn1qSY94RUyIhUp98fkf8R+/9H72Sbpourro+t9q9qibImFmSlwjqE9opR
k6leVd3MnAWZ/n2A9KfeiffAvxf5ICYQl0/yV7q0dDCStVOQIlFxamhF5m0/VhKgcH35qxv+D8YZ
/+ArkYKD/sPj7WjOf1GjjAC+oulWdVj64rMoi8/EyD8l//7fvI0XuherRQxVf7lHSJPXPvNgkuAW
KbbiwmDrmVfHdO7/i0vHs4oPDTkMWJj8KtZIlVkhJuAbjaTpXs2mLuCL2uFVV/8rwdBFQPBXnP/L
gxfiBIL1zc9B1a9KnmCEBwH9TR2yaSoiXy8PSzq/EM38osZ/6T/yi8zz9zdzEKEAUaEd/lWdZFhe
w9psQF/aPtwEBDwfZNhSZxj5mxkiE8rdzolANv68T+xPZxAUIj+NtH69dX7XaLvManVQbd48Msl1
Ik+Qtk5SkvMv1tflYfu7C+qhl8WOBIFd8MtgbdUS/LSpFJkFLWF3Wi1baZvJ459/Fv2/epdfNJ8h
5lSjoUveRcze2e7ml7Ga6lPNeOfPr2I8Hv7yfX556mnbsmaseaes1AzLZ/n2k+37bywv8+/XMZ7n
6IUuAhSX9JrLs/pXG0aTVF5YNarChcluYG2OdLCLGqCBuNWyFYnZbCzRWcA2nncwIeGAxzsCWYFb
n8YW83fIluRAhvjfx9BmiO/McjgMMnFoPUxrp4Pi8yePD5HLeK3QTUSdWns/skXTRo3iJUuWVFuz
mKArcWIcgrmFN9MJ+0sRQHTzEkqUkcnNZmIseUigfMPxrcV+kjzPRTD76YV8AreiqGk2xjZ1j8PA
CAASfr3FHKx+JDDcPZFqPH1H9Cz2tBJ8dqKX7xfpNmesFEbJYDLMmi2uCea7JK4dDI/PgwTDfasS
vnQxDmoH4VbdQkxuNgNZQNj/OUkiI0uXcDxaZxCwfDGoa03C8WQLldHoqL3Q1FfbtWLjqogbjYOh
tmPIVXTVac5sjHhdktwvlI1MNbCVGEafgJLoKLq1OVvmQNNVQe0JBdyzoIStlWYYAMypJV/TsClf
IM4RUdM76lvrV/aXhO+uooDI92+qcvXKZxoRdWcBCGTsOAtrHTQZroXhduVLP4XeOTT66t4w8uE1
4dKQ492qW1/LT9Pinmrp21+qMP+c+yl5HPy1OdJD8un7vjkvJW5ouw48MWVtizK7k7k/P5Ab5h7Z
0Yc4GeEwjim0KsoAqEEQ9etTnhKvFoFc5DepA+ogfaTu4PXWjdUggvE1VhQb25gA1X4+9iVw4gm2
XniV+VyyAhn4FwizMl4RX8egLOlTuBLvDNaTF6+CsHkqQsw2EqSeFe3L2MCZWju/3Oe1baprS49K
AEol49csUQbYuQUwSxpVka+RbyIKIp5z/RIatfc01wXUnSBrwBuQLqBPp0sxw/bgSku8NFi0PDl1
w/NDpqxHQLbrEVIKJgj35SdHqCN2ArEAPRDMoRle0WwriFwkpBuXdl689G3HsnPN1YhH4Eys/kW4
Hxx1yVsm+Td7If8gHTGbruWbwAByxzAVOl0ARzzKxYhmaUzmh6kT41fEKsXeUxrB+GR0NhWxcrx1
u8qwgEfYp5MGbCqsd+JG+h/2ytpyjQQ2Ujl5/fMYACWkEBnpPUv20Lnhw3bacE6+6YKruRMjCavg
TnhZWry2qY0TSkJWPPidHRed/AQNFpTYvgO9ebV2FkHdiFERmGyyys9u0oIMTp2WArU3d0hDjuYf
aBiysAs3XiaSRzl2pK1nas4+aiW8A+MlFB1+5q9XSLK/Qjca9zhHM/ITmHVt1ymsiTLOP/sEb+PW
IM0d7RhzyfRj0KAnWT8/1q19GJrxXWdLfqpq3wY+Vf6ZozC4zzSLkh5w3ppWOV6POLJsUxCVHZb/
QAEqKL6EllrPZPnuqjUoY2bIaoirqWDkUeRIk5yh5KFmV5zvssv4tNZS3DoUlbvWYNUXCK8246jw
cEAWtl07drdqAs2yLueucvnesMXfYDCFtyGkiLdy7sN7FLUW1p6T9STdxDnNmieqYEN91SIhCKAE
hhkxHN96/coyqkIEXkN9Scs0OuCA9NLvYRET3ls+IgLXLN88j42y69g/fHgfwI8zIGUH5J4ELXo5
z9HhfdIU3ZUFHxm22qXS0qJr96VZ6Y2kaY4rW6Obn3jrrmk6tEIhwLJlTd8zHJ0VYxtS3Xty6BFj
b7u8vHUUEp9scuDO9ZW67dtLXd3Yzbm0cHLY0Brj0lBZeLIEXB18vaZN5Wtr+3PXnbL821CE1scF
kMcKh2cEupcF7Ab1VXpzuhsXZh4MTSRQvDF4NxJ+dg9XPiYB3I69C2e6BTCIR7DK53zmCq1BUiPT
CjDXMnoAH+4wWITZdUTo+PXTqNIkDv26xggB1mav2XuMlN1jglKC8LDimotG7xzpXSQUY37jJLAs
haWH82hAbisafRsWfXnofROjnQwP2EqkxjW08Fsnd8avhpQ9A9dsuE5g7eSmM30JiyXchAvyAdh5
3mEV+bqts7a6JbE3uSsLRsddtcmd7LNJL/GgQ/7Men7pRjM92IRCIbuu2ngwHTzVFzppjsV0z+b+
bnioJ+yAQ+9iGHo08qx8aeHwoZJkxzGr0HqC6q0ukR0TeMLPTfYnDX7lHuzovaao8Ocg5txmzLdc
qH2Yybrdvs4wi7IySO9DL2AKL2XJZiZp8loeESmq2ErNAqZAa4ooVMHFpJ7UXWZN7dpFpXLwy3TS
djCZNU4t89fKfu4ruzpNrVOdmgCxAPMX3Z6cstcbbWFmW26Sdm4C/7xM9lytHD5lx/5XBRPyDHsi
jRweY2bs3XysshP8QWecI7tKxvDkjrqpo8TXeHjE1OK4xkUrqZCf/SJBFkIgjA/lkW9h5WlwnMNA
WfG0iK6nuvHMbdvP7OsLng0LA8RuGO5qP0ijTrpaAKuEqcTxNevczepoZFDsPf1rWJjFAG5YPk7S
meFlWz7IJsW1i/iLWfKpLmWxyZX57ob6oKQEal4c2FMobne2z/pi4xjvPU8a15ZTG3IzBNVlGmUv
2Cpo24ngli8RThnDwW5JGJrb5K3IvGIbYHWPLJoJeRO01ldcUecbzRltAd90DKSAgowYlth6w3JN
v6dlYOmosHokg8EsYlkaxjGfPTPcBWnF/gbgwqafUp3QLbnAaq5AQK/4wodCT9BUw8Ub9/+8wP7V
4sCFood2nRIenbQNl/WXCpu5I7Bvb5aHlgP0/7J3Xr11K2ua/iuDvucGyWK86ItZWVmywpZ9Q8iW
zZyKsfjr5ynJ57S1dFqaA8zNAA1sbMPW0iJZrPCFN2zof40XOJIC2Q0kcUJPaHmphIYn2AtxRR7K
+owF757Bu6BZbIWfJWpH9PPX+6FCgBERimvvTMr8GAkvbH2KA/3yh8FUZzJnTwUV8lQVw5dIccx9
PALvMsNQ6/rbXAkwLUJPOpn7IxrvnNEt46kpDmNLEFZFQ8QBxXFcVUl9Rk+y/kRb8VhIQT+hhYqC
VtrE3+ad60slCXAcL9f+gy0dCnaJGgZORRcxk+VTj9XtNkdC8gpdt+n65diZaqDEezrP1i6xCvTE
EGd8qik+7ueOc/3j8Xgv/sv9uSApXQ+4GZWko/Skwd0SW/QhPyQlYN8BMPevWuhuwdRPoKVXsUOw
DSqehZRkVn85esSaVs4dNxaBdspDEMpUpwGtsY2yyTy7tAH5WyBgcebYaXheIUmP+meHKsPYpnB4
hsg9xNr3UcwkrlvHL6NbgWH1E6Jcywjcahn3gWH5NypCj24VqRk+c5pm315OxarCK3w9Lbn9mWiS
pbPYN1muHgsiSsjRCKrSU347OaDURrATMarqMSJZuUZXr/oZYh90v0dgHwaGjiAIYabZO1eGLvXq
f9tNLURBFc0ubsQWTNOjO8DLY/IQF09BcqgUPnZcnzXO9Nk28K5iwVUoVKAig4UvuhlH73xIhzHy
qjo9QGoTdEHYuKrG69cthPh45eU1qncZyQNw2vHx4/lmvx9jQhTQwNrO3dKyn2/HWFm5gwXTlByc
boqjQ+HU4bkRRaD1B0LjDh0FdRUabvhQOeohDxXEucadtj0k43jd11WS6v0WyHlbgCCDLdkQTjq5
PBB/wxioqw5WhhX1J0aEs9Jr2eD/dSX6/w47/v9RvdpCG/aP9/wOPP6/i6cuf4Mcf/2N32Vq3Gn+
Cim2oDeMFSXqd0zI1zK15dt/OdqglYYe5TqQKf+sUvvWX5SodZmVIusLpvyfVWqXH7kUu7WEnq+n
k/PvVKlfpMT+a9nr20E6GdM47V7omJS43k5JyE2qhLTg/Exg82S/CvB2wtxM5IJtjw9yZquHDCZY
v+sU7tEISSjX/YHyY1OdWzXkbhpIhmZb6M5fDfOBmg70sKDIk/lemqWRKdLWxls84vA5HslDxdjC
bBDUnhaxwRWos68w+dEYuthsjOk+YY+UW5w0IQOD1ApTW7OVseLeiy5OW5LcNHNDuS6m2QiiXQV6
sknXqkuiyvikUna0KTq6JkxFXeuHeTQt2JXejk4NgAHRjcX92XTTGMLni/1E21A7QuQX8DZDLjlb
aVX+auGFqDvK5iG3ZidkiGDprCme7/+YW9evb+ZPzZqjPYRb8nG11IQCahqwDo73Lz8jUK0BWzxb
henmF42Txvnp4gxtl+4Tw0tJfEs/RXYAfEcTEIVlc4McamY2df5Uz50iLfUHCHMoyo8d3DpUcBaQ
wsXMq9j2/ZIsD4n0IgzvvSVvvctlyS0+Bne5Iz3BwmVA4+Pjh3pbYUW5lUGGV4FYG2w7752yJqSX
OTUoqJGTGcq7dQEM1F/KIqqX648v9FZYSl8I3UmtF4qHk5YH1Bv0HxGQwv0UjuQcPWN3RidFUwBy
B3iOyQqfBTnN1dTVrkioC7iF0QO0jf3xS566n1bp31ZGX+4ExU1gjS4QFg95z7d3giCiIvPPvGeK
Q9K7dGlz4+pOGk06cRp3Hmognwyynqt/rHSenc2EyO9F+vG9sbcNozNvUtd+nq24S52fNsicJDmJ
moG5ENetfuxCeSDwth8P+ru362Id51ovTTr6YcfW7gY4R7/GbfJHQf28VptWNQZVhzFYIpA9H1/r
KOTU40oN00Yq3rV5zUT8b8cVdJSVT7Afn7vCcUv/kIZRdY8/GRvHuvfJdJurOVwiszyvUxJWc+uO
Sb48ZJ3fEA6UBbsUNTgYHDTbM+TvnHUyVnZxniPQEKgDOowOPY6Pb/r9ADHxPf0f/UpOCh2y/DEr
hSw6icxb92MGQEkbPfOLYPwSUXRkSnx8qXeTwEWMNHS0FriFXvLxhmaFeWDPwB5/VChB8cDSCPPs
12gpw32s69KrxQbt4ZoK1cfXPdJo5r0Q1sGM8gKCO/hwx9tWZCBS0EjX+I62jGUv69B3UfNb+wE5
n7m2RGFT3mCZ5P6TQkOKongrpQzBqxqzPd7BRJ9khdjDvPTf4wpti52g3qbOXARFKUB9fLdMz6PF
wg3SH9azNaRFTFD89pW4pEmyHGT9HUSlzVLMAtUv1503S97PosyYYmHYNZ13aYgoZVJ3leNwGFRI
bLFZhrkTqx+8yzL7BRSNkeH4c3Las6OFXtSv1w3YiRp2F3ceYu+RAA5O8nosgRL0qxEEKm+nkr3H
MVwhhMIbScpIb9FGhx+q2thkBlTWEropX5Eigpa2gt2Kz8/GzjLBJm8uKaSTne20LsusTaZ0vm48
IPo/oVRZKYC3PuqWa1Zh6CIQVLEKaApk3KOF1UwFiK4arMe8q5uMdoc3F8vD0gt/vBtl641fOryv
+GxSZSzkVZJ4Ne/MhlqrexE4medqnYnGYFOJ8P3kYWozyxKA30nlVe6qmzKbT3pWGvGR1KN1CBcb
2cH+pp/8ksNMtTOmXusOKCK18SwOubSRTiEfX8Skr2ag9ehdijBP26/Ak93xEDlkWReFUwVqP1lg
R86AqqjhdJgHiGiookKqVlqLyVJnwdgBVVyZ1P34ow0im4WNjERPxbkGvprnh98P4AJM5VEr+v1e
tjFRBmBAXbNi+nV0ptgwi9I3jZKiTuTxR+o3CuWLDvwV7dDXQWib1pBbkaLUAmGFAts0r0SyuIzB
IFLFpecmYSNWouaZ4tdRdfJ8YuTcoBn4wATeKafGQ928WFtJqK8oDJ+oTTWRx7A0iNPweBpXznSp
w55TS+SwzbttFnlZ+aXq3dr3YV4IPV0axAFYU2MVhsya2JYF70wAgOe3UKWO/F0fUykVpwbMJPWj
LeeRMaypW+maKXswrn1BQToJOsgHFzidkFiNOcSEBZUMkHnWLPiZ8ogWeYgs1PDrVoCsirc1RUju
2LdHdoGtXMTIw9R2pOevpP3H3+JAtGI8DbsRw5wNihwOS2HI0K7PePO9zxEikX3nlhRPzz9OdJP4
wwmxd/bWpPwsQRW0OTNFLBiYHUaMk7m9rEwDHbchl5Snlx1VDPcxHQDRASgXyue2APvoMW5HQHm/
hnkaGM4l8PWcKwgBnUPW41Pq72JT+86tdWg93jVBxf9bKyhYwH7WszcQOi5EGXQ3WOdKKo2RWhLI
Ek90qaVe0jAt+VJp4qmBqkRH3Fit+sYS4x3dJptRSGpfE6HHGco75ps4IPGFrewk97cQi+lZLdJU
girOQ13onQPsLOQmM+9QGaSHs7ECx9c7E8br2bLzTGPnUrhtxK7PVewgx5ssUODjEeGja1cp3XAJ
Orr9zjYsJyz8OK+n2kO6h+YTLp9mX7QmsqCZSK9qK0lRfyFW12+4wheBhiuisd1IuY9KW6pWs6RW
jnBEgXzBdJYjvs09RkbHu2kRaa3dpwoCFQ+D2QYCV7dh2UZOdQk7OZyBaJqpMxVbNmK2m20v4ky1
iPUPOCCsBuL2eVxFttcnB5hVMB9iZMDYZr0fy4RwRqI3W8Uzh9mcL7RSUN5Pkvg8r5PB8i/7GbwW
kyelqstM7CfVQhKFxsjfTARXmUOon7V5fFYvVKDoutjjIC2oh4KtsmtRaYMwhKqCqFazaVgDuLrJ
s9lys6odeEtYedicBbUqJ74rbE29C8IkDJm5KAhE/bgz+2bik6QwLT/rZaT3pdwcy/kGmpiOCBM6
mWxPjYNCCwTNxGB3GBlF1oJl9x0TCpy8oHTH228xEQtUzEwPim7hxpPZGLi0Y4F5b3ZslxxHYPx8
TvkyopeHG6NT6EO274eW6Th7LhUxDmWp2B9UkBjO1Wwq2dANVKXrALboKx4pqGUtV/DwdLRiYreg
ftApIhv5nYew6+vBmepW0KrIJbsqza8kQ53rZMgWMETwWUS8QdCriraOOUTtLYV4Hj6tOfzVdlST
zx37OIoySnWZ+CzsbFgIp8FTDXoEf0/rMkVEgU3GqQUTl+6TDpy92tDbPZ0vDi2QLyZjLHwZSsir
qohBAfpGnLJynSByfWs1JRa4WTtl2910YS57AyijpbxvBnQoeWuWc3EXArnJmEOyTVEAq4Ao7rx6
HJofTckZcybj0nAuIu5UrOsK/ta3lD13gbta1cWzg/i5/FLWXimfpsUqpqslNApTey/0VLmEOzUo
o6BwqL0b4HV0w26a3GC8lG0SodfglWZpnYuCY3UbBf1o4SAhlWSTn4NW22hVowQyHc/5qCPrRU6q
WDn0Wu1w1UhD9V/hQAzOrVf0ykHnunVQbFuFha0QhmpCnh/ZPRXF/UmfcJIVax8jvGVB86lYTLmL
AJbVZzOLgyZvn19MwGSaHbIaMbwPArTlLs5sAA7oU/T+aafUEKyEg7TNWlnscGigxH0XbgykTTC7
8H0bNWG3iA++LfoNOmHTchaFlWnurcmivhg1sNb7Ve8XS7pOIuEa1w1YYuceeSpERvZoLiuwoWGN
sfHdDNO6vzA6OtlfHMPpFnrazOoVGtSevF/8MUb0v+g9XzZgdl26rCtz9BtvE0Juz/dR2mfzbqkd
cCqrkOqfnax9mIFt8N0qs6B6TrBNhTIGK1K1P8PMFShXDX5T+ysUj9weBZ+oat1gM+SmW3j7qDRy
7xKuvpHn+9FrCGuTn0kAETyEhBIg1gPkxe3VgkSlgLgdX0qbh8muf0ffJnpanvVlissaRRqsmPWB
2pQC3Zt75Mybxtk00SQhZtamGROjqNF3icYiE7PPnZyVjjUrQ2ZEUFLMoz5WQjYSFncLOJmzlgOc
5ZA4nt7hSnCUbCWpQbk52mWqQG9GP1gzBWdLGxuEpCBlR44eNykzTpm+csGo7JUP7TjaDW6toz8k
RHTm4GcWhKy1crCzDfdDW6beowsSnVuxGsPPtXNlT62hQemPbdLtOiJ72H6M0t6xXaJg+m86ig7V
BH3mLAtoXk9ntIwjABei7OibjRa6d+IA2qggJAJxIdhTyqE0eVDikoB6k+uWUm+I2FJzRk8BenXT
Ca23ngFqKtScizXtiJk7lTHIFXs/IBdVL7ej47b8rI5C6L3kgHXEWurcWnL/NCT1Ppk7fsFH7MwK
uaMqgvwrn0LU+vlIGI3sNjbgAO/7NLUV+iQ22j7ncZ2NHIvUanUsVTW+DllgAesxoqbr9davwehU
Hm6mwhqHQhtPUjdY0bueGdvQlC7Dzx6udIj0Uu7xulKfUr9PMMeqGcccJgE7mhfia16tLBEZDGQT
o9ZZ71VaknQUg8HAss1k+g6GzkiYPv8YCUT/UEsZGry2qA9VCd9Yl71XIj5mVSooVgREeiqmCJKR
s5Rz5D4W0qL29PoaOTAt64H0b+jvAADOPLHIoGDJw9CNviUvqzgfpwShiMyMQpgLvpvRd2m8GDUE
h3B0vFt8ivbJysIZkuKTlBB1khN8hHVQYfZZSgg+2UrnxIHXMllK6nUIr6STKX24x8DQCZxtQPPs
gHUjJYiyJu7G4HrpE7tOz73IN7kftTh6HQiYJjzqmBNk3qGboJdIC5CKglcFvqrbRqOjAzW6UISH
raUnmIgGdO/3re0XxNmQS/TpmoxjzKE5ICvF34RoiAI9gW/AYew9PR8j+kdE1iYjkP2KFvR01Jp/
158mKpHL9VQEPsellXBf9jpJfB0aYhmHLuPGEo2+29flkfcu7wVjQxTS9rJj4yshxogx/jYGU5zK
g2v5ORpBZctcQL9TERNkO0c6eu4WlR1WF+VkQTvYxEUXWMMpX1AKgtqpRrV4PRhjybWqRfIIZjOm
ui6C9XqGfHNNyhf7YSqfgNGkNJW7fGh6NheF3NC5M1lInq7QWWWelaatk8CsccnYTGvWL6RzQsJL
Ek/ec6/cRZ2JySZ/8vxQzTT3bNHmT2NizQwK0lw68ulicyTW6OpA8rTpTHsGtMRrRhwgnUFgMKOm
TfZVxeDjxl1MzoKsH+Yf8w80strl2jRG01yLBFE1sHuJjDvjEHiNGO68pRB0fozJYvwh7eukGzEm
HYXJ2dJJvh9KHcjHTc38iLBp5q31JQVdqLEBZFS6f6NbEaOEbr08MOp6x0Vqm3TvpPVRgux0/sB0
8lA74otktOitsmFP9g7Id8wYQgHNY+ofrAAVkh8qB7Lx43XpVSMNHnioRhkihqHauujaTT+OnZ4Y
1aRLVUYE3I4p6ZvBBK/ZmeeqZUDQt0jY8Y2egZws5JbyA9ly3Fx4Hlyfy0VNWbyPkmoebgBhLN1J
MMxWcQhQwcWcYvANh/gA+daRrdNDnY2vCR3kjAFWoQbCm7RxnmKfmV6zxjmPc1Zpm40WmxQB/+BB
4ZjYnfFtHXUW+JpYFNGib7oGPoeGP6tM6WYoTMvs1BkDpP00BMxk9k9JVfFKU2vQtz5UCP6VW9xR
QR5uUaNz8gsfXQf9wUUxo5Sd6w2r5zUaCdoBHVKOK89IsZXdVYmo8idRzzpDV687Rzh3OtAtLchG
+Sc1rn9RM8I/F00fGjq++87vB0WvYMJ7bvo+o8jCchoTo8Dwi8Z6Cw+lGyTP+8kljyuHlKkABrtA
bB3LRjTFflumUk2FF1jv9d9db9Ldm9epUaC+ydH1cU3s/aXwYiTGFbphRGvqqEhpJ3GzwO6vv6dO
pPen2nPESFDIZs3e9fG1XqqBf9aqLcrUPnYUto/54/uuVGdaXTEVufg+i3IgkRkSrdW3dnsnYRmi
+4YHL5oqNZsGIjIuas7DWLQB7ji9Td5NFUJ3NvCV1RUe+qp6r/3d+6hkrFOEync7zgSY5RN/+/j2
3w2VoAJNYIvzKOm4beqf/1HPnWVUas0b96lPrZn74IDSaSGHKynUx5d6N+fApAtMOT06QTZ0z6O3
QhiFWhsB1FOYIAStDhHSNdODtfh6iXhRPH065Y5bKDBgMdOxMfGlamq/69IjmSaCmF7BU4NmLN/e
zyy2a9rq+oCwkcwD+RcS7xNMKP7+s7B9U16x2yGr+vGzHw8zXVPXBV+i26SuhS/F22Geqn4e0eYU
36hJkDqqJKFKFVTQ7j8DRxyPMurWJk8LE4WrURw7agPmBIaBsDLr21DVfn7RN4U+oNKMTO0wJraO
Gj9+tLfQILqE+EJQdqbJiz4YQdPRDOozpGCCSclv6FbqejLqMXqbY1MEireOZFvMUOzSWCXh2s/B
zKrtxzfw4n3x5wok1BI27hioggb/woKFLDEBTelX39rEVABx6WUt+ZaqRxJm+9ewZZSJDo0hYOn9
+3dR3HBRaBfb0usRazyZXgenzFxd4qH0r/RCRGGNbGEpgoojocO5MOg2geiNACsMK+/Zrf3J1Yfl
qIYaqFYSmSz8FV6Auv7a+8i8/7AmOSNeBcquyuAHIN/Xn6S0loNlU+eGXu/d2OmwC6wyRgoviji8
MwAmxDZ+J/QR3zRA6Ml1Xwv0HaE9u2aO2Iuu4QT9S8RnWzpYjrIyYycxgTkz/oDzJJVJe5xHXWSp
csqyHw//uwkHNgX+GUgRaDzvp/ZAZpEY5qK+IuQmiFnjptcpEKqrOgL4XbL++JJ6tbx54Wy1YMLo
0cBTCvxjJg89J8wGumBCWwSklNiiLenlF9pwMzcuzc7kDlZOEQ4kUbMV6aDQKEp9Nx/fxvGTC3BO
SNmZWsSZNffS/v5j78TOppp4l8nXvKb8eYqoY1/e29A35Lnd9ZcfX+x4BxGajCWoFHmo9GHhcHR8
AoaKcXzoum9j22TLg5v5elpkGaqJ1SfPZR8tab4d513tm+zTeRPCPOooaZ/ooqhG+x6lTTPYRJQv
e4TDKKOS6abZxOkAI2wp+cOnYMO8nCE/PRAKuxIqN2VdSjCkPLp/30yiIA61FkcH6mlMhpJgrqp+
JDVoVcpas6HLAEEPKTs5GQNPl4nzku7I3YjVAQ9n5C5nURwbulMEvlTv1yQE+dyeoGyWqgJRITN2
Lv6t8WYMsJXFjRtiywvh7mgMXDfuQ5DY8/1QIiarGXC0KvKVMWF9+vDxpcTRfNbvlM3LA3DhcSwC
8Ts6HeqGmqrlRHcYqLxcC1Uc7zJHbkkfTWz1bEGvvXckDnUmWM2VrpL+/psc4RenJAgmg+s6vq5n
kgs27HR22UVUFIw8G4wFr9YmQS49bcp82isxkDBtMYohPU5B0JOW/G780S3STSQDKwjWzhKYCz8b
61K/8AVErvtovHTi/dfSxGhRAe03hpvoN4kISMwv+yMbP/wgmerC8u8WGiuSuZvR8+DcizDb5QuV
VQKn/+S8fbs0UeSjicjURUuODi7HwtHbgxOS+60bV880wlBItqMq33pFjReGJ03v/uP3F7xdm1wN
XX9by1hC/RImDt1v31/LcI2B2UQ/ilH4j5ms8AWy6cUevDxoHBoKSb+LnTk8UxBsI0guUQWOPC8e
xjg1xxcJVjq0MfwYQwXdChfa9j4iWe6u4UGgWpgEo31Iw+ym5HF+jA1C7TyHAeeHxpF3NbpRfZaY
aXfB8ZegIYm4Q75Bq0P8vdC0Hk8jCadi1WAk6GwoUcI8XIyeTKRAaGQNEfza4QjMd05hCHS+5Ljp
G9VuacAXDwnYhNOisGlJZE1P7bDOJ/qFvVV8AymBtO4cwzcalta0NqKR/p1NMPDUJEgzryLpJdRL
Yi2YmFXV3YTk5UMqBLDlwDRQDDYoEn7Nh7B7LoxG3oK874jBouGQzUOG7oKjmnVFc2pG1SNMjdWg
pYUKlG76CUG7VZBk2d9D4MHMDyL4Mv0k6zt0sqi/OZaBqZNhOGvTM2+cXpnfbdV33yx/ce7xD8BX
c/bKs9zv0i2knvTskxnx5oB6nX4+QDl9zBPDiaPNOlocQjsZVs/4rpVghGbzzqqor67KMr8YHYED
8IzJ+A0tQj//JB57NxlfJj5YHVo2bOLHsInB7cI6d2T53CJu0CAH1uSwdoQF8O3jh3z5pv86hl+e
UhMliftgoIvwGCwz22WO7l6SPFtTzTRGqZSyXE3Ck27mpPC/VLAPvqRdhPQbEqFhsxGIxRX7MXUx
Cip6YF+A9bwr6cnwtDJa/57zFmUZ6or9Q1kSvNh9VeIm3FtoGY5Z9Qvp4eC8ojx7M9rK/jvMyFOR
dLQgS6ASfiVKrUFl+KVH9SanF2dNcKdMGarnrI57WgmDhI3lmk/m3Iv1wvv7JBY6AuExJDoMIAxi
XJDTs49DAsvwu9kJ1PLsDHrwk1QkSL9kxWFe5ieMv4qvAs7sZgBOj6OJNLwDajKQ/D5+M67ecN68
GV+DNTUexAI45h2Ddy18RWgfJP5zPNA4oJyGdtGsHZw3HV2SfjM65Xzwy34eVqnRlHR76vJQU7e6
GBtvRPjZj42rxYqdg8DZhf6Exv2m1NPXMjcuUlX550qofSVKcUcNtLiqoQMTsdIYU+uln2m7ZHUX
reFa+l8IGyEBanqa8jL4Qj42NTmV4kOKu8RV6fb4nNRRN3xX6Fvem66d3xgVopNw9KxpJ+weup5A
K+duKkK4jklr8gDJbOHe1ce0AJBiRBMUA4fqFvZIcJ4myvnboqod4RWVu/Mn0/4tLIlXzNg6VBd8
Dilwssd8f0Szaa+ZfvTcpo57iehb9tCkQikEZSoTpyQt/P7x67Q02+PodRIbkOIANgeCd+xgapl2
IWF3Zj9RN4EAagg4vhH6QGcUKrMdjQjEYoQby+dGmOjWxnN/nqaheWOModh9fC/e+6lFqKnVmwMb
QLp1DAaUUwmJLkajOp5pMJC3ozuP/AHyOG2p3FVr2nAsh7LWPE+XWuEGvVH3kACH3VAnCXHprLF7
gT3n+Y9pX4y69EsJvTK65CL30u7QCjFfekMSn8TYkjj4Immnjk5Z8Ai0NMGwklZQr4NycZu9wbDs
srw3LkLPGvnA5BvnXocljcLnDA9fTIF2iPf07bq20vwcKS9a4IZAaA5VtqICUjJBSBxpej64I6kp
sUh3C2WoOknKQiCI7AOXYSbSLtK2y921CNOKlivgPfT3Z/pKvQf3a92BfbiYMPLu8NBoPHC1gV1b
eNz5k9ybyH7+3cs6fRyqqf/lpDYuDXCtkV//+O283398jC8BzQFdw+HlXV1P2HRC83nKfwboA2AF
gN/Rd1Aeiq4hr4ycyn9euiE68Srju8JHHeaaNzaf+Rn/qwkbaAgyRx9aANQG3gZEIKW6soMo+jMq
PTVsXl6Ih41TcZ4WXr8zsTm4axHf2sFpjbZNGM1fIb+O0Py7xbr7ZEz+xYJF15zaMlsHsMXQfnsz
SzmgHzrn2c/YN73b1rO6LxjyGBufwu4Z5+JwORRoSTVOVZ4gf4j0YOVzkKFcNV+nfhIASK6m8Rwn
GfEL5HzrroI2zW8/ucu3OYDeVjxgpy5LHMw0SeXRkI1lpMqwdYafVL3b+J7Iwu2gEqIcN3TmeGl7
Y05PqVtwYQikW/9KsKXIV0tkN9Ne+HX34IZFfG76U35vS2egQ8IpsIPSUzDcyA+vHSSdf8+3/+FZ
3Knm53/+x9NzmVawvEhSfvRv1H0odJA0//cq/Zc/p/91+lN2P9W/+LXfbAuUf0IThFHoAMF/VdX/
pyiQ+5fLv3C6UMZD2Yr0pqpln/znfzhQKvAbRsKE/NQH00v491ulXwSIDGnZD35ivkBm/y22hXhb
BQBNSibjE0ZCieOwAxj2dt3YLNBSDK48YGidinUlBS6ecS3zMwQDEF4wZTvexm4XndZmmgwnY1r1
N0lDY26fI22FPZYcUWiFnJSu/WigZIAxDWzyGWNkZK7TG1RgTbTWKgFnukXEYDYmyPFWIjbwRKO7
2a7cR1B6T4WlcHQuyruxjdzbPq+XG0DId3UTI0MH+JEzwtPOXnQUu5XEC+CCrg4uZEEWWAg5w5Lq
m958DHMr86BJp/aXqpry006iaYYfKZ6nDb84eb6xRRh4voQnh6KZYVlfItQUEHI3wl/0nNDGpMEG
s28sF3kSAzRAZnfOcVUbUchdpi5Eh6HD6FMPFK0e0IF+8p33T2oORQ0EjTXKEzeXS7CncRHikFgO
JwvCd2sSI36xc6nYobKrZeS8MizDv8cMYMO6KgLzkWhtufCaMVyTd2BMYOJOAPNPnqDEwtWtYAL1
maEK1qV9uJ7SWgyrBGtCtEPT1EbTrRML2oDBUG4QXjC+DoNwb4M+KxHeHIR1LoMuNPcTHvAPuOig
TohFq/UoEehB63E2+baiTOaroCmMX3h+hOtZtNEp1Jnk2Si6+bKBprd/ub9O3xUzG1tYtGfkiY1u
XrWqymXEYNevpp0ph2o/YAILyKRZcGJgkDtAy3Rzx0HD21L7PKbCQ6li6IGVnnt2lICbK6x8OXis
VrFLXB+xD4ETJ6zrCBFUDOk0taQ+AVyE1TZy88MOI0Yk/tHy93ZWowLUYXNnOQx9yVwImvyUZnW3
4epgKbsOH2pK9+4trojFgzREcZs0Uj22TYIZJ9q8dxk90R2alfjF03sHHeEO8VnUOsnfmaKMUYTU
xoyGlw3oE8lB+t+01RBhXmfUkrfuYnfV3oUstcrdFglkdP49LTe+fF2qCe9Epwv35Nni14RbHlVc
WQLyscSCuXlsZ2kOMtDsk8u8qPmuEBAjkC54wfaa1hZveDXK2oeHHefdFwgB6gIIQr4WKHlslt6M
LkqvTJEBoMmyp0ps7WSRiAcat/m+DGajpoWvhXlnbNSCPRwaYqDaeSQ0H86B3fxdBbOCAT62E2UA
pH2X7ZgXF2UcLVSrLc/bpUCz1/QKwGqYOTZruMeijTgEElnMor6GI4KWgCG83aRUee2mjnU6xFW4
QuIR/2GKkVo4ud9SjFtOE6fFxim3J7GeClfcz5YHTb7ELFRXFFiogFxXTpezMGxwnGsI8Pmu6sd5
C8QWNJWJrsB6mDpjT3mpuxhEmF3NoGnPKmNyr3swQVtEQXs+SDV9WMWQd7JVYITOeRG26bCh+uk/
jtgJXUSWFf9QMstwYqlPALF5m6XBF7kCwztR6KoRX1CZ8Kq1ye88LW3IojcyqMQHsvv2tkUXMNtO
OCpth2TEzMHIq+V+dpWJFkmbXI5UTNBzaeoHw3PV3m59VCOEwhYW0b7GNLYVxOpGI+zRxkwqgCBD
hfrrxEZhQX2fzM3oeepsipr6JpmX7u+Q5xcnTrTM2UlT1n638ZZYng4RCRJspWFZ5VOQY/9Q4T28
MlvwYRh54JLoV5gaysJO7mD2mwslK+QTbVlmZ2OvOxOj1PIelAOR+vCabo3KyrxPzLhCJ6CE9Gy2
qF0oG3Os1r+sESG6y7EdwuXJxoYVmE+GUG5V9M0aWLG8lkGOkHyFwlcNifqG2IZdqfOG6OvLzkLZ
E7fYucxPi5oViuuchZy3XkUNski3M6DEB/KQYOMZJtsqck1E/r7ihCGrqPYAC6SW4rAdlsNkf7Ho
z2zqPsEdEkcW7gRw0AIucBpJ0CcjrC457dUl+r4UTOt66bfdUC0XEnbKa1nof8KlT8IlALKktP99
tLT5WTxNT/Lnn7HS6+/8I1Ry/zIdPG9xRiXp9F/op//QT3T/ousH6/5VBvGPUEmEf1H9wsgIGpn7
Ekb9GSohLGABGIR7RaZiin8nVKLh/yZBfwmVaDQhgGBB1MNd6ShUyrMRzv0StgflqeSxz7AG2IDd
YZ+al7Jez74s+13TquuiBp66LpJxbZp+CJDcJH0lcMLDBa/FxygdSuqWyP2syd+nn3OPLVLAl6+D
SOSrIkZ6A8DESg7FN8dANUcM5LcVkjOU880YCaLQUysGMcUSgMMs66cKB+Z+uSwyl0MnGHAL86F+
OLpNKE9J9fMNysYIa/gFIL0EUQeI7/JsBrxKDCIKbBXdbD9xczZFGK85QY0/OoES0X/B4xx3wS79
lvmt8ZgWpXEXt5W3ctqZ4z20420DdH/VBF1ztcz0JMq5uxmD+BltcB4S/PEKBO0Nih4cbmGebJSr
jZvjCueOOP/VSJHiKRqi+1XRgNi6uGjv7BZVIiRU+i/JaN94MEBWqd9f9KT17DX2TWoFd9E4XFhg
dFcJFSFcwK3zGcDJqsircYXjn/4fjDpVnjtB8wj8ASi21c+nMAy+hR6pcVtjUSLETa5Qd3JH9HXq
+hZ+z/IV2qe5aahfb6jrD7vB5HQHxLNmCt7NIsIqkgAzjzx9C/CFXL46bGexB7NpXoncQPcZ647b
uAuLBzZJ3KpmUe0F+nbrNo4EVuCccXgEtFAXyl/d0lyjH73AFDJOe5A5TzXUizvky9DLTnGhXoum
2E6B3VwjXHWIggUpF7dvrzA6ko9OHtx5XVrv61mCae3ww/GiHHNB0k8UEL1gK4vgvlgaA20kMd2j
HxGjt1bjIO/HyKDZYTT8MEySgLXfmuKmtwtxWeKri2kf1KkA66x2+T/sncly3Ua2rp8IDiR6THff
kJvUFkWJmiBoS0LfZaJLPP39QJVPibRLuj5nWoOqckV4E10isda//maLreF72xCkC8hK4nBc21dV
dOFOBbgMgfTDkHM9QcTgkG4SZtaIxqY23EuoZ/kxboQAAiZ2NAPOhmI1eDXBJ1N/ZtjXQSuXhvvB
h2x1dkrP/Iwh/LBRukvXpOBZ6QaNR13vRCAjucI92TyjinC7I/GsLglMWae/4Vs2G/sAp6bom8ai
/bawcC7GtsjJt4WfAu8IoJumzMT3bv6/G/0vNnqQb++nO/3SFz/RIv640//rR39u9eI3BLgQxKCJ
sdEz3f/Tg8Dww998ABwHZAuGi4u+/N9tMR8I1gijNw8uFuAWIM+f4XXm/yW8jqP/AMXCXnNJZPSZ
K7q02YyW3uz0YsDoHjI7fQYJruk6r2L3zpZjc0GE8Ctq2Wvg6vux4EqZ3AtANPHW5oTu2KCLFNXR
t0fokIMWl4xq9lFzB27aluDdHz66998B5R/1+q8hqJfj4d4Csm1C6QB9eHNtND2W3wQmx4NzGK9G
s2FmRAqeQH/kkD/doV3b2lMgHgiYsH4B071FG7ixwA0eMwue3kIneo02tIapaLtldWRz776U8DU8
khSG4EaTAnqdojl8xGjsV5f8N7fY5W4tA+dlrb0lJUJRyeQY+OWRqdWSVZ10X4aqxP0Q9vB0H5v6
Hx8QlA//YxYRgm9cn5cT+oEzkpkGvvKgF4fEYGjLdBYzHtr0bRnYxmf0ht7Tz5/pAku9XrBog22m
UgzpuLnWy+z6hwNqJYD/omk49PXUYjToRZhYzMxrMcgBIS/Xuk/FJcCZ+ejrXFxbmMKPVdP4I1l0
+Yyfna/8K+l9FsD74PakbC0tsZjC6RPRW79YBVC2/nq+8BB59xGcAY+9kL1+ON+qDKEslV1/gA0T
Ow8GfmvRWcWF2e4Q/lNEtLEYT7ReiKNWihHDA++gvhokABxgGnjeCfch+1jqxn2ObSW9FS7JrCVF
Vvi5nANxmQhwSU4DQ5USjvYgLiUi85IsJHcWTOYUnkoGrIXVqK052DXuJC6G9FHE9r6JAMrQ01V0
3nQfodcvVrMcavf3gFYOf1o5TwOZUK2VnaXtTvceu4S3STFYCw8ZjrIfiXALsWuTtFaEIaKsrFa+
0tgHYeSVCPGVVTqRCiFwUZpuOyccnHdTpccblGwFOJWbgT6BJ1p04WwEUpe8p9OgpntjBK0O81YG
iEXb5qnPrOZplqZ9BDhm+jENQ/MUlPZwb+KFVlKXLPKXyczCLYQN9zmQ5nQlkI8yrxyi5slOuulq
tIZ4cLsli35O3WesmKzqWOlwevLqDkd9DzmH4s6607V3GGai63SwHC0UBwyrlMh3Iszlpg9GHB17
7mMwD9w36YiHPuShzWjtHqnQ3GfPwC01pTDatvbo2ju8ALtgHU4GFq4vvp7f12qSxUQMJxSG/W26
5C6TbAs+xSSW9A89NGqP9wnB0IbUeXIKyZgvj3lrtCWzSYt8j23nWMnHBCrmI7wIHD+7vMezF10+
62SoPOe5VkHzBH+Yl78l2TjEfvexKUpspkh0ZmWA95FmCLMec3/N47eberoHy2pGenGLW8rb3TwR
l4ExXFyDAu4QYvKQwkTYR6xaGQqPzXKti40c2cY1quvl/jtT567tPnC2CfHimzAwEkj5VWheXv6d
LooIktBmxr4xJweDa32X+NRDI1r8Xd8qFnCyvB5I3rDTViqLorNQCGXXgxp7ZpNTEJJchroFNBTK
dA/7IzCzS9d6pHGuAkb50/vGq0yCKKMavfGuyEy9ZJTxg4ooKfOIbsLHUhDxYJWclCJPca/NPhs3
aK90dG2aysVet3ZdUioTZMg31hzqJ4/p3ZdBG+2wxqd4Tu9HbVjjR8XtT/aqqoa9AtoYV7NJ7owR
4LpTo25eGe7gcp/VQ2NHyRZNN3yhKtS70EbrnLTTcbRbklyCzL64Qd2vyVA7ROgzzl1cTw9e2RMV
1EQpj93QF8eloVJ+Ij4p02o3TaK9FfFcgtCjpLuOSaviVQem/blz8hAXDVuBPcVhOp0H3xgOTlDH
QBmmVYOZ1PMlkH38BQ8bcQFU808MfL0L2p+QNOzZ0TeiGkse+LTYks3Yc+2rZu6+hGmCAawyMPvd
sLjDkxN1U7XBSVsBg/l+9GhDn6jAnZ0P5HjguyxbGAM+gYaY5ziHdrTZsoVvs+ikCZlzpXPSXxPB
/1mxL09XPnOsZahOCYZhRsRXeqby16prnlwwv8cl6I1mJg5K6uNhmK5gi9EjFCBxaRxckvGvx6iR
MdMz6oD4MXM9Nszayh8yw8w+4sLMiwXIaR8jEyptCvv4GDShmeDqS7HPZ7R+8Fyo7imhMYrLiHfC
LgP35KLLDD/OqhGfS2kY83FGKBwc4Yqi9liLRk07WwqZnzzLtn8nacT1trIC/Amb6GY0mvhekuF+
jIPwAbJJ+1h08lmX07L7p+KR5A+sWXvu0xRm7PNuI9JTWDfW596I+qXXHs1bZKP+eww/ch9DhfGI
MJI4O3tsSdFETnt2oloG+Alb1d3UW1O/mx3rsUyCZgMRnyAiDDXHjaPB5+DEOe6AaURUXSoEKL8X
wubfb/hiyQ9Y91rR72EwpnKFa2FU72bSUdEoxnmPwavKjRtMW3puXUksxwwS+Un7QX0gfz24I8DJ
JBm3S/e+IK1ura1IPdVTQC3SwLu6sRfb4VwMPNYW36Ztig6MzcIpYnkBu9dHbWfBxZg0nwUUdCWU
V099IdU1vHEjBKYgvMisV0B+0xW5EmKXyViWEjAsCDN8rQsca/bS1rPY07OQvzNgRbNHsR7eYAFu
g5sVIftg2SNvWxGnCwO6we+CAU/FEpxsbN28oklL8Oqc/V4O6NeSgX0QRzgoYCEk/ZuQ8cE6I1yi
WMxS2bRsP8Dqw+bwnju2xR4dsDwwCgPch0X1PAOv9pCY2SZ9hDVyixh6WfpwHpJ7wI2gQgc4Ojdj
3zNKKlxsCVFEqy+VjaMU8LlkRcCRdp9fprkqddmnS7BPnFgRKiV4YsPLPKWavmb//bRE5cpi3yYZ
lURkGHy+fLzez22BQy4c7+m+G6h9ywBrYDEXlT6BwXuVQkFQOtMtLqf05VCO6qfRYnZwZ7kDZ52W
Ddc6Dot7QQVQ6l+dtikUXwuvI4h4VSTxgnmPgTn4PtJoxzv1ucqI5MQQ5X1k1O6Tlwg2Vi2N7Aa/
l4mhTNFnhHr2AmKMP9fk9ZmFd+PMdqDYF33xvqgN89T0ifGtk/TcST/iacw5U+Wk9FqP1jSyLIJC
8iVvw0482OjFSVxdnDB30scChjNJlzva4gJOXhGk63XfBAQ9l5Kt6j2tfXCDgQuPCZIsBuOKx2iI
lq6hs9BimxtXNSS8FYEbmYu23XEd7hOl5XvPZpz+fsCpxSPqbkziJLgWeRB6fKqacLZh9MWtTndI
/YxYfMgCqmUsfcfOXfmCcqMwa3ebmg5ZjKRkp1D/CE0aPW3tS4B82KdWYp5gwSUXu+wAaeBKbvlP
u5ng/Z6KbG5uefzttcYk8pijfvo0GWF6Mro4WuG1wqdHB+UhtsAu9EQ8HDpGl+toPbAoPOPA7s44
DUfrtrTfxQFbuk3Kzg6OttjIWZQI82An1/CTVnFXiCuGO4jXKUPI6AVKx5eTigTFav7NSB13Fwx1
dAjnukxXXYuIgDdwJI2i+lZJbBULjBYnZzyyrikM+ta8C7vGvGMiMmwGs1x7SpeHqXfbLbVx9H4i
RmOX8RHdMGIgeNpx7hw0CbcTjvPveNp8l6upOPHlK/dOmcNlIXAROo23jcPits8dIkS5VXembuIP
jeH1T7K27EtNekq9tmOTAnLCETssqo033NuluFL5VVts6s1vrhe5J/v7QKrEg8Bk7uePThQcjGz+
6rYeD8TpeYV3EGnHZIObX1FTaBtDszb4AquVRknLDpKY7BB8r9gNu6w+961lHD345M2tygsWaZmw
26SeZEXOuPpHxDcXibrX+ZgxdaPs3vy8jWKq/rqLwoyXhgPzVez1GNq/aY3nAU9nvnhEeLgvRT8e
JxYySVbiz4/zl+4nCAIUC2AZtP0Ojdvr9jCMcBTM6q45FJXHZtz7vnhoFTJwJs2iPnvO0rq8bIc/
P+5fWn+OuzAHPI/OFDOy5fp/6LpoyQs7q0mXmbLCw+0WHUeppmLajX7C/lWXlb6S0MBe3A5Llfvz
o4PbvL27iEfoinnBOQnx5qq1ykBPhFcfSJOlAZkDaT0Ey66b+Yz5CGVv+G8TBcyTvVTeiMvY3F9O
4b+I3a8QOwdjvx+e1l8sQ++StH6F1n3/wb/QusD8DfUo1nUQVVwRvqRX/WswEzi/ESvFkOXfEVU/
kFjwTCOEBz9pfNb42f+gdZBY8PtjjuLYbK7IOIN/NJl5C9f5UJPBPjBGWbSg6GZer+toJDIiqVz3
yAvbRNiNzfmVgILohPMixp7aVR9DG9udRjJcEOMUnbBEap6w8J8+uBWtIH5O6qNJaf4x5pX/h4Ab
Z2ehHlq0gZDlvBcX8B/eupD5eARH2Tlm6Pef3cSZ7lszqZbg+qUSSwu9DwmiWSv8MJ3vC/4/5mNB
x3v71gFiArR5ePn5AQrYN4hblFjE2WIScIzi6BNWRmRWjiipbhc3cY/xlevfYJxV4ROgPf88OWH6
gSz39PM0V/MXv1ftsGlmjQNkQcAzFgDFvsPvK99SLnjv4M01ej31pBZGY9ndiMbG/9dsSFImBRhU
scRjhN6nvEssTZfqU9muTVKtNDQZGuC+n0smWVQvTKRAW1ZD5llPcVCReUM3sJpVAHxGcY5JCA7k
DMerXa0dRjxGZwf5LqZITtbsp9naTh3zoyGlATLjP/TTLIu1M2OWhIq+qQianWJqA4PBkEQ/f8C6
Ilrnxmyvsrnr9Wr2x4Gog8gj+zGpCCy2Jv2pypYuylChuHHHLAL50d1HJNXwiFKTwfzKFAmGTzwA
7wD1QO9IXfb2UwjXBAv7Ua3wPm+vOHdl72imUrHJ4tYkAdX0NjUaD7kJkincjj28590A5KpRG/oe
MGgQw4JoWw/gyUm6B9HXSPM7f+yPDCYLAg2tqrtOMC8SjApHMoZSZnw78NwoYOTW5VRWrtcImE7x
vCTNSpMA1ziFYZsnYb+iyyN3uCG68+AOloUnvuOR0eq6n/xMB9vE9ar7HK/0nYpbS+IQhdzEkR0J
CLFJdA+2eXInO2gW2PkY+9li2tcm1rDLzXTH+GbY8KaGRwD+8joD2IBF1H12Ipgl2zC68p/BNJrD
XJrzNiya7qBTWc+7zupiOo7M0h6fH5CS9dBWag95SWC4EkynEHu3Rzuz+kMwJmMDfd1NvjqjOdwh
DpjcVVr55Vc4bkuy7cyksHWxwV2FIm4JVh8wyVp5Pmn2G96997TeYAoEfPaU23hreuN7QuLTqVm1
2CMN+GxFULKyKaoEwQ5d/qXKkihleiWzvWXW45eckAxBG52UsBIazJfMW9WGMn0e0oIgK/LHHetO
KRmd5n62j4VpZ8OnBfULbzSeFM8z5RiBdWE/Sd4Kwlz+wP0+KzYSUxjy6+HlpNsO7zVjW0eBvgXF
qvRamX4ntv1gzOl7hO9a47VDFuTaiCqq8bqSZbyRcKobpmijhF3DaKxa0c1X2BuNuXmAZ5bwKeiq
G4n7YrNh5Fc/Q2q2j0LqgqU+mfVR08NeCStcNsOE68eprLrL5t6/kIrShktKFEfDnCE6EWXlvsdH
QozbFoqgWpGOrT52qZc5K5kOnP0U+/OhraGxpfXYPIEi0jMNVqhWoTs0wyYZeZG3MHRwf+rNqf/d
zGRvkokuXfMSRiO1SIPf0bNURUgeg1FANFm28pArT9b4plhbtMnsozm+XIC+1vxYKNtI63XOODtX
+ykijGje8CUQ+tnte2k2p4DAZf4nB1VzWEcaCUS2qsU8Dp+qmER1BX/QrZ573VGrkxysiF2YvUur
BGc8IAA2djjwpdmK6XyzbwOruNNVAmqGuhH5jxLZ9K6Hlnbn1DUvVhoFxZ10i7ZcV7FXu4SgDMOR
lI/OwvkJHfpNCfSMxz9nwNotG+dYMSgaLk4riZCdbTfqN5WS/mdjgEXGnFXm4brA1FBs6sDT5goV
doATXuuPT7Uw6kvi6bDcQFGr8bo0nWOMxeo2x0n4dyW6D7AbveMQhpm7sMTGdz0hAsXGyJ0Ip/8k
aJ2VCNKSCXodQvdys2gn4HvdJvYQLQE0urpJCAd/sPJ+8lY07O4fLqhqthoIKd3VY04YXW3M64IW
7sYBuz1HyZCQTDpLRedDXDPGT42LRlqKM2k33RGpxeyvWEAQivjOYEloh/hvhOSYr2g0fYwDXKWC
VV+TQr7SnV+hShltze43eJncsI/Hazd2nd0UseGr0lYf/1s4Vl3a6V8UjgxALYas/5nU8/gVnKnq
fqwd//Wbf096kdYy0aDdeSkCmRz/Seqxf8OPgDkkEwSPZsjjSH8SoF8mvdaL/IR6zl7mw39Oeq3f
kMnAV3ZcChtAUf+f1I5vWj4LLacgC5Az5CCO89bXIBBDP6d1gIlfgBqgTAjK4SP9q8DGvzReHuEK
qGjCwIY39Berkqhnm7ZJNTr0KCT5bJCZsQqmqP68EBrvSxw1jgW1itzAS2t+MRtcntfrvouDU/2R
eMJtQ4DwpjpmMIbeAdTlEON8l+98qZhiTAxC4Xzm10zwNYrDssEQpkrtjZp1+nUyuoqwPunZGyy1
Zvr1LN13A3YmNnMWUKs6uVO4A4LyFRE21hgyblUcQ8lWfnQtvWLc/LCo7v86tP7bi1jm1XhF0zoC
4r4u8U1JNgbc6PBAzroF3EHBQOK2c0z9UX9oAc3Xkch9e2uAl6wFzs5PI4X3xq1jzfmlIVO6ypru
GfwE7LkEZlE4zrshyNmNMG8EnBnFQ5n23U5XMwJi0rzT/c+v4W2XgosBXH8IbHThDh3RG3RBIQjt
tT+Gh9QGn5TmXDDUk3rv41D18yMtnfS/lWSM+Jcj4fyzDPuDJezm9c1yB6HKhpbjMIDkHAD0eHhY
SZ1kZ7fvTJcwtp8f781L9HI8REWwfZfhM3rY18ezBBOe0ig4HpZf79hRFPkIVDo/P8rf3L9F7oiG
PiCciAia10cJJdtFMRrBQZKDtQ+4aw0yrUOufjWefsl1eXP/XHTebEzLvvCXTSGLhUX2oBccLEio
x9lX1jYJWTN6GQDqEnt0OG1wlOu6y69EoQQ3TeHlGycT0TWBVXqGlde+k+QtM5oaXLViWrHMbyB6
H+KlL62BlPcpa/PDEPMxW9uz6RirOGOWs3JiDjI1DlH2gZUelOWpj6M3p4ef383vRI9XVxmYJiiU
61s0hgTQLCjVD33pUhf1ySynA9ldgiCJejxiR6+ORivzXZ0ra+XZ9Tc4wsbGzYnaY/FmB4ak/W4Q
TbfLGykvDa5VwJmVvWmZKn4UoEYXN9TOZ5/MrI9AgVspRuu9wESXKQR2gmuCHIoHy8zDXUJduenQ
eH5I4sraVHDE9jnjpAz3OLaz/OB1rnsX9yjsh7QGEPLC5FA2EeTp2EsPBoPCde2mOBJDNNgruw4e
wOqyY2aAUleiTUiliaM/QNTxnwNhOjr4Rd01BaJRDEl95waHWHTKkedum8FymHM3DLt7ry4Qvsf1
IZd1/tipal20VYGyQRt3yJv1F621AlBPuiU90d67kZMxSvESGIZ5420MxOfvXOY8D02vyo9+nMBy
FAlCwtwMtV6HMkGzipYa87EqmT75dLsbv7TwyiNS9Ej+4HQDx9y7w+ws2HRBCoHexlT2ru+q9vcq
I37KbBXWYyEq2Sj/auRGcGtUhbFx4pQe15ensoSsXnii3eZWeJwGA/viiOBBBI8jBnI0yTBBqz20
9Zvlfm7qImvWyGCNxZlKrURpP7kJ3HdnSsxjnJeQKKNGfzCKnIpV0LddBGM3oFushrYm3xc0LqO9
p14MjgxH7WcZeeo+4z5Vx87sw3XrK/shdzBAa1gRA4ElPQLQ55r0hV2eWAamAlNQrmqrkh8qrfp1
jbyRR0P1C18oPoy63yWJ/c6Kyn7L3jYcO/wOV0hKuwATZeuLLXnm0hMNSbrFLZ7mMOFH7BHIYiVY
L1psomGbrKXJrMRimoWTiMP4a4rfV1l8G8Xe5wRu4QFbPPMaiRl3d+l91F3+bJVVtRkZTa6NJb60
c6OAOaYUN/7Uj6hD8nBVD/O0Lk07XvVZa6y6wYzw6jMStigmkwI7IPqUejobQYz1MBbwa01MzJPB
gJqTmaJdYuWMo/NF5YIDJPA4HyN/w2co36UxKY2bbEzTDZ781l5iWn1257q+IavMXEtUBs/ZqEza
DeXT+2s3oKewMri49QKuCyXas8bz9ojBXnEQdmoefAime8/QDA9WYWvNeb9lupWQmZuQa9Ml0UIY
qf6QgxN/yiLRf8E+W3+yBzmeyiAYGKSE5AHEjXMjTYP2p8ujNaOf4dgL3i9D5w2qBa0xujBBdsWx
SkN/bjei9cptaTJjn4x5+uAMZrWzTSs5kjTbbJ2idtaZBjQKYTvvBa47NylUsVVlMkQh1qe6yao+
bzYE7rYn8LJ849W93hseVhqtMvNdlA3629DJsb5gkEGO4oKpzRiAA/hY+aaxkBKkMV8OMYOSWGbf
bM1htLZcsTz5XmdtR/gkKDDIvUNMoz7O4ejcWbyoF50iotiQx4lWyWzq4SsI2bgJC2jWGizkj8Qn
pJPez3986a0r4I8Hw6S+KGqGg2ibqE4GSr66BjPy4pA+P8IAGwW1AG2cTC+/FrHTfmLKlm9ycx4Z
3VEXGm6j90UOpWRELLNr4rB/JPynOLYpnADsBc1DkTHIySQXSSwwyrGiBnBAXnPQ2m4u2PlHJ18t
/IARE7U1ugrmRZhBb0M5cOUYJd6FZjlu3N62tm03W0jjnPhuxulVrZBR8RsrLAACYNivewkXYMTI
w9wPA+O2yPAI5e1sn+aryzN3a+PvfifYGNbz4rDbMB48EPpbEK3RRydqFXdNLACCfuZTpwF+IKPb
RH+jBh4e00Gyr9dWe8Lyd4Bx4zrWXphluydEicRDWRtXzQGSl4k3ilhcaTauTtzPI3Nv2CwLx8P0
8QWnA+yvcmGAIMwTn0wSnxWawD1WNfVeZTDzV9SL9tmdcEpu2RSE7G1EOgvRZKGcwJEh6rrIaGUX
UgphBQ8iMrB37Lp05eZMCP3UvJdRFQ6gaWQVyxeSC7ffz/+QTtAmN1KVEGEy7TL+myrQxa5kTCpR
lUU3IZT9hp1Vw0apAstJLtP4kvT58nn/76TjVw2r5y3w/39uWD+m6g9i59LqVcv6/Vd/jju83wKQ
WcyFLCyyFqXH/7SsofUboztYZMhUliJ+YXb+2bL6v5mITJyA2ntxIyIG7YeWFQc5wjhcD74j4pF/
lJD2uron/IFSDQMiCyNKhznl2+khhWuSA8l6Z6wNCdpbKK2uqORh1pphfieV+/zDDfqb5uvvDugz
DYWe7CKjfEnS+aFQxCTaAoMr3TP2mJgCD+yhaBPpqBiVH2K4p78wQXtd6H+/QHw3uF9YlyJLflvo
Z96skEU7Z79OvOcs5AB2lokH5ZIT//NLe92YvxyKR82zhqOLCPstDxUUNIn7XDjnvIS9mPrEo2AX
yOjZs2II0TN8ZB+Z8+X/Ywj8N1fJSnJZDdg4hP7bcejY5nybDOmclZUB+AUNM1FQR7ivGMT/qkMT
oCw/tIQvF7oYmIYWQgzcx96OyCb8ekufnPozyRkcyG8WQhnO1/BNh86nIqrsrElO5TQRDa9lMqhP
0D4hsgCHEt1uVf+sm1tOiCHwQq1nfIgD3dtszUwkUV8gED9/53zSIKR7E7L9/n95LAFibQuWMAvn
zYLC0g4ikdbOGcqfuPQO1CG/K6GzLvTZny+o163w98uC1g42RcDU4kXxuqlKO8INKEyc8xAl35QF
1bW3SCL/+UH+unSAyzxcf7iHjF7fmtPgkuSAHRfOGYCb8TnSMZg0HpRV3O5pOX9+sDduI98vCU0A
oAsKO7wJ36AJaNIEOllhn5Hj5OXGHjgmX8SFuS9hwZJnA7HVQ7ZgA7Nc4bnbyOYj+/iL0/jrCvZM
tIEWdu78A73+6zsbWYIwHiyjz1PQWSc7rwT5vVFI720oVmgbliTQ5xZkJz33C+l3eXndhkKEHeRX
AWl/9wQwdAiRK/Kk4VS8Ppm8gMFd5g0vL03K1TSZr41kCZ+dRv5KS/B3h4KvgVwGwYSNxezrQ00N
yibpt/Y5dbm9YRjzyhoF+TFI0HkSP7/Lr7d6tm/QDpCchVzO4f6yfPEFrwtIjcYpgoU8A/bDxqgw
F3uaRxh8A71Z8Iu1LF5vwcshwXMQbnpkDvKA32olmhwaJhyB8GRGFKoOQUgEDkg1Xb3RgEGtIp4r
OfDTfRJk1sMLe7ycyCjxjQqgJEi9lrEWn7+XHQRqbwO9aLagskWQqCHBCaCDn98k0gK55z9CJ+xY
7KYsRNQdiE/fEoUQymfOVNrOSRVmifMKpX6desYuFpjQk4NRYpgHkTKTdbSuMe/0toI/9o7GGzWC
zgrOMSojHmSEAeWXGWTzy2TlLF1AyYXLiH9vsjFlJgbsLkZGGiIOneeWsLlr4bWSqpqfYXFoo+bg
dxvKWkpzK2ufusGvz0Hs2CeZcQOhD2f6Pk4LhA0e1M9H0jQNcIMwasVBKHeZlvgJzQymah4WYpLw
s1WMnb63L6qWYwTc6Rdjn7YFTlo5jDXxa0gbcVFYe8JafeEUM8qa9wbqHe80QvM8qy4uIV9KAYf8
RW6TZ0X7hAe91ZwwjtNXDObpb6zOGFYztJ/0syBWlenvbHs5LhbM2B8Z/rD2utx7xkqX1e5klvus
BTaCjOGWL/QwuM+lzq0/GvxxSBD326v0oLu5o9+u/TR2mGCpcHBX+MPxQRVa0JXZLS/pFAQgGrmx
tieHOxqhYdCOle4j21ZfID0i768t8UA/xP0JmfdflYrnRwso70sTLioCBsYhuk6pvuRlbC1IGeqe
WUXCXgeLmKDHsBUXkkjbR2jT/JUy0+IBcF/AjDNV+/2LWvGl3jVqyfDWZSIzEPoJxwKiTFjZTuJh
CwQla/ZPyVKYGJn/L70CEv3pio7dIwvcNFBkuFUhLsQAsWpyrCuffS/nbtKbNkzR60BXa0AJKLDN
sl8aA9rgvXKw7twzF+RkwAjzcvtCqfVqPOJZwbHGsWHR0SRGufBo3RKlRlQHdF2+dvje0PUv+EJl
s5bJXwsflRnxZ4MO1H0ybOi+YhnLdp2PMaEmJQy7Dhwz7XVj06jiGkXXKNLSfR4I+nz2EqTEDCAk
9hSuFvJ9bM/WYZ7H2N9Ysed8roahegjmVN8W7VBsWmAhBKdGIYId2Ko8pUU9HGNGufyVYppIA5jr
fmMSf/dQENqDxNhbWCVkfOhLwKzkXDpJDcMwx6uMbtrG2xYbSbB//ZAzgdjCuGiYEJs6pTLyUDLP
pqredY2Ci5xFffm1dmX3LXDm+ohnfH8h4LUH2JmyaFr3OTvTei7YuEb4bNwEQzefgPOk2ilXe39M
NNYbuLXVTa2QYuxM5gbjKuybdCNoz/dD3deXMMNxdV3NKvkc2waMWAiDtzhpefu20sg+GIO2+0CN
3hNs7GVs0cyfvXisT7ZTxsScjc78uSrafAstaca/Y+AxEi41rMEjqs9ZkxFRUg2JAnCQ/n4pRtXK
n1q8aSShr9uWGhCTRqvclYHVLRtTtMKBN7pCWTaOVd42x0wmaqfdXn+NAI+3iZEa73RYl5/SfHCI
nCcxqanwQMtQUaz8XD77ncP7kc7GhmjDZN0PUuzKpuYPBcZlARvZ/u0IGCxHwCs2C12x7tZ5G8LZ
XEkAg5gQTjU14w2VLui8LbS7qeD6r5wo4kC4QUcb4smSY4DZ7ppUhmQDZ9rYWmXdf2hyr0UoU6kd
kWea+Dnzj8JX9aewQAaWhgK6CxEWm77gPEi+LN/xVZox32J7v/Gcdlw1sckT9TFqucGurro3ux5R
tupY1IZHRfasow5qNOgbHIBFL7WtwUCyM/G+FNgWGRbtok/pvsRykaLVcygetLlo7s1ugNDv93CU
SL8gVAhkZiJ3r25NZAg+BIa15Rr1UyQgj4EckYi2MOg7FfI9DnoXCQxGGDU0hUXaRcIJGqk87diC
Xkj3L/IlY6KPQjJECecN+K8NjcOr3ydue3AmJ5uIasmbpwYZFKfmD0BvCOGLJ6tu8egb4JWD1tSL
OEYkqik/uxncr2+6GRykW34XIbXuSGrJnPErtHnIM25uuB+R2odHmYTqAF4b4wcwxSkeQyJLfldD
95w1rr11SRCK15Fm+/hUzEZvvE9nLJgOgZUEl0FC9fUKUsaScWwPmUGCmcam/cMcxqW/ChGOfxhc
WV69uPlmFfOniWHAHTh1d2BfxbrQCmW/dfrG+hIjuPkyp+n4Pu59nhxvfLZt0diEzFz8EQHIkhFK
kr3yT8TOKWJVxqIhYRyZjV7nPVbrhy6czLNDpuVtqzr76s3ERK9kmfcCI4AoBekFT3g0qmGqtpPo
ittJSuduTufirhVOfyXosV3LWqg/nMEotnU327/XoTecO6+ZrZUbWSkixsBGc5zIZDX28xiumJ2w
XYSRu8nKwDnpcfg9aozx/YgP0DuBJuIW30z3cz56uOVg+RPyrawE1EJtx5fQ0ektODGhmfgEopMc
YvVspWNzLslx2Fap25+Zzht4qXeqlGBuEPINitlhMwnLglpGruS0S4rKfvDypjkMlT2/b9IkujF1
P7/rEpOYMiyHnvAGbfstwkMnPU3pNLnroDYNtAcRbjQXbzLHZh8mvTrQ5Ro3GWqGD2YqLQhFeV9W
K8vwTfJVWDyXkS/8NzG02Po0zbCf+BCeq0yVxaYJE5DJGrt3AO2i3cNZEegrqCwMzMP84V1sDSNS
tiwCZFNseU/51OEYA7npBnIQ26iN2rdbtw1MGnyzYSliLlZbt52vZ3elw1YE26DwHTZEMX6tLexq
dqHRzruY5Kqj47SglIU3H1Tvp1dVivZDL7R6xHzR2Q7TnK/nbFFtMIVfOWaSCKxBMp/xxuin6//H
3nktx42k2/pdzj0UMAkXsc+JmPJFVtGTMjcIGgneJUwm8PTnA9XaW+qOae2577vWjEiqioXM36z1
LSuakzfG2dxD/QKViAzEYhvBW3UzzvQpVTH7cu3WUXqNEFc/mlIZZzclZHKVOq2zCwxH+qsKB96u
7XxXrWs7hQky8Nn9FhWJ/tgETv+Kutp/U17vpTsT5We37hDisKEh8FqiBmKlN/dzm25kMk/DASXe
NzfR8U2XlUATZjB5F47SSc2wumo3iU7RagpfSpxNlbw2CpVtbdOL+k0YU7PH86T1yiQTlIyfQfTB
ZQ4vY2UIf/yECAnLnh/P2TUgVd9cReB6rquwgCHLLt64TUCcrrmzO0uw11OFHvCptTr6QwT7zyz0
d7NQGpe/nYU+pTJOq5RxIGgrxEDHt//7f6CpL1/0Q73jfoDEwP9koyUgBHgRL/9QfjsfPCi5PlR0
hDgLx/C/R6EweWiLgROaS1vHQBIrwA98ofeB78YymhYKvK7tef+Jese3/iJv5sc7DFu9pR1joLTM
Y36aTS4wkZqbxUK/M1UFvuk6YMsXuqwgpvaUKmerq+jLVAW4VocgTh7Z+8RrPBn1Zcro78qpgV2x
DXF2rk/g4FbCSrxJpri5lF5VPNTVxLKWgc+xjXqALxERsNPQPpuQTSTPEG/wI8aN6slevOJNqaiJ
R9uQb25UcR0v/hUxaSJlzZY7nGLbfXYaNuCrRUnxRBqC8TXXPOos/0r9Fcp46GdY24W64pHayrLD
FaezSzPLG7h7YwRe3REx+pTYGMTV0NuWxcaqNh4M4TY9Ub7VuMUui+iZJf6qg+QiNj6Vx5UlNeLS
PAm+FHkR2HRoY8DbgqDuYJFodcoaixRJKiQ2XEiVyPRUyt1ZrSlWUZe/iHKuLlmeoSsOZrFxpcg/
kehYbV0rEqy8WQ8VkaOe0OdNd2XtWmzbO/Z4dVM2N1EIxRQhZiKOJsvoz6ywWGd2msW/SYWWp1kh
Vu1MB/fEuGbsAQji09rO8IYb4HkRUIDofezBZr23r9uUSMCdwaDzQbaBeB4agT4ZzRE6/lgEpyXI
40GrxUJrs/jBulhTaIU5UrfVZCPzgUdOdVM07tLGOAUllqwp3DoI75xXfUf55nBUldsAJY0NgD6k
WjNki2HufchjgVCDWrfMe6hk+L1GDVKpVTuggllPScnXuM6U+6emQocEx5GKyu3L6CkTAa4ad8BQ
14+C7ghHICOKWLs41escrSv0DfrKAYfaSuIXG/loYqO3LZeXUWKa2iu/Hua97kPniHnffW50QdfF
wUubIXU3X4bV0gNNJT4iRtj0zZmYeUHwgPg+LdHll32OQfHCCCb+AcpqqTn9OGMW8U4EKNBtQNQm
aLKkEQOzuQm0X4hN4MMhvCJQUkU7MlbM+NgvcXwrsiT7tyyrcTKjE0Ymrpdvi0kdeyUpg1S8NdVQ
NxKBZvJ/MN7h23Oh898BOiukniQkzGupFi/E3CKEEx6yLk0zwGigQw3nxcTiCaPhRUSDbd4E6ejh
R+Qnej7xILvRYAyCsoTP5nfXUqbi6EnJnIaVgSYNpFD2OO9Z2otnE01C8N3Z75nMtlqwcyNKcS0P
cZq54jbOCPvJnTapCe9JJaGLcDOddWunfP/YKXhZE1vwUxIV3kfRZ5Px9P6vJNd3iA9UAYCiyDLn
H+s2Hp8ygyblKpQFd36Rd4AgOm/RNOfl2M73vSJ5e1cXy6/UNpf3hxRGs7vq6aIuw2W6N8maP4fT
AiUIwpjZkFEjRMprgw/E+8TLVwUnlJ8xFRKlaU27FM/pt3l2+URmnrF8piwbHW3sGkG5r4eR0Bbf
KjWABSIDgJblvdr0IataqMPqznyf88G6/AxueMDkWg9WwOe0Qu3ONLQ59QHqjMbFq+Da2P1X32fc
ZRU7rA06/4o1S3T5bizml+kl4KF86y5Lph5v6TIu7sXQReQoAyIY+RTvMxWUuxk67tocYxcdQ9+9
ZoZjwdrk0nnCgajvAzLs174t+WDbkvgHiO81AHA0U7y6kojc1VwT67ruEb2T/xtWNDa8ZeN80OzS
Dor1yytgdeSBVlUHxJ/jGOJw6HKU0THLF+cd+jAtRnnp+5wgA3QwfmCprpXliq0YYzhnWE5Ia24j
kPQlcsSjo1NnXxdBkqwlN8ZtZTXVXUEuJbjxHNkzLW9iP4b17FNPy+mr8EuHkI4+PWRjYL0Vrj8/
BfGg/R0ohOzUSi/96rRaPQyuOx2bsnofFTJATI1HmRnyCZ1Tt6ngJhIfHAYs9S0D0q42CjgtsBWK
UFc7MyjJpATu+DWd4pwnQBXdZcBIDHl2xuRmVc6R85mpYHfZM9iC4MHkH9GOzM8l69CNq9SyTdc9
S/A0mv2TG7dX0pPlV1DGidji2mM7r6d2uiDtLLhCkHdnlYatt8g2HarEYOysU5Fzmt/OwiHrxwxR
jnokGo8OYK82B6BOaBl6/SG6ISSa02SiqCWgYLizquqTE5MHuu7Dbo73I4PIU4Px3H6MaGSfsNfI
+0KJm8Qd2zsmn+CL4g6AL8uf+8rvkxX8kT64biGnH1K/QOGBx/RTbCuN+z94mGPb+zh0+IdrTYru
3lVVDZ7PanBsjFD1ePDVQTdhiQHavmHmt+RcNwmeYDMxT0AsizVdam/eMvust9r2zS0zXmsFblJq
Oqs+abbYgsDHJVGivpAaXRZr2j4320G0H8oDuYsFdg1LFFsEB+Dttdk/2FUefE7JBWAUkzrm9ZCJ
YVUirTmOHpa0tXKyLxiam0tVDMNVb5tflAzac4NSl1wMpRsP6mbUn8CvZmQ+hPb9FBqCzJbMus3J
dPo2Ci2/TGyL22fdm8V4i6U2itFUzNDZAOatm1Z+sqc5uqVhiTa5lyMVY0B7GnvmmUVHSeN78EXx
VVxL2XvbznaYME3YbYpe6VMLDGIbuZN9m6X9+JmRfLSJy8S7CZvQhbXAEI+M0KRsV6brN1e+EeVn
hoV2tUkG07jFsONufDHgYi4Lf0VSmr5ourL6ghpX0A41j9HQ4PM25VPPlbhNGAQz8TY/W3Z8zMCN
nEiYEZ+UigmB9fNJ0mh11jYykuSyi5GzOAixzoMvD8GA/C33GWclpoXUyK8bDVUg6QWvMEDrkgiM
EHFjDz2Xn3FF32nvoV6fSrAXB7uwPkZs3lZx4eH9thEsIadDh6SLYmM1I58DuwHWoJG4xE4YzRs0
PeQ6elzhuwV7qVe23Ti3TOe9myCU/X0tGVatZIUZHLcbk65Z7wy/H8+w1UjyGeJHz2yty0oaDAYd
Tf4JAi8cVmV5n2b1yCSS8mNn0+tvtF1k3bYxFxtN77ntauqS5KbUUJSZCE8PJpjuy6lzFo8cXzh6
cX3mBBoPqe7SbtOX4a3Tm+O+qQZGgr0tmkunnNu7xC2LkblopxiJLqEXiaqh+mK8uU1TD1FL5B2x
aAWnmjDcR7MjKxyK7/CUDAniMTx2rmsFFBR6jB/HJmwBIWnIhmQ2XngN8STajO2VICtyh/KS3wMG
K8V4vTRD9lv+4EngAAnGTq/s83Wj3XYn0oHbkSkHmAu/LPaNEsFTA4hlNTZa3kdZ7e/wrkcZYjNL
HYKsSzfEnebMIQiqw3Nyl0QLykFmiSAjMMbcIyaBWC2ZhkstBSEmtq2dHV+jz36pk2Dtc968kSvj
fUP2qbZp7rnzgcDs4rXx/fYQypDx11JaNWUnV8U4oaMTFkhQ1LLeNjXaZptVI8zoIRiIj7DsTTQV
/UJaHjdwgOzLPCvHqxkokfPI/ZaTTVA40ENL8Lg3WQ+Wvcvd+m4Ah+LdFaHhzGvXCCXJKBllQaXE
S07oZ7wLvariATKpBXPPyq+x/dyDVNenKu+67TTkoV5nQBtvO8qAM8bQhpOXIdEnvxyrejM7CFkj
EX6OB6u+myOVMSCPk12bD9PJ7Vz3irDFViIabA14oi5pzXXRX2qrhWxdpfqGGPnuIVHlRavayyaY
9aYN7fa67OruFTcgurG+lRcWSVZ7GQdPFGpqhzxtM/pS3CLfKwqQNXme7zCOxsVFRzyZtUvDecYu
KmSTrdFN19mqtL35bnDM5kUTqQ6zKbQLgGVViWysGnhDgIqc8kEa5es06u6GkPH52kDqnG7jhnnX
S9A3iHOnKvdxqQ0iWngSHG7HSDNcTxz/rraKjw2JdsklQyY/OjmV+dyrsDlrl0IuDfgsHHOVYoea
synHcZolSwKOAKKdlvyXVCtJ5NrNEvm2WyDMLP7WUEk+AsWp18KRQezfxHbT3nD7HfuSG1Qd/n5J
+asQYYHV+qiNaNoDV5j06X9al+cUS4hwzfrgTsvG2IXXA7nIKqjc//4H/Wl/+/0HwRLgRmA6b//Z
mRFIivkWUsehSJAm06ey9kCpTK32znbp0sXGD66JepRQ+9/pLf760/E5LGISOAqhg8Dq1/4fTpvl
m5Ougd439oOnwDOm7bJgrBbCjDb4qV7vUw8aqqSC//uXbv2qSVjeZNxzi6KLbbkT/uW1q8yFWBLJ
+vB9JTmqeBBnHzLcA+NKOig8Qbz4UUw1xKp3vAFxKPQAVewXy7LPevj7f9Cf99ILbBCLkQXIhjwW
SAu/vhtxqIbJjmlmGNiJo1pgPW6a2A/z5HdvobR+J59yfxUnLG+AcKwABQobfEF9+CdxAojjCeBj
Vx+qUoanPqFf67iNn3FjEv9j18NrUqC6uorHYHCOUnoOo3SwUUl5ztwM8oTBab5F7CvkdSkXSh8D
/uZCon15GhN2qtBf+SSJuYqo1cuFdRSbTsgUR/Tzvc1kXm5bnctDOgz0Fk3mPtfuqPr7DoxBt5t7
yyL2vEJfIb7MNJGAZAJNlx5HEK5SJ6YBzbkmHpiF4xhiFPnGOVF9g2AH8TaMaeP6d+oabp7mswn7
R5NZACpmuTBNumrUrrez0Q0d4H66xf07tGPiL0q8nw24IZlYbGk7sow+vw9ASq/9Qy73z3jzN+NN
xotMA/+90vNfxfPLc/nLcPP7l/yQeYKuQIppCQ8zLQ/MTzLPIPggEDzRmgY/+BQ/ZJ4OzkSOVp/E
Neie6ECwzfyYbZofbJ4E9JkAVlw+htZ/Mtv8ywEOVwl3JBe3vaDL/yy7yqyGds8RxiEk4DAj23ki
1SIU3W+OjL88wfyYRczCCYov8S+yqtnqJOb40aD9Z9KU1+UEbtwMrks1kj/20/v/WyEppwWCGRxH
jrChf3iIyX49nvhdZAgynOgwWXV4bXpyPHt0jRdiJr6zAbP3u0w1Jit8y5+VOvT3eE/RrXI5ERRu
Lif4T/NhnXdua/kyOqQTPQ9Qhbo/1eDQ2G8YzCnXAUuxJ3SKjr0zh3hkeoBsZ9p7tbKrPdmiw9od
R6FWg8YP2PCMH0JuFVzhoTRfKp3KUxt24b6N4nD/TuIjCsuG+K6rC+Qv5S3TVhI/AKk/QhOtLsJR
NjsjKtOrCMT1lYjJod44wNn2U2uWR9RNEzr8DjC3IeavnCnzUwLg6glh+9kcppT1c1HRnRZ4+W0n
P6Pj8oJ1Aj7t1u6G8tvszPU1wL3s0Tbxp4OxKnZum1SL1GJcU8Grg1lHbNHn1t4HI6s72U5qC8YC
H3zvdIyG+vpKNgRf96TdP5tFbBwKT7WbWVKitBOZgcz4wshbB4Zdv3bc9idiP/Qtc45kIGxCBcvo
UuzMzpaf05ylY05OpOQKJryBgq/7vJBSpu6UVE2280nQJF0i4nO+ZotkkiHplNXLIP3mczbEwccs
zO27MDbBfCizC98yOPPZygqlX1EHTjVZvVmqd5JkVlw9gZO85AmDo3VaieKaXjdo8HXF9ckf1HA5
Ecz2RG5jsc6jVG5sYOcXIpvjjvSczL1OHXoDnZprfEfTXYIHi4PblJ9Lvx53Na06LlGPFaKuvfJN
lmWyhxTySnJIs4nR713GsEfB0c1uUtIi16/4vIpzW5TzRzA4xi1TpvlkYj5BHaCtnHS20TSW6Xdk
MtUz7oWXglHBjXgY1ZICMpFkh9BreGPs11PhoxvbzvEMhcvA0HrBW9AxZ/Be275YK9LHr6pllM20
9s1c8osWqWRk9NjO8vgx7IyUD2lT7I0mYM1nlHrdaVWxQhQmABW2zn7TXzJlohPSfTytEe5mzyhc
I/6yD7N4cDZJ7U1b7XvtXaQK++SB4nK1UhAyAl/w0ebp0a49np0c8yLata+6BKrmSqM/53Y1v/Qa
fh2/Wfel0Xl+nYa4/vK57+8AuhuMvoO7tg3T7eDOn4xBOlfAcu0tc4nuCk/dvGV7re6rKhzWsRWO
O0h8tzA4P/ooRsjNzWH+0z6iVJheKy/N7RV4fkJiPWbEGZqqAN8XA+WMjisuc3fr2QPhVVPRevMp
4ObXR4Jz4wnAKowWdpWGgeIr7xSzv5W2h07FvBF1uyHQqMseBBlLMN9WkB6CUT34U59sQ6vzY+YG
CVxHRhwp/M3WRNLXB1W1hwro+eDnRBzsIDDb7pFFd2duUOZNwa6jSQW7EJe9t4tzNcd3Y+7yN50m
HeMrFH8EJtWlrNRN7BlxQNyC13bJZcgGuU5B8yr3s90kA2kOZsXcAycTEJqnbFAGq+JlBvrmLwRQ
oqKS3iADoYkHeU/8doW/BkVd/hmrUX4fjmW6R5rCMVyXPq5Lsy+e/GgyJDwUO6IJGzznwtXjknI1
j2pYuUYS7t3ecS6UHbWMIbV7sEvD9CHoTum0KReJC/spptcd7G9/5UdedD9Ng6IfrBZYDYG5O5Fj
LKoLiM2rgaDUTT4U4th0ZnWRkgi87cthBovbRgQpGgHj61YsyhV/9K2dxZAci3rKIorEhHXVmWQr
GOxg+A2QZqol/9X2RnU/I0/LVggPhmYzjqq81Y5ovgqPfRH/kDTe5Yt+pgGbMW8GLy6SrZxUfQzM
Irwu3NR7LhCoJ+TsjtYu6vzy1lA5ob45AZUV6h/0ELwZffnNDmTx5Jg9Mp0cH8MmIBnknmEYvQdE
ZmQiugaixHNbbN7v1n+qwN9UgRRhNm3Qvy8DH/vn5JcF9/cv+KMIZDf9wXRN2mSTKgFXOWXYHwtu
yxIfCHkBEWERS0OjR6X3w+tjE0SwcMt+4lI4+H+WhTdzbspDNuXuf1L9vS+ufypc2GQTq0mJiYgX
7MFfXD41NM6knkD/hBVJXPk6UM007d51p2UJpz/XiwR8jNlUd67o3qxpSvcad+TNtKihZcuDAjhH
32QDHVaZWvoOC4R7AxigW6zHPG5RkK8cZQ7sSXAMsxS5M/xJV4jCwpGsgsck0nAhkORwcqIsBLhD
wnNkXIelGMuLWmaSMDw20HXwzWn8KR0OirJYo8P0B4v8GHRDRgafOyBBkPGoKe6NqvbtLftaUptw
u8v5kvdSONdBjmwSozAspbjhzIxLO4bGJZhw38lSMI9XBSXTcuW2vj0vy1cveqhKkqzmHqkYL4pj
YB6MF5WU6UOQCdmumzLJbnXtkmsg2+Ps8pAndTQ8h5bJrrQrOQ9SlvjcdKRFhTXjJx8W+ezb1UUW
E19NpTPnCtqEUubYXtr+XFbWOkP8fZXE+WgctaoVp1VuxNM9c4hhNjdE2mTxLhINotC9nepkwMVs
1n17gBqKVKlAcTq2OeL2Au3TudFdXfFbYPVil+P3wcw/J8JvTgRMPnQB//5A+BeUv7r6tS98/5Kf
jwRhus4iLWGKsrQpPx0JjLk89hSWvRgDmXf8cSS8P/58FYlW75ZBHv//7gtJ87Q5YPh2AfwSHBD/
779+Ifh1f/rzz/Edto145ueWBjYMPc17XidnECaUP428Ssz0nc49dWLljRYUgZ3qy4IgTFDe5mXd
jIFdrrMWSf6wz20yNsyPPRFa1hZZctk92CWjEzJxaAdtptaZbFTGZVq1TXCfehVy9H4NpiZFD9Io
LaqdcBQTEwqvCfmlUkayRse9fFzJpyq7EdZHP1Rok6tiggk+jikFLsmLFUTqTF/QZo3mMUu96Tyh
0n3InLYhB977BDh93Kt69OO1qcNN6GbNKSuRwZWZ5p503dx+SLyU6zVFfGqw7V6MEKwfwy1UeHTo
hZyXBV0BZ3/O8QKYjU2FUPXdeE7NhWdqJz01imSLSNIHJJRiX+mx2OtRFpBhwjo9emVMkl0Y9mO2
7iaTEtkwkB97zdTve5mPAyRwJrdJKfJDE0m1y2bpY1MwKr5xJRaxN6qJEf5zVH3u1WTdKQ8Jzr4m
HGyTdB21Y9xMNrV2PM0rJoKSrOp2/NRLMT1Fc+17axm3jQYGFuic4EOXFyoic7A/RUXWnhRBnfvO
9uRWWPm4RePasmWyJLvI2mpYmvkK/oLDjDHNlXsk9cN/CrNJn2ym1d0+zUTb75JOmqzw+KhvkANM
5m3r5VuboqjcO30REdXtasSvWe+v0i7LDDrecvQxlAlZbxi0sYnyxhKIW4QbMB6HYGcrpbYKZO8a
88MY7yYbysMSZti4a6sr1DciGcznGRXQLncX5ubSbm3NSkzPJaY2exfK0t0TVdLcY1xNLnOvLz7V
WMVXYAQQvTdG3B+KMYnNjS3967KciJewyZCWqKI42JOCFTEqZ2vcEg3f7qYx1tvEl+E1CyKIBJFE
y9SK+AKfi/ZXtVPm95gskIS6yUB7lBn1sY8ym8m7jxoa5dcXngY5ohu1wpeoHBHPTiik8n3cM8vF
qDMclSz9HXsGhI5hFXX3gRhfTeUam3EK5k0UkNJBgsKUHmu/cZABsfEK17EXWCdwSIIIVTf4vIwZ
9oCnvQjY2Yx0C/oiBhwqZrhLUfvgikJe4bOZXwrkQpuhjacnvDblIZop1cmXNcNs1QCt3I6Y3q6n
WldXrZtlNOt1lqUre0xZuHVgQ3BX1o9e3ParJfrwWIVp/LGnFdWroI+Ku1w09roDV8JGptz3QOTo
yyLWzq7ITeAl7bCeeu2Eu7qCY8nJgjTuskFYBguyb65lGYW7zjOLr5WVT0cmIKTfJS0SA8D0C4Dy
NTNTsXEmpdZukIpDVmCzqIX9rNX00S2ku8YTE+pNONq+zDctsfYx4r2mTZrBu1Ho8NnZr3LXGyb5
fQb1z634m1uRYnK5kv79tfjwlWz4rvv69Zdi+ftX/ZiYWh94GAic/4PI9setGJofGLw5IK3w8oJm
Chiy/bgVvQ98xPHWsCVBDwpq539uRfEBHBrgIUapy9KCCvhP1+DfXYvC/4sSFFO+x91vWg5WdVzV
v076fMRqRqLc6miMOeuY/ehHcTYiA1AK61GJD3lleb6tTr0Nhafs2mljdUtsXxz5h7YU6Spyo67c
EjWJFrAV3oPOzXzrpWa1iWOvc9dKOtsy9vQnXNJtu5mQ0j6HcWUd7cYsKJpRZLdJLLaInd+GqumP
o9PFeyik8YZQihZZQp6sZ27L/TQyYlgSLckOCXW344kr0aFDI1tlU/1JNG3wXFGiHnGEzDsz9XaA
1fwNNhFzPWZpfG1JaOvVlIJSSpyRXOBOIBlkO1d/Sqyh3dswQi/Qv4dLrrDnvUSB3yQrXTZFi3gp
jlEYTP1jnvXBSWezeTcoCYGp8G/HwQrPFMTtJijj+Au4dc47Jx9J7sURkKctEPbMlHuOi+qgUgIv
pDPd1k3tHyVU2p1nYKGYh9G6ZrJ3EYM2cmud3wC8AUEfkVBtTSrYwhKuV0PeuvfSdKqtahlCmbMQ
pzDT3XHoZuMQYd68EHliXBQdwJLcbuc11sV5UX7U59aDVrNtSckEm6kgdBBSsUUm6Z9i+Bp70Vjl
zuZY4bt28y14p+7sp3gc8oEloS7165QPTPcUjOHIz7vbOacbUJNXIEOo9cZo9HTHTNB/Gbjim2r6
YpZpt7caJzsMiMH2WCmjpzFI612WRd4bkpd8OrN7y86xWyL1CxqdrInkREOKfmKTJkGAH0XKHcEb
6WYyLRtxqWuv4oAhEpHD4UvAdOdbrKZwN5sVKuM2KhlqsCG4FZPqitOUNY/JYGWPAVO0Z9ArNHHV
7JpnIrHHy8BA3FqXJr/kNESF1MQUYQRqB5tkzoOLyPSqa2zcaD6U9ZhoA62w4YgWRUyd0yO1xgVb
c+oYtnjYW+giV00hMrlOLaP0D4MxpNNOdqi6cKmJHJfDoNUFxdkuq+wxXM2LziQRTUA7CGJ21dY2
YqchyPCvhS7eJzGYEKlsAoAdJkc2oQXoMjurTJmtzeUNuNVD6BJcBj2tPUvPfsaGzN69fd/BN2zj
vVT6i7B4DwrYMo7d97U9I+uMJf4Yqip8JZWnZcMfsewngKq76QYiQF/DdzWAQBdQ4U18dBvt3EiI
07iCCkDRIuoyaDiDtY2LKrxQ9Kcwg6OumAgQ8pq7RhtlRkwDJcahEZjYHm0EaLnewE6senI+PL8m
HKhzg84gcySziQD1Pd73ciT0PPIy5D9byI8mocet6tcmtc1Vi3TK/0gvgSB3iyPQuq10OERvGRYo
NvVzuOKEWyWWMMTWHOp7Prku+pWwxIS1CILzNXUsEyWzD7MX5FSTcQgYJmNFrNHjrepgGEBfvSdS
RbSg4qzickkGIiwtZ6rBJ8WEeXu0EhQ/q6pV+ga4tHhDBdPne5sYuebgT61PMW+kCGd6i1naFtYV
P3ImiQZ9jmZnio+TiLG8K5ju4e1J95x9VOjfjaEQflkAl4hqndXIpLe+JkvGrr1FPZ84/WVOmKlJ
DvMI9s7XfryFyuxd60Uo6ArFH5ndZyvp8h6vPSuaHghetNHkG51c5bVszfVchmqf0R6dq1C0xzwN
ee61Gy2wOtGv7cHx94NlJ/vKH4N9zVT2prKL0xwDyVxJy61POnGTywgRzK5WvUA8KAKfh2pMG8a8
FT1ID438IvARChpk9/KsZpxfsOe2Mq4dY2cCArpHZZgxTKacQ2vpGuicq+oKKG59F6Cau+q9dvwM
QteeMACGlxPxTauildYm1yKmx+hn+qd5KMxViZ7vtZ3aF+4oecVUiBh1P0JXDax44VW15j1i8WgH
nCt4hNLU3QphRFwOVXEsYr+7rvuACBNjMi9G9j6vs+0B6I5wjvlefOTojA4l3+pT7iMXI08p+Dwi
/q6JxLKbA12JvvRnfz6z5Q9WMTv1TaOm7EuCfvnCRQ7LrkrvaBoE6wFzztY9Dk3Q2aMjttkUzTde
mGWkmoX7rljcebhVj5M3DntLVvOejgJJWmZRD84d+bCqACCKs8TNNlLbwWXqLEwq24HwLNFIK37+
vaZnX9kWg9XYjpKbZorVepyTfCuyMN57vIBd0+WIUS0lEo7GWXxynBbp0+iGzTNNcH/Gv2l9HQe7
3gF1cba5FVkHr2udj4bm59lhHW+YhsU78toawqj64io3Vfs08ByeB9nLG8Rr4SnwrYoA9So75WyH
9i3KrCski2iw7MI7FPP4BRdCesIVnXyM6sG8ipAI8006j0qghPI5BKDa6tIxrzoNhm6d8uTfuLi5
90hK5HPgV+u2gx/p6Lm/lZ2ry5UoA+9Yslm8zb2EKVmW1y8KGvsKSSnuUNhtR3LZP0YScL9VlSbF
g09slTE5W8zyMsADStgNwdNbhRb/rGneQS13y/yJhnMxaDeIUxL2yrgUHw0EjwGOjLhjE0a6WGjA
oe5GhIzrljjP9RwGiw86tjHO4Qb2vZWJvgyqAM99QBQRD7Uc+w3GNffZ1qjjtUhQVvhmhgdDAqum
NRrJzPbv4fS9703iMo2Th86bmvT2nzn4/4bUjJ6Fsvvfl/f/kvlz1T13P1f337/mR3EffmAl75lU
5EzIf6VeiQ+eBZ7DswnFXbxeDMn/p8B3+RKgOsR4Lgzln8ZezjIk528Hi7xgcY/9JwU+l9+vcy+L
9oGiZhm9AcvgX8o/4udVPngDVKn2II5uEQTrwTXGK57ZcT9Hib4o4tY9sKDLYIIqNb25RFyf3Fy0
jIzQAN3VPJirgaCqZ0zB5jlHrHCFqAhPK41zzMQHzGLcCf8qKcbubiKt/aHs3GKfY7o5UvRbX+om
onDN8GehGdn2U9e+sAnMDtpYvDdpprRcdUMzv5oNZIkUpqTNIjm37wlPzy/CqqguI98p9oODvUj3
1bl2yYkIi4gQt4y8H2vsFKzEsizXiKCcjW3E/kXZsutfRYW+rpsArWsRhCfIcUtcuaftW20M4ZWf
5ubZglF4nhwylrDAOe0OVX+xt2o7/mSFaXhlGfmNRWbUGYzOw2xO9cbyIkqiVoQGS/vG+eZME37j
kvCFwBorey1L2d+EkwUMfjFO4KTRaGaXYDu3MJs3xQxu50ji6tsUTwxeqPyxFZnXrjSF4x5pb3YI
u77fKKHKjelPFlBVe/hYB2l03Q+Juu2JG3sNJzV9quRAvlYeTAdnyparD3y+S528hiSc7toIh7Kp
vfaldAa9GdHO7ZqxGEnQy3kZMf5TkVcFvmT6vDYXw5sROivyA8Dqhs2lXWFFiwy9HVIu2dysiS10
ozPwnvJoBMaRIjDfxG3Nkn6U7b5tR/cbhEbOP4S32LKF2lOMRUeABeWNxQ3J9MrI8ouEYDBj68zZ
cNmIKXuKpzT87C+MS2adzQWWMMXSQ7UPYSTS88yi6cy+l7QQNtvpx6gX3SkjF+te1KLZlyKww5Vq
a/Pg6gKvRr5E06PaS88xW5AdRBC0sf+fvTPZkttIs/S79LqhA8OMRW98nmOeuMEJRpAwzDMMwNP3
B5eUSbKqpNI+N8ojJYPu4Q4Y/uHe77K6d+9z2CsUbXD0V1Fj9idHQSP0a66VImydYBlPVvrRDUN5
CRwn3Y1DZx6dlsV/VjrRW+e50SuJdeKSh6V9l2Fb2g1yHC661ptHQ9kIKbsivCGvrnmMJ9NfDhnA
yUzr9mUeKOicue1dyLwz3nJfOOeKkm8fCfwTMSa+jO1Gk254Hts3aamOhlQo6/GC7TS9XRNMwaqu
8/AHj0Mi1kYZuO+Vqb5Re2T7EJTAIhsze19UgbX5PTPZzY1n00o+wFfi2tRCy3gDl/tY9Ob03DTQ
MemV9DsocXhucO9oB1tr5qhK/KcX2RO/tVSaU703QR3fumECg9gyTf+DzRdlYc8PhVOUPnkR+Wq9
CSKHxM3sGId8ico0GQ93qbPyrDR7cM2m/YoOta+pb8VjW+RkKijnUKhqm4NxWbLdx8MepXFyZwqR
3ttBunNG1R6cYMr3VpIh8S87uLcclm9t4Ud7186CzRjRabsNKo0gH+J7lt7Wt2nAGWIiKaboGKFn
lHby6ura8OTmpXZXwrJY8oXip65lYqwqoLe3GlktCjLQsUIIEy8Ji7XbONsGDamYnueTdJje9UHQ
v2qBKjB4mOIu1kNzlwtPh5PBfutCumP9YZKXigJcXyl9cLeFUMO6T7EjMlw1vdeWpqBclIDLMQ66
Y7HOkc/fTE2RbAHxTsxMR9td1te6wZtLCHqxNThsqgpgLHBhfL9/wjFO1ZEmfskAn1LEuFYlaZdN
x0IbqjN+W30tqF7iax0DVJ6SJvVRFDgU/f5c8KRa9ILcQydVpdHXzI2rBRHExdd0LpWCQvp39lw+
NddKagq19i5qNRjL1Fk2+413Zy694rkI0xt8BSwKKc36uUjzrvUamHFnnZmF/+zP5RwRPPIFSVN0
yqj1/Kl1djwRp+UYN/0FgwnG/V7FpyYGutyOmn/KOqu+beciMp7LSS2I0guz/3IN9wG+9Vx2TgZN
uj2XoonKDEjX/JaMdIqNHGLj2+SG+ATmMta6VrTRXNxKUkWfMPxS8SJv8TfmXAZ3c0GM/1lhKqJI
FnO5TNSUDZ+XElrv+OhzaU+rcWwh9M+lNntnqu5hLsBNl87WTBi44xeiPi91fIhwe7stYv52n/hT
+ZR2wTYStDjJXOQnc7lf9j06rfHaBXRzQ2DTGThziyAYjRx8ESZfVAVyV6FNW/RIzs/R3F6QzU1f
KZhfLJKq9t8Sx4lWWa701zRAoMfJJPdBa6zGuXGZulj7oOGG1zy3Ndnc4Ii51bHnpgdJV3OXMkl6
CpVHPMncHMlrn8TUT1uOo+ZsTBYCl5p+Kp8bK/3aY1HU02+lc+s1mErgeKAdM2akMh6zHixBHQ1Q
eQtlZxpso45FcZZE+t28HeDZH8ch5jwKEYK5qxSEjOm3d1VYpbsCjzGzjNKFXjU1tSLwO/Cq735d
Jvs+lSiYB6WdIgNLHw7YW2BGya61uze7ZjrCWctqHXNS9zVpnTcU2+960H0HkfTmFcN9LiZm/5Mq
eb2KQPHcHUnfinDzhuWhlK4LyiUxnpNY5R9zsvgLgTxvXk+0IJd6NLLHOpQhv0V3KCvivNotG7Nq
cs6UWsTRzAZceEeRUbTWGoaxPA1MQFedGjrvtmqr0XltnOA7AyDTYyej+OLQ1xioGFGNQoTSt91I
1bPNZFmc6Zyh1JQcoNRefr8S5LFgHxnD7ODNIasM3IwVRV5yFOGYH7o6ct/s0a6+YBoN41uGFekR
s42oHyHTy2CbTpiD8+XQqAkvbdja8SeRWY32ZFfBYCNbxBGPkDNKin3lEl6Ra/q4JZY13/RO84Ic
Cx/GAAtaZ7eHNsx6GUil3jlR6S5HeOAX/uSw8VOXchJLdFRbJzBUCBh1rbAXCQyqZ81FGkst8pRP
Ml1LXCwkX/raA7Cj8ITWTuDJEuOFXRU2Sb7Nw9SyjZGReidkejzUvgNUHZ/qVuTDuMi7udwCbdUR
f2TWxyjaJ8EGWsi4Ihy03XmpyUS1wtvZoKTAbGjdZRN+LLji4X7C+L/vgiA41JkRHVo9PDkC9rru
ihI/stOuxtCtvnQmxGVvsAkYqPpoE7cwKLVQZ3kGI2ut0CYMi0JCRG8DGEk2X/OuY3WK3tOAnaYH
+nerCyijy6SMQJkwwxefsLMc76XRu9xtPjrLBfn4FFQWFQfZtWmE8eY/Tdz/pomDzjoH+P3PXdwt
S5oGAPb7L9SOP37wj1bOpV/jOhXuLO2+Yjv+pWC4Rjkiwmay8Hsaz78VDJbxG//JAePHTAfxkf0D
tcP/zUUd5XA6C44Q9j//pJUzrnzEH8RNzNHQLaCu12kohWA79HMrlxLQNGWlPu5sN0/GFXYzwvHs
VKH5DIbCZxQU4zzNsqjONooRms8hXdd7ItqJuZuqGsUCvhKN8UTTpvZKIjznNgP8TX7aR9m3wY1y
nPGYjUKHr9MNYjGRUU7IhYYPLhYjxj8nNUpm4HhR1u40Mg9nv8xUHlcgJEMycZ7rZqwPI+m6F2Is
dSKpp+kpMDQTiEHK7qH2iU9YyyKrHsKEMOWdXvnU5GLQ3fcpNqkFElFIYsWQdkGfK/2EHNyBpa7M
sSZP0TdNiPBDTVp0HviZV3ss4m7lk2t84knPNkK43G8L1O34bzs7NNaFRuKe74XpsTf9+CYqZHvu
2ZVuRRDDoNADC3Bf2w9r6IlY6IA69PMyOGQPgVoBJxRPvgxL4YLEdX3Rp7b55NV8zEJz2TuxX9cP
ObCFdY50f2fwdGFCxidvRZY4qMnPblvNdDYtau87SsACYZlX38iA1R+WwyQ/EDRSkvo9kauoJLty
39DbZe1l59wVob4eXUdJbHElw8McoxxRRe2pK6zXBgbmg2ia3NuSlAkA0ABugPOw85Lt3Bo+D2li
bOLO9OhhwnhgChgEZ6tIWKSYerIkn2o62zZtu+uQ9Lx2rvHEGkHFzRxZbJFd7Pa32RxljJy32lqh
fmt1HRFxzRx5LLDvvIk5BrnOzOGGnt5e+uQka43XLlnmsLeSLMnNOU7Zn4OV/TLO72ydsGV0zi+R
spxVMgcxj2yrN/kczjxSJKxRimc7RWehFwJrbxLH90FHrHOnEfAczFHPZMFtk5j4u8xiMCo7vVih
CWEn4s9J0THAr003p0f7Sn2IwNc2xTVgWrZkTXORoxyY86eZPGeM5X1zzSxGwX80rJWT23cFV9sS
ruoRaJ9ckHVCNIlsXqcMYfI0p11LrC8Le07AVnMWdtiRii0Q7h1QXmivluuG+3JOz7bxiaLdIVHb
9ZpqFRMbTarL0C/Ta/J2X3HdXOO4B6wP25JMwEWXy2gVX4O7QVAR9SbIUKYbmuvSiMfG1rEyoD1P
HpONaNP4gv4O0ulkIY2NQXKTE65+Tw2nnva6B8NIbPVgIzmwKTerRIpnYXEtAB2Io6NT6+5d6+G5
fxmsibgI1mSpucl9KoNFSgnE6/fRhSGmQQ5siXo5jUXdL+vAlLOyptDs18E383ivCuryRVpMSCqG
mI1kvq0Lre4f+iiy1EP7e15keA2PxFbdx29Jgo0+X019kiMMknZjLMeS7mDVNySIEnAK2+4N5GkI
gUuKiO9HKzLSs1Ux6uthnATbMhEN/PqeGpGPp+gLvTWB420SktzkWW+zaaP9cBNfJNSGYvK7HsxB
WxyIcTTtAblF0pr8jxMke1ajrCoWUu9a5JGsOMelXrEVXhptbRCMq4lh/Z8n9f/mSQ3tgsfj//yg
Xr6n0fei/uUx/ftP/akzRF88ZwUwPzUA0DMo/ddTWhjWb2gJdR1XGtlMwvq3ooKntC4IbEKPPEul
rjjuP/1nBmytOZYAgOlVhfiP/Ge/mlt1GzkF+QKkgpvokDEv//yQpiUtyqrrhgtRixgxVcCtUZjx
rHp3VX/H+TYe4oFOhmVd0jLUsPqnxGpooBo/r15++PT+G+uYQGz9k+qRd4PDl1wF8O1Mwxw+kR+n
v/gCysSXXc/wKReXMGF4u+iAErFm75mnLHpldW8uuii0vZkHd6iKa7aRwdS4Fi4vN//021a/4e+Q
3cpIU/E0QcQRW/yrwTcxcmds/vodXynsPxQ58+dHiIGDORiDBda6XxjhVkQ6suOP7cUckDeBiZjS
J/AcnrlhkEJ/0Y+DiFcRjSLGaIcFy5jo5jbra+DldV+0n3Q6jVhCRgF30UbAoPDUsrB1a7DNa8BL
8pYwlkPW+HQIrq77z42srovVYR3x6DtHteyz7V//Vv/1a3AhVbh8EXDdkKv9Urm5oxYqrUyby5VU
VYTo4Bm/zqcm5IjhliG4/1AGIn3965edr7UfP0uXagC1PR5rrkX+Mb+tH2x8qMpDq2zC/JJ7k7iI
RHYXAlGXkRfI579+pVkm9OsrscrQXYukC7Tpv1xnJSJFCkxZXLxSB7mtQKpug5ZHxyIp5VqvOmhV
ADW8Yhmbtsr+7qKZL4qfX54LBR81wZhEhaMX/vkXhXQHli7HHzj3WO+ErbGyT+f3YE9ZQyIj6tRR
56vfqrS6zrsL91ub+s1ekbp2Ghyz1tlDx0WyjN08ezLr0sC45Y3jt1Lry5WuTZm7RPtqEXRhOlP3
e+P2k1r5R3Xyr35Lek3PnY8NhF3U9myFfn7/Ok97gtgD7QxfJXuP6paYG5YPLWMiNgx5eFAySr6G
HiSpYarkximsIUI10rvfW0xeBfy00F1aRdx/i2rT/extJhyHv/6KLfu/fMlsqriIWHVxtnJ3zlqy
Hy4np2bkW8vWPCOQnZnYqxa+MVS1WfLYYhsjWKvS7/pstLuFlJKhpsjR4dblNp2VkwlRvvdlaiOn
dFMVvqg4IzaZbceitKvyyZkVmEGVBxguZ1kmBE/qiQBc3kXNus1qVnCGmNiImbwKO41eZjsbEew9
2WS3TEZ4nqedW11aRKHtVR7qzEpRyOkGZ4PVTdO8eY1P6awqRS5sHeSsNJ2uolOlSxwTXHQRC45Z
lqpmhapAnLACTvoBkqJ9gLuDkFVlrYubCZgFDAzjsZKw5reBqyF/Za4YfPWvotgor7Qv3ayUhcFm
7BPyo/ai8tPPqC8d7vtZXRtdhbb9rLmtZ/UtM51yKzC23FQqG9aWqquNuAp2gc4g3oWUAAi3nzW9
WWOi7i19WgnGFCvsJO2OR40B+3pWBHutm76y9JZHo/bLB9tsUQ77sWYgQM2md88pkNDoiNg2feKF
G41m6t2YNcjNVY48XaXJrK6RKQ+zYtmctctjOMuYofPLFRKibJejXF5wnCN4RuqM+Dm+CqHdQGFZ
u8qjrVkpbV5F0zXy6dCahdTKRFMdXeXV8VVqbV5l14PpDicnmaY0uOtUBa5ngVJvzOtPSlSijt8a
pQ1uxp6i5igvPowxi1uTgMUWiIF+aZM2S4g7j6pp2/tUcvusnulzMRi3B93VTDICTbhuHd9BsMA3
TEs3SaB0q5yADLnEuKtoPxIVEhCXIt65kfgQXQINR1fJ1TikfntymtbkilIBM2m17HgWIt2TcXDD
hNd0wiUJzczBhJk02SZPo9pHtcLDK1gPfeRgriOgF1xugKZ7WcwRDUQKdKABFdtVzK8BVcGG6WIG
xGeyOTFzg8XcEsY93LW+Abpz20QaoJAijLzvWtejpFnphdFuI8vrvAtYjTA45KbbAmxf5kNTTeOu
QeleS6Rt0s3WQdMDgfRrMms3Izymcac3BAOiyRihnbiMv9JtDQlEW/K1Gi9amQFaNCG5o/eG+KDd
pLGuNXzkef4S0xVne5Po9XSdyNa5n7rWNDeoxA1xJCGowWvsStwE26Duy/yBh7GJRYjB6aYreQdg
nAmtpskYJn8Jwa9U58yjDVpr3Cr1CjpZd6hN2wYtFZjMKNxZYrSIXHpzJHyxOX3Dau2zaeINIJAj
CqDa41GyQBK6CbV7klTmKiqiYDURZUhKu6pL/zaGz2MtzahCaZGV8aQdMXtbG1EGIbB46bvlWowS
Pr2MBIKqxLckCmv+3GLeCGMir0KzWg4q0qZFC8b6S52PsNIXEfeRcRETbmV4hL2lmY9jqozu4pQ+
e+Pcr9ozrHseSWEDbWs2Zph8WkEkRf5GXiqRD9WYgfZolD1FR9GG7eM1u8Ee4EGxjefi3XT5wFIZ
YhnWjIx2LVulZpVAO1XBOhJR9ZYqRWURM8N4aGxHfS1rae56F7QjtJ2Z5JmTSwO0NS3iYZPXkEOm
oUQs2bS2eBTtLIdUDMA9ts4jipbeyOJoh9bIYMfuho1xE2mu//w7ljWPIdRv3bTB0DyMFtxIvZq9
JlLlvLECXpw48gTzn1krcnVnnJKg9IU/4CIAy23cxnWXJPeGhxBtD0pdded2oH8jgWQcbuGgQwAp
WPOofVFMSCgHgyTjrZ648y8/v3XF+cT7KjPSIeyc36KrWA4uJHTIaeknPbdOmTLCv8trl1u+7qgK
Qv4/zlSjzeWMFh/rHGgpLO69xPzbnTNNAi9h6F8NKMaIX1lDmwJvyr/PcEQe4N1y8MVcJ7d59hwg
Tjt4dLnkUksbrfIwhs67ys2Z1lnjhjfbQW+OIWVujMUoT+IHj6fFtsl1gif8sHqzdIPlv7RkZBwK
ki47Ut+LsF+NtQs6f3JHc1safKyMq6vxI0kT+3boZj5RBQo7IeE2C5tdFmjZ93Hy5zOEwTIEGdKs
ZknTSNIAgAj/RdMDEglUiRQK9Hu1Hmsl76OibY5+RgbhyjZqY4ag23Daemn4z5AT+3CdGjm3yQTf
399beSGqbxkH8nhghsq9oeYTex3bGp/owFpjzUMGgpWoO1pnJlJtz5PW7JFs11X8pfZ7/1EbKdMP
k9/W4pOMWBJhMwyj/T5SBn/VkAlJYokKUd6VfC2s5xLf2UwFwYnnYXTTh7gHiOC5DdDOoUe5ovCj
LxNdNBMij6QozrkDmk5rdatYyyrP+mM4qlIuPRtd5SOVCCQcHy0A4LqomYMIG4JbfdV7FU+BsXpA
DyOiV1Gw4YKjSgU2PpWtCVVXVmzD2edqSXjQglJ9xWWDIo8kBIdNvq+LO/YrAbjUjtSGdTTN5qnI
aGPzdmAXY18yp0SKUJW97pxnBdmwHKluGnRmJAesFRww+A+TyxTLa5p0LQZzAPCV4oveTh6Q30Vi
DWh/x2Bk88wGwqleFArYx1jiKuF2iPxnrvWsuc19zCWbzij9eONBE2Qi070ZbMkQ8idJ7z7ZBtLV
lWJ6aJ2tIPX6+ypo/JqHO1f0urxSgmkccENFTFNAQNSlNG+NQU8dSF+Fz+81DFp4TmqNuJWsCTgz
sNl07TlFlEMb6ZNG3EgvkSs16Pp+rCzu+xEmDCPgQLrna1X6H2PK3xhT3Ku3+S8mKfBv6/fP4kfh
2u8/8+ccRWckQhwj3B2TlulqP/nTr3l1d9OG23hWyL5zaQT+EK5ZgjmKwZKDLk/gsjZ+EK45v9EX
GD6TD9s22VL4/2TbYf3a0nmuxxoGn4vHyxEYNjcjPzQbOptRHTeDdsR6VcU+AgAmkd1r3ftWXh9i
PXNZKCfscSQhpQ3cfvtkcgKqNaJty3bn9NuRYeeB6stLzHMOUlh3YOwTZ6FD6CNMFWtCh5djCLaJ
F9lRBLT16tae+K9Btwu47bBz64CxqglHYsciQp4EmtyRfBPludpCotdYaj17vuxgMgHgLIIcG5GG
gWpEfyOXOWiXhdPW5fgQVxOQn7Vnhcq9Yx3bSf8miloMgT63IZNmQ4N33eUIedOunrQR8As8jGVo
F1SV/9kU/s7i/5u7RrA4+8tN4f7zXf50z/zxE3/eNILrnyGDaQnmOQ64uH8PH4X7m2Hi6Jq5A1fC
wZ+3DKgExkjsBx3MKRYpkv8yc3E3cfsR4MYlbs/jLvOf3DKMLLknfhyDzH8D009n3i5bjEF+mZ2h
1K46bJnOxZaWtg8RR1VHdA+jsWZmN87WfIqoxMwPg+476cMUlbb/VRjuN1lM9gM+Daw/okDd6Yjh
JXG16MiNPrSk5HgUUCXbbFweU+MXWGJnyICWGlQUMlSqetLzCrMSNXpqZsfE5+bqiQOOL64h4Zeq
KvU2USPzfUa619JFCbJkzxiuwE9adK+evaHgNgDg+N1dApSkXqACCk6pWZYnLCktE8e+Ohh+rT6p
lr9YBGt9Wn6jU/IW7lYn2uxLnSX60rIzZ++YzTuaaXKWB0+OqD4N7LLTKIedXhbWhi9Ku+SxFgyo
m/qNxORWB8vaN8K+XrplJ7J+Yzdp2y2MSMUwMKXxwtjxZHXov1k7lMsmkvo9Oe3FfdtVGD5a/QXc
if802MN4M+T440rDfxkGz1n3+ggHps/urFgjM6irjQsQpHrfkdm01GOOnawv1N52ZHT2tfTdbyvG
JyVKe7t0kmNF1tY2LbT+a5O4wX6EwLchxDGlEsMcPMWe+AYFnKmA1wBU9I3oW9cZ9dpX0fAKQxZJ
DWYSmK/0pajQU++LYXSEW7lYuAaveMmi7KXSeGmM7ExHpOrfglaz16aZF2sriZh6lbNEz1Xg6FmE
9qyDCaxE2jcN1mw8luV+viKfqr5xNp6gn4E3nyY71+gqiPZsK3n3PbnsGqCjrd6biDbw37NadRIR
3luJSG6hy083gZL6Uk5WdZJgn+YifLB5FUIVfAZmWytOa3LdWCQ/KAdjl52V40mOjnlmYxpvHBmo
W8Yl9SbH5v/BBghrP5IZTPmJVn73SXDqFqGyxDZDvnWqpyDaQSVtTm3gTQUqORV+SiPVlmzt7J0U
bR4uEOi4R0F2TsEsytXpNwgMd2ofbwKmPZxZlYOJC8tY92wOwHkWlTkacIOTaiQL3o2IYJP9hnLa
XiZahuWuyAz/2GeIfBdtaRF81ldFvfFhQdOOqhMy2PKA6qp5CuF0ZeDQDfkdyH2x9rzU3yFYdk61
rX06+NcWppRQbGn4nYUJY8wgMSfMliZlM5R43X+JekSQfe0eyyCPbhlzyE0a2vrXHvHLxoiE85FU
wXSYhqzHKtRLZ6tqIF21aNUrc07zVksCrJMuOjG2Zn6I9ViNx0JpmIQ8LygOHqOSckXrIddjZ0y3
rk3NPVW0yI4z5CuGgsa+QYx4n+q2vfVS1T3b0i7gH+dyJAxu3hD7YXTUShMoPr6UjH0DvxKjTU9f
GAxnl5mrQMXW/bgWUx8zaEQYGWGdeOqHamB1UYmNBFKDkGHkK2mt4Cy9vL51nGolsJY/wlFz7n2z
29WEL92oTif7Z3APdsdtvYhTY9hHQQbrWDms5TNDWwuFt3XBDGd8QJFbnuE0GI/s9OMvkS6qlTYj
vvF8qj3GDhnsc9gVD0NcGXBQmiWkaf0Mumut54W6C62qnt2HMf49ZLVNx9cNbR8KRBZhREf2AP0M
MeZUiU+GjM6ltKp8z0TX2GdN5ywi0WRL/DZ4P/mSt+wh5SqIykfNLUfGV4bZPky+HL9hXiyXsMbG
3RiD9kJrOtfgSLwY2xgSgJ2dbN1uKFcRdPqFbkwtCS7d8AT1zNpUZR4uHfBsZ33IccAVHER+KNUq
oLB6Mwtd7hjLpEuN4de6tpBprmLmCm88BKed5fvaN4HGajEoSYyBY3Xf40AraMaj4r5BYbss0TbP
aWzv4ZSF6wrZ1cqgmQOh10DHKoNKvhlT2J7qLL1v8BpAHkABYtY1AvQ0bG+n3IYrPXjTrS4i/6bB
jVYt2i6Y1lbo1Oi/C4bg5uCtGB33q86V1jfGwD24v+EDadoc2kcKHNn2irABx9ZOUrOqRVHa6qUc
/GhpiXK6dzzlr1oSbZB5S+4N0ylXk+2lexElwzmXncaBhSRO2ZH1JUnBgHtuFV1EAJ9sQqXwrrLQ
WqHkBbjOkW6o0djZvVNm6OEC+yGKxLBC/ethTErvJ13sqR50hpjQaNeJDo5/kRu2v3Kj/k4Bu33R
BhsQSZcRyOrk8jZOmzFfaFWonvXQqQ6+WbmHEDqwxwka+DvOTW3ZtPqpYcZ5jynutiOphTw2PT3i
10yWNtfeYzwa2SGAesYtgfLWFzn8QRL/fE+7T8B3MdGqC29hmgExP3noATh3us3ss103ZocawwtO
pOkk28Jpun2AmY4ZnB6tVEnsCDeU3HRZEQF+6OZshbRaD4iCT6Fdc3yrQL3LSC+3Gt3vceob90Mg
zP9a4yu52E1915iZ/TB51Nqj1VwSUlZPGCWwRrfatPU6t1tXtts/0cJ3B9vJ3uMpbvcSqQ4iyajY
9iDpdt2Uus6CxrQ5REbQrUnHs+5ZfRW3U2Un2LJ7u1/E8Z0IEeET1KZOPk9l0GQi6F9EFMFrnHr7
lJVRfDAie8PKdo4bZfXpWM+DhiJfx5O8jvDFLlzo4I9Iispt13rVTem1ArFlaW70KvjmJSFHYCjl
1mv8csEcNN01RTqdpGWpI6r08LX352THBn59OaXVij5s+m5X6aPM8py5Zew+QP6wN61IWlJRIMg5
sXnuOVXXWBC+BI2lLbLCkjdxWZxwro7nwRlOeBatJ4Ir80MVIze20F9sWWX6m2hIgi91Nw74PKP6
y6DlkKJ86FZFb/R7V8XdJnWaL0pwrvh6JjZ0QYwbwmyddvJd6+xxVaMYWrhePB18n74kQUw1tOTM
MyNGhguE3UqLcCk9vVhK3U2fyBvMHyiqkmNeeTzqiTuCkqISL74pilZsfTcsL2loAeYyyy1xDvWZ
gKZ8lQ+2tpWxRTiwNMKTG+ccO0bc7cIgRn+DXty5rfAi76WVis3gdQwWYoRHuGW+AC+AdM6Wt9wy
BJ1uyI6Ll3BUxKGY6nxje2p477zAIya5mihSErSiGEbCKl84zCgw3E/DR57I8otDyBwg/eY9CwnG
5I18z7qs2sQZ0hiY/lrN0kr3llmcaLuQCBCCJKokQ3qGoQY2lZGgDrecteqzSi5BF34GyEhWVj7B
VM6cms7U1wmiTeIb6t5lG+l4P2Czb/Sg5AmqAgZknAOAP6g2ccDru8DU9O/0y/aiReTI9B03Al1l
uAZPWpMq0rHLSZM7klESc9HA9T4GQaMvq9yI9zpf9ZdZQb8zhiBYu3nHgDMcm+RQw19ehlJrVhUR
GURJAWB4raRe02t3rr2IJv3OxTXDSHgM44tQrfhAqp3eTMPAgdAb6dIMkJgF+ZTm4sEbAhygq6D3
ZPERdVlPll+Wp372CEQxSaxDANMkOZJ+4hePauz51FjWD5gvccdQKS/i2hEToX0pA0EiIuappB8l
zLzY7K40wDMtMqhx+Mb2TH4qn3dIjWC/8jPFF9bruEKMvtwTiImjTPTesNIbLzp0zPbOVcmfLhqn
eDO580zCLja8onYmxhbPcoj+KnLtEudFOeSfdaCLcxEN3p5d/sQdjI7k4nbO4yTZ11e17XxaRFFD
+HSn8hjYvlrbk1/f11llLmInqw9aViL2U1KuHBOXAbph1e2stPXm0wDNclUYq8KihDFUky3CMEp2
Tp1CwEht46jnjXWo9ZoSAFgyqYoS17wzZib8JF5PT8riaYh666URCTqmBtCNC9xIw8Wlp8yJ+eTu
FVzVZZS24xuxhjdh7PGxgmTEHaz8cNXHIcCbFvDaGf2esUTr3KxqmAFIUGzP6RZBWHo3Hk/hGU3D
mjNuBDVyQ1TAYcji+DH0UoQrlJ70TJg5iP8NHzJ7agC98mEHAOS2mt/SfdnYvy5agPx9gWQcEhOL
uj0GkOohCDK9ZTvDH+1gHeyTps7v25B0Biaw1XMta/EqSq96zYvwOchc/WQZpWLBmuvazjTKEhce
UtJF1+tHF9zeQ4/sI18FhCW6Z+Y01h2ZC+/uVKfJopwG5GKa1FmrKZ3HfjSFFuJSQjduknRMX2I0
qU9erIKtZ+DDwJcrjC2tEKiPulOfvYbcE6x0eGyysFzxjvJNTOAGSae4tBe109ojQOCaWmd2W64C
aauvE1UfFb9mY/8rhvG2cueJKDGO0X0d+lRi1VRX4KM6Y914GrYud/L3KrGivZym+GTjy9hn8KAv
KXmrC3cgE8rRta+pV0xPEAMCe4H3lF/OHDk0dDsZ8fZ4jGJFrzD5ExN6o43FtEq7Mti2Rp/esx33
VubEdVWTB7cgoy48QBYhBpTKdxlFPjT6OIDUR1tW0H/Ohayw65NtUlxHuW7PJ1i49sdKsQNvojir
XotWedmNIBbJXKeMeM1zJXgKYF5jAExIrtPoCjiSM31qY66rW4EHcOeg/uUv7LXxpSXpbXiclBbz
fNVaGt72ttMbE9ph17mGW+JJqwd15COpPW9ThJV0loiPCyxh/xecYiOtVhsuLPABXLgVmdXZ8DfC
FjBzP89UvFlQhszMpSpjujOjeH6cQ5bVoJBFCnUJtcZeaT5B7sJAToT5TmN5HIRfjMzc9rFxMBN7
o1n1xpZi7bnBueymdVO0a37VrU/IUFL9bZDAf/fegOiLWTGFrO0XWVFG2CvMAkNdyrK+uCW1IsTu
/vLXuo9fRUTzBwAwb9bH/Z5a8fMHYDMhpent1SUydHYatMBausnd4ncNz38G+X8zknTxGvzwhaze
2/c/ckUv79m3//d/lgWAqY82+ujan2b51x/7Yyzpit9meuIMYiLSk1E+9oQ/Zvmu+ZvLBB/Cqgso
Hl490qI/B5MsAMgnNUDS/ek0/5O9aOlQpghf95hLXpmN/0gTycXy84U6E0DQn+FbYDPI7fSrqA95
ARaKIup3RR7O0ZvR/2fvTJbjRrJt+yvX3tyvoW8GbxJAtGSwE0mRmsBISUTfuqP9+rdAZb2SWFWS
5bwmadkpIgC4O9zP2XttTEFL5ZPvqJ5mJ3/1EAVvmnphsvSTH8AAlptpmnM6jXkTaMq759WSn0Sh
8vPUF5eDZxEjIRxkjR1kEA31rptBjpt7i/M75smdZZZaiNXLpEjf+rvGF7jGnd4PEOndNlTnQ2CH
REGRLbnVW3faxDrfiZRmCDLoyoGGOS7McvkEDQr3WlpTQquNwLGzV0c0WliQqrHJqUsEVLe6YzN0
TzqHsmCxB3YBCEO2ZeQ+Iqe/y0z9dSCLij/bPBU1+tdYQQuviTZGLXjLgik3RsX1OM2ktlrXPjl6
5m/UymofBZdX0XjHUEw+2iA4FHXeMa6UQsvBrRnQlsSKzcGS5W9GLqaN43Ara6+TodbyocXALQAw
88AlcBs0jqEpr3skGbzcKVIFQ2NhVI0MVB2JUR9gwDZkK+L+clqH/5pbt6PXq+36JzPS4AAlccSD
kkJhceYWNIWptrbSl9u4Lm4pxAzbgqPQBmmHfWFbbInQwbKct/wgk4JmqC3xQy4R30Tu6m2tq7e5
aulnm50R2NGM/zEnjGXjF/HXqBDQZDr/nuK62ppVQeFVyzCxlOiWEBx4EHkGPPeZL+8jL8oJFcDK
3Yhi2TXkzx9Gj7tnroyQ0XaPAJDu3wdJ2s5eOFutDBuXcYCy4rYEShUQgHtPm3TgCMZfSs2+HQja
DuKMwENszmyLs16GdVxOJ9dXBjTBdRQp/l/qQFcp+7GwraWxdYckC5wIGtRCV3sD7rMJSmKgGM9v
k88WnTgJwiHH9NW0XJ79wj+RvE1FSxdVOCpPAhat+TOr64RjjRfyJlzOWgs3uJPd0/vzLmOPPLKC
YaVGrjdOGDKuD8q8bnFF9o5XnDQ9fmOSM6ppUCFQYHR6hClu6nUuADmcH4qEf3S87NXENkNYg4/x
tMnTq57b5Vru/YykB8wY88R1x+jEy345J/ipA9+VT+Q0khLg8oS9nsHkMRvfb0bVMClGwf/a5OVr
SSTENkK9cCoMaZMhyaAl0jM6zRQh7kqZNQEbOyhi5GmgFGua3VLSBujwhoTkRXJLtYHfECfkMUox
7WM25ZdmG6UoMBZjm7tMSnzuZBZnFUbBmlEGmJxyRpWfPYOJamosBN6ADRFDZbElE/gNSFJ6OyT2
1fv0MrNlOWg6G7HJgnDa17DQ6x6UAeGDMrQSPz8Rh1jtJwyY20Ffp2GOjvX92Yp1zy8iiilkHLOE
MASqpvUDk74+jKdVYubmy65uOgg/mP63SHz8HejRIhwFw/l9AKwjnCl+m5LXszdnljF/YH5biw9h
en3MqiecXXUMI8AYajtkevRCIpc42AmXuqBZCeAuAX/zTVYvO33Fdcoj0PM3zPsmeyhmD5HyZNWa
CvR0pUcnreurS+Rj05U9UZ0ds1cR07cU1PkvOdTlW9ydKQI3dtuxzTylP6RfzuijdmQakpBRmtWl
kOyll4rly81KKCosDuifkAdYBNYXkvLXxIfp4xCQyMJxT2lmiHRPblpsaUeq+N6q6fLCKS018jVs
cyuKmEUx1lncRh4dDit/T3rtbQIHcb/o1bxHjbGSsAc8WlAvg2jgJ4y9zixym/pAE5W/uIX5Y20y
fDDU75MW9d0ACEHc89nJjd0xJDrbujXmNbQENtrGpsbNa2dkMLVTg0gy5fnVBZGUrVYhELamq97F
U2TZ3JqZGfB+rx2f0lJe8pG9znO1KjSO1qRkKDybJXB1h7uFiG44RyKgq9ti70XtW+vyr8s+2zLp
yfhKWU8sUaQ7veu+ehrNl0pwCKlb95EqT73NRXIjRo6g4HEBj3vxaU4n4GGCiEk9xD2lbY18xJ5T
TQIj0FIsX3KbTs3GYUfgbH1PlwJYVpe9GhmQPsok5HynmnFvx3kRSm9ssjPSwv6UjhqP0NQQEXIE
JIBzm2nQSZM6VTccORyCYGgewBHp5AT5d87V6sVBTLjF69/ogdMCxGtAhQtV19+IrPlqpQThkuo4
5W9ea4oFXSp+QBkwMcaDqrp6h/xookrWiZYjVtYx5zNrEGHMqyjExRGdffJD4XOZ1Uhl0Eg894hc
TJYHNS9KPM2xNWABox53GSW+qTZdV+hO0M7sta8owhrzNiaoQNxV2OJOievc/7QVu/nRWv1ZuP3h
cLDuaywHtzvqFWidvsm+6+fDAaGCxmLVXU9zZsZCvSRvac7Lxay8+74jYNdGlxBYKSP999+7Hjp+
avT++F4LzAStSs2l5/vr9yJaN2ZfNf1BH98XO+agmebfqlHk2Onzt99/24cTwI9vQ58OyEj3AWl/
+LZljIUFUbo/FDMDZN0J+DkUFw5E2o/r+u8h4A+HAIzF3m91CZd1n8r05SN//f1P/XUIIH3L4xHB
oVrNTA6e6P9/CPCJZFjPbxxif0h9+E//IFGBmzIwT6BZwIWP6QZNAQUtlfzf/2Pwgehu2LxAU+cA
8feCucwPZwAddQsJVpZuu8iKXLwav45ZkqTGHsNyd7SryPVCkNn6nZa0yxkBJVvONvOojAJoeZXC
je551VBnLavoJLo0OsnOGAK3cPXLGijnPrfYYxhAMsqN5+Xi3gPRHrpJY6eATXjH6Uk2XevElnzP
OvYLUxIXj5bRso0tea3FSRmda82islYZ7hB2bD4DzLbduFelWA51WzqfQBlOfzhJf5i13AHCBXGE
vQd5IflY//tPkqZsBsNeD01znDp9ugE77u/jmSOJodR6XfzuvzVv37+PlzvpHCxOCLLW1eun78O3
iAEoz5vj+z4HosNrvPA2huOT/uGbPghP1m9yTQOD3QouQx/24cqWntItgO7iOMLiDI0so6g7U8tH
45B+olJs7WdU8nd/+/JwyhBO5jCY8N+vy9ZPl5dphhzLCs5S76zEH7EG+UjNcO2wn2zEAn//22yS
JzlF89pEnPbrt8W+N6ZVmdEWhF+en6uuXHYURvTxuueE+Pvv0j+I39b7SQF7VcCZmo/W6MOXTXRY
EtQs6bFNpsIMzAS0ati24JC8Tscwi5Tluu96/XKE5Xig9QWnJpVs9X//Oz4s/PwMDuve6h0ksI8N
/4fHWujSncvezI5tn8MlneQsQycmjsB3Vj/w77/sX8cQdSZwCQZca48Etg9vmQ5fhqk6Jzs2+rLc
vp9glWAGN0mTJ7RcUgA8buXn3h++999dJC839IwIp1xH+7Au5XE2prHTZMdqbAeUwTzN0ezHkXR1
Trq/v8YP34Vpis9HJYkejFVQe6+T/DRkrVSM+pD4KfCvNg5bNM2Up7VuXmXK5sPvv+vDevv+XTbS
H9JsXVJG9Q8PLyMVS3SCMbTMC9CeOnLLU5Gagx7+/ntWb9rPe5H1mpCQcpJkkWG4Gr9OjN4pZOfU
U0pX2B5gJI14XTfWXK1RYqb9KUlTvOVTB7gOLUeTRVuNdOQfKuD/aKD7MHbWayXag4VuLYEhp/sw
doZZh7FtK37DIFc6KaJ9IGWolCN8ISDePLygjjn/YT1/v4UfLt1gCaKw7QFwJ3zo10sfYmeol8il
Zo+t4nNH8+fkmNZ8Beog2XdmQ162EsQN0EFDvR1E5MwOHHyq6Ru1+7aDueGXpzyqogNqcvrzyFFO
0ZKJ298/oX/3O20ezAqN96nhOh9uT26b0bi4QhyoEjqvBIlZHdqjwucRFc7oHCqRNe5mzoTr4r4Z
yZkfMAQRCx1Fxz6vrQtfwfKbUs+88oUj3R2CoToLYYa5w/73v/VfR61HaqeJ5M5mR+J8/Kmo81WN
D43mh6+RNJeTG5sTUCbV9vff868zkXI2j4yccHzfGI1/fXSpMLgpQNSONQeMWz+FKLKp4NNeFNKy
P/3+uz4u5wxPdukImXk7rlzPjxvo2ZO2tKaM5ZyI+jD2oiHUiqYP4GLmO/hecdAQ8XCh95P7LMoK
zFZtqz/cWF2z15n463D1TBPXCorvtRwMWfSXF2bRNcJgZkQHYh27+egWBoup8sEoHGNgVLeASrTX
95pCSgO328xNksW0hnLIuA71sAsQmtHJ7/v5Rg0+NCbZZk0XtCgl0eHkVHwA30enhCbY3VKY0dtA
rZbkyGI5LwV9HCLQO+eTCyX5ZACWuRg6jQVXlqNxZ/e584nUZ+2ggOmQcmnNfYiqUyB4GpfbGQtY
v8EkNZB3rKmXAh/EK3GM0VmKZianBmjvW+mRx3cinK9c0KE20WGRuiVBuiTkAJput+4R6tzioAwS
9YWQE/1r1Zfmw2iaDQDOaCgR0kyR9VYMysLagIQtoTmXJefYZGZbNkuL3g3pa5+weNcyBnlZC4/c
0pJtI+mlGhrLMfXjHvmCY+1Hi5JdWLmT/Oa5lJeqrHWfvXbsPJLSM8Ybsz/Od3nt8/V0cMStZ+AN
22iyd58XWnzhlPvx2V3/rLRrfsZso+xo01GOG5cIxHu/Nucz75nisSWP9Pr99kbOqLZGlWi3jdkm
OeoHt4AQB4DbPBmo6s9EiJQoapYka7Ycb1mten2+APHGCoUZT3yp6pwRWWuTDiC50MnPTRvu3Uz/
XlIk1ZJ7hCTW577T0EsasVbdmLkB9jyz+ByMyskZ0GIcSthir9RUkaBGXTfH9MD8YtkQHGV/ymIT
jE41dMZGGNzb0jTSV/wrBkWQ2nqBq43jkUlTdJsoLZdbG+unChTEoBttaKfrdLaGJHQtPf1SOFg9
JzTBj/qsWcXWXMdhOdbRyeuzkWZu4qk0XCadDYxe1suuGgrGkouZ7ByPM7rmiKPXvFFYI29LW2gr
I519Tp/IZg4oSfiYlLIRPo9kgG01mTQvCSbRQ02GJfgVjDk3HSzd+tCjq7ty7FrcO0nODdNiaz7H
oshOuVds/QWY4tRZMGkF4Tsqc/VDDKBti7PIDmZRd7cxBLSjRqTBxYhUNQAQloYw0sHUmtVygoLj
HEzXju5j5W5rq89fWocq58y3BVFkk/izuPs8XRqUH9G0J8nWfPY8ph0yvL1Wz4QX5OSRUpZbAoMz
X6A7FfLTCRy91VVoB7irxqOfDtdpjMmLUJ9dkrTmbuyTGtkZsJWEHEiSv0d/g5Q4OxW51wVoO4pw
HlaxtLSijbKt586V5hlW9XU3oXlA9wt/dvasgBcO3sM2faA4DtJPNsZFYUNi63M7aFQ17kFea0G+
6MkmAf0a+o2F28hP7mQyv/qN8dJAAdpmojTxE1kVlXPUkkLznlpHUqMezKYI5snjrdY3xpfStE74
uPTNYKRXRGIBkbGc+2GILmq8jE+qMZZtYs3TKSlKFmBr3SORjXvlpKZ5BnjY3hI8J09ioMa3LM5l
jgMPI4ZVZq70Ee21Riy/t+gx1lxm1MVVNETtBhBkdtKp2+mEocbuZQ92meSAwkJBNczG8mAvlrmb
xgKNmhrQAytdb6/ZKFn4pRzWi9zVigcMI/FDb2jjJ5AX7B9qufqKm2GZzzma6G1UOi4BoGjgM2hf
xwk24TFp/ZIvZRd97mLtzrPH8c4d5xnabt9v1/fPmsHbIPeFN1jeSMAB6PDRnR0JTGArYOQ1IviZ
vUhOBbzKK0cGDh0ilqJqJFUw4o3gxr57aDKOPj3jLyzZ5u38RbP2PTGyTdA1RnktNfUIhBEN7kgv
2moX0KpxAWIqVITrZjvSHkpUvzLfVRl2Rq0nycVx+/izyuLxwgRWrNJoPGXodcGLIc78AtkYuY1d
GXJtV3WCEmCXnMyWfTsSGk8elqFkYGbsHTgiFALGZeduib9CPYKxQCvV8NxblfemLAJWN06lo+ot
bffzBKALS6mN3xn9Ni2pumc/hmvi0CyLfzWJ1rnt0F8GZk0/RqjWRfA1+gd/wkG6afS++97Qy9nS
wJhPLWAEt7S0s0/kWRFYvn4J/QmgWVwRqeAW/m0RtTClIjMyOfxniUWZotPvRYoWVodGceKh+p8m
u19CXsIFXE0xWF+nRZO3rhJUDdpKhl6NwsRzGAKEZMATxba8H1068o6nEL56qfWQz7K+iZU0N2Wk
Z8cIgfKZO5iGZjkE7RDp+8G2Gdh+dXYoHwRR6Rs34Djtg9265qUfx2hWGgwhkd3qIYG79b7QlmZX
LNJ76RWXxEIDhkCOqRl4qobjnSPu2icAsAvafVTjYxnF2IQn86rXvPqa+Ga2/T4a200jRVZtZ3hO
FvRvcuUKEFDPdu5QxKnb+GIStgfQCyrbEYjV/F1xHL9U5tjfKkugEjMbf5D4Qive6ZY/dkFVD/YV
J/Zmn5euywFAr0+FPitmF+l6Y1YWZKTb6toD+3Uwyf/1g9T3DuW00IPwUD0PaMUv6naKzlkPTM2K
h/I1r1oXdW7jt5+t2G53jkPbyLdLdFMNjYajILpv22BJeHRl86Xko2GL1lYR+PaCLk5Gy/CiNXia
WQQkTpxmTU0m8YkkgKRCSZMt/QXCTljddbbliafbvDS+jgK8b4piJ0ciaMptFcfz2fX7+tXVqwGt
fiZCz+cdSBYIyFl7jkLa1+pG1wb5CreHNfsHVjLygfioYLDekZOkzK0ASsSaHipWq5qSt0TMLcpD
WRATYamKY5ISb6QDVefJboyrdLT7BxFHw6vVpd5z3AMQ3hBlKIpwQslM18KmkeWW5IWX1UE41nwy
DMC629IZPs9KT6+0vEQv74FB3mQtvTTEnyR94Fa+mo3ZDVVBvd802mjNXplMfpWaDlaVaWdrTIsQ
FAPvjNqYCZYu+t5Z3fw1OemozaeDHsGH1umG9aGyjJrlbEZ/5pmZge3CNvqj7QO+CHSqQ4zLwmf1
kYu4h4as7fwcPU7DS2Fvao06NUvaf204G3HCoCVX4dJ4a6GcfImMdShTUdLodzYG/U+jmw6OZkaP
s22YL8JoxJvh9ONl5M3xvQ2PAOMUHztZk/+gV+mwMXq7+xI1Vsp2UluRi+kDG+NoqyJHw6Pe3jnm
I5jmajMvLK9RETGoykfgshpKYwF7j2RDYDQLzm9vZy0C3Val5sDKtRJL78ouchOkSFUHqp8z9gYD
fB34U/qaFwbJ9YJzMh19VfOqXLWfkD96Z/wOnsrfc5a3grYz/F0OlybIS+dkyBLrVzoAe7T7HUb0
OCBqQISET/GCzib9YrZLpHr6y9LwwUnde3tjJnqIlMFib6l0+tQ6+A2M3ovPWTW8oZEwNy3Zrxtn
GIxTSmF3K6lmgYudi4OvUR4wpmFmPnf9vkmUBsRX9zec8XnrsBE6WUAOt3QYW3zrSl5qaiJJRJ/2
OdrqjcmGK+BQ7YRqnKBWaoR0W5NzsDsktxrdfI4mkLIR9POCqKObSZcaqNas2XlKfledqLeNqJe9
7iDsKFv/SzeLctfBoLtQDbWDJSZ8c5S3vSleUsfagTyBCUdqQFXKUyna57Fcrvs8OqnaeWi66MyS
S8GoSBVYveWNnKZH/Kp3hOLuG3bTQZVh7NLScb/kFCldhevOxsi9dHAtfKHbD/Xq5gLl8QpdgI2V
iFnkE+NYIBcOEdbAcWwupsQdN33sfC0HWmZGSVV7Y5NHtY3Hvv+8mMtXKCNHB0nhrnWLdAxmf44/
awCgECl2Xn5C2jFAG583UDHMvb5shzZ9mgh9OtAPuLTbB80b+vsWvcw2kekn14yTgzv6edC1Q/8k
jM7bTqgiDwNnmMu+7wRoiGyd5oTn2GbqPjkS9F9atg6ODIAKx7R1KI+O2XqccP1k2tcj4FAifHML
dz0R8mqwRbdLyukOjKr/Dd7KLE6Asijo4O2VnrY3BmM0L5RX4uDatMlAQrjRrZ9ntHn2MlN0Hilc
6JE6EgPPiHbHvOk2VDUt9MJahkwc7TMOrpz90ME1e1dcqV5hzpKkXrQbseojHDly5MSzGIAuiJ69
OI/eJPoNRjdm/HJjoxrv2IpwkAqNFaYaxAz7PqxZXqgzrT2Nue6j5z7mgBCJljNGbdgXWbpMVy3v
uEevjeYzsHBOySm6SjW3jnaVCTsdtsqfOXb0LsvSKElUxtrH6QST4fA9W4zxOnNm/VLTERHoMUjq
JB+j57gUFLljvK53urTV1rEBrFDvGrRXHDyOfVbJsB55fVXPQWI38nOLey/0CuFo+0Y3uyN7ez4a
lT7Sn5oDemjPJOaBE+N8NTrqi1OURph2bP82tHZpmC9wWQcSMaFHBmRHd0cDdUNAlEJ0MhObooDk
kI9VgxrB2ql5/753ZdFcO90xckx6Nnhn9gDEyqf3/wXDl3GnORz7azfz93jKl4Nh5s2LLBVnsKkz
qBJ45ng9Lmx7BIdNej1L5Xyi9zivkDYbu6Jqd++FYhyFtFGmGvlGjtCoKNMGrWKa+AiR+YllMuYn
Z1EVAUi2/ExDmwtIMz6RdWS5lRRebuy00J/KXuOpV7nGbwbKdiRJa7rJJ/a7qCy0w5L3y3kiUVxh
8OO6rJJaeGNz7GsHQN6BDfh2z1aNs33fFy4Ehzwac5T0VEUoXrIYoCzGNNn56L8Hm/itSCtLxr+2
iEsA9w0MXJHCOMmoKHrLBaQjiaQX8hCi5TZSCVqwpd6pfByty6JV2pWNd+yizhY6ZItN8Spa8tP7
uBMpIrghQ9tlLqp4LLpiuU2URLY1oLnn9yVN9CZI5aYowjHrFjYm96To6bLp/CPParqq3YHbRpEy
sDBKnRGOVPt6LcVJFHZnd47G64WAMfLIiLRzLEaAsjQ+2x/WDywy51Ns+GLrJ4g8mgJpjnIRM02V
qz2V2ppvW1nd8V0C0tSKu6U7hPQFuunO54EP2s5L59u4E4T2lGA5Q0GrEISkknGfCLbXOgYRZuR6
4Ef/Hr0tukVRKWM0mQtfmU2ifqGUWJEKQ94eKQCTfgk0NToN5Ly+RIk2kfSVMHVEwhTGvk9vclQR
KSR6/ZIDFTj6LZlPhNoOhTYQ4xLpdxwOuMLKADyCSCLO2QFHY7UHKmJccm7pPit/vb0lWvwTDNLl
PIDLvRtztBvvE9aQefKtBOP8Aq+cr4bmMpxQ6kdHRcm13PQe/HkCIoJYoyKnWv6c3+GbYPF97W2J
2kHH3dWo5muleSiFaObt5dCh6FE8HaUiJvvEDIz62adiUfl71SGgimtnPpuUwM8N0cvPHfAQm/SN
Rb8oYoPUSdOJTnZh8ssVJx87rNZMMg0OBDKejkdsr6NgbCjN2Y1NScG2EF7knuJMOPo9o8RdtNcV
rPBCK1LUAb1Y5nTdESxXczrd9Rrro29xp4C7iPuFAwFxx7BPNr5ax2AHzibAgxGd0thYeUfmvBzE
qhBEl82xz3OS4bvncE7GGqJPTxKDxpdpTZ/YSDbkHaXUJt4i0wJPbTRZe6nLobpKRtXfpzDfvjWD
Fb2l9eSfBjspZqzAvJmsdCQF2XaxaEBN6Y6D30bPmWPb1UZ2ZheFbk2BOyyatJ5/lJ//K3T4g9DB
102aD/8ZWwL3TXXpV/U/9dv/ANvry9f05WfZ848//w/ZM8QRhAtk4HLgXVXPFPn/IXt2/xdwEIBS
DTrZO6nkn4oHD+gCTTjkOmBgaWrSGPtL8WCieOAYSqPEc+BuE/H6d3gMq+r613o7PWloEfQ0KWo6
lN5/rbfPepXrsKy0Qz6tmd9vRSyuJ2Z6tkLnxupQptpJEjHgR/2Tjh86M+WfenNrSf+Xkj8/AXWS
jvzaB0zx7m74qeFY247TeN5arexmIvaspxmEpBzybVXu4pzJoqmWLWgTV/DZsSzwft+7hkW4rPFs
oa1d8Kw09NF4QbFr9HaKyldD0i9GjIhS7rBBThaCikpgtX+1JowdNerTCrtN/iVDC7v+7WxZ4NDn
B7nUbA7lRrKy2/7BqhVK1RhTOxLPat4smkIsJjppUqPMgSGa1ePssTQwJg4TmSglLiakFRdxD18w
zZZbS8kV5IImGS+XbeNJNRXHZplfEh1xWyRVv53w8RuYkW4d/1k3xVbGcOYlv6DMdNCFZkCrP+AA
wF4i2fZ1EQ5427o+v5tEdJ+xz92C8ttSSfhCxIW2T4v+JpbuBRLx1yXuA6ItoQCMxd5Z+BmjIpbW
rKqv5WRpMMo9Ipu08WtlxWHs9PKykiOmNa0JGkfyZcsuzc3ruKTH8j5l/ru4/GFxAZ+6amr+8+py
eBlf0vTn9eSvP/LXgsImggWANcMlhNqmA8mM/gcTydH+17AAvqzyD/wUJuSXvyRUBgkQCKThFbN7
ReDj0SH/a0HRWWtot6HTo+9GL/7vSag+AFgtOtyeTTPRocW9SiS8tan502zWHBooGaEGn0jxwgHX
ALedqV/xO4OlKP3Lxoq7W8wVdJbd3LhPklzckUYw7ytLzOiuU2yBhZzYBAI9HOEZEC/nC0gj09A8
S03jcxyOnvFGDHUKnw8pIbtD2zzWyQRUzEKY3eBNuDQEW6fEr8YwzfJ5T6Emv1uJjAefwCESeFFt
VItYOg7lo3UtpjQBilIQfJlINRL+3cwvrpnMKTpPbluQxCTmknHQcQQptPZkz6J5xVOevah4nCFR
gHY2IEQ+z93SBSxWuRuwP1Dfhy7Wed0X1jHGJHUbJ86trgTFkLqQxkNPMmj+hwX1XdH5zwX1/RGs
OgeeKhoO5E4Mg58fQUncNuAY6XxaOqB4tgmmvzGmztn49YT4kpqWYnEySv+mpnB0Sboel9Y4Xo3m
NteIXUyyeeu6dn30l344L5GdXJHOWH+DNiA+V60t75KZ3D07zbJzj7GCiCOiCx6Bq3n7OMGc0Uuz
vva87kEVJiXbBnBIPFLQTow9orlvWeu0rz9NkpsfV/ezynXVAP70FuGiEQCtAxgHIZoVPEO/XnTj
OR5ZzDA8rbqMnvX16cd1rT8BZJ9uhMtpqc84VdImQ7aeVKUBqEUtO4m0HrvOpL02uc5t8G2KNXFl
5QRG0wSMZv4Ozr7x3Whq/SImZOg6QUl2acYt5zEveoytydj7aVo85hXCNScvtEPKm3OfoGzZ58Bk
wrnu1HbRSsa0qbThQlvMb5XTX5LMrh9ARdgHVHdSgZ4DBooDg2orhgQNqsvOTp8LMHkny6rHr2mC
XBeq7fiVco55dOeiO3R4OzghwpFohn6n0nG6Y1LmV+4gmEwyTw+5+Y2I86zbOFHn0LvB+HMB4YvC
aORNfZim4Arfj7fagpPESNf9bFVNd1PFU9qoKs3OZWK2l7NXGBROq+a7ByS5o4jeSWdj2357mBZX
31WJlHQdmvSiAMd+fidkepU+nIFOcnGGiclk2yZLdpg7nCABoUfGnUjVdC3pL13SXY136eJhibHX
uSlyag6EoHy2Etm++nEeX1pW5wcasZB/0Mh8WLNW/Rg8LJ1tGBE4PEvf/HXswFSKonhwxR01Pg40
fl8RFCOLx3niWNG5yB8tTJ7Aeuvl62h4SyB5q1PnHOfkG4CD6aohkJ3mitZ+dluLol5SaHuIaGRP
rO6Q3ikfiPtEvD90drEmK1f7YtV81hG9Fk1BmCUpZcJ4wTFs0tbKkztzqXMPN8Fa/RMsV/NusKgc
s6DW+OLtRulbWwlju4JA+UxKZFcYUpbb92HL6YLKR8p5qmsxRehNHb3Vhac9eaKUn/1Ml58rkJgY
glJqfWWT0HgGp5S+Vlq+RwAC5g2nzVqfobK9h5ueu9vcS3Bca+0/zhn/URj1rnz653q13v4V/4S+
xYHVZyN3+fX2jy3qfyAF0R1VM0eESnf1zdy14lO2+FyBTvQ6wn0pIISk4DDsqfGbM75minWetvbF
TeYgvd2ipaGeD81LPjhoK/0WmGjQwM167pBqcKeNQj+2aS92v197/t0FsKnjZ+Fzxfhrfxg/1ZJL
cDaxe1dQwNlOmU6xpYlBfzgRRTlZsc5E7ch6YTgsMcT2iS12J86hyNEu9JEQNuYeNjBjrl/MCQGx
M07U0Yymj3ZAyaL7wm1XamwVs4P7/W9/fx9/uPmWu2Y1Gau0mkPAh5sPlxOz9Wjf1f16qByljN4Y
zZF3wMeFYAGO79qZm64Ld+Dwjr4gxQpYOUevSYdTvWqVR9/ojoVNMbV2W3GvoLnu/ZGCO0XZvrpe
PJleugbXP4KXIY4MoOnbwGuCR5RarxLJ2VFbFo/DertMN7015tXexbGI28JeNpOBCV31ffTZSPTs
IDzhnUDI4tjyXGdXSDPeNQAInjuHOPJuHKJjOhP+slRuBbnCMKbveixZr4zSgoZKQ1/fLnTodmad
v+pld5CJWbUAF9A8FxZ1h8plqrMnmG7ep17kixjegkhAA6w6ir6ipL5Q+rvDLEaBtczwMflGm3yj
ir3sMiybz4y84btVlOsKst6azI1OPcWus8UZBcRoycrXpJ0GI6nM7zW6/JwasDI+uWX21axBzrdx
Mh3z0UDMstYqhVUYl8k0ytB2i+kq0xfeJb8fCGwSedK/jATfRHjH+Ys1e90Oftg2sFZjJsuH9i4p
dEWMnsYE27yvzcU4tfsZFBI1k4gLIMEv3rEVa14cQy23C+gFwOmlJIu+dcOkyIpTiy6Bqjc1tDwY
RJauDIlqpyBBM111FPTziIaA5V+9GqM1fO9T1xIhdt/SpS7vwemp2I6dh0rZW9AK6KcmqzKLTWEW
UbErdOIJwfyV/cGLxRTOS+MeJ6t8mMYaEIKbyBkilJHu/dYRt1Cm5jGU1He+wdlhicwpyXU1js5J
X+TeYtYeaEasW871ucJwUJ/llB9skQ9zOBnpsvXN+bPeNFVo1h6UC21OSmKEmRB+TMnUzdCVBFAV
3a8gNsuwGyhKop+iGusXcLQdc2n3S2sk9RnCieUHTZ8nj7wH0kdazUB3l2Y0cYqmZfZZEuO5kKLa
0hJL2LdMOOJYDTZoehLyj6krCgJb2OB0U33SvIlXlSydsCOnKIa4hhlSTRRrudycJY+K5lp+Gjv+
PlLvgrnE+H/snddu7Ma6rZ+IBnMADs5Fs3NLrW5lzRtCU7KYc7FY5NPvj9r2WQ5nL2PfL8BwwLSk
VjdZ/MMY30An5LMGsdcFfrXHmDU8ulj7e9+RWT8T9PBTGBtuk580IZbyJ5jQ/aS1tpnjVv9ZFjXn
qiAvfj1xsuuhVs0GHCXm1xMXgs/gqq5Pmj0lTJvp+hdWcUqSPBmkV2g5hFMzFFX3HbXlHux+QNpV
P8+sKnP/4A+zBtOnzLFhuQjCmOzN48aWTPZ8DG9g4DowPWDguArTlipzpeKOjAdQ3BgzIn0NG7j4
wgl6D9MLXLxD2RqtxpyA2GLMy7MHnP9ilt4IN4llK3k2rDa+b6T/dLb/1Nna5BH+4cz5GyXgUH3+
zR3031/zuzvI/sXj5OEWoRfF7/+vURm+ISbFAcMONKGIg5cp2m+dLXxSz2GGhngVz45rLwLn30dl
3i8ef7B8GZO0b0bw//0/fypL+r/89x87DGgSfz4gAQMwjeO7BY6Fpw0TwJ8flYPZJ+mcKO0QWbNa
W21RvDsZleNqwKqI8gypF7vLfqI+HLhJUdVQ47lJV97ObgRO22DYhs84lZ8e/M67OVLVj0DPJqA+
AKlTMua1cq1IC92W1Vz9KB2KfJ1IlrsuZeFF3dhZt4gIqT/zrIR91QeFu0td/8Hr8uIeNry80+V7
WXc0tX2SPwupd2+E6UktnGXB0zHXG/XeF6JUK2KEOFM1KyY8TAVLLIklyNHeNG6b/0y0nDmW1ZVY
OCezizZ0z+SZQjTsUQEEAypPFYH616MZKFWHZmODeMqzQvpNZlaZn1m7ltwV+J3kYtyQLCX9jUXm
ubfSqoKJVq4RjtEwIHirqbjPQz/p4WAVYOiDfvwAhFa9UT6gu5N+PJ0QZrTXqcnidxpIk7GauSzE
h60csBu7SNBCZN/jeXZUfQEFQ2TU6KsWbXA5ejti6PKzb5XqahcWpvuJMNW+PnBEDCBHmeHJaqA3
sqfdyOLzYuBgJ53AKj8U1tWVpUr/AoMaaJPIxIM18QiGTdCTezJZ+2huDNREKH2OjgB9nmFGP6Fm
TKMDut72KOciWTSWDmccQcneja+XZhV22lQ8W4hDHga44yQOG+O8GnJpvJIKEb2ynFOHZiRocJGz
3IyzCYuzSt1VTcB2OKpoJg7GGF6KfGra0AnK7maMuvbEOk6SSwzGBWvxEovdFwDYpF0VG/zeVcY8
N4AktsDsbwsNfxfDxUWgOWXFJibcy9nh84V7Y6Iq+EHoOwG0WKVa1JStFV8qn/3DnnoivcfsYr2Y
iCevwezw02jLuwejAXE6tIl9MswMoH4y1MleswRCralu1qaQ7X6cDHmPs60I3TJTb1oVd0e878Gv
8Cq9buviurBJJkEhthnbNrgPMnceabaQML8ix3UviZ1WIEP9CJhG0M/5h93UVsCiEDd4rGNgDphG
wJDlscbnmD+h80ounsr6257EjKNHLRVsDKLdSdWtbIZLU1yuuVzrR98iwDHGAcIet+XPjTq2b8lF
GYD012VzzqDJpD25Otzlr6oysiXqPGagzdujkO83x4CUav5RV0ZMXJAK5JS5ECMDpRc3lQ68kh64
Z+SwL0c4rJGc9YjgRGlNx8RJsn07uhfDz/J1YyN6tCx0gxP97oOiepSbHpX6WxRBtjOKSBZrbwAs
HOaNWaPs7p2HYXBQF04peZTCRjeVVKl+tptS3QiovTu7RVjZY1qANjkBSIqYrvsWuM+O++U+6hVL
9BQW8pOKRqu8cQehZxfiBwifXNvNPOgP9oyRrStWHgGUZ9Notf04dM92kYxXLfeJQFWdNR6sTh5l
XLm3NVrxXSlIsS9UQfDBUE7XtvZNhjBFC/rDieGT9sV1ZId1X4xEf9p5lm4JcSg2gCTISnEDpIGQ
0AxiWmFprAYs7PTK6Y3MjlRofCdLa9EsRu0mSM03F6LVysm0Y5aZq6Gl6GEuBmjBhX6u2t5+TgBm
HyIAxKHB27IFXdPfpbr9FgzowEckRwR5SO02mw3UpctpPQ36S2WIhhVqxIc8fXa9PKG5LcJI6Agn
TJRORpDrW+TWT8jwYaJn9bPvTd6h9JsPh09so1L0A7Ty64jxWGx1d+6YZRfRVq9I52GrTSdM2fq2
1OsHmVrlqlSeCEd9gss55pKVcCHz1aAaf+8lRg6/tCLOVaJaJxbIvW1Toz92Vn8ikT7eToEvd6Yl
QVX3eMtZQ3j62gvy5NjFno3pdGzmNwhk/S3OdnvrjowluYxOLp/2jR4jc9eRDN7rqq13mlNpS9vP
1QSh6zx1URZx/TBqgkLfXNtpCu7hdEELg+NZXGG6jHdu0H16daIf8zQ2TnMZtButB8cRsow1lmO2
1VBHcPk9MoyL14y2a9xljrmZ075k+RBP50LNcGOl0T3NJP6GmgNq0wzSq4P3nlsih5AqZX8uu5wF
SFmUD7KIoqtjRixvFmelU+vT2uJjCiIdKbVpJe+Fit6TXm+vZuONF1MF6pSyvrl3Ccp5GEZ05cJy
jz386FANXDqZpr84pO2hWuJvWHQjkDy8UjP3PkYl+3ufGjycBzVtGe8GW/Y8xdci7T5Tp/bDzFRP
2PQp3dDbZ84Y7SYTqQf4LimXvFUUfC3ByCfLqy1QMmazC1SffNgF4gfGsz1YlXy45yIsSDDXi0vm
LBS1yvU2qTv3a8PQL57d22thZsyjZsu6FL4VrLVhau6c0fjhyM7dtISCPJRBbuLt98wXUdvtth8h
xnBlJAQCUxe4oWF71XZKzY7C2XJ3RtOlJ026wdHpx2lf+ak6uIJHpMpn96BBLPjNk/efOvkf6mQT
2dy/rZNvKSCWv5rmT2ug377u91rZ/wVvJk08Hu2/rIEC4xeXCTgztX9VyRb/+ntVrP8CY8tbIkaR
zBOE4f9vFsh/W96yg2Zu8B3i+O1U+0tNDPcqETKJD61ivqGX3bQjNGYZchQBKxGddcAHhWn7sczh
/iHtD7PdXyrygFEFkefALSwrIFaV9/WPm46UfA0nR6bPWL9G7UN26FYze/J2EK8gCBHooQQDUPar
hFVBPwW6YUP+M6sb3A/T00xsM08jwDYAMHP4lqvAYFgf5pGJYSZldovWr3kDddrNJv1+OsynKPUm
krSZI20sA38OnFh9z6tcAtvQd+ZnmVTyVw+e5RC2KQoi4q1QqGS25d632kTgYIbxxR8Zh31zdxqW
TEy77OiIi4L3DedldcPLZBaHaKd5twJEUigCoPYMBMRNw0SF7ZKdUDWwLpp4oPSK5kE7+irhSJ/w
mpCtGFuxuwVAqpnPuozidFMOMWlPpAlpzluiE/fFqmMMRHKqhZUz0hjLthkvLU+EBAeFP8bnOdAS
eIYstuJ7vETuFrlQ2aKIj0vd35o9gQLETqO/ORj28n/GBlbLV9XlDRK2Vgfgq+UAcV2GcXh/sGnj
TAOMbvkhccdGzKatdIEuuau2in+WyInuJOGpsBHmglYISHizMuLWf+WsFdqmMka1GZG87wZ3ZkSM
EwKwVvfhZK08g/1FqZrrsbWnuzCucwqaZSTf5LUrrrSGxa4Ep3Nr9D50GwhjncTvIQu3PXXluG1J
ikSuTq3iCCTAzBoJENemILpKd1JPOTzkV31x73uY+0LLGWpk6bnzq1ap7N7vhVq1gSKciYT3bVIZ
6UEg63jLCGiHpZrU5MB21YHHjTgSorI3DaNgwpblV6mIqIMQh6cNWzcbh5EHUV0dVDA9egSfdSg/
g/6nUxvRfZkn3lpRFR7yGF+SPoryhAkHIQHGKSIJ0uKplgywWs1IdjERSB8uXCUeQ1GXXaTmtu+x
NBwQ0A0Si4DUyGQlMkM7VonLVzHq06+grumB2nZ+tsziMdMaiio3ZtJj2vlHarrGs+tzU9mjZW+R
grPPzBeATwtkktLvV3C+/vuscmMT4Ltn5ZvE4r2b8ULNabc3EuiZeTOepJ04d8C1iq0lZyoerPr1
vgM7dagxv99GtWe8Mcz3z4ZXjRHKaARuWV4cMFsGIcOc/rEf6vjOGh1SD63Swsw3qXPhFwuHqnGu
Dfjp8yCb7LWtkuyNT7TYKTVYJ7QMxX6oquacz3bx0cQCDltEaYTa25ovOLPlTSlaf40uc1mpNb53
P2WiRGJPkMhWs1R660+dRc+ju7DAFntdoRgMrxo/TY+VG1t3g4+Cgi49fVG9riTg01GHMCZT1K55
+8hEbnxgK9OA4YyrDTvn4K22p+y5k644CadGiKgGLzvqYHuxGZZJecEzHR2aWYH9mPV4rWeBv0Xq
7HzxpCfw3nOnF5WZGHYDLEd5Ux6EE90Weg1ndkh0hG+O2hhVfDCDBnm8Ts5HYK0aIhs/B/a+jL2r
Yr+s1FYVcGHqi14Srlh5WxPlIY5E9rRN5AwnYvPSbWHjBnEre7xmtdOek9yf0OwM1jWaxukVcMr8
4USGvPKGRHeqbhB8e5OBxWMs19wnAu+ayvZjYWc7fCcsF8uhzp8YhBc7PnbuFg2tW+DlzaeluWI3
+yXzBhVBGAYeDvy57MTFQ+JrhrKc3DAjXHWFbdn8mslv0Va6y2hx0kkyDEzjsVG5vE2i8tJIEZzN
2oxfsUEVu5mF5VZZkyZX+pTqty4r79sA0eZZw1p3nZSEqEAFHdywPS52QcHmox2agqxbrpVhgKM/
2wGxmFg8CGeARHts6qzCMQ1GiTejuh1asQo8i6OmKqqTBo7xaLa28QAg2TEBRWrYNFt3+kiyUSFN
JMkVqSuppHvQFe3PnFpPQYA78iwJNlFbmz+yAc180TvFrrXT9NHosv4+9oR3pgVROEBa0j4w77RP
fYX8X8HYRtHZaO9NPTAkN4zxvkjxLYFB7z22/eP0iZUzm5hPtc6+qpzxqMWl3EW9Ic9SdHhwCdXb
+mnbPo+4sC5EbkbACOW8s1KVXHmyNW/uYvnxReV9TWmOpMhd4oCDIP4cc5VBtp8D5s3Ndqz94TQp
qLSwX0So1bzOMFj8RlAzsR7pfSHfAd4YjHoQ0TMYmDW8BYndPkeLfwmBQn3wv01NzuJvqmyDWjaQ
7YtPm+lubFCHP6049nfV4o4aFp+UXBxTtBLdIcFEhfITmwyLFp4nhS2KM/rf4C5DrH+bLxaswe/r
Y1tr4pZQGReDcO6cyTqV6Euq4QWdjYt6Y/Fz9d/ern6xeTVx79/Mi/VLZ6s9rIIh5XEdLN6wYhQa
ohbHfWvTmqPn20RWfxvKOLQbF8oZPjOxOM68vLLOqR5VHEvsGTDg4iiAt+bvvG/D2vBtXkOdTAyR
wSwdHKf/ni8uNz213u2hr2+1uHIe/MUMZ2Bko/UIbI7BybxM7YwDIKpulw/w2AIH3s2CJmyq0nWw
mO0GX2QoUhAUdAkBBHVsWk/eYs9Ti1GvbWtnp3279xiubshRoZHPU2YjNUb86dvu58T2h0iIoV3R
JM/rYZTBg+FgX6na3sRd3hmPzreDsES8fcm/fYWmVFgMF7MhHuyaTte68b+diO5iSmyBmgvbJSBX
mD7geK39NRnos1fahKExWqyNHhSIsF/sjmQh9heyCZrLMgbbZ0wG98pyqnBerJLjt2syMjrvhVrA
fFQMJqfV4Fjel19qw1u5mC7hPL7iLYUnkQVXy+x6ZIIgjqg7FsOm+e3dzESWHMfF0Ol+ezs9mw0E
D+12/kibrgRHvhhBTRyhTs3jbcr9mEsTSz/ofedCCmK+RQxdnoZvXym0Ty9jcrz4TRWH8JnQ2BYX
eocRsSvv5Lg4VKPFrMrzrmLjj4G1EOz+tdTw9iYr/DtvMUCg8sLzunAuQi3DCdtiiR3gloCNyhlf
ekZn5AeniJmF4eS+jN+WWnzdTIE8cHfgnvsJaF8+3rtdR1r0zOzG1afqTuQszVmyYRyI4XB9Uvgm
G5sYeGbHHCu+Z1JMQ37A7ytMrL9SL+InHQrhkw34bmtjY7Ppa9v2rslFcJpzl2oldqKD7jEDWqG+
tvRVXvMEI4CWTe0gu3mtFj9yJgDdM4Qy0oESE9J3+W1etn6zMudiMnA2W61/E0nczri2O9TgSXsl
C9a6RRoynWELGOuA8UMoUOcck2qcNzGF/+vs+qfMdh/jxWFNss65Sh2D39I+lrln/GD1aK6wfBVh
G7kBJVnpguyXJu5O+LaS5Bg0HLi6G2t+75LpJ/6Yq7/4vnENuMsSDdZ4m+phLfCH65Zmh8ANl7QN
84Rhg4yKDJzs4isfFod50AfD2ioobgAqMp5NrdseQ7qxONPV4lEHh1Ws88W33iwO9mzxshflhIx0
8bfXnl0B+8TzDi9wS+4AUafY4ZPJNp+tb4u8r5hqQCDrtggCkccuXvpocdXPi7++xmjvLY77efHe
T5qpdpgxILkG/i5YHPpg3HPUn7j2Ky6/d633AL/j6C9xZuwbLZqOzuL3Z4qbrmUMA2BeaAAau5FD
2uADnHoxh2QPAAywGXRim4jP1YITCPJsunN0frkM1kA6i5I+oelE6DYo8v6wWfr/yMH+3payI7Is
tkGWx971r7CvJLKnAiVTeshKVAwrQrmjY4crtFp9UzxsvaIjpZZiAjro/yTAo7f+4yL9N/WjiRYE
hKZrBEvX+gcJ5JxWnctGOj0Yqu4+5qyrbpq0SO78PMjv//3v+XcUDf0MynJj6X5976+4NmKwM5d1
Lz+qMVs8ywZGqVU1xfWv//7n/F0n7kAFgiPEwAHuDfLCP/9OeT0xjc69+ID1d9omfmcf3AF0aVGl
4tJ2eR7cyCDRUz708r3xFoHmSHjPnUYuOs11lPDqvl/Sf+ZH/zA/MtA6spn8nxXE4IDe/6Qf/u8v
+G1wFDD+cTwMUsutwZX7m3Y4cBka0cQBWDSAKX6LlH/fsFq/OKwZfQ9oY7AsWP+1YYXBbmH4Ry3C
TUazwfX3l43qv92wWn/hdOFrACJhuWx/AyB4lvUXMdJUCiErL/WPeluqk5b1DahtE6W75eSfZSVn
4H3C9qAsOnHMTD7Kz5ZVdm9Z5iKzj7xeuxixpxPw3UzyYlsies5nxsOnlkDgj0QQM3ioW9DMYVSx
PwhbEum2FI0U2qrwnidHjNehayzgApjHwQRxUn1KOTk3sh38Zwgq6CjhBPnkaOD1mAjaQIuPIpNS
k1gM6chikyGWJDmwChykXqXlfnI7Fb9WuneIi2I+Z4GSLyJt7Xv4pGAU6FWjL2HN5V2syducPCP6
cUSXb3Nkte82usQXFbdlaOIj/dJ4AlBmxw5jq055l4Z0P1bGk9UzKY7V7ewB+8OMZU9fXqlp17rK
CEryJJ52ifvs4NoNAxeqVyNdjbVl3yBgzjPM07MRrBQQFazTccUQJeo3joySN8DjsQotv8TB5VE9
EQlPKOdkJMkdGyec8TTj+3Qs4l08Bz5PBhv/ZK0aHjYlgMoyied0N1dJAbprSkyGNoY5AAckHpJc
TbsOPicq1yZEAOsRrVjI4cQeQYRmlLfHIcoBEPeYcFdmXbth0argtAhdWPSwClnpQeOfbfa9LI6k
N9xLr2z3MbKTfa7pPVvsyBe4z9CrhPbsNg8txfkRR44W1pjNr3VQULxqTVXcGeQK6Ss/nrM7RJP1
EMaOJ1+LgTmGO0BxP1F/ewvxZaJTjmIvYG3pRmIdl2MGS77q7shg68JUwW1fWW5DYNaocPSiThRH
kZVWwshOxRdfNF8932XY62JuU2zJVv01wji2V9aIT3EFX1t8VB1rqz0SvIImSGUH9KLtBilkZh3I
N6VfgjN3ccdOrslrd7aBZnUeK2tKAqMOWNyrFOLjTEOWPcN+iZS8zppPN0JEIYKeHS10ej8Cyr6Q
9TgZxSefLhoskPVdynuLzirRMLPPHUPCM3bnMjrHPVmApVFj9LSFJLFnRP83GeZT7PMzor5dZ8X8
YPeKxPUKs1EoDPr0fVQZzVaro3JVcYcSBGB6x0nY+bYvc/gq6LHDZdyKWB5YFO42aBnApHu9KSGn
G9E2S0ChaB4c+xQ16qqLrZI2xDiZIiD+SDc8SlH7Hprhvhh152Zu7AiZUQfyWa+mvata3vdBKWLu
pE0LW/kdV6BdtfpZc+rJXff9AOKhiwggy2ZxNJkSbtKMBZ6lgvFmsGbC4wg33bXOMFA5lXN7cvt2
OBL3Vd5jnYLvk9aus6NREvda0F/nhBszr7Ov2beesBis3MLPP314UevMdRMUXln/qA1mcUZS54V9
hbsoVY7xAEWeU8snjIq9to3Vx2UlCuQ8WcGH8umNicORQ34hgew5sLsihPFCi1pb+0zE98zwkk2J
4CyMWuLZslSXcHT6wt93s0tuXu4u73Y9PiKBTta6nIKDV9vzxixcSZ5QZt67DRx5jifo73bnHDzH
LrFsMzzCEdoPtw57zk2rMnXDDGN+sQrbRqsI7DLJqa5Uk7BbH4T3iEZnODWjWygOqZ4zhTUXZ2Xq
RNqHPjMS4s6P5zs95+5Nqzi7zJKzMY9ZcNa4FvaDFmQ3+O8DhSIhVnDnZgxMlV6GIwrpkBSq9lwy
Ddl5Xemf8s58x29CXxencqsimGoMd8SGSEwdmwNvynVEgLGJZnIZIDYUvNumlXGjssQLPtJ04iHi
W5KQ7lQJFaJtrG5SJ+nvMpDjn1JHpyurfGaRbeob3Uf+l9neAFvcL1/ZZvuXROATIX2hEq8ZDaXp
DKQF5qq6M+SQrqci1h+Jfi2++skWb54R2w8ee5Ir8QcxtVqrb4vGHm7lLAiu0G0GxgVN2QaqRcGh
m6TDQ2pb9dFPeuvd6rmkLYBCN4pK79Y3mn4PiMa463snDxUWOe6qcXqIjXLxoWkAToQM2Oyy7L9h
dhTt9cRh6p31OcZunyOziO+MoM/2KZJODCyD569yCWsj5sxfWxnSWUY4yXwEA5hsSyRHpOsU0VNC
SFyCZtzpf7A+TPPVrMn0xpR5v+9N0LpQE9TPUgx5iMx2frSkZRKjmXndqoA9Ea+8tn8iKdK8mcnD
vZnHWpKn5uoZ11ub3DvuYDwgyDe3c50162lsWbO7k0hemrbpL9bs4urp64Xzvpz2PNHVO7PV4tFK
bLoIrBmsCUaLkDHTnsOMq/LodOIqhqnP0HewshGveusuy9GJFXiuv05aXFR7Qle79AWFfVSx9K7d
gSdRrhMGONcJ8XIVAZObwSC1dbKw320aXc2fjEvcTZRPNBGIqL1Vwp4MC3ZHaxcn07Ab9fJxVEhn
03yMN1yk0YGPslgzhS6u1qJEcipGirHWrFu3+413/J/6+B/qY1wcNnXt/1wfP/6KyO2PBfJvX/F7
gbyUu3TjAY2b53kwD/5fkWzoVMkYRLAqGGaA3JEu6Lci2XJ/AbLKH5nsXqF2/pFR7vyyZBRROOvs
3hb54v+mSDbsv/i7HKT6DhwkqnSbF2Txs/7cizFB1sjnq/XD2Jrdi9RswvWK6cNXPFdmQ2s3Ce6V
lSrrHLiaf9v3jXwlcad9aGrtodW7/jgA5Fu1PhMdux40Ervx1u9knSXI21vtffC8GnFYrRMG7kcU
Po4DSO5SeQ45NLad5ma5CPkM7zAbnW+eA5uQ2ae+aE1m5xh3arLFc3JSbv2m04m41OVIICO0FClK
exVR1tnbGX4NU9Zm7Lr2qfDReStqgLIwCNhVLoIJMwrExks4FrdJQbLeUdgsDVFoVDkWMGwBiFA2
KdIg4+jVk/lsT1QpnEa1gY+NoGXl82jzJufAOs/RI7qF1MseowleM5ZgD6H7Oqmd+j2rIv8zdjP0
e7PZq77ddAmrRRfBMeEjD8yROYcEL6Hf4ZE2T7BhiYcY3CA5RQjxCTERntNvJak/csOhRbaCX2eM
YevmTdEdlzBBLbHPIINtRt133ibp2Dx2ANdgv3mgKWj4sIbstjUrso3M8Tlb0DeZIHHGKIN4z+GR
zGw/4uSFApOTZGIdwAjntra7U7JwdfoY+cpQcDx+A3cqCXsH8O+HQM6FEmV8w5HZhyaeoFxZh1jl
zwyaaDMWjg993c84rbsNQZkDCbdDT2quBkeJt1QjYX3leM1I8Z94Wx9UEL70ezmnz25h4iiCJTQv
VCHkq2dqH2zKg3irF/6QrKt9LtKGzGBrrcjLWfULuahpdIP91UxYRwnwxsyfG2gc62GhHbFO/NVN
EY+V7hxdxgASG1s0jen6gPjIitb5NOQ7W9oGQeLyzsyw1kkpFVr1CJbdKJMbYt27W1/gnqOC0Sly
0nRbqdlZDVqchHPf+j/TwZS7UjrpTz9hSKg66INN62j3PMlt6tT4V+B39Z2jiQdgzeqhWuBRVKQ0
c2mT7ismmovel0jzGno8azNcdzhiD5wLyRazRrCNS4cZaKIFOwnNqnZylnIL5CpacFfomtIqjGBg
0X7VoXQq5qNxR1OnEw9Q16xE8QtNobPQtBydftKAALzyTfVoLNwtwiKfNUBc80LkKnuorLjAXljQ
ELfO5uWYtE4QMnBPv7B9dj+G2SMrDO1wPtp4CGRL4ilpLPlNKXNaLVdwxw+d364t8F1ftXArC3ml
bxBF6vnsG7sMnmM4lUrbm7k+UPTK0Xso7Ly5gLiGnNVGXXpufNPFT5P6m4hGqg+NYsgee7fkSaob
c7xLs9o8VkPclTjmBT+NCyuf0TcIIrChrOmRlJdswa9JyWURBwuTzSdc7bNtOFQ36Nem4yDSam+K
kV3ATnBpKXb0LvaIllebQ58cxZfRMrPHfhA1W1cNQ/JFjmfAvYbuFairjsLhDNm9f2PeOvJQT+wE
ZJEs9VNSBeVuTP0mTFrN3OlmzW+Wj1gsMxfHas0pocjdqfVY2ziWHECCYdnRmxbGYTCzl4sjXFH+
/KqY3jx7acNKOtPeuaVezDmF5lvk9aZs6QW11j6TCpCvu8LMTpWWfrI379ap2aTPZZcV9cptnPTW
JGoKztkw00gbpXHB/vXUfrOQg8BaTNRFfTQCscUlLm+oNZt72wq0h9zuvXewkbiW86BFBbOkbQ0x
G57VqHBGR0ScbqdiYu0ZobUQETlAqFXFueiTesP3qba1ppMSs9y1uR2513KWFuY1tshaWyQ7r5AX
tnPpJp36/WgQgUyNiJig9Wcf0KNbXUdreiPjytnbsgw+OrO/espOxlWfW3Jv+eLVnTI6Ah12DmLF
AyHJ/jofsImshNGIr6i2bfCpQjtNg5OQ1joY60qfgw02yxRyqR9vI9vgPPAnEIB+fjdruryd0oDA
p2nw1mmlTFqfjFvLM8GX2ma8YzajVjrGzTDIMhyURrej6Os4g8VtMHBqzRbAMdjkXIlCVQeB+mZF
f+2QljXeDz7aH9K0cni2JeCloQ72rVI78ITBATp0FNaGInraDcoPgk4lMVaWCAdDI5O9z+mMyxpt
UAA3+TFIs2BtoYFct8ij1r1oD4hGYqKFmi/Vek9l6pGuHIzAmfsGX90UzFi/aIkTgIjbYSCFScvb
T5lDsRYReEa1eIdGpw0L4MZ3JpXJjan4YCt9yrbYmPTDTFroXnM8cLjNIp2uKkA1DBxWENFonPKs
WOFB47xr3R/zzLyj8j1jk+Tih1nn+QlPTbQyJtrSyBqnVYP46IZroN/1qZ2EY55/wdYPtqqZf8QN
3zUnZTheZRMihAjdikl6LEc/iOifZWNguilEd6GtjcJEGv15tH3Jwx3vhKvHb7XhfEGz/BXlPw4v
h4JBKvulxLoUlnnfPhc+32ru7G7VIAn66gabXOAexTRaqXLl9WNyqZ0iuwZm3YAoNucbCdJoO3r5
j6HEGsRhWnNqp/LFn2oeGMJaxBhVKGM1YKD1OdfdtPhpVsIMgezWh8Eu3W2GKilE21Nt+2wub0zD
HDdiYsuFcvtnn5B8LhHZIbTgNYyAhmGItv5zr5vzJbf6mjcUVhE0Qm9QFW9Yw8uXIs/euO1zcStG
Yphaz+FrLX166AZmdIUaQ60I4uvQF+PFIVX6zYNTBSZlBEcTnwFK9nsLiKEVqgWQ7fQRbzRMa/sJ
HxRyZ8fF+yB80tki1wxblFd80nKc1nNbAtZjZmiEcW1+Ag4D9DnxObPiNuo7acxiT5vOmlU5/o8x
7/U3YGMfWROJu5nFVraRMpH7rBHWnQNHk4FSxibQ1hshVw74wQB9PUYzx+GK0Mv71g8cJk06Qd+c
mmC+ELySoGj3dMQdCUHLjRrzmWLiqVeT17m7pjEcbpnKFaiCevAD4WAuDvrYemjSaQgJaLuBAJC9
9m6g/6xiIvvGJJrXWZ3EYRtbn8TEOw+Vm5ofRgyFGZc5vd5KSweFpYK94yrNk2xYI2lQHzqyoTUi
if5hHrv2EHF43spEQ/RRuRcclifUSMJbSx4HID21GXmwdKX3yQAQzZXZe3eBcNIXp+nsWwMJwBo1
WQEVwYKeUrOaJrTHKzcI7Or7zoJSGk68FWfy8UA+6lHNLlY0Q7yeOxhVaxCH0x2y22IXI/DYRt4o
2N8Z0Cx4XTvRudouw21U7hZu4gunWf7CI254ZZCkP+SZoL/PSHnQnZGKN2rdI3w7UplTrQfVSquL
/hyc3HQi0xig1Zx0x0AzuSESlOYb1lMBIpUOdFepUOIwA2zWrox1sAV9dxWzEi+6Pw+foBzkHsVE
ANAtE3c28s6n2nI6xHF9nQlW2y5hcw4h5P/F3nmsR46kWfaJkB+EGcTWHS7pTh1kkBt8DEYGNGCQ
BuDp+4CdOZWVPVPTta9NyQxBd8DsF/eeS3W1vDDKLWt02WiKibXjhN3SJw1BuATKcZGIMqVn4Mb7
cAPfoSx3PlkP33TkL+73ODfSJSQjnZvVx+3AiwiqG1+4y5ARs6J76yIIfxs97RoUK8NTsVQITruk
Mq5FNaVvUSmrfRv5pQjLZSKBZyAWEa9H7G+EyMnTY1xSvprRhM6Pf/Q4lRyvbRk86ZLamNHc8ANy
bI3G0cv2Luj5m7aiJC2qEX1PX47lM6I2HPKmZx+QueeXrO5AdWFTCAmBLrbKWAgYlK2Se21V+qEQ
sm1DuTANzcaUmMbMGi4YvQaU+hkaEI/5sK2caH70vayt7wgEn2QYxBPjCsC8nmtTLGDVD+bOB91n
26r7SbmZ+oi04X5r8cSm1c07jrEZM1bbHbMgKfFCZfO43BSTMLZul1m7YlFVi0o+4RydfCZ1dec6
xz5x5avtpyXpfDpW3hEdp7J+BK4fhaaBv+CCP4RBGY9wm+1sP9YheLmRBELCDzh9+ra+jDiXjkMX
WI8ThBFEK42B3IpU8LEHmdnoVp1anslw6J30grc73Ub24P0CqyA+zYq8rA1jlD47TKV67vIgSt8s
SwzbEoYysHNGhj4+URm6ne//XvsqProDMHzkJwmbHAYwL0umTYTynM47YI+Mme1u+TAprG/0rMAa
0R8jKDIPNb/teQGDglwwVd+TSZSPWlvyzNJWbzGKK+jWFst2i/DRXZyDr6jNiOoA+zKSntFi4JPV
t0I0GFX4O35DOVXiuwXwuGAN2sXcdRTnzbzD/o3EqPBOrBkY19O4kyCfBvs2N+0PKSbkOnnL5irn
ZMJW65OZUCeHNHZI/Kqlf3HS0uXrhVT6owiM8VDY4s6ZQKiY7BxG/iabtjeZr9n2fGysoqGUGuJL
Tks7bdgZ6x3PTbNXwSR3X9pnqA8F1pgsTXY6KpNdgEWMbgQSVkdNT+yqVx6NFA6JoblJKnJgfOhV
PTIT0wB4kTkOnFnBPB9p8R1bqxm3dHIcpry4Tjl+IhlXTksFbhREUCbJ70q54hpF4FFC1cTHCA+x
yDsOftQq2xk7BHxZsCBt3o9cOnqG/2gGt+OEEzHD8nbM3VQypjY5MLu6Pqemde9jD8Qx3MErw7rz
0Xmrsw1lA9Avq/Fvc6Npt1NpEpmMSHWTFWhx44BVgaO7qtyWaVK+QXZ/axxiLJIRmDb2FHODQuan
OXGx+qm5EOrGWNui8SQAQyLJANEFtj93mD54sRtC0vqAfp3sxhUlZlfTd+XTRMQYopfmJyDd73jD
1+dtMOvd0JPZskG7C/PBtDdFGkTgLzv5kRPksSlRVm+pmb9s1BNOvBb1OiLDqbnUrBV4WjrvYJnQ
hOxWpJcCnCNDUDhI4SCmwd+Nyhxvu556OzNHO8T60ewmv1NgIZtix5JgOcaZb/6uwUHuETONx1L0
Q6iNxn7Ieo+JgGqRcU392QMSszH93EOEPIRJMisQD27DBWxAOfVKtkg5tv84bX7Qr1GKsaWcQ7Fk
5aka1JhvY0RFryN0xw3znit72eiFUuoZGVez9dreu0lcR68rVwrHmrgPvTAsTgajDatxeA+s5qpZ
N+K5sV8qgyMvG4XYK7f1t1o6/mtCPAb6n7YKAxjAUJwj+YzdHNfXkts31ZxcUqN6Q8HdHVmVPrWu
9cvhJN3rmeqoiiEDJbX95iRWcXLGSvxkJt7iT2idUBnly+T5zi+liNbbx5WP25apB8X3pNDDs0N5
9OeeBU0dZ1bYKz96H0mEGNHrkJpNjJx+bCwgCBtYHSCQGEDovexQy1L8lxY9Dvm1CHACIj5LCRnT
kWwzszHyho3fJj1kf94B18zbs11RSi5pPNHqRGQX8ONc80yqu9EVFNYQ+GoiJfIUC4C9FNVu9AlA
2w1mojDluf6J/8D/lZMjYMOYEFnN4eGnyTlQJu58yeWKvfIT4dvQHFg1xChrB2gzXlaGspjOCwZU
XnXrpeVK2oKBUJvBXmeBqiKlJBg8pGXuuL4TVHmpJQ+2pBLGP8GR4E7tqI9ZTdDo2LzH/nIGiEc6
C5hbROvGNQrIplkKbK1kzJzRWPd75vTezsvd4qwk478mQMVfUepvqUztbSSaSxuPD0HWrQQjnvho
ljtidB5g7FQhgxmCVpGmocbrkwO9CwPEpTTutC1eU0tgi4uYrOsWXW5MOOshMcFvpnVpHaeM5qyV
Q3eq+thkctGzqs3lT6Wj4GEwTMZwkYa6U8/veWwxOetnZ+/l6HSz3vkRydF60j4iNHeaoftnQ61/
l503PnH22RvXle3WM1kTtg3DKJOtnBUZ4opqwGDOkqYkR5t5fgzc6ooetUPv54ghtFMgpTuChUt2
uWYCdoH70QpA6ebpDHHYqus3iaajDHPyaT9ZDUY4ygkp+Kjdsr3DDGAcoRl2LTFC3nT086y9eDkt
Ek7HjFy8ND63hoh3TjnPP6izeLViVX6kmeXf1dqJrkufDJ9G6v6KWwuxWcAS+Nwwhn5YJtaqMiV2
eatSU3/zJznc23Yiltt28tnpaa+sD0xBywRSqqNIIglcVtFIFkM3T6dQ2Siitukyq32qWGkKMzJu
rbSVJCRzGbCAGp/nWH6jQpBPTRTX+7iZ+yPvwbxz286iufJfNCLUjUoq+ylmIbWF2nLnW130UU6V
sc3KCFsJarc0LGjSjRttU9RciorRaoM96YYaop/2sYv9s81SdziLivMH1bKpskMMR3kdEpE0QPBR
Q01TutamormhvEM7KbeeW7cvrRLNTdPgsoYtD31tM5jM+PCls3TmXHhzQbc6tzqV5vPIb+CGfjMs
r8OqjuY1RpvuMKCGJlnN3RUJ9XDxeHqaral0j++iStlf45oNubCCTd8OMRXTrFHX2j3hdG2/VkKc
Mm+wMbx30SaEreRD1h+Vj9CgMSas3bBDfDLvjYI4a9+ZnuSgeoZP5L+4xLuZEI7hTL7ArYl/yiTO
UGDEUUyWCQksj3MOzX+LGzvdLYT+pRT0NN6TzRVNCVqqcHTUL015DS8TNz4C8s3SueZZ5S57LDVo
3ONR8zCxunvFPF4hiBUc2EsrrfuuqRGcFM3oP3Zs46h427i+L1gcvpLaO4DnbpjLlChIrkDu+9dc
GeatyTbzYIPzDWheO+ehQ//2GKA/LDctip0bw0jsH6j88nPf+eOTbX8lZNkDb2nNpp8VpfQh+Ptd
koSp7DJeSg3iE6EyU8GN0wZxdsuEv+c+CVqngJdpz3Lfu1ryTZfZLurbmKjAvLtf4g63tzuvli/G
UM/YM+Izm2BC34pk/lWo0nrD4EShtrg9BhIGTLdJEODgjrO0eR3wj+61wa0bs3jlstd1SLOT7sy4
wwlhaN/cMBq9aaPJO42aIHTVuflFWRXZfOhTzUu91Ppbz5Z54pRNyzAxkGu4rYg4TnrjQeWNupWz
9o9lYsU7QqLUQXem2DoKOTK4Ut1f/aJ0vjO9NbjEtHo2qe8uIHD0fuip/hlnekxpjOSRDNRx6wfx
yNC+JpZCdeV16INPY7QsxLRldHQT2YfAI6xrMPJqOJmd7NJm5S9a/n01udNJz3I8u4a3aJhzRShw
GvHQYJtl3tyeSTcZrkbr5RffDX5A97Z2I1Fpe1CkH/Fcks8gcjoDP2OsaEUls7J2fjFSJ9ojbkog
GZItZPCgk+Wiuu3YzvYp72pmNnVezTaDtiVMnInUcQtTO6Yaalm0LG8p7pUtrcICfm5CUeRZ3XDv
ezVzYAshUFhJeyweJ5mwt0+4bDKZ1znzrDG/GF4Tasn6hhmrRaVRJ3sr95H/Yo2GJ8T/bkYPnTPN
dxpOw4ZV+EvQ2d+dVa4ijWrHEn8JmZR8BAhDEUaw8NA6IX3MILy98ox6b1u5OGqUuSLOHhdf0SoI
KbfBYC5wk5Y7tACQ/7LmVRFnd+/GwzEy7COFVX8YFzG+G+DftrZjfHdMC0P6QoU8wQA/qJGLevKH
jxLR/4MemoehtkFLmzVKpI21NoJJYdxhIcYYZNrJqalM+0K6+U9heMMVo2S7aTn/0UcsxKsgz/ne
a4lEGbDAqMBUtEXz+h9ZZ9Wn/fz/WVtjoLYhbv2/19Y3H1X3z3vrP37Jn3tr8ZtkKexJdogCZ6/F
WvhPMKxp/2ayM0alCcRm9Qb/n721APj8pzEYVDWl85rY7riIEoX17+2p/2bORcwZMPyAAOVSntvu
32MyyQLwUb5P7k25nuJbpqQWQwOLS42mgkzEvtl4sKjQiOelU0e3NfMbCZHCNAAmLD1iiqeibtbQ
0Y7LvGUDsZBNFx39CCEGuJhRdohJGGfc5omAh7ov27EU+rY38zShgLY577eiM9w+3vdkZLiXUTTd
Zx7rh16kXkT8juFtRUJMWSGCYN53RCZyvMxPhr9AtKIgSsmpC6zKbDbIeLLlYFttZ16qySoko2eT
2p85S9odi8Yfmnugq/lT20TBG0kTDrACtGLrqGDM1A1y/ASOzhx8NxxX1PwRs7vspqAAUqY8zwQN
OrMKXJdod3lTYR+CUBMaQa3f01EglMLKv8c9BaK1TdoVBmQzDaudhEFWXxskSy1lccqGInlnAtp8
tzsHSg5FWPBZB/5nMc23PpMb+tm8nE/8S3QdB9e5S2VqHglltXZ95gTbaS0ANqMTcFIQXMDEnoEP
BUI84uhWXlBuUHyi5GE1NG+YmIxHJgrl/WAN3Qs69OjE4ooEGXx/DxyB8xk91wriSdFbsvc30iPO
1/Qnz4N8yPJxdHZjbRt3SUmo1Tq2PnY1+QdofKvnZPFQjvoD3qQFxS8jASxQwu/tK0hv+9UAnytw
n9rOXS3WhBrCG7aEa3GDphbjrl7OY5gOYthZNoxt8H02Vrto2jsaBjAWRMYHEO2Wd8ahJO6khXFo
0mY5CfBon1B6vFPSWeqJriK6HYymvtRGPHA+L8Z8Nw2Ly3W4n0bR21Slf/47uBMiH6+GtCEfb1Oz
xJ6+acZAVO05I+JGV2eQJrqoQ6+PmizY260BT8LyNbl7Gl7esoMeaJmf/zlR/3cnKonr//JE/b3q
h898/qsWiGNv/UV/nKm+9Rt5xOhtCN2W7spT+ONE9YPfJBp6jlkv8HxYJRx+fyqBgt8sNDmWaZoO
QFPL5Bz+xwmLFp9zEVKZReDTvyeXt/5u/vABRoPyZtLkgK+1v7Ckf/GZOK6TtP4SxWfi4Xqc6XAV
H7RFSI6jq/6QNsiUR/NHZmh2H40QepPVPuqNeuyPLfOcg9NYzQGkDlE2f/kY/y/uG/klQfoLS1L4
0CpcbiLTdleV0t9RaRg+Z8mewz15I77iuwD96B1Tfc56DknW9dZQP9GjG2KXYqfrY1oeQ2GyLNH5
Rj/9qrIeOkv6TbtTs1d6rwuA/9s5aXTPgd3RBCVJ77a7YlTE3oyu4YcFmY3mHSwkvzNC4faGf9Q5
myFh5hUjeatAAEFeG1V7+y2ZxxjFnwEMmjS8onn0ya5nlkUmKMKmvArOPsH1K/WM5Ls2IG5qSNph
F2jfuScTavgW1BiCad6oszjBCwhwOmt+lOAuH4E40xqN5FhlW4DNbFT9nAnjfoxopc7sgphLpyNm
M7hfjnjALBki8NH7qo1epig2sF8v7bmhoTwMg9N9pjgp74JSTqGbdTdWXGM3djsAAel0bwUT7Ihu
6G8ACY/nyRgNaAMLJy6Rcu5tI5z5UsUJ7sGM4W4yWPWjIYI306EBMlIGquGSF8l3aK9Ea5uD1BhK
a+NhGfJgAqI5dzudjtMl9pYnc4iLu3ZmIDotAUOqTsNw2Pu5IX60XUkAjEpQMbHdWbiZzdR9ZJKo
HkeCbbb05vjYx8UDUu1gTLyixu2cb1lMjzbB3L5blmaHPptIsKDQz7Np4kYHynqaXCUPRVFWe+Vh
oN9arTtsO5T3K9yVKY4TkQ6MC3LjLCZTTxOrMPJ5vSW33n3gU29umBm0hCsX5jm2nOAcMCI7J2QR
x2FUmcV31Vvdc+2h12605cltPhi4BLp0uXUqe7o4o+n9jL3E3QvMp+g3+Olbe+y3xTy2OztFLgN6
e0TL1gBIxVWvko+cxx6Qbztte540WuRYP6Jz07fQWMYbqbthV4g0gMiVFLveIFvP1qnDD9Q7jwlR
NUD1kBvEbZrwSLelF+01ytp5uzTC/S75TZhJFtylPsMiGWjrw44z9uPZPP9uo0K5NmUiQqQz7VEo
MWrSHzL3jZsYKD1CPutkj27Whgx8ZvRQvVfNyP5sAHNI2Fgr2U3psaANGhaDJk1BWMQFyWzwjYxn
CdOAqC2jgMgwtdZNoGQtCa8wi9PoLS0JxFaRXMjKqEiB03x6YoiWrRhXC8eY7IvZlmg0/Eh8llpo
d5MWun1etKouQbFaP9XS5FcSMiLmcUG0XXdRvF2JD3Ikpt4YUVMBfwUkF+gHrzJTefDy2j3lffst
SPTywxuXaRfpTpwCd01zdGesMcoy6ltOQv02JnhMNsp3Z5OhO2uaMCfjLdhyKyNsqLvWe68igixD
2ZAYh0/F8sdbIH3iBCRWAxzElYUgj4aqvMzshek053E81bFby5BZMhadDMfGncSpwoqfiKC7rgCV
4LYoHTZYYEZK0qor7qCz056zAwYiUY+1gZzcouFT7cJKk+PgpkwCCChDVJQvFELNYzo4fb2bCtu5
Rg1oOqPpodR5DsC6dEXXeZRQRcgCWoTmirZzeUaDHUO8BAChbK/aTpL71NagFlYwni9B5MXzUDKo
YPXL8czhC6wk/8xicKxYUFbGHp4S975L58L4rhzMBkDUAPLZzsrm8744fbFq3XYvTPB97eI057m0
9FvsMy8iGW98tHqAfyj+Q4RsBiuhFQdo2isZkEgVcZMEY7b39Ng+SaeGIRhZbvJgSdt+rccyffTm
iTlt13bxvRBCIWdkwVMQCZ107zW4knIjrIrToV3hhdGKMUyaoLE20prGa8+GCBWZpWWymZHbIEtB
QE7GwwpFlGPHH1fE/fiL8z1gopSAgPHc7t01Av6IODCXi+Bs3mezk53a3J52DRKbHWfDdMpWQOO6
d+NfeOg453nJc9BkgCfqFc62sItEygflMZMAH60v9qM32ysHsgMJCXsNGfiIXJ/AQNf9+tpgWjOh
pJvArQICwR4tb9cl7ideaR1qH0t43kzOS8o4/pTRLNyzeiJ70Ck/7WalVaL6cO4mQ12yiKN/kcUl
nv3ocwJzGXi4rl1prCLJkmRWs1I7BXzjdpa1dxA0DvyCZbLvWHDBXkQCp2/lStS07cEOy4SBysCE
hfQa03hHodc8tLYz3QiJgGnbMY59Iz94/BxXdmfuSA8JRD0d1rrkR7EyPnlKJQE2X+hP8YUBnVci
aFcjJNlwnbY3jr9SRaWTgA+1usUTu2E2ZhHqsg2c/dwaac0oajBf3Kzvq12z8knFF6p0/sKWxsQI
RGHWrTjT/gtt6pNBSS8NEgYVcgr8dFg5qOlKRKWE4+tKPgyRjXcGzOPH2XSf8imSh+wLqYpMA/oi
SavOtfuCrq49+F1EChwA0KR+n1c6az/AaQVcyvcVfeFbDSer3h3ZlPye0F3tlfOKPwyIoLfSX/2m
sy4dxxlvUQcdNv4CxVJ3IXwq/B4vg+fZ+Qe+zLfOYG4sZ8sB9JkF6pyBulxXl76BQwzoaoLMFyzU
zqgbVtaJ2d+iw5gfhGulkCJH02E7bmEBQ11okMIBJyTQXNbSl9dE1qwBal6xy0rzQVoAC7DbMhN1
cEWXrAYYgI9hhP/pEyBj88MPGoWdYTGCM8w5vRaY0m5JJaoDzCtLLzatbpeTn7nrhqge3EtPSKDY
ICYZ0OAZBDBvPETRl8ZaJFsCzpFs21bCJeAlyNpXO/Nm42F0REk2N5c+cQ81I0Omq4K8qbpwz2PW
chPAPKmaY97weYaTjpKIq1VQf9WF4z9NKC7DuvGMbiMwBd74LXPsTRI46uDXbpFdMeznE7QIr4Th
6U9stoLmkSWY994wYzzUbkw3nRNs8omsEIpW7TXVoelafJ1QUQiITayFK6PxkoFkKGXdk1ORlGfo
98FdPHjqV1CZIt0WJnGsys8Kc017NtArD64ZTgMxyOSt+rPNxu8/bd3/pq2zTfGv/c/XD1gNH9XP
v7Z1f/yiP9o6T/5mCoYqzKQEXVqAI+PPxs4L8HGYkhYNhgYuD1q+f/R1LJB83w94Qh0Hd/8/+jrv
N9jutFeu9IS3hjP9O5Ozv83N+OOZ05n0TsD4g9VO8s/2jsocsrZMcpj0sUX+QQTB9xJP8fyt5HLb
xjGD4X/drv29j+QP9OBqmxJjC6q7v3v7iXVnB72483GasvbBNEZibFydHv71n7K6Uv7aEvKnrJ4V
/DSS0eL/6FZ72ZljI5PpOPdNSgE0NQ+AQMYt9A21Yx+B4KJrdQiq1njstDd9+9d/vAzW/IJ//gvQ
c2PbgQph8yEHf4MFDtA3aLy8HogxGsv9pFF/FxhMjgSr+LjqkMThcGw7kg680toofABryHxqpNsO
zN0TyBjgJzVp2ldOw5Q0W0sUG3/R+X62c/7Zop7hQjmFsTB+VxmCJRl1TOx6pLa/mn7OH53Mz8Nl
IuQmYYpFRe425xLf2/cI4/ABVQUAQBVbrLhWl3rDkt9bjmYzWc/YktRti0T+2WbWf987Q3TWbqc+
fDZJ5pYLdf6VYC3ejzBjX4qBwr5Dm3mJLKPYtlHKAFav3MMkMuv3hI3ymxWb/EINhOzSEce5A/oQ
PQajV/bh2CmzPvFRIZiJLUbGrGOEcA5rUA7qDo/QPA/G3vNcY3bxpjpBPrysTMUA2QxhncVGeWn7
UBcjV9GIknGL1ATBnZss1wWQ2jFiuReSM9Ce88FuHojTJVMDBRxAEOQZTb/w13H68SUzy/GlyRb3
iW8HUiyy2l1lA1cZMPd+zhB7tzF25m2qq/lb0kc1etWFbwats3l0dcA7pMFOOn0VXFxazSPOy/mX
HtT8zWz5JYjZulcXJ+clmmJB6kZvPQ/F0r3ivqkuU10Hl7L0+UQYY7ICFKWGYesOCwwbbDu7TmE8
0dVo7+oGSoFyE3aVVryiyQB/iIj/GucWgRRxRsTHEQcQ5hoxNJRmvM6+0c8HNx2KE2BkdTujOOHC
yAhw7pyqragguuKkELuRd4rYwIM/BSQwyh9jfIt7F4HlLZlY62Uaj7/nJpdURVzDvixMk0PDqt/T
qRlfIrZU16AZ+a1W0qSiG99YEz9xoA11GzGE3bpGI++M2GRrHPCzuCJjAY12cDtCi8Y7nQC0tFAh
HJjjirtY8E1EY4CMslJzWJLujStbDXyuGHk/vCKQW67pLAt7eJZVWCdR9OiaUfMpKa2vlU7mb7Yu
CfioeRmKtsn3jFz6n2bmWs80HzpM4gJfhsFn28V8jwy1+ajXR5St8vj7zAhhv+QzWJEGxfpGuPV8
wHg5/+LqV29FDOqF4Ks3bXTDOUnBKsX+L3MIzBExbInvrYtKm+mufDdJh1+HHwPSWJ7NDUKn9GCz
GwuFKN5F5I2/A5tQt0gVeSjXxNop4Yty0ZtgiRDqTpWOQAOs5d0wR9ZzlXbqbZBu/W7gO9h94T1b
O6rfnVLON5ljyKfJn32yfDNicf1K1x+x73XVNgVHB7UBxufXD+evGiVo3cbjNKuqR7tBRpmGl836
z6BkrXvLx9/F52Phkj9PRVZuXW2mx76G7rGdcBcd5JSSsIevlq+pxNu7nemkvxPgFlwyc/YQo9lO
c9u7duzbr4BpYHK+4dnCkZMirH9LrarM4+PoLBX6jH5hi+mYph6uc6MjedaxM4hHJ8dC0Ihp/gZ2
pt9imoVdYcmpDaFIEs1D7ifdnm2DVKonMpDGobrFPUECEE/YWRj5fW92cBjM4tGQw60oVbmneJcP
iAY4O73JuW1l/BTJ6LY0GhI3PV6i2F6SU2nn3zDxsFYuomE3CJhMfjnsxDj8zBO7PEGW/5wHkZyS
ha18ZQ3qUlN+7wrJnrSL4p4oO4x+cdrd4JyO9owirDNJfEFoza23LTxJHKaK01uxiPlqBGqcty0B
1m7m48AA75AWTbVsVBA1J9ZuTCWMSWwbSP+bMs1pPsui+BWrpfc3IMlgliIG27IHeJyhm+zs0ghu
siRW187N9N5NeGGbrLRu0jmadkPgx6dl5ou0rdE8mZWBZg+H4xbVvQ/F20DuuZrqR5SmaJo8tbUN
LExapsFxiK0ndHfB3mWWebGqwCl2iNf7z05p7W5lExgLOgu+Q2YqSC5xHXl7VnLvVR21l6Gzi21l
m8Mp1gE6tyJguSGj1fQcdeQS6eEQQ31DztKk/n6EhL8B6dGj1HSbR0eimbH6vNvH48D6LclRnwf+
9O7LkUkH5rSbCnEIatI8f0PGUSMHmNyZ6LwRza3nghaFM0PC0CgcVqlO80B1BlFsZbadFOerGc4c
IliNcmV3G8V7dRVFp270Ei2Mak37ZE8K4nuS8FZ1mOryZlPh/MQKgbIXHeH0bdEOHUhWonDoKkCU
IaYEfFStu3yowpQney6XZ0WiW0wrGhBrJ4NTiersnhBUtOjQgs85E6GtaxcljzsCwAJ4x64TDHI9
BLQUB7PFdrzVANyVv28MZMEGgZgbFIzMlwMn++65JH345qwZKs7jZghGY88ssMamVT4U5BZuO0RW
pzR1JmdD8E0YGzGaHT+2DkXKE+86aCf9caJF0pG41kEt0k2ujceyn6CmNst8ZtA1Fhsa80TQL7fl
7yKG1hkt3iWYWFhhldRoCQtpSxSGSX4lt8o6kQHnNUys3famAD3zNtCdoQyUmqmXzXLqJpnj3MdM
mJm/q7Is0XV4lTtBJDXH08JwCFqZ0R4GVqNvuhjSlNlyml0EAtbP0sncFb8LQhINI+gX+RaMpnnE
L4O3kcFJh214qvK9l8jxR51ZEHYLvdYFCkXR1Beh24xVvfMZDd0w/yzyTTR7GY57u0xOrTO2l6Dp
arFtaWkZzNcyPU6MGjtQGLW8m+0oPS5JpX7YyjeI1FJzvn43xP+sJVKWOdxDhbUccckyjbRBl5HO
1v8EY6oVA0KcUHszXyHRilP4V1UUKKlmI3pUube+Azllgkf2ZBTGck1PTFL4JYmSd0uaGo8GWQj8
uKmDg4s+0w9jFviI45G6sKeY1A80povaJZIvyVq4neeBqvC/i68mhWSaWXP3U2UgpUMbOAV1cgl/
dzPNs72jDHWfJnpjdG4UjNXOZiIVAkNE5EpUw6Vol+UozE6HZc2WsW8zMNilspsoTGTH5R6UtfFY
xcHwktpOTNIvlUYlXXUbL19/i6D57jDASzcw/dZDeSnnXz3h0Js08ChPUBlb9xyD1U9HufUYGrFL
xhpl4hkeLpF1JWAT8lYgCyfgUF4Q1vDdWY0BeO2LFR6X7nxjsiDfJTiUwjjmLq8ptt5Yl5bbbl7L
X4zob16Pg8Pu+BGcWFjPfjnNv/xZpQcSA7C7ZWmwsVLdEWYs0bGg5naKU06n/9/ZTv+UCfTXDCC8
9v+jifAc4jxMh2YG9JX5Nw6ahMGtCnR7R+AyKNixema7pkQ8UM8TTwXJn2GQQJkc7Xk8pri894Zl
f/iZetVV7OxSyTVlSB2Hgyrr69ja4g0hTXVNFye/wargvCN/SqYr4sxqvGmTxD9FrpWHzBjIYp74
IMlizo5xkMo700rUjkEFdcKarMvFveB2duYbkVBFtc2gcaLwzdpiMB7HuHWfMALOv0qytiWqdSHY
nHQ8265wqTd0vXpkeHASstVoYHys7SLO+YfYv/PVt3HJG/BVI4F6bx6qolm/y2Atl3IKKXZUzGBY
/TwJJ1c7gs4QZjiWf8kA1O5Hi1Yvxj32Ei94sZlZ2sV76wy5e+6LxWNIFGE7edUpqjlj6nrSZeM8
IRUIRwzKVgdsC7QgafcG6Qf8QJX9ghHBAryIyO3kociPTwz70hA1Lf9DRCGFcQXQlbuNUuBm+NOo
dG4CcAI/vcIBOSU0tVRrJrB72Z7xE8dVwJidh5/YtIkSylt9AQZuVax+wJ7peni0fdG9mhklvl0h
VumkAb+oDBQZsi0Fs58I9WPOhnzfpn16wB/jh2auF5KCegq5pHKHF9yN715L3b5MlnrzdeGkYUuw
JcU8n12QM2E/LwsfPi+78dhmtnOyeGEf8M+mhwgOeLVlhF8Aevbrjwkh5ocA4kSdVdjo3Ce+TyzW
uCxHPvq5MZlJa5ott6jI/CypIZmYOSdz6uv3fq2pK7YNuL56hpNiKYBWzwX+U1zbYL07cpQJvnGg
dKfeQ+m0w4tpDfbOruz6Q3ZtejAFla2y6FrCtlp48/ra6pjs0cjjP1C3vZeCj2ByV3/0UeVjfu2p
SCPBBHdby4V3pDOHCkO/xf9JFFTziUOZT6UEadxRlW8kRKwjlPLm3ODSBwSmedWnYD26EtgPezlD
fSlKu/kO0cq/WJr2lrl0cIkt1Z7T2asuLuKVQ8vBdUDcJre1X40v/8XeeWy5jaRZ+FXmBVAnAh5b
ejKZPqU0GxwpU4J3AY+nny+o0kyrerpqal+77qNKiUmCEb+597s+e/oVutdkD+aYIsSnzC/Q9B28
hPbEH8vlu8+3dNkm/lK/wk+6Gyav/tr1HW2OcCDnlDYbrzHWQRr8paWhCxb9qifg0JjXk4oHo8Lc
fJ6tMT9K/VWd6GS5SLJxU9OkvjnN1O8mVaQugm+QBXCN6Eg9MgySSdA4YUtq7vH58MlAleCx1Wcg
Qvwy1D32zLzd51Gl2KCftlzeKt0MVrk3Xy2RO19PA1ONy2No6i0rj3cjDtMlUjai07Taubm/dNoA
u2Dxk2OydkH4A5qg+8jh2KOS4SLLCVY+9yFD20tbZkCr+drZDR0Fgx7eej1AId5v3mU1jTjA++9o
Eubrha9buZ7IVyJ+b2IG4UdMDQRU7gc8/RP7G0i11IdchX0F0bbpcarEUEAQPI6sFKeF30i4gUnz
jMVkXbHrfDJDN2bskglnXfcQI5gi00YyMBm3JUZ1hMqFc2tmrvPIRSNIXnWH9rlLFZOYxc6aF4T2
DCiA/DXvEQKqbSu6+VNp8DUPTZUfDd3UWo7NsUYnFZ4uHTJCLchwuIzUulywC68Kkya7WTjiLMk/
f+mbPVunSGfMzMoqto+Ypb4JcgwoUzyDjy8vuKSaVuBIuzyaBJrt2M5CtddsfyFzAKEVTIAGiMzZ
79rmpUL5f5BtxCyj1zXKCELudrCpcNeR6Djcibn4qPKgeiP/kIxi0QTn0eOcrcaYtzBmiYmlzuID
yTDXb1vK1m3rUhaxDw7O+nlulD6G27Bqr/I2ZxIUJB61Rqb48aBrSF1DgPcU62nj2KT6FqAwfpM+
j4S99O1H34TVl1iG0a3XI8KAtMzzk9kUXpxEAJ34dUI9dbiUFT5hcLsoK7OHgnX2brG5JpEDmk+X
uwFVrjr1PrRQjyOffl9vpQ3HvvUigxUeORX+uQl4h7GwmU8jaIR1UNjMLQi0QrDFBx+7qXyqXbiN
Sc8HGTCYO865KM8LIVdnx+SLU+jPIKZeem3bkYhyhaZ6U4wYbE07Gj7PI+UJcmn/LKrcfDKKksOW
c+ylav36NXaBQdI3uuvLKGboGBb5Zh2eIjRym3RikEFqPPH1lJfZLvJJom+qaTn0HUXmBVjWkd1w
aAA4lxDqhuqN/QyDwZFZnZWElGgdBYvlNuPGZKin+ek8PJdjdtI7ejr2+QqbZPRMN4U5A5y5ruMw
kJ0mZZFVQrP8ic3gcjDYVc/rgY07lhCOt3jge5QFFreWO9TU1hbPmkH02DQypzDzCXZsyTrvNNY5
wxt9VKIhxqKSWbAVfBMkGRY8pg3wjy1yLih3aVX5TiqmgmXnzdfop+ST1Xj9N68Mp33HS1+VTcYX
N9Hp1+jy6q/k71JyNOSJHUkApXisk/gWZMHbMDi8a4tHsgkbcb4qAwBqOk+YvOUwNi9UJSnEkmkm
KJtUg4C6pXeSm9EQHLJjQzlRVRgzWcXPm6HnA5994AiZySjz8n8vX8y5SLliDNkTFzJypwLYsI/l
0k13kwlbu4jTZF/h89haid2cIk/blweHJxvFI+wYgOLLde0uVMKjN++mFuiBvVTuFiwbv58e0Hlt
/WabdASjrgJmIrRY6JtLD61m4DcGJJKn46H37ddFRTHiVibgZOHW297x+MeyqvdPwDiqv6Agy3/D
ICMQ8zRI1XMktp8/koj7ijBhssC7g50wHAau3zu3ngtPMerG8DTbHG1xQPGNC2q686KqQKvhWIeF
4gB4PL1LyWK/tYb5qhzr5qXvbft2QMz5iSNh2f35gF6yP/m3+TwRm1p87AQuOZv8+b/I2UBnZd5g
WC0GVCDhQ1u6jzPhE2scVCzvexoTphUUonKgKcowfWwEo4xTRs3zJa0ZrV4+7D9/URcN3a9LA7bW
Jm4ZXpRn/9tuJOp5knFytIeisCDVQF8JNy1iX8B12HEVcIoN3fuynUHzUej0DNnSmk+XoGQ6OXvI
HtKRh8rSGcM4FqsPtqPevU+wypZTlsLQwIWBR8kxNn/+yv+PToXd9OXT9xBhMyz59e1kz5lVUWR0
h8gwm1MYMLdhck/12CDJvSevk02ERd7JwJn41s7cIiX5OiHubOf33cs/KLq/0PSb6EB5yv+zpv82
y7/EVfHll1Xljx/6X1W/bUnEZ6YlNR05YHn3P6p+6zdWhSR4eUy3JHy5/91VevpPAHb/rlr9qT+1
fmOx7zg+okzk9o73t6K/HOcPzTDSVovMeBK4eAWSVu4PzbAaMh/DD6oWuyOE27LzXRdj67SKzr93
4jKujiSfIinqWEw52wz5nsGWxkk/cmgGFXpBQ9VLuS6KIAn3Bq21eurnJr/yaW/TO2BU6m1Qiffq
YP5HtxflV0DRzE1gZIyYRZIUJ7pM+tcsGDbdkDLKqRujei3jmtZ6pizZF7PcR6MuDZfYrHfMgFXw
Sp1t+QdfxOgkqHTcl2Gcev8OgZq3ARkWn1nfdPbWcqHlrIOIOJsvQ2fEL5QWbUHiTZUROd/Sup47
R4AA3Rl5gdsKkLz2HRSIaKzxBkqS9iT4F4NC1TLOXxG+yHCZ+zzFxQBNX3saih8Oh9JhB5lfoHdM
5ZjXA92FYKPNEWHO+wm3ZC56jBMhSxQyDIaB+bC8iMXHH8rxLE4cxiNZ2TqLgmNWhRk0NtQbGmFc
IvEofebEgEIDUqhWsY+gUG6I60CwmUH6KOu1ijBnYor3MbQu6ccSzrNGi3YEijiQ/quEcSAixmhv
IphRNywKjaMYS3UnUKms0GGSIobudZViEjzGoA6YFtfmY2a46CatFivToDkYKHGdnRvU8xevTrMt
s0JtrZ8x6Wl+xqBJGoh+rH3V2sWxqrp+n12QG82FvjHkvZ5+rskpY9Wl+RyWG0e3KJQB+cQ5Kllm
FljOHGuVulF1aBdyvJQmfXCf4XnKwtxfYTysb/PU/ZRVRXRvRU17N8aDd5+T1fQaF/5EnBKLFVXH
0z3PQ7Wbhyr5nFNu3eVmNT9ncc0UHvKeXuGiPhpl4t2gcQ4/x/VkHabYNVCbhRg0WkUo2OAp6xxi
hdsbqYaaSPKa589140OA0cCTxpXlYztPGcSvMIa3TaiZNa2TQnnTupqX5VgqE+xc0LVASInFOY7Y
sfZjnkWfMSRaVwHaWm3ncsYnO5BMweAuhnA2gPN+lyPTHTzBpCOvoqost5lZLSvYzQ4Jd4t3VKPz
lDbepk17m4GzNSFaI1YOiBOFHBl0ilTpPorMKzlN1QFFfE9y2MxnDW9Q3ce5W35WLSn0uNnrr0gN
n2XDpKfLff/EJ11sGeXbayaA/vUy59N96LbxqbQnBQ/GWl5gLBfFLgBO9p5WSlwhiGXe3ABnOI35
FOzstP42BE14IFQRruUENS4LvZQxid+/AEnOn+dsSZ6tsUsc1ht+9tyQKA80nm+Ya3RqL+gytgEr
aKzH7hXVpLsuNGQnVRa4naBklzW1wQg8LEtZzAF6uoWOAUaSYGO4l65I7sowndBW1xMNfZTBx4Ms
RIflT/kK92W7sQ1AHyxHauKSAcLwvkAP8PJ4HTHMB5M7nioRlBtrdoBUUunedob6hMj7Ma0N72Ny
KhTDgnk4u5aRQm5t1kv65KnURhM4h2fR2fCx0jbceEl0DDSkSPuG+Wr0gIs0wshRonp3ewYrMAuq
Owsk3dfmAjti+Q+JuRjrK9y+9qcI1cHahSOH0q9o4EEtQXRtm7J/1fVHCVxqHWaFWC8srYHnTnRl
iUZsYD/8lo+AKdqhOQNeGLeOO06beOitF3zoycEyPNMHID/O8Md0SFzmju2q60yDb5wdC/YSE0LX
SiKZw4JW3Wdpi80f/XWwzftJ3gxtoscaYcIcLgaqPh3MuJseqtFufXKqRusRsIT/NRsLg4FW0tNd
+PkItj+M5wcb0Pu5GkrnS++o6ipwQ+XqrQ/nXC/ojiJZkuDbw95lfETO0KVjmeEq3niMR2e0qda4
kRY8CNJ84mNV+LidarI0zsxuqxsMXhmPqMNSAhhWw533IEd3PkYGCwb+UrjUadgeCaIETMg69Gx0
ZrIO/Np/tyvlfK8M+yOpG/MsvaHt1rOGcCGA2zYqNfiSG9k1rHj/OrCy7BwLqB+rdHmPhUlZKNgL
2dP0qRLqcdKRTr5UMWI2hipJ78a7RMJgEIRt3TdSVVvDNWPUlu3YUvTFN3k2RCzQkpDZnJLPZGXa
+zRysNo23nu6lP5Dw0gd5GFePSGj0LgbVZ/GNAPIokInv3YqGa3ZiQzXVSnQL4zaF+4WZLPZUlb3
PLkFcL5gvEvAuH+g4zSEJonllD22/zlCAXniFc4bc6xLxn01KsA8c4q7IjScXa4Ra1LD1uCDTSwJ
RHI2yOMjOqGs9l0/9RsbzturqVS8yX2IjAMkt66VX9OmBi59AbyNRQRkHTnOne03YGkYZ2+mIjbh
TE7td2mRc93LuX9MhetsB3tU2yrys53tM7W2lBE+JppD5woPC35gsehsE7g6UWpJcgs1ys42C39t
qNg4jv2V0tA7pxy/KoFAoJkYlEYjgPdCM/NIxeJz9f232M+/KcKyjpbBdS+8TA92+F+E6wTsJ+Dx
DQlkPpHm9gazmrkzuwS3YW2k70HKPKzLY2PfkcC8stswh9KSWyeT8NFd3aXNsacg2fZNHhzgh7Y7
b6LyMth47SFCDFfJBTaYT6yoO00gFDrDedJUQguhwXvngLXgtT8lbIrX/Ry7h3GwWPs514s91odS
Ew5FHZg7YHzvjajv+x6iQJmUKfCfZc8RbSCpNhAS2PMqjt1kl2QLFUaOKSMT1Y1Xq3tPtPugbfbL
WPQrUTDuFHGJz63LTqS0Rjhd4BzB+gCVkWDQt4HHMxjQXMf82iK14iFoiTvM3T44EI4IM8Qq7lGI
3M2YInZITBMYv0a5dnM8hhoPyVIt37cd8YUdaKuNHVU+MLpe7kvkCxzCnnVrdFAhOdu9J4QZ7ALT
sML4I7+R9wTQ8wKkLBBKmwmS8oEZO/eB1d+PpoQSX8zNFo82GobWOLjTUN67xuBzGeNPHxwMnsRQ
9McJufIhLSNjFSWLfyq6+T5PHC0i+aFj+6eX+qteinhSWtj/3Evp2OQKusMvvdSPH/rp5gt+EwEd
FJzdX8x8gfMbsxETlpkOxPld7km0jSulVgzSPSP21P/4zzbKpbtC1uHxHwi88TRefyP1BjP0r4MP
gWmb9k3Ql/mWZzl/3Ckq6aZN30TxaXFIXweTzxK1Q84cmhA3XXt4FVHhEVnhVA9JPeukcTxPjV8I
JnBBn26l5lSnHV9E6FFTdhuT7ZetXKNEgOGp/RQk1qkre6rLgXtoQ+XiW0gVApuBRTZ6uzl24qsh
Hyti4DUpC0TAuSa1906nN+wLEcR7zfXd2xzr3ToqDEYgdD/7JYnVMbMt97pviddYljY21lY/d4om
iGXbnJvuM3c1eSpeYZJ454URsQb9sE8Nszuw0Q8fqosxMdEexV58zWCHf/GynGIxs0KyCSe/I34O
5vU4uNOOLBP3doTsHaFWDJBa61XlUc6hfciUabzrmue7p5XZCPL9I8Ej6ls0EUrAggvldhLX/Z5B
rHqwW3s8pZmHvJu6b0a0mZrfUlEJXBspup4c/Qmrv8i9iUQZXbX1YryT8IpSXDKovzGWpjzOSfMy
BFPDgMd091nsD5/iuuseA0gzML+NRX3l2x+9KCPDZtQ7HJiuG8E5WcpgoRopj0w5PXARIlHHmIQN
EF/4y780M/cKEIzx2cVcyTtd5l8BbXeHYElAQqKGf19En58ToW6NJXJOmerqkwqX5Qo54rAuHU9f
C35rbkAfzZDT5t5UfKhR9hIkAVMq3qWev60wWmKcIZ/MxN+sVVW4/KITIN1Whv1ZJg5AIfrb/dSE
+VNV2vEz1GVseGNZA0KbUUdu0a4CxMLRKbAXmlbG/J0H8NgoUi1gNmpOeiW0OUYO4S5e2ELl0Sww
HbQld/pioad1cMR8T1K4LWt6J/AZmAMxbqRxeZe49Cx2M3vnSFUL6MS5X5lkL13XnZGeTcOSZJhi
JoP/iMNkXpHAGH0Oic6lVQKh9pULmtKZ/GYYzjle/aoWxWGB3AzT07OjDZtAebMUTnAfhdjhMFls
UcGwTcA67irnBijm8M76MzsiE20wZICcQRvbIzcs4+lqWTq33aVBV+IHTcMXxIWRcQobs0m3AQbF
j2YUba8Bm0QTMZYPt8OcydeOqPByzTauv5egdN7UDMAvqLHyZcqidcLpNGsBNOktLNIpo5VPGmJC
/hOVvAWLAyNKrP1h0vpsDSK+akRsf0UzAkMAR+0crT1F1DE5Tv5bilj9GvvpLEiVzoInaCYVtLHU
A0Jpk7YElS9qK0R3ZfHFieLgExXOV0OMwD9rZQE1dedvTq1mYi4p+Mpt6IflSxr1rVznCk0vH1ap
XrFjAAdBkAMxLqw6JKEDl2nnOMFZ68M2dafuyd6GxI1urNuyCmh04JO99fN6AbVLJNUykD8z2XWy
scHDwK3rGOxW0js5otV85jj1eR8IDq7of9MVzZu3RpYn9gNLygeTbdG+SgQGXyPoQntre0q8mlkc
bBdIehB6BTEtQQnhbg9zNT8ScdLc0CP2xO1UVveg/MTmjfWK9BnRUoOqUXb0BGS19kcISaXPYmes
3wZvrjFWGn57aEQQhaxc5/bWpsl/rxyvoH2Q6UD2KrTLNFvYpVYki6pVYNvDDo9X8+YCv/gGR3t8
ne1SXluEh8KNHIFZs3ecVbgOCP0iyzEIsw37pWLjxmN4jE0D+LgU9SMoynqDWnO8Ui482SKHL+2S
IWLXhIkwrcrvAx0wMuioEZDv0RbSZbMH3/REUGy/R19P48BeD4DiJbHE0OElgY4xaQSBJouls00G
ieKv0oEnotLYhFzHoExsKYf+ys4bl4AUW4118oyQg+SUmUDKTLz4c0ZK7CpWlo5YQWxP3gpsVWNl
YkWmpx7D3SJz9eCiT35wpRfdcSxORFFmy5EYyc+OXZYPDQvhhx6sFx1xkoafgbeV6I+U369K8sBP
WoP22S9dDKvtyNfKT+ryTvRTcRd4gmBg5Es6m92+CaKiXVcDOvLUURHHNlceVMg5uenNoN8RfdGQ
w9oWmIICwct1M2MnW/xPJGkYNPIpTtsVsA8X8xIvH/6tiTe1DEGULl34aPvKPTImgGrbG34DRzKM
v1maDVFeMBFg3qvzrNkROMWhSGieRMQv/l5rxsQ4K2eP7pTtvyZQZBcYxdIYoBplPu9SG8PdJLt+
2wD53mYXlEWvqRZmx8AG0DOkizG9a/JerRxNwAgvMIxZZiyglvBIC2leq6mKKlbWNtJfTdGINE9D
v59PSjM2WKeSyg7lZ882wLjNLjAO0xyd+xw48EcIIeWQTMZorFQzYRJ0WJWf5sWb781MjftgDoLj
oKkfKqwQR0hIIJoXD+5a80GsCyqkvWBDlgtB5AIT6TVXZLREkaC8gzaCXwTWuCaQpE1u3/aaSrJ4
wXRsuRhpwc3xhm3hu9AUE9lqoInTYpZAMh+/iTHMEElDPikvEJTkAkSJlYaj2LkFmArXC077NLtD
Aj++sR0dN1kn3VdTM1bMGdpKF+tDE/CbCWpkHJ2Fvtc0q8cSTEtiAkfbDrEf11dNq0EugglqvB6I
Y31NNOnFIT2puQNQBwCGOXnDitx1M6R9KclOZ9NlE7qvf9BjsJ+CkuHi552vNGFGgZqZAgvZhKX5
MzVRNOu4LImkT6PxfmHskF51l3FzryfPTm05yRfzMpDGayKcrRrZJBIngQ9ica8lw7mh2zOeSkR/
4pE1VXbyhpJs3C9NuLxS+07PWWaU7+kwmZ+DrveecMnXp6ZJnprSm7dst4qj17Q1k9WhWHvV9ODm
CyGE/Xd2h1/Szn31+rH/ajGkheCHLnvVOv2rFxjpwfX8/A7jxhaClXHmw4G6phBhlVnXfLcWZ2AD
UDdQxsfG8hMmF0l+UBBb7y1nzOY1W8UY+zdAtujJd3schou53McL9Q46jNEpjB9r0X9aqL9soUgf
+tMWqiq7L+Wv2yh5+ZnfOygp7N8udCi4J0LIQIOkfm6jJF2R9q5ZgE0Eicn0Sz9bKfougZsNGIgP
AcLVe6LfWynbJkDUBq9Ci8XkA2PY32ml2Iz9oZViIOtKMnfZlJHOdFmJ/esOuQYIi6FjRvxQ89Vb
50aBCn2MUWg5ULTng1dlVokON2Lnz01YX2NWMmCURvFHC3a8WnkRtKo1u6FmwjzQkHBStZ77vigz
2KIJgVmPTWE+Vw2z9edkAVFatYv4SK1oQoLaZ0QJCEd62hcD3mifGG71yes6zzy2TTDA6LASNV6r
2i23cUdSHFIOeGzZ7CLDBti8ln3YrZzZOIseeSv2Mx8telouoH1ntmFU8lvQm8hehkkQzJL68hsc
lt5hKhPZu8APY8w5Y+nEa9uNk+t8qMYjEfXewVC9Og5VwZRbEZJxPwDnNlNM3pUZoE2drD3k+w5A
clTpVzUv6fPkcBxYPUTPfp7OcQCy85CS+CQlA3aQM5u+ylPM256loNrKUstDq1y164XjcZErPnne
ZbH0tF5m4pyYILV3OBFSBvFsPN95R1CxtUEaAoJw6+XYKXBd9pWniCjapgoPHqCIqd4rv4aWYU7m
eI0cBBl8fvDymea83LkLZn+8bUyROsIQE1I3GyweWT303tVC5oIiQ0NSvWLjR27ep1zxQaQw8xxl
kclguGKMDBG048Z1Az87Rr7heTXqDQdlrmXKh5bNzF2Oc2L6oKqv0+9BKtvvBO6Yo3Vjsm4r5CPr
OrnjwPfY8oH69F5q1lqUu0UwnHEIZCcXRDJvlMpwcM+k4xwTG/f6ljSfewprtRUse2CJZONtO+cD
xU/CbDifsmoz11m0NkwpT35KiEwUCYg3SZLtM2x3Mqmnh87tbXSvRm5ukkDFcHubLiLXibJ8bVu8
22uTBd1BlGLotjlriGMxCbXjfG2/VGadv5tdIy3iuRGIcdsz1up8SBarCOWcxUg1kEhAupHdUJSf
UmpoebDL/i1ObVAoS2U7d1C+EhKD7Dp6i5QtWDbYxa6YHGOPu7vcePxz17mLJVsucrov8S/t4zGj
qsRy7a2Kxh97sqBEdkW6fDOuRrMdqHLdUtMwacNIwKAg6nL77EKFPFGFidWCi4k9KTeTstKdjxxo
15ON4cZMJkBju2fhee0LC6PwjZog2BHeOdBVWvY2a7Ly1Euv/pS28BtLz7nXT/YtBE+xYSJQbjEh
Xi/YH8jUqLu1b0Hwp9Ckh7atWnyv5CxuSXWKXqI6Wa5UY48sH7L80OYuyqzEjWAJDNk+TNoQ1TyU
ftAb7b52VfAY2QbJMpZvntG6fF4AFpVWCh3bCN0zqEmHnPCGrjttx2enQcpHbtNE4GNima9YyKZp
1c8LSOcxF9YDO37gZmVrfTc8H9VRx7uxy5a0O/Zd/u6icF2rhJSRjcFOPVhlg2s/1harBigaQ/Vu
+3P05KR2BPsc0d9XghpQLwZty99RG0f2SubasmoGTT0qvlG41SmbgJz4aQobdUghqZWRf4DahsAT
rTqZBO6U7joHYPLKI6zpSgZx/4S0L1vnvD9PLYZfHuvqwTdnzIeMipwsDA4Gq0sY8wjIgC4ZiHsR
qvgfE+Gdd0HuJ4eBzKIPBlzBJheUPqu6QPmwnSsbY4+QiOPTh65Q/nGmd9lkPN2PIF9IfIUzaB6C
3grXY7d8IjJEbubJYb3geU1yk+YUJRXboTeWXrD6wZDDFpA2wFc2Ba+OPxLUI+vlAaZvsqadHFn6
tvgfrLS6NtkTt2wjpndMK8N2MK3ue4QFZ51hg91WeUxIgG2yGitJdV4k46gBNf3dXMKBlZBH7kyl
6qvQGMWjJ9WSrVsC1JtdVbXAW9EDfPHrXm3sqa8eEF5WrIxG1jrElrARkF30ndBqcSiH0nu16AiM
zcKjtV04ctZxNw/uCiXlyDaPk98fNaLQH9xrs1kikmEMa2dHktzeJqivfAAppypQNcUb5IeuETSC
cxDP35JZEX82RE26JocPQ6qYc7oc2RaEBTTuinRf87gQndavbbP5hgXZ2hJ2H9DFmtX1lMK+MkC1
n5eyIvjCM7b9nAXXzWA6cIXnJA7ROrL3ioVsNpJ5yVveDohB27y+9mp/fhSjbKeVgZ/2wcazdBj8
bjpWRIHYzC1tVILoe2/VUGfPRVA1z0iN1V2JFxAFZ5hc9VOD/2z0l0+SJOwtO7V0P6th3oYzQgrh
gvdAIdCICjWEKbpjmS8DsmKv/2SDCyAhx27LjZE47BgcwpeYr4g7naJjbT3mG6dyNBiDsteYr8ih
LjKIjOyY/cq2eB+78cWePKD0Q+zugdgM8TqlAj/JRLrvJn8/4dNhmdxFHXBFNxXB87w47UHYCxe9
j/df697bZOcmyEtwl9RP2FDZQxmOwowXhQwqNj50pb6pFGpijBA/YAD/FMd/VRxDo/vT4vjm21f1
pc1+rY5//NBPrZbzG9mjyN5tEp0EhS5/38/qWBfODjWzSxQoqql/2TNoEReiR5+w0QtKENnjz+JY
/J1i2PSpuP9VUCl826HWBErMrcWT+keQRG71ZLkBKDtboLUBUy4MyTWv0oKxMJfnwWOJVxfHRA8v
OACZY7BKG58cPdxo9ZgjL3wmHiUv/1rpMYipByLTZTbS6TGJeZmYmCxSd2jj+xdbD1TUZbYy6DFL
0PnJjalHL9llClPrgUwt43YNHtC66fS4JtSDG4Hsh3mQKO86PdYhf4kJD/HM2WdwoiNWYT0BmvQw
SOBd/UzegUFCqF8FD3nsFw/K7D67epCE34eRkh4uuZhFtLJePUwR6GhLD6GWEFuRMVrdiVX9gkmd
mODBJTDYjrHLkgxFjHCfwGn2PKKFk1anDNuLO9013OJ3rufGz6SB9/OaA6XeWBEhxUHsUf1dgosn
l3gsgT5qZYhyIrmAiGPIP5+KS+oxBSgJyDYV5VroWGTIlGQUy+lrBqsNHDmQtwPkjeTcsGslZQ7d
yFtySVpu+Aw/5Tp+2R/hqJF1sJxUAWFjFeug5nwgsllnovqrFMDqnakjnQ2ynccshbCVTsg8dfBz
i+L2IMaKciIu+zOuh+QmljorutOx0ZyM/S5jSLzuGOPd+jgpD7NJ0LTXiPHMgTgf8FJZX1IdSJ0G
snt0LynVwPYzkAw18SsqNv0j9tj+emEAsmukh6YkzMt7oxPWY6cjsK2AMOzZbMWTSdgg6QBEZYNs
NG4sfMgoE7oXEqIZ1RKSHXDk+sWLRSb9TurobZQCgnR54rgpCo0tYsGJCXvb3oLFqs7pRIB3cMny
Ti+53gTrBe/aNqbWjZLMLIxLCvikA8FtHQ1etlpy4+rA8FlHhxeiGnY+SsUVk+ovgzn4VyWWnL1t
OfWNrVBCECAFFAhZ9xrRBwARqXPKBx1ZXi+2fcgjYsy5QvNv7IHTO9bowNR03HmGzK5epToE3b/k
oYeXbPTmkpPOTrK/IurG4/xiE57QV65wTqab1Midl0QW4hke3XQmxkxsY7vtrxOvZi9S1c1wj4dj
ecVnZTorI6+nK5Tt0ROqe+fWB5tH2xTtUQqySRFtx5Sc3jBzrG5eYbbJKJEkIEenIqVgFXdkTbkt
zEIGq6UxrhLf5ZJOU4i+gVRHduQYT/1GEtJEBUCX66qw+MwxUlPX5Fi0okYQIFk428SokdjESP20
/415EkN/InXn5raIiuhWxbaJnde13nL2K9mK7/b03IaxF2E57OdHRmhWtK7L3NguqYwP1JfFqV8Y
bhNq7o3hejAaZ9iBnhC3aWhJuTacMituDFD3nz1ZNjVRjFWIv69pQk6SpIa9XlQfuRQIpHq3mK6t
xUOCk2ROglV2HozP0dC2wTaVDrSp3CARwUokCZJLWjbmjgDvpVjVfj3dE0Qkn1Ublj1gfFPVzS6H
/iema1Cl/pTwwUVFP5k7KpOo0GjB2WVVOYm+FY+QYMzZ/RR5Rd09dHoLeoDhxbed0CmzNZZ156fF
VG/swczGR5VOEfKhiH6xXMdeLkbnUzGkY+Nt/doxQGb0fZd+wAypZbb3+YgUFxfL83/qgL+qAyxh
cTv/Z53Bzbfhy8evVcCPH/k5I5Nc9VCOwEpRUbDX50L/WQVoe8HPoZjJvQ92CaWzjc3Y07j2n/oC
8FTCcX0eSMZoviP/XmC4+QdjBRMxuNeuiRYdTrDpQR3+xVgRdzaqFVVb117YejidbIduSQJldAgD
I+2gaJoNGqGTK4NGQr5shq0g82I7un6+7822OWOq7s0XJ14yAtRyxc5xorNHqdhwbPQU2Wwi7eGl
ywq16SJIfHE9m5zHg891iGwJhokbl8Oe7A350GM6fi2HcLhdVECIjW+Uuv9fIO/pOOFxlxR2dkAA
Wax7kC79ymO7tXcDXiIBMFxoMLAqOjUDjdedPc+eu4snf4wOgS0Xoh2zFOgxKkzUWHOWfcCGa26T
yBnI2ByL6TbE8gY6BnyKgIBZzNkqnZLMO1azshmtyJ6BE99V/tRqndrUxrT5rsFRpxV/pZNuimKe
AMXxAqsrO1wgAvFFLqx706+r+8BOo4cFtvltk48rXPt5txmRFKOshNG0T0flHYogL5t1aiOGYsfS
Yd/y+4yOw1ZTV19bmfmJ7PTOWwgvgtbUNYdQOkm/L0Izsry9z3EXkYVBThmAubRQpVgT+DTdoPEt
SrmmBTSONnlBPc1y1OBQTV1iYUASJn6OHvS5rckytx4G7HgsUl10f75DBM90kzWDHYRbChYVrIBg
qGLHsUeCCKBiy0UJaMRpyJxkNqAZ4/Md107bWUz9GBF43bmlfok33APwAA8gB2R4Zao4DzeN3Q76
wcGetkyps+yMCZQk1H9SKYdT1/V9jUIUl1ZnETfRtqTFFyAtzLGVLxEDTXN55XCdS/WBc7MrihWh
G0se3v9z4P2/eHoeY/c/O/Ae4urj238d239j6v34wd+PPU/+JrUNxbVcDhn/F6ae/I2SyRZoh/6g
seIMNP+bvXPbjhPJtvar9AtQAwgg4JYkz5IsyWlZ9g1Dli0IzufT0+8Puau2rarf3v1fd49udx10
yCSDINZac37TwLnyGjehvwLW/6x9+HGUL+uIYYXw/Qf6KuZ6P9dBFsw+V+hsyJbF6xJyrZN+MJbV
TdQ3uYeIQkMDSThxXKIfR3S5jVwv3yrTfhzzYbimoiHgq68es8henQ3yBuVShotiiVebn5UjN8yL
2wwWKfshFJcqq5NdaY1usPQYGBsDC6w1a3KXIOFZPcM3VTZg45yMW+LDmydP5Ncs+WuhjfuwAxfS
NYS1Y88nKnDoQTo16qXXe3WTcx03tawKvy9wh+nkUcDWNjmV6cu59PRbx2gFwKjxqZyIrrLTZouX
j7u5Uy9tRiJyLqJ5K0v3RoqJXHMYQchBXry0IGJvuA9JufHJXdpZZnpNR/HWSuazHvFVKJL9KVZP
c0VefVkvzzaizWwwnkvpPNZzuyPKGpxcHouPALAOqiE0GZGLty3btVDUANB04jEdsiepL8ZOX+HX
TXq9XoEuB42CguwlqQjsamku70Q2Y9/I2Qr6CErAMA6XSIz3q6doQ6BIRLqM98yY19sbsXWIIoYF
iMmOS5apjTa2XBjI9ZatTmbcm5spnS4OavCxsh5jkZ6iKXtq6uSpXOwbGYMz9h2r3Vq8IZCnL2U3
31oZn9UsOrjjFXIvKz0tMKvpNMcoieFqM83gQpkxhPqQ2CrfM3WijlKPdG9tKM8dicTbV4eyFedP
yIxhl84L3vHVgbv+roq4qa1WL7eEMd12JufheDkbLmAT2DPnSiLFgSL8IjK+zDbUdQojyeTDOVDY
wgRQvEOETQ+UrUjjOyejvS+0ABr4CF/aTYLYs5arxk5OeEQeGqsOcSVMl1y3g2kuSO9kFB6EpXrC
SYvM3pyoPpbzYEZqk8SNYruXj5AGvri1eOeNyoAhZkAy7A6L3TcHnvCXpbYPih44C1Uc0CBSROlu
tiGss/P7fjlDXiNHlHqByssQJ0+yEqal6/zazIVftfpDERnPHu4MP5+QCHUMEBDBX+qmv1hT9pJD
z93QWWaSlE8XERoxHYiuQhoOYnZxtHhjGAop/XrdjcLBYmM9lnVBHK9l31S2JZED833ryD+eUBGN
wnlUspmR6bIcNWO6qXAgfKYu9jYyiWds8+FwJxyWXTZFxLbV+CFm9C+HWs7DqS7t4dhSEh+nQUMT
Ec/Ztl6qHFFHNe909FKnPK6JA9Qy8Qw6/jMYeOfKcNMKKdBUqtoKGqxBSeDl0MoAOYxPoSzpwFIs
ZM4+serigWjWh3zCEhUsVuspaAIKqlx4g4bmM6qmYZNO2RYDEcR3uCBVNzdbLAWxgZbPwRmgpobR
TtkRRybrm0yLb4uSFiUdyYdSo0Rtexude28/TcXcPBeFiXBGS+Jt5tS+K+cEyjrZfLki5hf5fXhr
dEzuooLlvyTmc2mQ5tfWOWK+QQfPZRo7IVE+8ypC0NYsw5p4kmDCL/vO0mW/nwAJoaCUj1JzUNbU
4zEcmhdtbM6Wk55+eOjcfvfc/sjeWU+pPzpxAa+a0nM5q7xaFzkU/7SLK04xPccGPEiDRg+rrzuo
lNONsuvrBXr4d43A/5v08w+/jeAPagFLtwz3bXgR0bl94UAPwUgxlEFhEIGaiZjZDRv6r9/XG/Uv
TyfO5TYOAVPXTVp169Prh6fTKOHcJWFVHuBKPHkhu+G6HSfMLzbwDGB481f67te/k9ri7bUUTJkk
oybDW///598ZicKLXepYWKx2vLXb4VISBU3PnhQyDbzm+n6zjOFWywb4618t3lQj39+vx1BaStTZ
0npjGmWcOS7J7BYHoACC4PbcvZ3heqzbxTkpkxTg0/Q8ttOwS0cG5snQct8yLKW/ND/HTJuiYjn3
0cBTV9hEF+XEPyIaMd3xPDps35hfAaZbrNUyuS5A1Of2cD/l0YNuxwjqJuum5xy8WeGeeyTV1acI
YcLGctkefv1OqRr/dpEtsk+o3wzYuq/W8h8+WJOk37w0reJAVPzOKvVb3Vtu84Wk59/8nn+6ohaq
B1pFLt2otzZcyCjuxL9krRLnfGyn6XbGn7HVifzzC8dLgtZNrzsA8HfZMN/KTs/vYLkw1lqil3pg
X16PKknKAYIp+RnSQwhzo79onnODIHWPshlJQgX4I4oYagANmh4j24REFZlAbdTMxAWB7H2RTg9T
w2O/N5V16iAyUkF21EiFegmV7fhFmr1Kusv9pCUvYbk8uFG/W7qWh3clDvFsH+K4IK01X0IkZNM5
lYBjzH65lXMtfOoAA4WD9rmxUQ1JgzPWry/kP+wwWKZX0ZnuStN239yJUChQo2uiOCwjFE2OExM7
GyWg49M0Pvz6d3HC/tvisHWeU4CjpWeb67//YXE05qwkiYTFwU4H5OjqlJe/2zBf76Q3OyYWBYZK
658ecpiff4eKa7JHdb04lCQ17lpFpi716vO604Mbm/cdaNzUtA6eZt6QfBtvZZGd8K1+bJPki4vY
zDfzoYHYmIgDvScesh67UzXn6M2il8UZGYiFKj1kgjzFxBajD323vcqUQy5x9cHt+MeEtUdHkpDn
TUZCJS1H0W1qwPI7syEJFj2guafg7nzdVC82Jkwkwun1MKWn1I7mjeskHFAJU59so9oURaw2g97d
lwWZk4Qqnn/zmfzDHctn4ZEAxT7MHMf8+YKtbewJhnNxMDIKhSHO1UbRp1+hZ7znmCtAaG0SZLN7
k8PIo6RvUCIY+bsuYS2TEoADr+h3YwjGvnOMMuhj/XFMKkHwAs0NRvA3YS/JrgttAkLNBOcmO1EF
eySQyfyAouR5aXVfSWD+gtMhYn21acD+gsV5mDmIAaWOq73IEGBW431kO72fYA0mmo2ND9rR6HtE
GwTwAb01mvnBq5rh+tcX6R9uEp4Z639IzKF6e3ONxqimpTEO4DPdIuCIQ+jyyMux9N4Pq+g3n4jx
N4oFT0eXpzDbGhMS92/35BphJFbc26Ex2wLXR1sGbpicQp5UnsHnA8UHs+5MgUTHnli8hBNglF07
RD/5fRk6ZMF6FS7Lod56Dm0Ftbpzi9n90qbGFT6ud5mHUjgmDJaQd7JCRQWuMlkg6s3nXK4PY5ZZ
JNKncFxPqeiwk0W/rvsC6k9pbjiubgd4iLuOj/S1vFysSQRY8dH0o8HEg8x3VOOwq8K+8zMyBY+T
O92+FkEh5JJg7FJGyv14UR2FpJtGPVk/lHr2Ml4auCxARNBEiOFipsZtrakToozaN2QfENMy4yXv
Aw1MJsTndUFWPdMSq2m3623UTjZdl/HiRGsBYaca91OFrKjmtKSHyfWElzXAsdduG81+rIkZh+gT
1leePT03HX2rngucZOpa0dfeeBNHcSuzHpFQ3Y/CcjaC1PmhyE/akJwWmoggArmBuy47URTTruLJ
oqKBhcnd4YzddWbYn2PGC6fUsHH8DoEwm3mzFkbY2REn15h3mWneZJ31aDZE9f5m5f7D7c1ZB9sB
zVVW1FufVUaeS00zNj+0cn5m/HNPoNEN5wsuHrlDwXr+ei21y84zdp3HSe/1ni/ibjeP7egzNX0u
6lwgIy6weEALdodGyCDrohrvjlsQTt7Ph8xoNQq0NK/9yFLbusii51rLvGskrrB/Ip6LeAe9K/zW
nPIlIjKNPSbp5odBcNzSG1Ft8J33myliqgZ/7aaPKAx5HsbEQyIQ5pgtE6Q1Azsoo0/cC5SkXp9d
D31/b9k9NKPMmUhWS0VQjwuBQuMlCXOSiQ3wv3Y5PzvtAgGLQYSkOjikyrkZeIhQZPYXwbxzPc13
8s/n639HCr8dKRiCbfJXI4XxX9ffJvVc/mRepGbm2/4cK+irUGCNnvAE0Jefxgo6Alsb3S1DX6S0
mBv/mjKIFQQD/olNdB0CMJb43ymD8YdgdocggWAZNnKOD/9Bl81eDxM/HDaIquDXkyNDLjFCSaqm
n5+dIOKyZYyK5KoxezU/WegCV9i9BKSixx5gBV+MzZjMB4WEPNeOpQkht8GFy7m1HJW+R6s+f21E
1NMe0QmWnhjNLeepcOS3uslkwIjUaZb6UHSRg1QRAv84W+81BrZuT8pAb5pI7TI4fXCOZrjqAGcW
GA7eO11pnbwbyn4wxLYigrqa3wPYDzsaHkOnf8oANKrZXywNwkETl6RLnRR+n83kSuwrA8o7ujoR
DP4pvuJUVFfu+5hghnJMNthDiSQwcqsDupIUVd5eWlhSxtZlUJ7peO5lBwasqAbXhGer54V+VlDY
sTjp9XOstc1O1tV8Cw21wOc0j0Rlu86sLZ+rQpfq+7P7vzfgb29AnLq/vAHLpov/tXlqyky90b/z
YfGtfza57T84FToUrQ7Io9VG/Ndsz0XJTvcbgZhh0aOwVpfvv0d9wiGZGbLZenwRJt/Gd/056hN/
8KUGrQ0SZ74L6v+Dm1Dqbx9xzBtNpnzM+EzXoNW9loo/lBVylWhiG0mgMGJc8Q0PXmxACOEKFhwa
5ArdQLQH/HEZO0f8xXAMCxOPDWg4jKYbc3RWYecy5em2tMuoRklSGiO5eTzndV+PRfs1V3BFkRVZ
UNk746a0qTk7qzewhJqAm7PKEUewBsA3xoR5E/cpDxIESCROYNf9RDBX9anSl7DZDkkL33IsAG0Y
sWk9gTo1bnIKemARRQTwhrByt9qbMEabbZtq67eIMM83KRKPW7PuvIceAQDBvpWOtbRr3ek+mmzv
IVfG9J2cC84EVga1pGzeRWbBUasEEeKeHHqVX1tXNy7ZGnTAg54mpkEImtpUFnpvUDWiJw/S421U
nkXz2DSj5qBDwbqs++CTNCmzy1LrD2KIBWR5DnWFKEkwFjoicCdvjZvI5LGPHjwKHxJnbVrjtllV
4B7wE5xBS/sVfilXoLBK86IQP34SIRpMfxINX2ZNRnnOS9t+miO+jx45L8A2CNlA/8tv00WEZDIE
L7bpYSBRankT79pK+Z1uKkjCID2FSj6zYZT3oy5uHHiu5yKW8Y0Azn/lDqHhQ4+drpNQDUdSF7Hs
KKTsvgRgCuhjCpOIxm2uOQHrmn/y/QMl6gr+FhZD78Hs108Y1NZ0y0fato+0VrEKjBUcfAaxZpIH
epul6k6jz1n55ZzwU6oh5k+3pcG0saE/qdVZu3LUwcSiJZ7RSKOIlpHaM+zDV1aleYwIxmktscvy
RSuZFCwvcYiLw9eHwnuYs/G+W1p7NwMKtjZQZEK01W1yJ5lnWsCca4osIzcvhcUCJJxyXbU5Cz2d
6PfvoB3xk5bQ5E+wfby2eF1EiJam29gZ+XvZDawGs1khXp7oSM/w0K8dXcvoretMyg6UTdSy+DST
9JaQcxkilBGCvLQ8TJh6Vxk38VhzE2Ju4wMuKxf6hetF62OMUmA+FYmXqk3qkXa6HViiSGy5La9K
jGHWQaJzOWoAawVKYMHrVkuvECxhh78X+soDLsacFRMacFmnabXLF4vGZzes62RmcP6pXz8iV3Ti
mNs9fGWj5YchgVV7ehPeFgun2s8DsZGVZVSfyK4NH16XsNIk1zdtyzMkLuNmVeh+Cp1hogDouSSj
yWx8irgV8GzR6QGmne6ItPIeOHpw4TpA7GJTZS4Lppd6ec6wpLEC1luiz8C3Y1Dn4s0xZ1bmxuLI
s7H+tMiG+YNdAch3ese4WHinH7REJ1atapO49JOaeiRrgGf5jCAYFZiu2mexPQ7+qHLejg7gU7UT
H+iqnuN+0HUWGK0dJk/pwPUJG+C2AzPA/cygCggJNehRxoD8waB7V0u9goY7NfMTysoACZBpbuNu
ekky4G1SD1jItQZjCOTMxQv0rJIHBwzTTs/A6wJ21gKBwr1hKpDyfgVd+3G3tHMfbyn7ucPMBj+C
vwh2rNxE6H8/txNmpKT3tmoGHykQ+9+n3oqZLVIN65GR8XMsJ7eOWDXdIAFQfNH10Lh0dtVzBXNr
uq9Y6PAE4rT+lBKVQYHcRgwaY/MiBWve4cQU4vVOmuV963GEgwYNXFwsvOEpTVlRmoe5MwBNa1xC
fVmqU1RKe9qKIs9iosvBpCbEK+175obLZhj5lDIVWk+tMtmajXBmTREUxQIn256PtWkz+0nHXsmI
ozCMS00r55LQBsK50eQg6ZDcsV6MtmOAuGK/R2/gjsjxX9yo0jMueW7wepKc+cp28NaVIw1CtjAS
Nfx4Mwrbr1GKbUEx97pFBGVQvbD2GmUbyZmeSHPojVVe+rrmLRPN90bvVnaUWa/rn1aMcdOrwXvg
TCt5n/q67Q2jUXfYozju7XTVsr81bUcYbyzW9ejNAKlAt3kPGuiy8N9bWtIairBZObKU7NBt+mPi
thhCEVSAHCKE1ri1HO4ukiu8hIkvl1cQQfZ6x+WDaz0Q2D3Rc6ztJt697qxlGRvOfiS058EgoLF4
GJl/ph8hhLFPEIfLCzUGeNMWPMUnb0VhJX2d3xnrJNSNiq8ACrxjU1Xrw6DW14dzuMKkySIxbsbF
ZiNDEMcdDAipAr9O39WIMcXG84Hth5lsYEQ9R4gVGVcyGSwX75wXbcc4VIYT3MRWedndkqB11AGa
upus06IHHqUN53M75yMqdO6adGV7cbpHFhSzxZQ0UkkB3mANcL6WRf5QRkZzQgPU66M/I2vnHAID
kvHSsfTWB1HrFLCK5qg684xxb9Er6iH37iB2TS0ULn2ju7F1UZ5bzD+bAePDByVrO/PnIvxcw7nV
zLJGmEIkVdOtLKaEe8Dvc7JQx0PXzcc27quzTLwmD2/BKEAF8rqPoBl2VQWMUHOkdwuo209yeR/S
OtA/zk5GFLkvoWWER6xbObsqJjfaIQ7zCFRSQaXj24fcAdhStthhfKe2Epp8Zn4w8NzG2AsqkFJW
KnZpYQ6eL0l2wMM+nuwkTtMNIkdyYcyiiufd7MyZPHgsy2YTMdubuPyxd+6Etbxzp06eIPTzmCPo
azVr0x8EaP3BMobyWsPm8E4tqXsCUMjqNcDVO7GLgYwsCpoMFUAkACgwraYBuaaIQKG0mj09ZVaZ
QKHPPxDXWmdXWd1ad3Ua09rs2tFlZtB4O3cQwwvIWO9L7HYYFkYynRYW2ba2pQrcZm52M+QDxLD1
gOumy7c58kksiRbSZuRfybXbxMl8zfVyviadW+yWHln3DIacTKbxgweTeJcyyd3LcPw8oBGzVSK/
RPU038f2XJDmjjBTpKACzc5u7lqdy+qgGt/aUz49J7150WBc4AFq22tXxctdvpDDV8o+35WzZu1D
cu6uKo8hCezHS+31uEQbh5PRts3r8rqDfRmkac75ZITbH3FuOPU5EVEmqIeD7ZXtMfV666oUINm4
aMUWbLX9fnLK0p/q2t1qHhVjwo7ls0LSW/T2gEXdkwZY7x0PAVzy1lDACdecY8bU9y4qxUYA6TyY
VIR7hKCcWWdCoSf4dEwI+MCIYtY+tUhvg4Q2EvY0+65XuRl0RaHfp00CAG/Oug94JLWrOUeZ4mtk
GpCxy9n1SzcQ8RiEDFBO3VTU+0R15SMxRx3Hux4oEOvbTC9mE7rk5QntRndqkjeQFQapa+16aQMl
gPWGC0zKJ3rhj5NWk6qM3oVsjKZpdxqzjBICyEi7coHYqcPQ2thuWm/Y/CF42RkPoijujkD6vlZx
ZG3NziCovdLXYIDCOM7Y+J7CRgdPhDxveuREvOV03XASVHoRzKmebjsi0C9hzY7Czt8g3CkN5WvK
lIjNsK/mcTYHJJ3PfGiZMV7haJA4SEWfgKxsHRTtMNFs/X4Y08zYRtD+IKqAzJ+SexUaKJqNJF+N
pUs7RF/Z/KNdnJh1sLhGhblyAJAakaEESAc/wb5zYo2NqVHOwU378UFLWwCIsxOaBJv3RhyszbUm
iUGHOU0Juor7QmGifKjQVB4XByyP15BCBENm2TIl4G8TiesH2eGHMZporRsiLy3tBIWHgx8baQ4D
Afp0dBXV+U08dO1HDVLKGesbze6i3fDwCt/nvak/emNLAnlP7YLRoa5n9bF1ql4/5qnjdSeNNF6z
P7BrebgiGKOPCJ81Tk4RhRvqvs6DMlsNJWWIrUr3U0jKS3Mgzm+sZrbvWffAnuBaE3uyfdHWbMzM
AvsXwf4bISHiRRafsCPy1DV7Ank37msIDsJtO4dUQ1DBLi05cgW6DSWY1WN6zdbuOYPGTcxpqxhb
DiLOYPFsUjVROyfdWKb72RyNC2fRbJPXI8dyUrsr/4eK//Z7q+pHfcHfBtP0wmwGcp6zqtEwzqyT
jx9r50Gvmryp40PlYJHjycdRsGcSimSTIYcSbfEeG7JrHeeSp2jAhKZNT2QyDPe9NXjgfZHZPOj6
zOHden1MGx2nak1xpoushdMEGHGOAGG5HinW0rPw9Kyhex9SvKWymUjXo0/x9fsZWeXjdN8va1FS
zNV0D2aTGcWQLLRneaw80f2nhbww2oUbKisOZL++HKb8uaEHKHaFh1uOQRljOQzFfr4csaHVah6k
Rpo3AHy0UGTYn9x+PXkVE6+edehdzaY7aO8Lc6GWg7vIy5pVv7yfPIerFQmoPxt7YYgL65C/5GLx
54R3O9q+VqvCRA7gjw2Cuat+7CN1KEHK5GTCVkO0jYa6OSxzzm+3TQww+EXmoUWtKvKvv36zr1Or
H7qXvFl7lSNIDCg6SNi3EsHBi5QmNDc7FISwQuyZp56pkIOyx0ejB6+I1h7G4KmtnxAnz/d1R4eh
jqnAVTk19zl63t+8ordD/XU1rnMvJhVSGDw8f778mg0Ppudpf0CTx2HP0Ryc3jSSHloaM1wEbS1a
R5MYEMuQ4lgNVAUkSjbZ3iAemcjatlorJ8qRX7+w9WP/+UpZgPBdkz6TKek2vVkWfRxmDCJVcghL
j9Wbl6WYPi4WkSCPFqjiemflHof2srCzFEXWmony6xfwD58VOH6Dj4xZPca5t6PzMWayuphddLAn
ohL9sCAmJegBNps3MF3jiJosrPZKqDhCoxcuBU3fNryJis64uHpv3FglXuvf7B7/cFnAtQDvo7p1
yJZ+83GBiwxLHPHRodCokGrgzxg/VEnpNtBDAkpkUiD0+UINoQ1R9ek312Tdm958Kvx6Z/0flSqm
g59XS0FsUF+Qrnew54yOAQSamYT0tnbzhA8EZQVwGjG64pLKUDsaa5VaMMtLzoNVV+Y7y5kH0Mp6
2kXxoVsbTVVNL/+lDW1K/WJNcnt9wf/tRP++E72u11+Mgl470cFTWnZvPCbO+o3/7kN7dJR5WK0P
KeIpIDS/cZpaDkJnFCyIWVb7yZ+Wk1cOi8OgBqqljgCLRfyn3Nr+A4kmDWO+7Tvu8j8ZBlnyZ4EZ
MmtpCdRlJmBLNEmvc6wfn6Wka1WtM0nzasEnGy17ReBxFwbEdPpkkF2Tj0urKUdJ4A8utHOfJvny
ie6ZQ+qpMg7tUGlXGCb67Vxr+S6a6xIk0dJelxFyqkb0J7ceZWCRUHou+0J7XxegSmgaa2d0Rys3
JHfeo0GZPpC02yGjLhNtb1Q1wawtvAUHpgclHHIik5Zs4XtDKOBg4f7idWMdtyNmovG1I/LmZHow
BOM6vBuX+t2E/GDdrX0gMMahbiuB3MxNNzJzToYVBvQkPeKL6689jdqgT6p2g4KGzFFRzNdhE8Gx
7NBPDjqjH4f6NWu1LUcrZLe0W/ZY8XjYR+Yem0nxkUybZNtWKUGambXNpuYd1Hhry77fPTH1pRcq
QRPDVG4OInf4/TngBa6URU3geoe57dW9jOKSqS/RllVqeiSAzyusoRoOyK/fNbOnb+o2XbbY0Ayf
MxgHF70S25hhI/1dUBUQfCd/gC52ohq7jg3OfpxL7z09H7cdRFAv7w+VhUoizEygMR6ZZ1BC9MAM
dQ4+ibGx4/nB7kjPHbr1TVQpWmKYDEho+mjT2Jqzzdz+S95CW5im/FQRO3auGP1vBLyWcpE7TWXV
zoa3Cc2eckrxGPdrEMpe6J26GWCnm5qVr5ZQe5gFDQZKShuIAkgJ0U/TjmwnzyeFdT6abM8XEIWY
hEkDDKCBwYubDBsEpkbdMOlWUGDr9m032k+9A7yFXtLWM5LP1VRZZyIrjzQV8o1pg4nuIen5gqIm
Fr30kTPVBIhq2zSpL2XrPLjTQobEKP1ocKydVlDWGvoS72WVPy128plEHkjcRO7S+R4J+vYS7VSb
3jeLrm3QDZ4dsCYu5A34zsiScJvoDsJkuesjhG8UP0iwo452B5B2q810HxXvsTYT4/NsLcYmbdrz
pKVfltmakBK71TZRzF3tgqbpAvUbqyhrAZtxHciosg4xqncs0PO0oXtZB6nRPGptlwepnMIAWAKp
h+Vc7w2XT7DEZLFzMB3tQpF8aBDpXxd6nO+E+yXyWv00RbLe2JWjXTLLQFgDpNwKZKbUfU5YyKZo
HZ22w5pDDqrmgk/aRcHipfeLdK2gbZfrFurZDtLNuIU74ZDz3eeBDYp3W0zAQgHK62BBmwWDGpRy
jpfxhmAgMwD+k/ilTJyjQRm7UZFLuLEZHTt7MM+UJohkaMp/IEyYq+iGIjBpb2ycyBsDGxS+r9so
K1o70T8AkyUnVSM3Es3QQqBJJdFWQDMC1FG8TzUx36Ky0U8G7RDbp5hAokWSZLx1Kpf89i5H3pVh
thIz1Hhean8lSVHiCzUEHwQPlKlzQ/Pnixoc0BAF1eBQ433tOUcHcuF6VkwyDjLOEHsL/WUKYxcy
SUmCMeZ5P3G697qrjjzsnZML0m9Fsd07YVJvmfAQcAaQ1l/GzAksi/gJs/aeocHcK0ZaTAfwrhRI
7RJlEOWufcutZd6REHumN3alxjWuQhZ70PZrf6IodsSvEW7ZgJycQ87dsRREx1vqqS5BpkQuXeTS
nA5y4CCaIdX0R7fvNmgr562pSuizRc2Sipzmejblrs/NJ68WmM1UIqDotfb70IyjTS496CCaj3so
AZtSfxtaWnRygZ1oN4nY6xnoI3BE6S7JzGGbzgw65i7FG+fl7iEWsHgy87PjtFckHCTH1p4e3LEF
8wLTaYPkx4ErrIqL5w0fM8yFQVXJb1A1YYiEqtuMUXYh/+Asra65qVzzpMoGf1lZZsx1UKzqzW0W
hySEitjdEIH7QuKTjg8DebG99OXeAq8fhLijt/XYZVdMopo94RYAyElhOGRJ4ROe8NmbXe+CQ+dQ
kqt4Xpyk35EPW+86N6PH4/Ibi2W50CxWty3Yj8TgITRp4YQJDohZSvDNrkHYD0zdfr9OwwKHALHz
XLfHqKnJKhsEHgMa234W83jBz+l8ytLpcQz7/iBn+bXsTcZrUUYCsdmhtioIY2BsRHMlH7x3XTbc
4v4hWRv/FC98vK7qNtx0NjrqHEJzsmAwgPQ+1QrjiWORZhlrH3uvIqgDKJYAjcRe2K+5LEvDXqNw
I4Whc2D/VaeYDvg+0tjlwOuS9Qi+F0GpCRkN9fYuot20A6cDm9OqSOqRycdxUPZx0dzL3LXnNq2Z
PWvRi9AqecqKLFxbTQt6R8fY2aV0t4aV6ye3YpxGDjYxj+yqu4aWS0BSM4b/LxmFaPfBgiHVouFw
tdorDhMzPasC/gJBYnzoqPjkSmlx2oQEHlZf7r4L7cYbGeLFTDq4ycqEcFtxqEFHDsZGVo4ZfhA9
B2NoGvPcoHFFRF+ye6NfXapRAXAgRfpeWDntn0/lQGBucWrE0Epvk5RIgm0SejKlxUTlVc3SNP8f
Qo/9t/LmKf/Wvlq+n8uKZhQdtld1wf/+3bV6bsq2fOl++VWXMue/b79kPez/9ZPav6zlwVP39NPf
bF9diHf9t2a+/0Yj/vtriL6V61f+X//lv779n7yMlu38UujxDuB3Wfyksvr+LX+qrKAY0uzw6ADA
JOQAyxH5L/O2xaFb4CWE7+JyhubM++fB2vmDhr7H98FTpvwykWX8ebA2/kAqS0FIZWbRTdG9/+Rg
Lcw3hR6nZWGT3GVSaKL05xj/c6GXtv2Sjr2nbhNCHRNvw2GUHb+JUuedF1aWdWc5ddMiACQ4dheG
HgZLn1vK2aQhKMDphlONwboGgua3kHI7cU9cxeoKtnkApZh+mMytao/0EC2FPt52Wa1/zfVq1NmU
WwCIm8aIXWI+eqOk6V5yg7jDvvSsaIs3KjmtUYsvgljM0oeO6n7RTOZVuBOik0yt2i/LiEZRJ7N7
EFvhPlrgegtI7gBoVQm7XDh979dMRxH1ZlVD+KKwtA9S175gcYiDnG4o0QyeBPQ2qKNC4MXo0lJH
SRLD55HG/5YTLOfYpnDi+wa4MOyqcppvh34JPaB+Y95sRcU79l38TO62BZ4ReHqMo50gMdIvo00X
jc4XhTLsQ8sjOrmxTaa5CFXkO9XoFnMqGIOM4BwGCp2MYxj63uTBDdYZF4OC6boi4JOYH8MZ55RG
sE8PKz2M3lMxhZ7PUYpgrpmXf1ROGJ8RUNPtVoocF8ea9GNEaCtK5bQlIJ2GtLGTtJqZN8Gq/Dg3
RBBFQLmInZEDutu2QMuj2eDC2KgX950Lzb9nL16Z18miYOjIKW6XILHbtiECWs6fOmBwzi3vxNQ3
ZjrkU+Bl8RSAjRXbVqd1CTAzfpENZ704QtvfKgtBeyScwK5VD/Exlnc1GmcKFdq1mMg6wnwc6iSI
bCEPqNq402yPPN4hd06hJXmyN43tfB3BcQaUT/0NJeNCRTWXecyOPHuusasx2F1BomMkpBe9LquT
mWKrrVAHIhdik6czz7NoiKGNkONLrtxSKMPydcFssPBjl3MWU73WusItSgnhM810XawKhiWsIGcH
F3d9G/FZLcYg3+dVQT661CavesiaQdY88GH/zTHJQT6J4ChqqEZkGzgmdHRCS8LGu3IqGKE5PsGK
ZqZMJcLcGdrtAHGlXY1o5ARprroaii4+O2ExPpl5DA8wbUeK2Irk7eMUEbTAWdosGo7gjh4fZo40
JeM9KzP8ziCxaDMua2Kj3uRyV0RK3app5pAf10PM8RbiCnd26DLZEtWsugACQT9uqpDm39UCgKkO
TO1/2DuT5biRrEu/SlvvkQYH4BgWvYk5GGSQwUEStYEpRQnzPDqevj8PZlpJ6irVX72uKrM0SynJ
iEAA7tfvPec7jr2uYr7NTT1qMKZZGi3mDPSX0YNbMs9et4x8vLt5Kcio66S5b5kCcmbFMcwd5xjj
OvVIcMIam5wN6qARr3+Yx/T8TZd2X+5PnyzQSPueSjO6cczucZmxP1yYoX01lqDkmYJ5CtVBpkqe
+8ruKKIbAsZ30aCqTzOJDc7KZwj2vBDhQwUV1m255w/RqyATJeeAlUg9OU0wV0dLUumsk5wgiX1u
xpYWPqOFsau6/Y7n8UUOhFPbieyWpzGzxvowZbGojm2o5o1fG+Jkd52JPTC1Lg7NUeLMnCAl5DRi
NZMD7GeC69P9Mtv+TUrQM9D1yZjn21lM1cmj4b9seCX4Kn7YbXMRheQ18V1Vu4iIro21OPYFZ6g5
7uwhzjc4raxT5ZbB1vZTGn9GohUsTjyLZ/hACRqq3OJ7zpwo/bNtvPRLavbGi93m42tnzmO7bSvH
4Vlz5nFjpIuN6AP7wJGuAZomxljdFrpl1J74DxymVYae7SNWrBUjZp/G4o3DABeVqXI8WXPMUrlD
dckJbG1x7CJpwW0jDGEjx3+jaTkshJCfon6FFgoZU1XWWNB9gE3PQkX2BzRWH+kcAkZ9F9IEpWkd
XH/yLq5MxAZLgdr0VtwcvYCpPIIjpu25QWruWnvSH8uwc87ksg/jihi7QtxNbVXdMe1y073fVPan
psdFBrU6WPVuwjhFJCTzrcfR7DvwROk83AHnIJ5Bie6xwBdI+Br7V3QR8xi2HIScXC3qUNhe76Eo
IAIsCm+YVU/+2fEzsftvu/J/Uk/RSRZUGP+6XflUDf9COPvXj/4tnPX/kPwqiBHQoRGnUiD9VVb5
9h9UNFjhmHPQ0tR/87dsVv5Bl5L+IYpW17HkD+1KG3AELi3pYc0U0tKy9v9ANisD3Z3/qX3uQcoz
qc983odgVPpzVTUkVla2aVIdZnI1p20QZzb++TIJ9jFy751bYkFaA/XyL2TpMDuwkpIQahf7zgiA
jvx1e0DZFCb2R+IN1UPlWuXT2LnhZ5A0SCNpvddM1hd5IFWDXnrANTol2ljsZSVr5TSzhW56sCic
sunR2rdUKPE5ExVO59yRNgCsJm+2DUnEJBAohT8x48GeNwupp9+7gpg+ZKXK2WVG59zHIp0fsjh0
1kY1j8bWbAybgBiI96CxZAk5x46t+DjOHWfHSgEHNVqAWb3F0joUtn0zLb59xO9jlts5b8ZXk8cs
2DRF2H/jVcS4ap2Sg2k4QJ9d+cQdx/ziXL2rIucQ0y2Zon0FccaYIAiYtIu3SCWK7wlf+EEyVGAv
ksjwxJKEb4sr8Q5liDU+krPj8Xt5Zx+dWnYfy8nMHoOMcOpwTuL7aQjL57rzq/u+g+d5AkQWyY3D
0JsqLPaIgM6LXITsY02FMQ+w7GXOeF8Ntif0GCIk9oSagYM1kQveZUkWEu0j338Ic4a9K1xIptiE
9LYp4YhD2nl+0XHO945zXdT3mWiCB9mRv3CbQoA8dFy/3Vg1wS0R6cSdxbEWHZCdNscjImX4odUT
ih//YiB9wl8Lo5dGgDwUgkYc7ihEdlWGTpEwzRsDqPVxHrzqPmsbJqqLU6it66WCRZ1eBTP4wcFV
ZoEKBTjU85khNpOW0/wJK6d5bVFKf6xNxeYfLLRH1zKS3ZswCshrfdyDhJ1UcJkpYTiuOsET7qro
MqPzjrAsEVG6lqP9GfREx2CRRRxZSWxMX3zkQ+usE8FtXdtetBuUyY4/p2VyCL2mX47DANNsn4SD
cWshkZjWk+UVyOjQL6BYgbnYE2yUSZpFUz08gsCSJBzaM5oq3xA2+Rqu+1IK5dzF7+oBKlekBBCG
ta7AvYoMIrJr6Dobf+kPrmIEdRUmNFqjYFzlCvFVupBdZQzOu6aB0Yi/i9qr1iGEwdDf9FcRRH4V
RGAVQQoh+R9RuVozQTKV8aQm2OVWFt55RUGUntZYxIgtQq26yK8CjPRdjWG9azOiwvSgW2vNhrRN
ovAWnbakFR2h1naYWuXR22Z+hL07fUh6K9kYQVzdoWFt6Oz3j6lWitDgttyVl1rCX2XcQx9cN4zo
nmiFSam1JlVLh2BF67Ko8ZugRiEtidgXrVDBXdghVil5DwdlJohYxsEaNqqf55MB8/gI4lhuVFA+
Vot/2xMiekxH0THmqOabKUmHrQdZaeuQKIRdHlSM4RhvdNu3Db2yNdza/ezTllMJhYsCSXVG8vqE
1DqiczztiRmTH0TbqlU6cGwjnqm6n3zzETq/BcwGE7fRoTuKHHrYYx7S+kNZsWNeu+5SWZ7Msu6+
pco7m4sVvoJAnujMNPlT6WLLTMeqIxYY3KADG/gBLL69a7RyYkroHjvuck4aX+1zx+zXMZk3O9JP
0DEa/JTAyQ6Tt61q5EvLaxWSqYqM7n6p27t+ysJ1bcVwNhDr75uQU3LqGuYdgZfTvdsRDkxx+2fA
arvniOFvk1CFO2Z2KambkkgZYTWHpaJZnI8jKT84DYg5Q683eNHnKrG6TSQ4HWYeIjUIqNUq76v2
45Q208Esov4FUkHPjTEZ+6idvw+tm+8VSrht36JvGYUVfrYzCVGMtq9zdFOnSNFxWeZxcPG5Mudx
5KnEDLALAljZ4L0Qv9ZD5tz44N/Xs2F4l6GOA5prbE1p0SXkSDqkMI7u4p1V1wBRZM6bpFu/SXpy
FpvwQ9BIHllZhExNhviMT6P5s6yyigM4WLRPNRqvnRiwgYeJ5e8KtLr7Clzyaw2b7CMJmQaWEpwj
1VQuZwJSKtqSU0tdVvgXm7+4Ywxo3NMg++AhGDHXIkBcGXWLe24tVFcrEj4zcSPnNLoNssIPoDug
tsj7ZPDWmYXfcdVQHm6cCWKj7BFojpawzza5rytK3pmTFIe5vcepiOmKl90YbZQjvoroIhAo/qGv
zY7k565sNslADK5pt7pbXl3A1JhnOwW75vdc6SHnNnCmnTlb3XrWuCGLOcJq7ByD04SXfrPhP31D
A6gjmcDpMs8Kaf+3DM5vSgz+9jpVDQRNSuOXCrbjY0xC8RtAy2hbB41/24TWZyMYvidJGX1yLRe4
tYLb1jnypXSkgeKwy9YEqI2rUaCzWlQTvkSts5/t9HPoDl99q5F7WPs9PgXSzDn3flKjCjZ9TqPd
80iNIwtqNdrmMYN5v22FVX+LIEdjLzCqDSPf9DBawKTWFlMh0DqheMhRiW05nmaXUrjnMurLW+AU
w7boLRjYFr0Q2uNxO9XbThTLWc9vGdl2b0QoPAPQoZSivqCLK1aTPaKbQyW/gYtFbG2gF1dY6LqY
afx1jx95NbPLbeMyJMUmy54Ny4X8NDXmZ4x0iH4S3/vWivYRi973kHGM3yZIBw3vtUSlvGkkOv05
M72bQIXLbW0OJJHbzSu9pJoYg+EGKmzI2lnXW9x5HOKikSiIWRVHe6xBl9IcTl3xkkwqu82558kz
pX0s2g6TfNrH69pM9+2Y1zdVPz85S9ztxBKXq3ykXx2nyxtyW2fd20P1xDl/XCeklTLxLGzFGBP+
uwRghOC4K3YQ24tVa/hfw8j6hNY3fDUbad/Tr0K35ssLeHDuK/m1sApB82oAEUXEwAl6fnUaGuub
V0xr6gKMSTQ5CHnPazxJ3XTw65DAK6d2tklDI2D03XhPxeI9CuLeNnE+pTuOkvO9VXrhA4FMNy1f
OkkcCOPNc6w6Z41CjFsU9hRdjpnRjEjF2a7TlzmrXXhg8bCnay1BLVpl9TjEQ7VOMTF78OAlKeqM
hWf/1mg6d9O5y4ceI4AuNhtR3ldeH62dKThZdfWdXgg98oJ4ecO8D6fufslJ/It7mg5MZNK6+AzR
iyZ9Nz9P3fBQi/6+N8o7qjWGb+4CI6JH6wtVPqMGZECssDcxkCWWayM55QNZ8hx5W6a+f+sWDWBU
2j6W8jCaIkpdHqy2zN4BBP/VqfwbnYo+vdH6/ncHv/9Xp/LXD/5Dp8LMCCUbjCMpUaX80E43nT/g
n/g2ikvHe7dS/t1OR4ziYBDybZ2teoWls/f08f/53471h+NrA6Zro4/TJ8n/5Nxn2fpc98O5j0wi
To+mScyrQPiHyePnc19gMhwKw8Y4OYjmLzT+CwIDWwJS8iXbejWZhPiGrEc7d8c9gP9lK1h0j77w
qWqyanpWnNvoMdF0wTPiIxoxR7lC0FGucU2kaw/ONPlt0WME3sbJ+pH+Uwsj0MHOMWQPE44URnwR
bgDCm1fEwM4gRTTuoSgRbzkZTZvGya2nvoRfXdeWTkKMirMzjd0zXXBqbOzVGzW0+Ztp0Gb27Rc6
Jd/tmpgDLxwuKlAUmZUr981Evt7KTofiMUmX4QaBRHNSHjri1QzTnJyWJdmkOdxyNbnesYjIAUzT
pb9x2jDY9d3A6pFVi7uJuJzn1jWsGWk5oa/jzNmINnMDHEuZUMIXNL5bs3Yos2Qjb83WP9C+e6xN
gmXtPhB3pO6cynAuAGggzI58+kZZnBG52Pjhrsc8seaGqbZ+KVoorRnQQwTJUWa3a76s4rT0Trbz
pOExaiDaJiTkdTU4Xr2bLYIaD3NpC8KeOk42Wb48NZKdf1LxB46t1gukRfc4O974WooKfjoBRBtT
2VV4rlsFXTyv4qQN1o0RC/M0lqG9PJUtsezDNpkq3/iKlVXAcUEWbCy7gXkhZXlJ/tMa+QAuEWIh
mn7V0/h8bOzSJ4QQ5wZzz8aeObSPDUwMDAQHEBVA6ouSYowmtnc/F2X/aHi9yS6SGEXcr/yls0do
eYm89bKWUFpBKbY1soVTLPIQFth0cLKzoZgKGAiI5xmJFZ1KPUis/porZu9jRn6RHjrW7yNILyx7
PZDUw8n2fVAZdFWi55YthWo6XUIYvvuyqXwvugcoO47TLgjpJy97h/pZ14xXjPV0ZVobo2Kyg9sh
zYsAYQpqIWtnyncWdvaOxp4S5MvNjoky1GyhAdo4jubLdKVqqythG8UXtO1Mg7eZg6DCMgbN40Z9
bHyIr5Ru60rs7l3g3ZnQHO8yaDinRA0NWgJKHksi04mqAsQPZx27xIfwnQmeKkusC40KX8bJHXd0
tSGID0wQyErFOnGjNGK80rDxBBJHtEbCoJ7aK43c1mDy7Moolw248iYGXJ5rhHmjYeauxprjpobV
EWvWOW+ATrPZyW0RgUKfNRQ90Xh0t2vLDzTLOZx5jeanE2oOS13A7D5aGrAea9S6X3tQ12WnCexR
D1UZz1iPIlMj2vsrrR3AEuR2oSHusca5w9wtHxqNePdgvcdilPdBOkbP4RUEf2XCNxoP/99O6P+o
E6pljL/bED9+ofNDlfzzdJkZrf6xH6bLYJOk+/eGyH7zw3T5feB8nR7/vRNqxSYAL6i1WBNo9PG7
/t4KJR1VCYOJcbPH9sTL/Cct0J82QvbUANMDimoTVJ17ZYH85H1gDNsMRje4l2LEYr0uaSVc4AjQ
OeJI3n3+4cI8vO+vPzot2PR/2HWvL8aEXaMOA+wF1q+YrUjODpb+3rnEhqpfr+53xbL2AZgSA0gE
zjD5SBj8Eoxpe/j/eGn6u6ZP3graWT1e/8HjkRiZmPtKOJdFu6JLTtEItNWE+dPTTmP8uDg/mIPi
DoVoyxH79y//8/Ref3IP4TwSqMDHq6PLl59e3rKTqGSxtC95YTAX942R8RaWVKy2CfKRZDUX1La/
f02Le+SXy82LcqvgA6DO8TRT5sfPXNZlOER1YF2kVeKBR8V+tAoXpT4aiOBD3YNzcBKbFx/EgHQg
7of+za3pHeSGy3VoXN1k8KJ0PnScrsPtsizOF9e3iMQO5WiK03i1+yeLbs/gOmDoNeclvu/ff46f
/Sjv185lCdczApTKv0rcfdTrw4wg5yIGg3tlADsx5wO2Gh8Z5zMEl+o0Z3Q9f/+qvwqZ9TcGzob8
VUYD0HV++cZoDXnpLFtxScWIY+cq7vfK+LuZzs2F2ez8KFEunaUXYOK5+th///o/Az2un9oWvu17
KEe4b359VsYgKNFqzOJyNYAk+oFRAV5+vDHi/PuXEv/kRoEFxJMFpgQJ0q8cyVB5fWlikLg4STA/
GnWMOfud5BHagD8QWpCLYrr66TRpcL/bnTFagjPLiHP7/bv5Zx8caDerJVGQgEx+uWstgs+CxgzN
y0BR1awdzP7VrdUX5ri6Wp9+/2r/7CHBzaKfS/6Pvgat/Y8PiajxMRv2aF1abfYuVYyhyYlmzuUa
W1C0qUMzAQwCenHu8quNGu3crM+otJ3xDi7VyXABI0SN1LUnMvvbPsPyLXqAWnFM9cdvTXnKJHzr
6Sagpsp3v/8QV4faP44z15vFQwvrMKcHE8Ud+/OHSPMoHHwViEsYphjtrhyF630z9wVUhxZUKvN7
1j2Fd6zwMY1HCUf0daeC5gDXESEn4dlNThjygrdHhGb35rfm/Pj79/lPVkFNooIEACQY0/Qvb9OY
rWF0Q0dcGK1wQa6XWdRt/So00KDJ2393Z+sh4k9LIE4J7moOoZz3aJH/+opFH1mpmanuMtWYxSVY
kS+odvQ/bGQHgyZ9kIQAewB0CCgDc0zp/0zMTJ6SIWO2hny/f7PR8T1cAQimwUNAjjoLp74nrpcI
oQGbl0gAu3WjRxsUHtAtzi3naHl8IN0c/zdwRD7Brx+LT8L3bGsfFtPTXwGfC0nwpOuo6IJOg3z7
Wi3QEjwjvW9Aq/dEBGJJRM4xkr9hSSQn62TEbEhoVZSkK8igtrlWc03lnqKsNYve22EhQn8Su90g
gABHyl4ZoQwXtAtLAG0lnoyX2qCRvTG9ipzv6SppcQIv5qRsmTwZRFcOW7YALX1JczpHRDddBi2K
8bsivbUKvzqPKeOjjV+1MCMhYxufBPale4GB+avJuGlDYFYLaAA3Wc37G+M3BbPORe4fl5ukZ/++
wdBf2Cj00/qBdD70OvNVu+NoGY/0gCasRs8z6g9DmafTxg497ykApmmC8EMpBzRvbNAlyAhpDKo+
1a7d3vL/hNYD46Okx50RVIGgYdUMg0OVjofWOIa+cG6taMB4Wo/hjYkakInRKIa1R+hXe4ERiyQp
lX0pcVVYGKCLOKrrBxKF83Y9B04cbvwUi2jEkJCgQu4Rj04X4g2NMGmA9EVbSgPoJRT+vDtN/unI
ckrWpQ+0gRIQkMlYYwPEC86PKY/0NYTJME1AOefOahYIk3SwaDawM4tYIKBa3uVUeDLQVrk2MARU
Tyiuonf5VZ3M/tGJkvg8grX/CmvErVaRFZt7M0nbDYEFEX16p921oMqrBljyBEnlE7p7oPujj8iG
OuBPNGAVDv2m23uBFe6sxa4+F0EnP1U2HhKGr/EbN8r8LRrClAZ2HJUbc+DrWcdhX+7bqJZ4VLxx
zY1VQDXC0TfPmKkNQ61Anb85kGGIrkyi+hmtW5JxMvc7Zh5lCbvz2SOKxAy4AQgT8DYFnhh9SEYD
46PNpfeEI1tzjeFOaCp0YsCYZ+KqmLcjEwnqT0Y8crjDs5iW7UY1qvB3hqmLnwXrW5VlXOlS0/7N
CJ0Cq73hfCGvFgQQQmE69QVujJfZ6PjGVAghp1AK5/II4wk5U4UVMFHclUjUBJupQ54UE1rh1a9B
2/HNumLhSyUU1VibdErQtMMbwALU8dVnDFnaxIkug+cvBO0q1/kSyolhamJSr/aa7ZMWE6j3cAk+
XJ2g3aKnRloTZTisQx5WzG3RxjTiG55Qf01KDb+eQQVvjhNHdXoH8TBv22SqqE4kwljPDZxs/iON
wen7kfWZ5SyEH+oERbQBuMGfRIyXCEBNKHxoB/EHi8fAaOdLLk4LICRf9Tnu6FWLEuE8oKAIUPLx
rq6W4cAjW/4vYZfBinpdI6nh/NtQsol6KabfsPK7N9KhuZSBJvV0NKAGCg6wQcUw4IO2Gwf8FpQp
i8Fooh6aK3olw/vY3l8pJFEESwyJp4BsSWWotH98FEuwtSzaM1foi52nGqBlsT33cz0BGaB6VBbX
XhSKD8UjyStl8di9JRU3A9zT7m1stQEhws98NLNRfvE1egXAe/dW55paFETNa5oholjPSacer4XC
kjUgnuY0d79YM/X9laJE0DJhCZafvgEKxDSTeLZ9rBrDPJuaRUaEmXnuyIeubrmN+O4s/W5JA2Hj
6TRmDBHFo5maFOEVEoStFBlkpkFTxlSGnmMbYlz7AucTuclYgeU6Nl3LOx/5GQBU1YTjujFavNbX
AmfQpYoOD357P/wQZ85FAy5SbOA2O/QsjaxBTlq7SMUmqfzbuJDOFywhGI7ZdniDtTVDfNFhTilz
IhH+iYSFFy+vj5AIJdyqcW51GcTOg3ZxuvjOBLExgJTGCcKnuONfg0iwATMTY20jK89mnlUke6E0
PgjtztHlmz4jO/GOfJzqZI+Gi7tlwLKCmJ53S6xge8CyL869vj0lA6SzGZGlt8pgfWFPILb3wfFT
NdzVU2TEhwLiF1Wai/BtRT6Hb29RgPNmQu2yptfINeu17XoeE+85zfwmB0QBN+sdcJXHII7iYuKa
0gfl818XATjnIAsStKtr4GdoRzUtrIEGf6pd/fLFBPoAlQPlWC/q11RU1SmI+FYp95tDE9p8q8yS
UWGykXMdJkrQoIRqZuDSephV5H5pfcjqGYj3ArPNAqEtkjzxsDh4J9c7EZ2G6E5XHJYU1Ohb0WK7
oKZtou4hmEO0lH6lv6C0IXtiZ1UAo0CcBOgUFqLse46jHYPCnqLI8rW+yJqi4kmZqfxia3eaZfic
AYKUY4iDSOB5IgWUADxLy4NY5wMYPElQv7oRzeh1I6b54foJ2YmokTuXFaitgP5eD7zLZNSvi2br
jRFHVLIHM3M1caR9Hhr+sAJvam97XaUtqMbz94rxum2qhUDQTZ0biEL9mM++yBprs+UbtEitYtMO
AycZfdVaWqDBJp1EvjD+4u3ELp8i0/yqeuh5Xss4QsmTlTxWi8Ki6NmLvRu6HFmGJJL3DaIyD5dF
UADq5a6V9irmlidfQ2PY4iR07e2ElvigEgnETcLjlY9zO5Xtupwc8AxGa8ovDnNQ5MmanXeFKOTE
xB8zhA3VNgj8Kb8pyI8stvkQW82TMC1CpXPNMFwTAgMUK72ufbOFmxV0Eos8pUikj+ROz3kFkW11
ul6A97VIH9zH1GJd0AtrG3nsONd7N4w0Gm3usY7OXqL+RCYTXq73p2MN4R5ZyrBnkupkd97gc4vg
mm8PjszGmzhSmJveb4gCo8z3GvvXiElsbA9GivQ1V7X8Ern0Uq53hUsaG3ALRv3QBxnUi6aEIid1
tyHrjKRau2UpCBiRJSsRmFVj7aH+7/Zg1qE+JPoDGVPB3Qd4neAhaFrdXlEItZtJWOIsHD4Ct5x4
ljEKCbhAEU+WByTm0fKQFe7gz80PQ1oFH2wyHe+BeqJUjhduatMQ4F57DTG7roCMZ7Jig1iEi92H
mp4X9ClXyfYmHhu9AWFwjWyF3nrsWRSIRxvDXWP48EvKQb/bdICZvLUbxetGtYLsppzWXdUc1ej/
Kgo/GfG5BzXin9CzH2OTEvmGs5BaCAGz8JP50A9jGd+LLjWrI8wJcW5N7a+Tfs8rREnF3W4KMDTP
vRwoQiIjgzkyQdIr61l/Xi+YHhDEeU+DPxf3eEhwGockk8OcPEi8HCuvZWUHIpl+j8jhY+DLPNx2
OVKvx8rmAZ7ZHlPcDjDlkolUSlqeARWKcj9kKfg2mdR8oZWclnlvDKm9M0sf+UvUMAOPx5k04bpO
72zy58SaXbM4crKfD6UAcrjO67q8Cyu7+h7MOfWCqxma6LW4w9rOwo0xz11v3jR68b9JQ2Ig1kEc
U1MNDhFBEHLzo1FZmpvi8dUhUZqMpyi1+HraouafTSC4SLYEkUIHkAQuiMMHG34Gtq6RGqfQJV0T
w9zDPkuFBy6PWQBS7+tBOctZZSc74FEN4gaootny9sLFo9lkVdQHTjjxTufrZhLGrNsLOrTsW0WN
ye4S1CDY9B4uDOCJIZB6bdzVix2Expo0lVSzRHrWtApjfHiin9Zi84Q4mGjMn/ZHnK/wUgFo6w2Z
hr9xbeSBnMH4XnUg8rxDosrdWkSsVoubWM9XtMR13QzSjMVREypwzJc8E7muN+sQ6iqEINATeARY
o3HZvV55rFXPutc2PEK9xjAmoYF0ppI7N9Ir87JU7ECc7eKDJePkmzO6ZneSNewM6j/kFDJD9Wi8
VxgNPRKDnbnISt85EvJnekcObKS2d5xv8NkM7b5igrjLddglZxXgNWa2iGffB3A6Sw2+pM/DJfFQ
zeerMITOt79CAF3mS8/M4kCrNZpxImE/tYvm2L2XzBJJqRsxiqRLVpi7KCtwBLqqt3a8cvwct8P8
QpbSchuTQPFSY5/GDeSR+SY57Sw7NkTc255bmBai+dp4aK/OBcppXAx2a88HK5LG16G25RsQqeVb
TlX5vcrnjnJ7ykFDuso6ibozbwVF2T7X5ghU0PgkhqtnoiGrCi1dNTc30p6TM1gbfxOlbvKxqPvo
yaXGn9dDAbcq004MxKHqHNh1+BIbXva1ahS/SV5NG8nVwLFczRzwV9H/Mi9sgZYFo/vfCc//yDto
M1igwfKvJQ8fv3X9//qQtBHi7i8/Wgj/+sm/hjye9wctYxcWi7hK0zUI+m+tu/WHK9E1MPW4zlqs
f4jdHfMPl+6U6flk++EV1ACZvyY9MNwJaXLhEml0h7YZ/ieTHtf/uRkmkVy4HlAnDTyComP/yrmK
lDPlZRrFRJ3B/6v8klKmtOruZEMR3eROT+GbAVZ+7ISxUkUETz2Zkw2j2+mQxa2RbkNSTHZtH7RP
9BIMkLg5ZSMkwD1cLnZMiFfwYmfZMCMv+owonVgeGad47W5IhxCqnuFM7irwZS5XhFW7mzHAeyPr
Yqb45WAPUg2NuYraVURy6gsaKCTAo8TYH7gpfLPpg+hysj2csFMvC+NRFEi52iWjYW56Jx0u0VSJ
G0Z1CNNnBFSwKox8XC9G2DxK8Kq3/Ag62tb0xn1dGZckrNNuE5NKemht+H/LpMrVDMn5IxP18ZTa
pnrG0mfvsPrGD1bQkaYWLPqT4/TvtkxToLvRfdnh3CQ1J55U8RTFEraEPWMX6/hrz2zEif3pBWml
1KqH8c531M4f835tNGa1iZAzR2D+nP4pIzb2gYBV+xKSYkHUt8sZeFepgU+c+8ayCQachFgAweix
rK9c1eQb3nO2sbveWTtVUKwsA1BGONsfhyyrD7Ql6QYoay+G+B7n/sh2qrCdbTzGyWtHTs6KlIrF
ue0NqppVV2L78WG4onLrDwFw0henUynpcckitsZogflIlY3WrSsl34ccbvFyHfrUfEWbTCIwn2Wb
hf2HsFTmTTC1Lwp0Cep3s/zckgFwI+LaAwSDjIYop20kernJ0yh67BwgiBvap/kdEEQC7krM7Fzl
IvZWdVG599HQuQ+ZbYQbI0bGEbahdQEOk25l5KJdWepvvYWTDWTa4m7DJokelintbmb2lTZ1gSz6
Ykauj1wwF264AR0TXoTdf8LnV64lw/cjmrIwOk29mY+XmSNL8wUDVvfZnBrUm4inL25RyxMhHPZT
5uoUYlkOt7LrGnfdjwWXbKqL9g5N+Wd22+FskEC4tSbzm1MWn0nKQZ9coEk5jikerhzCwz3SZNFt
ilb5r/BLh+fF0Oq7Mcy3bhPmpMHQ8SgOpjPIdBe6aBXWeTlNn2O8s+ZGKI5mOO4aWCFZ2gpSDJS1
lR7ITY6fo3kZqwVaiBmbt3VDJxltqwovY209TFK8Ll3warYDnkfajq1nFvUhcBO6NY4XN+1+ROux
NyPL/QjT9hmo1jeT4wFqby+vty1TJCpK6qr7OAeRA0SebJLYtQ4Ra84jvwHXqt3F5w5Uge8G03EW
tFa5mXHErYeom6y7LuiWaO+H4JHXQ1u/FmTHD49trzzeUrdLjSF8QENcrdomq+8U1NENntx5N5jB
Hq9DDAt5GZuLtVh+cRhCgQgF/UZ6ymwzxXzSkSK/ms1K3nXgGLaeXcVHTrxi29T9tHI9w9gIeIwf
nbZQctUvJyIXDNA4XbzPfLb30LWMnQwpbwNTTbvSAfRKqmj2aZZoPwtE3Sc/8ejq9Vim6UVR7CDa
WkHjlBea0hncMQS97oTxwx8zB8RA0dykmY1oZRjq/Ujs13oURXQ3jZhh1kOqIRC5KY+y99u7GUnn
hwl555CTr4bXtshJbiZRp6JQNuxil9YnV82fsG24m4oC+jijDd5K/qtTLs3qTuR2w7jJMVBJN8hk
aI1jIvCOGf0+Vqq2udhBaz+TWhCvXeglm1iSd7NW9aL2oRFWcE/yLHtdND/Tmb3phMMLOXo7fs4z
P6XaH+IZ9GDQ7ujmob1fxnO+ROo7XRRoEzTgd4CUnBzvck1SZNh9dUIX3wIA22wVu6XQNKjhGBYq
p4UVtrdJPnxmY3F3kDTGQ7k0E08ptMRl1dfTBI+lSPqvUNHtfOs5XnfrFEjTxkg8RYxGDrZREK1h
6hDb0k/3uYeKPl5olMFaXwk22G3pVQo9rQEZhszso6m01YiAhKM7AcrRA+CT20MwRZvh77ratG4H
LCskkHgJjbr8MdQKVa+LvD3FeuevQh3XS+9Jg099Z0VJ56wnMea0za2Gdg+q6RXjhmZjzvZDKyrt
xrKgk/KI3sV1RDmIqnadwRPWJ98AzE0ibsChh7tpaE5zUTRQbubuTVbtTCZeDagzz+tbehVU6IMT
H9sl+BO8VXGMZEu3NBq2Qzb9WRTgfEw6ZtthYLsRbXz02y46DFNukwzmn0cRPvZdiYq+ANrkD6O8
kIhb7FqjQ+WdPg5mZ1ymOH0gUtW/IY/W4mnMz5FXLLvZzRDwzsSpm0A6Oxc0E85yJwuwYcsR/EtL
h+MFQqJaTQPX9bEZksi9obFIw03B6a22Fjsnst1khgVDT0fhSQLwrsyty5zD3MZhwGG4SMzA+DR1
1qw2iUcDHPMTMYGchUsEeHMmcgzqXi+EOjQiesoy2D+Y4RZKmS7LHcYZtLvWFfqZFRqrtEJI1Rbf
VCVmKCqY6e6tyjLiTQ0L/aNdD/PHojLnG69PBULssts3ypggLBUeUcRC0fgw3Wxi6c9LrsEY9wdV
mKhBC1ZMPzPcLyolj5d6Lr0ZzWCw8eV6xaO/DOT6mUW3IQB0i0tgIl73/7J3Zr1tI0sU/itB3iVw
Xx4ywLUsO7JiJzNxJs68CIzEiKS4r6J+/XzU4oiStwmFC2MwRF5i2cVmqbtYXX3OKWM+S6Sid5nl
lfopq43kAoAgfVahmCCIHhJeF9S8UpjJQBscYT7/E5hlTH+4ID9LY4omoEPlpvXyCnavQKvesyoq
6JDH242uc5ESy+M0LgJnmEtpLGYcoxUmpBavFC5UEP8Uc2rH8AaZXlC2X7DRrjP6XiBzm5XFSHDq
Yuw7i96olyQaid9EoDUVYAzzo4hYVz6I8lXiXoDtR7HdMDluRABLO1+AePuGehJtapee4P1uOGny
B8XjinYJWu3CmjHVywze3QW6p9r7legsyzNQDSUtRepUR4Y3rfOvPkIa55PMFD8EntH0xObLv6ML
LoJTmXop55MiQegLAQNYyhWnf9TuYNPLiJlBMwR9icbcUF72wMfWzSaWDCgBdk+jlJHiKsJXKCPe
YB4LE2cwL2SD3XGthOg2LHIBtlCe3xG8V0MZJ9FiW/yu6Airgi0XoAySbyVIHAk1O80UqacqL7z6
LC1UaZDT5DAeKJpDl+AkM5BKXzjFkK6q17FawdOpgvxDVejqCPHtuEbgAhpA5qfFYphRm75U4EoO
UZiTUVbNEMv2Q6WeLScGmkHk3F+kWtPHE8UJObpFixUlc1Kz88lcnJvX9HlGyL7W7/JAzr6iKsFJ
4lxVwDiu5gNpqQqjlCNUULPAZL/JscJRMK1XUvov6cQBJMCufa+ubQnmNFVBV7SIp+6VW/VESgiK
dleWi6xGTCzQEd2B4mmc5xC1ACci/lWHCIegACJDD6hCRPD1xZDDNfPSXAYFItxlSU2lrKAc0QE8
A8NKb6RqOfCQ6jqLwGdakITQqJCiSLkQ3QiYWSzGdDqmhd8giJboqU/yZNjTUACTSkGfAVxafgCS
tLox0Nf5HFdgRgbEc48+3mJ2Czfdv5uLgj8/R4rJpB82ZHD6awpXQjwB58R8HQvJXPtdXuWQFIUY
ZQEKx8PeCl1MWtTGwzrURXJ/Ab6DOikGsBqcBaE5CC8qLVYvaWQTjpYCuXgMMfQWlVWZU8J0mMeJ
99Gdc1rteUF546ELOiZIlCh9OiwWvZRIWIh88iJ1B04viYeLwNNo1i4GAF7LOjmLgoy1nqLEGbvk
KD7CySRQuT91Fpq6eq/7TgXpo9B+lHlUzQDAokMV++byupSkpXxRpUq0QZH8R3l4jvKg0V/6yf0/
Z+IgPNs7//Xf7OCdDaVBRfRSAyoGqaDZw+/gnaLIR805xT2lYQfxVPts+6V7eaCmXLCDeAqNdpAO
yMMAsqgbKOH+A4hng2D6CQ4C9iKo4IJoMyWCBmTf35QF9qCPk6ISodAk1U0RzOaZD23o+543Ph3D
OtsAveMbHEDl0qXsB7QgqW4MT+PAG1i+abnljWtyMPEMKm8Ne2s9DPotoGEp4cO0PoYQIQoh+ioS
g9ee6nMmFSNbA/tDqykqSItE/SvzlnNj6kALzMEyxGg8rgYRJ5lueAXqhfYxM9AMDcZ9TiIlmPol
4pxNAS4sbNdAYC/4UKTIaShj4G6rkZ+Z3iS9NTyhHmsA0ya3dZJfeJKrXmWkDDSEidgawFZKwnxA
rKLyK6c0VpdKrcc7sCplMz/nVChxFp8TE2odgBPePXp0ziB4r7vUEWmWV0hXqRi7X2pwjWN/kkCB
XJW1X10g0e/LwViHWnCuLuG+GiKs6r96kUD/oN48oJsSb3vaW6Ae9VHp6fFq7OWm0/tccTivhEO5
nE9M8Bb5wsuXk0vdT93scv3l/2uixvZBHpQcQ7ts0xe++fRT5Ib5bTRcg8L3RMte9EtPG2ppmE3R
pc1TFNE4tDkQJGPltqqQ6yGth/KUBd/KaUY8s9+9lc2+CnwDQSkg1s2FtriP+O32454JqhxMKRwq
hfjCtbnhnosec8LTz3es7nZsp/UE1oyAeu6i6elO8/24KlE7PYzFj3jhwMZPL1BRFelQbBImNl4g
Gu97QVf67Omgf226Gb9CL4BHPapI/4oXJNgBqkqHzubi9bLvBcPscxuQ8GDTN9f+un9qQfz/5gLx
92Ur4vG5IPepg1N1l0GbNtfBitDFPuVwJPxgBK4v5gpL8BWtCAoUDeL9JXHhcS+o/aYPEdjg7XeN
W/fngmb2JVGDBEJbuvX1+uIChRrSim5eUPoG9SHg0duFf7gi1L4uM+Uaisr62tzwFc0F+DlNU4Ru
XtCYCxxCkY5uZjxkgP25YCrNoZNMX8dXtxR4ORyJfP7jsCj1TXp9KCiRbB7/MCCofVJ4gZCxXQqv
bxLQgKNzQBD6iqiqTISHEwVD6usCMZPm0ZulADvmdYVF4vl2gh5kcMfp0uNhkV1bo6gqqYeTgONa
tDigxsmbx2fL9Moen15FL8wWn3p8MkHSJBhGm6sdCcgQwOiYqgp7Yn3hpZd64QVB8z6vHjiuP1un
3a6dPZR4P/YLu0Tk+PNtsjmavXvLnvd+87z+xaYasLm3fc///K3lpPXrf+/DXTqw/+fbBzy+9YOD
2v3wvWunVjp16vXj1tthNmrN797+z7e+W0ELX0D+is9/juTd29Y4994EzxjOFgd2m5Sis90UZl+7
abZoKiyV7oYXVphZ2c5S8zVSKOZF1dXywPLdH1F6AONghhPfOtuO/Ci1ZtHOUjNqmKa8P7pbDkN7
mrso9u+MrY1TVdr9/8ES132e8NTsOLd9q7JSe2epsWzQZmn3/w6Wt/u7N9GPN9RYiuB7Gz0DIfoE
s/ACr7uz9vSGJUry0tXt6KgD+WlbJjUg7Ha1/B6Pu+7Oznp6y0hg7n7w6y4fzSynNQGRkRBPEEJG
0AdoUtFekZtNaldfjMKZax1EERh7J/j+RlHV/vJQb2fj03XA4+PYBJf9BOtlzMiK6aLeDXE9LxDK
OcEi+RAVbnbkZlMyTjA3ruk42Ioe2x1rVz9fW7Srs8LZvjskQTnFV3htZZk1dYrMzvPWnEYKSDmF
S9yp486tdnVvs4Pt7BWXd0F22CNssy/sbjvLXP7FcSs2SVBnT7Ac6XXK8UZ6aLrZ0HYeeBTmBzFE
EmmB1t3yjf09hXHXiiOAlUFidh70jV1a7fcW+7rmcKarN27s6s17K4gzNItaCxP7TUHtFPav7DSz
652tJlJtK7enMH5tL91p6zWG8VO80RvPfIvSxcG4m6JC53Gv2/cNrDTiTdmeLrLWCC6c5gbHumsS
IOQTpCQfHbft8U2VoeuoPy58MpL2rgYhFPMEQfbxji7327pf2y99ssMwq/3SOtgmAGaTTjDuP5xo
Zr8ZZUfvNp0Kbfd58vlZYfaO7tnc4Hgi7gQAO5q/xft2ltmtyCXLQgOZ7zobb+1le1cpM+gT2P2S
W85udE0spNje9O/pOtw/7TTgzbYztLa8KXt1tvwQmYFC0Anm39NyWB0nx7NMjK723WwahZnbytzk
Ta2tq8+/Po4ieXLUD1Wa7k+ojutPu7PYh/6sXVxrfmPq21b6298AAAD//w==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57</xdr:col>
      <xdr:colOff>371861</xdr:colOff>
      <xdr:row>2</xdr:row>
      <xdr:rowOff>133415</xdr:rowOff>
    </xdr:from>
    <xdr:to>
      <xdr:col>65</xdr:col>
      <xdr:colOff>427404</xdr:colOff>
      <xdr:row>3</xdr:row>
      <xdr:rowOff>48847</xdr:rowOff>
    </xdr:to>
    <xdr:sp macro="" textlink="">
      <xdr:nvSpPr>
        <xdr:cNvPr id="9" name="Rectangle: Rounded Corners 8">
          <a:extLst>
            <a:ext uri="{FF2B5EF4-FFF2-40B4-BE49-F238E27FC236}">
              <a16:creationId xmlns:a16="http://schemas.microsoft.com/office/drawing/2014/main" id="{616858E1-31E2-9FB4-66D0-E04FCC2DA716}"/>
            </a:ext>
          </a:extLst>
        </xdr:cNvPr>
        <xdr:cNvSpPr/>
      </xdr:nvSpPr>
      <xdr:spPr>
        <a:xfrm>
          <a:off x="35174746" y="499761"/>
          <a:ext cx="4940158" cy="1087740"/>
        </a:xfrm>
        <a:prstGeom prst="roundRect">
          <a:avLst/>
        </a:prstGeom>
        <a:solidFill>
          <a:schemeClr val="accent5"/>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4000">
              <a:solidFill>
                <a:schemeClr val="bg1"/>
              </a:solidFill>
            </a:rPr>
            <a:t>Insurance</a:t>
          </a:r>
          <a:r>
            <a:rPr lang="en-US" sz="4000" baseline="0"/>
            <a:t> </a:t>
          </a:r>
          <a:r>
            <a:rPr lang="en-US" sz="4000" baseline="0">
              <a:solidFill>
                <a:schemeClr val="bg1"/>
              </a:solidFill>
            </a:rPr>
            <a:t>Policies</a:t>
          </a:r>
          <a:endParaRPr lang="LID4096" sz="4000">
            <a:solidFill>
              <a:schemeClr val="bg1"/>
            </a:solidFill>
          </a:endParaRPr>
        </a:p>
      </xdr:txBody>
    </xdr:sp>
    <xdr:clientData/>
  </xdr:twoCellAnchor>
  <xdr:twoCellAnchor>
    <xdr:from>
      <xdr:col>46</xdr:col>
      <xdr:colOff>36636</xdr:colOff>
      <xdr:row>34</xdr:row>
      <xdr:rowOff>12213</xdr:rowOff>
    </xdr:from>
    <xdr:to>
      <xdr:col>53</xdr:col>
      <xdr:colOff>329712</xdr:colOff>
      <xdr:row>51</xdr:row>
      <xdr:rowOff>126843</xdr:rowOff>
    </xdr:to>
    <xdr:graphicFrame macro="">
      <xdr:nvGraphicFramePr>
        <xdr:cNvPr id="11" name="Chart 10">
          <a:extLst>
            <a:ext uri="{FF2B5EF4-FFF2-40B4-BE49-F238E27FC236}">
              <a16:creationId xmlns:a16="http://schemas.microsoft.com/office/drawing/2014/main" id="{8EBFE25F-9719-48DD-963D-7A633B304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53</xdr:col>
      <xdr:colOff>601531</xdr:colOff>
      <xdr:row>53</xdr:row>
      <xdr:rowOff>134326</xdr:rowOff>
    </xdr:to>
    <xdr:sp macro="" textlink="">
      <xdr:nvSpPr>
        <xdr:cNvPr id="2" name="Rectangle: Rounded Corners 1">
          <a:extLst>
            <a:ext uri="{FF2B5EF4-FFF2-40B4-BE49-F238E27FC236}">
              <a16:creationId xmlns:a16="http://schemas.microsoft.com/office/drawing/2014/main" id="{E44D8E05-5501-5332-6BFF-CAD6EEEA281A}"/>
            </a:ext>
          </a:extLst>
        </xdr:cNvPr>
        <xdr:cNvSpPr/>
      </xdr:nvSpPr>
      <xdr:spPr>
        <a:xfrm>
          <a:off x="0" y="0"/>
          <a:ext cx="32882858" cy="10734938"/>
        </a:xfrm>
        <a:prstGeom prst="roundRect">
          <a:avLst>
            <a:gd name="adj" fmla="val 41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LID4096" sz="1100"/>
        </a:p>
      </xdr:txBody>
    </xdr:sp>
    <xdr:clientData/>
  </xdr:twoCellAnchor>
  <xdr:twoCellAnchor>
    <xdr:from>
      <xdr:col>0</xdr:col>
      <xdr:colOff>0</xdr:colOff>
      <xdr:row>0</xdr:row>
      <xdr:rowOff>2</xdr:rowOff>
    </xdr:from>
    <xdr:to>
      <xdr:col>38</xdr:col>
      <xdr:colOff>488463</xdr:colOff>
      <xdr:row>2</xdr:row>
      <xdr:rowOff>529168</xdr:rowOff>
    </xdr:to>
    <xdr:sp macro="" textlink="">
      <xdr:nvSpPr>
        <xdr:cNvPr id="10" name="Rectangle: Rounded Corners 9">
          <a:extLst>
            <a:ext uri="{FF2B5EF4-FFF2-40B4-BE49-F238E27FC236}">
              <a16:creationId xmlns:a16="http://schemas.microsoft.com/office/drawing/2014/main" id="{FCC97F19-1702-C5C5-023F-255D68369299}"/>
            </a:ext>
          </a:extLst>
        </xdr:cNvPr>
        <xdr:cNvSpPr/>
      </xdr:nvSpPr>
      <xdr:spPr>
        <a:xfrm>
          <a:off x="0" y="2"/>
          <a:ext cx="23724759" cy="905462"/>
        </a:xfrm>
        <a:prstGeom prst="roundRect">
          <a:avLst>
            <a:gd name="adj" fmla="val 15982"/>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LID4096" sz="1100"/>
        </a:p>
      </xdr:txBody>
    </xdr:sp>
    <xdr:clientData/>
  </xdr:twoCellAnchor>
  <xdr:twoCellAnchor editAs="oneCell">
    <xdr:from>
      <xdr:col>13</xdr:col>
      <xdr:colOff>458027</xdr:colOff>
      <xdr:row>0</xdr:row>
      <xdr:rowOff>12700</xdr:rowOff>
    </xdr:from>
    <xdr:to>
      <xdr:col>34</xdr:col>
      <xdr:colOff>248921</xdr:colOff>
      <xdr:row>2</xdr:row>
      <xdr:rowOff>514635</xdr:rowOff>
    </xdr:to>
    <xdr:pic>
      <xdr:nvPicPr>
        <xdr:cNvPr id="14" name="Picture 13">
          <a:extLst>
            <a:ext uri="{FF2B5EF4-FFF2-40B4-BE49-F238E27FC236}">
              <a16:creationId xmlns:a16="http://schemas.microsoft.com/office/drawing/2014/main" id="{9794A380-7EDE-E7A9-6BF4-858387F6952F}"/>
            </a:ext>
          </a:extLst>
        </xdr:cNvPr>
        <xdr:cNvPicPr>
          <a:picLocks noChangeAspect="1"/>
        </xdr:cNvPicPr>
      </xdr:nvPicPr>
      <xdr:blipFill>
        <a:blip xmlns:r="http://schemas.openxmlformats.org/officeDocument/2006/relationships" r:embed="rId2"/>
        <a:stretch>
          <a:fillRect/>
        </a:stretch>
      </xdr:blipFill>
      <xdr:spPr>
        <a:xfrm>
          <a:off x="8382827" y="12700"/>
          <a:ext cx="12592494" cy="882935"/>
        </a:xfrm>
        <a:prstGeom prst="rect">
          <a:avLst/>
        </a:prstGeom>
        <a:solidFill>
          <a:srgbClr val="99FFCC"/>
        </a:solidFill>
      </xdr:spPr>
    </xdr:pic>
    <xdr:clientData/>
  </xdr:twoCellAnchor>
  <xdr:twoCellAnchor>
    <xdr:from>
      <xdr:col>9</xdr:col>
      <xdr:colOff>557017</xdr:colOff>
      <xdr:row>0</xdr:row>
      <xdr:rowOff>121302</xdr:rowOff>
    </xdr:from>
    <xdr:to>
      <xdr:col>13</xdr:col>
      <xdr:colOff>334210</xdr:colOff>
      <xdr:row>2</xdr:row>
      <xdr:rowOff>503792</xdr:rowOff>
    </xdr:to>
    <xdr:sp macro="" textlink="">
      <xdr:nvSpPr>
        <xdr:cNvPr id="15" name="Rectangle: Rounded Corners 14">
          <a:extLst>
            <a:ext uri="{FF2B5EF4-FFF2-40B4-BE49-F238E27FC236}">
              <a16:creationId xmlns:a16="http://schemas.microsoft.com/office/drawing/2014/main" id="{9CE891DC-CE82-69A9-24B2-2DF600D91FB2}"/>
            </a:ext>
          </a:extLst>
        </xdr:cNvPr>
        <xdr:cNvSpPr/>
      </xdr:nvSpPr>
      <xdr:spPr>
        <a:xfrm>
          <a:off x="6071491" y="121302"/>
          <a:ext cx="2228070" cy="761262"/>
        </a:xfrm>
        <a:prstGeom prst="roundRect">
          <a:avLst/>
        </a:prstGeom>
        <a:solidFill>
          <a:srgbClr val="99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32960</xdr:colOff>
      <xdr:row>18</xdr:row>
      <xdr:rowOff>188147</xdr:rowOff>
    </xdr:from>
    <xdr:to>
      <xdr:col>17</xdr:col>
      <xdr:colOff>552686</xdr:colOff>
      <xdr:row>32</xdr:row>
      <xdr:rowOff>35278</xdr:rowOff>
    </xdr:to>
    <xdr:graphicFrame macro="">
      <xdr:nvGraphicFramePr>
        <xdr:cNvPr id="19" name="Chart 18">
          <a:extLst>
            <a:ext uri="{FF2B5EF4-FFF2-40B4-BE49-F238E27FC236}">
              <a16:creationId xmlns:a16="http://schemas.microsoft.com/office/drawing/2014/main" id="{57590D10-C155-4F80-B180-20C803B49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11760</xdr:colOff>
      <xdr:row>2</xdr:row>
      <xdr:rowOff>557016</xdr:rowOff>
    </xdr:from>
    <xdr:to>
      <xdr:col>2</xdr:col>
      <xdr:colOff>89515</xdr:colOff>
      <xdr:row>31</xdr:row>
      <xdr:rowOff>44561</xdr:rowOff>
    </xdr:to>
    <xdr:sp macro="" textlink="">
      <xdr:nvSpPr>
        <xdr:cNvPr id="20" name="Rectangle: Rounded Corners 19">
          <a:extLst>
            <a:ext uri="{FF2B5EF4-FFF2-40B4-BE49-F238E27FC236}">
              <a16:creationId xmlns:a16="http://schemas.microsoft.com/office/drawing/2014/main" id="{6C02A2BF-B81D-935C-333C-6A90E3F11CD6}"/>
            </a:ext>
          </a:extLst>
        </xdr:cNvPr>
        <xdr:cNvSpPr/>
      </xdr:nvSpPr>
      <xdr:spPr>
        <a:xfrm>
          <a:off x="11760" y="935788"/>
          <a:ext cx="1303194" cy="5960089"/>
        </a:xfrm>
        <a:prstGeom prst="roundRect">
          <a:avLst/>
        </a:prstGeom>
        <a:solidFill>
          <a:srgbClr val="99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128096</xdr:colOff>
      <xdr:row>2</xdr:row>
      <xdr:rowOff>576205</xdr:rowOff>
    </xdr:from>
    <xdr:to>
      <xdr:col>10</xdr:col>
      <xdr:colOff>376296</xdr:colOff>
      <xdr:row>18</xdr:row>
      <xdr:rowOff>129352</xdr:rowOff>
    </xdr:to>
    <xdr:graphicFrame macro="">
      <xdr:nvGraphicFramePr>
        <xdr:cNvPr id="22" name="Chart 21">
          <a:extLst>
            <a:ext uri="{FF2B5EF4-FFF2-40B4-BE49-F238E27FC236}">
              <a16:creationId xmlns:a16="http://schemas.microsoft.com/office/drawing/2014/main" id="{A7088570-2306-4694-9FD6-FC7033E72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554846</xdr:colOff>
      <xdr:row>2</xdr:row>
      <xdr:rowOff>623241</xdr:rowOff>
    </xdr:from>
    <xdr:to>
      <xdr:col>27</xdr:col>
      <xdr:colOff>217906</xdr:colOff>
      <xdr:row>18</xdr:row>
      <xdr:rowOff>152871</xdr:rowOff>
    </xdr:to>
    <xdr:graphicFrame macro="">
      <xdr:nvGraphicFramePr>
        <xdr:cNvPr id="24" name="Chart 23">
          <a:extLst>
            <a:ext uri="{FF2B5EF4-FFF2-40B4-BE49-F238E27FC236}">
              <a16:creationId xmlns:a16="http://schemas.microsoft.com/office/drawing/2014/main" id="{4F771E2C-ABCD-4863-AF4E-B53695A35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352779</xdr:colOff>
      <xdr:row>2</xdr:row>
      <xdr:rowOff>517408</xdr:rowOff>
    </xdr:from>
    <xdr:to>
      <xdr:col>17</xdr:col>
      <xdr:colOff>527727</xdr:colOff>
      <xdr:row>19</xdr:row>
      <xdr:rowOff>0</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B60D2BFD-57C7-436C-ABA5-90E70A9C9D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48779" y="885708"/>
              <a:ext cx="4442148" cy="3597392"/>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305741</xdr:colOff>
      <xdr:row>2</xdr:row>
      <xdr:rowOff>686837</xdr:rowOff>
    </xdr:from>
    <xdr:to>
      <xdr:col>36</xdr:col>
      <xdr:colOff>12959</xdr:colOff>
      <xdr:row>18</xdr:row>
      <xdr:rowOff>129352</xdr:rowOff>
    </xdr:to>
    <xdr:graphicFrame macro="">
      <xdr:nvGraphicFramePr>
        <xdr:cNvPr id="28" name="Chart 27">
          <a:extLst>
            <a:ext uri="{FF2B5EF4-FFF2-40B4-BE49-F238E27FC236}">
              <a16:creationId xmlns:a16="http://schemas.microsoft.com/office/drawing/2014/main" id="{9FE32C2A-814E-454B-A38A-D6F310386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493889</xdr:colOff>
      <xdr:row>18</xdr:row>
      <xdr:rowOff>129352</xdr:rowOff>
    </xdr:from>
    <xdr:to>
      <xdr:col>35</xdr:col>
      <xdr:colOff>599722</xdr:colOff>
      <xdr:row>32</xdr:row>
      <xdr:rowOff>58797</xdr:rowOff>
    </xdr:to>
    <xdr:graphicFrame macro="">
      <xdr:nvGraphicFramePr>
        <xdr:cNvPr id="30" name="Chart 29">
          <a:extLst>
            <a:ext uri="{FF2B5EF4-FFF2-40B4-BE49-F238E27FC236}">
              <a16:creationId xmlns:a16="http://schemas.microsoft.com/office/drawing/2014/main" id="{5D6FD10A-F98D-47AC-8EC1-E0B939588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533178</xdr:colOff>
      <xdr:row>0</xdr:row>
      <xdr:rowOff>110163</xdr:rowOff>
    </xdr:from>
    <xdr:to>
      <xdr:col>13</xdr:col>
      <xdr:colOff>265809</xdr:colOff>
      <xdr:row>2</xdr:row>
      <xdr:rowOff>527929</xdr:rowOff>
    </xdr:to>
    <xdr:pic>
      <xdr:nvPicPr>
        <xdr:cNvPr id="36" name="Picture 35" descr="Businessperson on a computer">
          <a:extLst>
            <a:ext uri="{FF2B5EF4-FFF2-40B4-BE49-F238E27FC236}">
              <a16:creationId xmlns:a16="http://schemas.microsoft.com/office/drawing/2014/main" id="{7D0BEF8F-FCD5-49CA-AE57-2599BA28CCD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019578" y="110163"/>
          <a:ext cx="2171031" cy="798766"/>
        </a:xfrm>
        <a:prstGeom prst="rect">
          <a:avLst/>
        </a:prstGeom>
      </xdr:spPr>
    </xdr:pic>
    <xdr:clientData/>
  </xdr:twoCellAnchor>
  <xdr:twoCellAnchor editAs="oneCell">
    <xdr:from>
      <xdr:col>0</xdr:col>
      <xdr:colOff>105920</xdr:colOff>
      <xdr:row>0</xdr:row>
      <xdr:rowOff>4147</xdr:rowOff>
    </xdr:from>
    <xdr:to>
      <xdr:col>5</xdr:col>
      <xdr:colOff>295306</xdr:colOff>
      <xdr:row>2</xdr:row>
      <xdr:rowOff>495659</xdr:rowOff>
    </xdr:to>
    <mc:AlternateContent xmlns:mc="http://schemas.openxmlformats.org/markup-compatibility/2006" xmlns:tsle="http://schemas.microsoft.com/office/drawing/2012/timeslicer">
      <mc:Choice Requires="tsle">
        <xdr:graphicFrame macro="">
          <xdr:nvGraphicFramePr>
            <xdr:cNvPr id="37" name="Expiry">
              <a:extLst>
                <a:ext uri="{FF2B5EF4-FFF2-40B4-BE49-F238E27FC236}">
                  <a16:creationId xmlns:a16="http://schemas.microsoft.com/office/drawing/2014/main" id="{EB0274F0-4856-9690-AA64-8F4294F6E9D3}"/>
                </a:ext>
              </a:extLst>
            </xdr:cNvPr>
            <xdr:cNvGraphicFramePr/>
          </xdr:nvGraphicFramePr>
          <xdr:xfrm>
            <a:off x="0" y="0"/>
            <a:ext cx="0" cy="0"/>
          </xdr:xfrm>
          <a:graphic>
            <a:graphicData uri="http://schemas.microsoft.com/office/drawing/2012/timeslicer">
              <tsle:timeslicer name="Expiry"/>
            </a:graphicData>
          </a:graphic>
        </xdr:graphicFrame>
      </mc:Choice>
      <mc:Fallback xmlns="">
        <xdr:sp macro="" textlink="">
          <xdr:nvSpPr>
            <xdr:cNvPr id="0" name=""/>
            <xdr:cNvSpPr>
              <a:spLocks noTextEdit="1"/>
            </xdr:cNvSpPr>
          </xdr:nvSpPr>
          <xdr:spPr>
            <a:xfrm>
              <a:off x="105920" y="4147"/>
              <a:ext cx="3234794" cy="854369"/>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0</xdr:col>
      <xdr:colOff>0</xdr:colOff>
      <xdr:row>2</xdr:row>
      <xdr:rowOff>579299</xdr:rowOff>
    </xdr:from>
    <xdr:to>
      <xdr:col>2</xdr:col>
      <xdr:colOff>55701</xdr:colOff>
      <xdr:row>9</xdr:row>
      <xdr:rowOff>133686</xdr:rowOff>
    </xdr:to>
    <mc:AlternateContent xmlns:mc="http://schemas.openxmlformats.org/markup-compatibility/2006" xmlns:a14="http://schemas.microsoft.com/office/drawing/2010/main">
      <mc:Choice Requires="a14">
        <xdr:graphicFrame macro="">
          <xdr:nvGraphicFramePr>
            <xdr:cNvPr id="38" name="State">
              <a:extLst>
                <a:ext uri="{FF2B5EF4-FFF2-40B4-BE49-F238E27FC236}">
                  <a16:creationId xmlns:a16="http://schemas.microsoft.com/office/drawing/2014/main" id="{190D9CF3-B9DE-C7F8-5E58-6645E561624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942156"/>
              <a:ext cx="1273864" cy="180928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24732</xdr:rowOff>
    </xdr:from>
    <xdr:to>
      <xdr:col>2</xdr:col>
      <xdr:colOff>44561</xdr:colOff>
      <xdr:row>30</xdr:row>
      <xdr:rowOff>33422</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E1B7E56D-38F6-18E7-CF1C-DDE9606350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001059"/>
              <a:ext cx="1262724" cy="146011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88788</xdr:rowOff>
    </xdr:from>
    <xdr:to>
      <xdr:col>2</xdr:col>
      <xdr:colOff>77982</xdr:colOff>
      <xdr:row>22</xdr:row>
      <xdr:rowOff>22281</xdr:rowOff>
    </xdr:to>
    <mc:AlternateContent xmlns:mc="http://schemas.openxmlformats.org/markup-compatibility/2006" xmlns:a14="http://schemas.microsoft.com/office/drawing/2010/main">
      <mc:Choice Requires="a14">
        <xdr:graphicFrame macro="">
          <xdr:nvGraphicFramePr>
            <xdr:cNvPr id="40" name="BusinessType">
              <a:extLst>
                <a:ext uri="{FF2B5EF4-FFF2-40B4-BE49-F238E27FC236}">
                  <a16:creationId xmlns:a16="http://schemas.microsoft.com/office/drawing/2014/main" id="{667287DD-69BE-40EE-EB2D-1511758C4594}"/>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mlns="">
        <xdr:sp macro="" textlink="">
          <xdr:nvSpPr>
            <xdr:cNvPr id="0" name=""/>
            <xdr:cNvSpPr>
              <a:spLocks noTextEdit="1"/>
            </xdr:cNvSpPr>
          </xdr:nvSpPr>
          <xdr:spPr>
            <a:xfrm>
              <a:off x="0" y="2706543"/>
              <a:ext cx="1296145" cy="22920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122543</xdr:colOff>
      <xdr:row>0</xdr:row>
      <xdr:rowOff>33421</xdr:rowOff>
    </xdr:from>
    <xdr:to>
      <xdr:col>8</xdr:col>
      <xdr:colOff>512456</xdr:colOff>
      <xdr:row>2</xdr:row>
      <xdr:rowOff>456755</xdr:rowOff>
    </xdr:to>
    <mc:AlternateContent xmlns:mc="http://schemas.openxmlformats.org/markup-compatibility/2006" xmlns:a14="http://schemas.microsoft.com/office/drawing/2010/main">
      <mc:Choice Requires="a14">
        <xdr:graphicFrame macro="">
          <xdr:nvGraphicFramePr>
            <xdr:cNvPr id="41" name="Flood">
              <a:extLst>
                <a:ext uri="{FF2B5EF4-FFF2-40B4-BE49-F238E27FC236}">
                  <a16:creationId xmlns:a16="http://schemas.microsoft.com/office/drawing/2014/main" id="{D5464219-D1A8-90FF-AE0C-E7B5E48B0A0E}"/>
                </a:ext>
              </a:extLst>
            </xdr:cNvPr>
            <xdr:cNvGraphicFramePr/>
          </xdr:nvGraphicFramePr>
          <xdr:xfrm>
            <a:off x="0" y="0"/>
            <a:ext cx="0" cy="0"/>
          </xdr:xfrm>
          <a:graphic>
            <a:graphicData uri="http://schemas.microsoft.com/office/drawing/2010/slicer">
              <sle:slicer xmlns:sle="http://schemas.microsoft.com/office/drawing/2010/slicer" name="Flood"/>
            </a:graphicData>
          </a:graphic>
        </xdr:graphicFrame>
      </mc:Choice>
      <mc:Fallback xmlns="">
        <xdr:sp macro="" textlink="">
          <xdr:nvSpPr>
            <xdr:cNvPr id="0" name=""/>
            <xdr:cNvSpPr>
              <a:spLocks noTextEdit="1"/>
            </xdr:cNvSpPr>
          </xdr:nvSpPr>
          <xdr:spPr>
            <a:xfrm>
              <a:off x="3777033" y="33421"/>
              <a:ext cx="1608076" cy="78619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imam" refreshedDate="45713.940357407409" createdVersion="8" refreshedVersion="8" minRefreshableVersion="3" recordCount="500" xr:uid="{7F9E23B5-BC4E-4603-8E93-E1F7F5499F2D}">
  <cacheSource type="worksheet">
    <worksheetSource name="Table1"/>
  </cacheSource>
  <cacheFields count="10">
    <cacheField name="Policy" numFmtId="1">
      <sharedItems count="500">
        <s v="100242"/>
        <s v="100314"/>
        <s v="100359"/>
        <s v="100315"/>
        <s v="100385"/>
        <s v="100388"/>
        <s v="100358"/>
        <s v="100264"/>
        <s v="100265"/>
        <s v="100357"/>
        <s v="100399"/>
        <s v="100329"/>
        <s v="100429"/>
        <s v="100441"/>
        <s v="100442"/>
        <s v="100372"/>
        <s v="100281"/>
        <s v="100280"/>
        <s v="100424"/>
        <s v="100425"/>
        <s v="100426"/>
        <s v="100252"/>
        <s v="100279"/>
        <s v="100292"/>
        <s v="100398"/>
        <s v="100382"/>
        <s v="100461"/>
        <s v="100263"/>
        <s v="100453"/>
        <s v="100381"/>
        <s v="100275"/>
        <s v="100277"/>
        <s v="100312"/>
        <s v="100327"/>
        <s v="100326"/>
        <s v="100379"/>
        <s v="100310"/>
        <s v="100341"/>
        <s v="100289"/>
        <s v="100290"/>
        <s v="100291"/>
        <s v="100340"/>
        <s v="100415"/>
        <s v="100421"/>
        <s v="100304"/>
        <s v="100414"/>
        <s v="100420"/>
        <s v="100481"/>
        <s v="100352"/>
        <s v="100496"/>
        <s v="100309"/>
        <s v="100413"/>
        <s v="100498"/>
        <s v="100499"/>
        <s v="100509"/>
        <s v="100371"/>
        <s v="100412"/>
        <s v="100370"/>
        <s v="100377"/>
        <s v="100452"/>
        <s v="100459"/>
        <s v="100325"/>
        <s v="100419"/>
        <s v="100512"/>
        <s v="100513"/>
        <s v="100514"/>
        <s v="100471"/>
        <s v="100396"/>
        <s v="100436"/>
        <s v="100492"/>
        <s v="100494"/>
        <s v="100493"/>
        <s v="100351"/>
        <s v="100411"/>
        <s v="100469"/>
        <s v="100418"/>
        <s v="100511"/>
        <s v="100536"/>
        <s v="100537"/>
        <s v="100394"/>
        <s v="100367"/>
        <s v="100408"/>
        <s v="100410"/>
        <s v="100369"/>
        <s v="100409"/>
        <s v="100546"/>
        <s v="100434"/>
        <s v="100523"/>
        <s v="100433"/>
        <s v="100566"/>
        <s v="100522"/>
        <s v="100457"/>
        <s v="100521"/>
        <s v="100532"/>
        <s v="100533"/>
        <s v="100467"/>
        <s v="100583"/>
        <s v="100404"/>
        <s v="100554"/>
        <s v="100446"/>
        <s v="100465"/>
        <s v="100490"/>
        <s v="100456"/>
        <s v="100489"/>
        <s v="100545"/>
        <s v="100543"/>
        <s v="100564"/>
        <s v="100430"/>
        <s v="100477"/>
        <s v="100478"/>
        <s v="100444"/>
        <s v="100582"/>
        <s v="100487"/>
        <s v="100519"/>
        <s v="100462"/>
        <s v="100486"/>
        <s v="100463"/>
        <s v="100595"/>
        <s v="100617"/>
        <s v="100580"/>
        <s v="100581"/>
        <s v="100475"/>
        <s v="100503"/>
        <s v="100504"/>
        <s v="100616"/>
        <s v="100614"/>
        <s v="100529"/>
        <s v="100551"/>
        <s v="100501"/>
        <s v="100516"/>
        <s v="100542"/>
        <s v="100625"/>
        <s v="100540"/>
        <s v="100663"/>
        <s v="100539"/>
        <s v="100642"/>
        <s v="100549"/>
        <s v="100680"/>
        <s v="100560"/>
        <s v="100629"/>
        <s v="100631"/>
        <s v="100572"/>
        <s v="100630"/>
        <s v="100637"/>
        <s v="100659"/>
        <s v="100527"/>
        <s v="100638"/>
        <s v="100679"/>
        <s v="100678"/>
        <s v="100570"/>
        <s v="100578"/>
        <s v="100611"/>
        <s v="100621"/>
        <s v="100622"/>
        <s v="100623"/>
        <s v="100604"/>
        <s v="100610"/>
        <s v="100591"/>
        <s v="100557"/>
        <s v="100636"/>
        <s v="100628"/>
        <s v="100650"/>
        <s v="100651"/>
        <s v="100569"/>
        <s v="100609"/>
        <s v="100649"/>
        <s v="100656"/>
        <s v="100677"/>
        <s v="100704"/>
        <s v="100713"/>
        <s v="100584"/>
        <s v="100674"/>
        <s v="100589"/>
        <s v="100590"/>
        <s v="100675"/>
        <s v="100648"/>
        <s v="100683"/>
        <s v="100647"/>
        <s v="100602"/>
        <s v="100672"/>
        <s v="100600"/>
        <s v="100655"/>
        <s v="100671"/>
        <s v="100646"/>
        <s v="100618"/>
        <s v="100681"/>
        <s v="100619"/>
        <s v="100627"/>
        <s v="100670"/>
        <s v="100689"/>
        <s v="100726"/>
        <s v="100702"/>
        <s v="100703"/>
        <s v="100635"/>
        <s v="100736"/>
        <s v="100737"/>
        <s v="100644"/>
        <s v="100643"/>
        <s v="100698"/>
        <s v="100652"/>
        <s v="100653"/>
        <s v="100705"/>
        <s v="100718"/>
        <s v="100744"/>
        <s v="100709"/>
        <s v="100749"/>
        <s v="100751"/>
        <s v="100752"/>
        <s v="100696"/>
        <s v="100742"/>
        <s v="100666"/>
        <s v="100667"/>
        <s v="100740"/>
        <s v="100757"/>
        <s v="100750"/>
        <s v="100756"/>
        <s v="100754"/>
        <s v="100764"/>
        <s v="100724"/>
        <s v="100686"/>
        <s v="100761"/>
        <s v="100695"/>
        <s v="100727"/>
        <s v="100777"/>
        <s v="100774"/>
        <s v="100720"/>
        <s v="100723"/>
        <s v="100759"/>
        <s v="100722"/>
        <s v="100731"/>
        <s v="100755"/>
        <s v="100745"/>
        <s v="100746"/>
        <s v="100747"/>
        <s v="100780"/>
        <s v="100760"/>
        <s v="100781"/>
        <s v="100783"/>
        <s v="100768"/>
        <s v="100769"/>
        <s v="100775"/>
        <s v="100773"/>
        <s v="100789"/>
        <s v="100790"/>
        <s v="100792"/>
        <s v="100793"/>
        <s v="100797"/>
        <s v="100799"/>
        <s v="100800"/>
        <s v="100801"/>
        <s v="100803"/>
        <s v="100805"/>
        <s v="100808"/>
        <s v="100810"/>
        <s v="100811"/>
        <s v="100813"/>
        <s v="100814"/>
        <s v="100817"/>
        <s v="100818"/>
        <s v="100819"/>
        <s v="100821"/>
        <s v="100822"/>
        <s v="100823"/>
        <s v="100824"/>
        <s v="100825"/>
        <s v="100826"/>
        <s v="100828"/>
        <s v="100831"/>
        <s v="100832"/>
        <s v="100834"/>
        <s v="100836"/>
        <s v="100837"/>
        <s v="100838"/>
        <s v="100839"/>
        <s v="100844"/>
        <s v="100845"/>
        <s v="100846"/>
        <s v="100850"/>
        <s v="100854"/>
        <s v="100856"/>
        <s v="100857"/>
        <s v="100859"/>
        <s v="100861"/>
        <s v="100863"/>
        <s v="100864"/>
        <s v="100868"/>
        <s v="100869"/>
        <s v="100870"/>
        <s v="100872"/>
        <s v="100873"/>
        <s v="100874"/>
        <s v="100875"/>
        <s v="100876"/>
        <s v="100878"/>
        <s v="100882"/>
        <s v="100883"/>
        <s v="100885"/>
        <s v="100886"/>
        <s v="100887"/>
        <s v="100889"/>
        <s v="100894"/>
        <s v="100895"/>
        <s v="100898"/>
        <s v="100900"/>
        <s v="100901"/>
        <s v="100903"/>
        <s v="100904"/>
        <s v="100908"/>
        <s v="100909"/>
        <s v="100910"/>
        <s v="100912"/>
        <s v="100215"/>
        <s v="100914"/>
        <s v="100916"/>
        <s v="100919"/>
        <s v="100920"/>
        <s v="100228"/>
        <s v="100923"/>
        <s v="100927"/>
        <s v="100928"/>
        <s v="100929"/>
        <s v="100214"/>
        <s v="100932"/>
        <s v="100933"/>
        <s v="100934"/>
        <s v="100936"/>
        <s v="100250"/>
        <s v="100939"/>
        <s v="100940"/>
        <s v="100941"/>
        <s v="100942"/>
        <s v="100943"/>
        <s v="100227"/>
        <s v="100945"/>
        <s v="100947"/>
        <s v="100226"/>
        <s v="100948"/>
        <s v="100950"/>
        <s v="100249"/>
        <s v="100952"/>
        <s v="100953"/>
        <s v="100955"/>
        <s v="100287"/>
        <s v="100956"/>
        <s v="100959"/>
        <s v="100261"/>
        <s v="100961"/>
        <s v="100962"/>
        <s v="100966"/>
        <s v="100969"/>
        <s v="100972"/>
        <s v="100974"/>
        <s v="100975"/>
        <s v="100977"/>
        <s v="100978"/>
        <s v="100981"/>
        <s v="100240"/>
        <s v="100982"/>
        <s v="100983"/>
        <s v="100239"/>
        <s v="100985"/>
        <s v="100237"/>
        <s v="100238"/>
        <s v="100986"/>
        <s v="100987"/>
        <s v="100988"/>
        <s v="100260"/>
        <s v="100302"/>
        <s v="100274"/>
        <s v="100209"/>
        <s v="100991"/>
        <s v="100992"/>
        <s v="100993"/>
        <s v="100994"/>
        <s v="100259"/>
        <s v="100273"/>
        <s v="100996"/>
        <s v="100998"/>
        <s v="100999"/>
        <s v="101000"/>
        <s v="100257"/>
        <s v="100258"/>
        <s v="101003"/>
        <s v="101005"/>
        <s v="100208"/>
        <s v="101008"/>
        <s v="101009"/>
        <s v="100307"/>
        <s v="101011"/>
        <s v="101012"/>
        <s v="100271"/>
        <s v="100301"/>
        <s v="101016"/>
        <s v="101019"/>
        <s v="100336"/>
        <s v="101023"/>
        <s v="101024"/>
        <s v="100206"/>
        <s v="100286"/>
        <s v="100324"/>
        <s v="100334"/>
        <s v="100335"/>
        <s v="101025"/>
        <s v="101029"/>
        <s v="101031"/>
        <s v="100205"/>
        <s v="100222"/>
        <s v="101034"/>
        <s v="100221"/>
        <s v="100246"/>
        <s v="100298"/>
        <s v="101035"/>
        <s v="100333"/>
        <s v="101036"/>
        <s v="101037"/>
        <s v="101039"/>
        <s v="101042"/>
        <s v="101043"/>
        <s v="101044"/>
        <s v="100219"/>
        <s v="100220"/>
        <s v="100235"/>
        <s v="100300"/>
        <s v="101046"/>
        <s v="100366"/>
        <s v="101052"/>
        <s v="101053"/>
        <s v="101054"/>
        <s v="100234"/>
        <s v="100269"/>
        <s v="100317"/>
        <s v="100318"/>
        <s v="100319"/>
        <s v="101058"/>
        <s v="101061"/>
        <s v="100365"/>
        <s v="100374"/>
        <s v="101066"/>
        <s v="101067"/>
        <s v="101068"/>
        <s v="100244"/>
        <s v="101069"/>
        <s v="101070"/>
        <s v="101071"/>
        <s v="101073"/>
        <s v="101074"/>
        <s v="100364"/>
        <s v="101075"/>
        <s v="101076"/>
        <s v="100218"/>
        <s v="101083"/>
        <s v="101088"/>
        <s v="101089"/>
        <s v="101090"/>
        <s v="101091"/>
        <s v="101092"/>
        <s v="101093"/>
        <s v="100347"/>
        <s v="101094"/>
        <s v="100204"/>
        <s v="100344"/>
        <s v="100346"/>
        <s v="100391"/>
        <s v="101096"/>
        <s v="100203"/>
        <s v="100231"/>
        <s v="101098"/>
        <s v="101100"/>
        <s v="100202"/>
        <s v="100217"/>
        <s v="101102"/>
        <s v="100305"/>
        <s v="101104"/>
        <s v="101105"/>
        <s v="100201"/>
        <s v="100230"/>
        <s v="100295"/>
        <s v="100360"/>
        <s v="100361"/>
        <s v="101107"/>
        <s v="101109"/>
        <s v="100229"/>
        <s v="100282"/>
        <s v="101111"/>
        <s v="100400"/>
        <s v="101113"/>
        <s v="101114"/>
        <s v="100200"/>
        <s v="100330"/>
        <s v="101115"/>
        <s v="101116"/>
        <s v="100216"/>
        <s v="100389"/>
        <s v="101117"/>
        <s v="101120"/>
        <s v="101121"/>
        <s v="101122"/>
        <s v="101123"/>
        <s v="101125"/>
        <s v="101126"/>
      </sharedItems>
    </cacheField>
    <cacheField name="Expiry" numFmtId="15">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acheField>
    <cacheField name="Construction" numFmtId="0">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ount="2">
        <s v="N"/>
        <s v="Y"/>
      </sharedItems>
    </cacheField>
    <cacheField name="Flood" numFmtId="0">
      <sharedItems count="2">
        <s v="N"/>
        <s v="Y"/>
      </sharedItems>
    </cacheField>
  </cacheFields>
  <extLst>
    <ext xmlns:x14="http://schemas.microsoft.com/office/spreadsheetml/2009/9/main" uri="{725AE2AE-9491-48be-B2B4-4EB974FC3084}">
      <x14:pivotCacheDefinition pivotCacheId="1845311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1617630"/>
    <s v="Frame"/>
    <x v="0"/>
    <x v="0"/>
    <x v="0"/>
  </r>
  <r>
    <x v="1"/>
    <x v="0"/>
    <x v="0"/>
    <x v="0"/>
    <x v="0"/>
    <n v="8678500"/>
    <s v="Fire Resist"/>
    <x v="1"/>
    <x v="1"/>
    <x v="1"/>
  </r>
  <r>
    <x v="2"/>
    <x v="0"/>
    <x v="1"/>
    <x v="1"/>
    <x v="1"/>
    <n v="2052660"/>
    <s v="Frame"/>
    <x v="2"/>
    <x v="0"/>
    <x v="0"/>
  </r>
  <r>
    <x v="3"/>
    <x v="1"/>
    <x v="0"/>
    <x v="0"/>
    <x v="0"/>
    <n v="17580000"/>
    <s v="Frame"/>
    <x v="1"/>
    <x v="1"/>
    <x v="1"/>
  </r>
  <r>
    <x v="4"/>
    <x v="1"/>
    <x v="0"/>
    <x v="0"/>
    <x v="0"/>
    <n v="1925000"/>
    <s v="Masonry"/>
    <x v="3"/>
    <x v="0"/>
    <x v="0"/>
  </r>
  <r>
    <x v="5"/>
    <x v="2"/>
    <x v="0"/>
    <x v="2"/>
    <x v="1"/>
    <n v="12934500"/>
    <s v="Frame"/>
    <x v="1"/>
    <x v="1"/>
    <x v="1"/>
  </r>
  <r>
    <x v="6"/>
    <x v="3"/>
    <x v="0"/>
    <x v="1"/>
    <x v="1"/>
    <n v="928300"/>
    <s v="Masonry"/>
    <x v="4"/>
    <x v="0"/>
    <x v="0"/>
  </r>
  <r>
    <x v="7"/>
    <x v="4"/>
    <x v="1"/>
    <x v="0"/>
    <x v="0"/>
    <n v="2219900"/>
    <s v="Frame"/>
    <x v="2"/>
    <x v="0"/>
    <x v="0"/>
  </r>
  <r>
    <x v="8"/>
    <x v="4"/>
    <x v="0"/>
    <x v="0"/>
    <x v="0"/>
    <n v="14100000"/>
    <s v="Frame"/>
    <x v="1"/>
    <x v="1"/>
    <x v="1"/>
  </r>
  <r>
    <x v="9"/>
    <x v="5"/>
    <x v="0"/>
    <x v="0"/>
    <x v="0"/>
    <n v="4762808"/>
    <s v="Masonry"/>
    <x v="5"/>
    <x v="1"/>
    <x v="1"/>
  </r>
  <r>
    <x v="10"/>
    <x v="5"/>
    <x v="0"/>
    <x v="0"/>
    <x v="0"/>
    <n v="13925190"/>
    <s v="Frame"/>
    <x v="1"/>
    <x v="1"/>
    <x v="1"/>
  </r>
  <r>
    <x v="11"/>
    <x v="6"/>
    <x v="0"/>
    <x v="0"/>
    <x v="0"/>
    <n v="6350000"/>
    <s v="Frame"/>
    <x v="1"/>
    <x v="1"/>
    <x v="1"/>
  </r>
  <r>
    <x v="12"/>
    <x v="6"/>
    <x v="0"/>
    <x v="1"/>
    <x v="1"/>
    <n v="4036000"/>
    <s v="Masonry"/>
    <x v="6"/>
    <x v="1"/>
    <x v="1"/>
  </r>
  <r>
    <x v="13"/>
    <x v="7"/>
    <x v="0"/>
    <x v="3"/>
    <x v="0"/>
    <n v="472800"/>
    <s v="Masonry"/>
    <x v="0"/>
    <x v="1"/>
    <x v="1"/>
  </r>
  <r>
    <x v="14"/>
    <x v="7"/>
    <x v="0"/>
    <x v="1"/>
    <x v="1"/>
    <n v="11710880"/>
    <s v="Masonry"/>
    <x v="1"/>
    <x v="1"/>
    <x v="1"/>
  </r>
  <r>
    <x v="15"/>
    <x v="8"/>
    <x v="0"/>
    <x v="0"/>
    <x v="0"/>
    <n v="1370300"/>
    <s v="Frame"/>
    <x v="1"/>
    <x v="1"/>
    <x v="1"/>
  </r>
  <r>
    <x v="16"/>
    <x v="9"/>
    <x v="1"/>
    <x v="1"/>
    <x v="1"/>
    <n v="1432835"/>
    <s v="Frame"/>
    <x v="2"/>
    <x v="0"/>
    <x v="0"/>
  </r>
  <r>
    <x v="17"/>
    <x v="10"/>
    <x v="0"/>
    <x v="0"/>
    <x v="0"/>
    <n v="82000"/>
    <s v="Masonry"/>
    <x v="7"/>
    <x v="1"/>
    <x v="1"/>
  </r>
  <r>
    <x v="18"/>
    <x v="11"/>
    <x v="0"/>
    <x v="0"/>
    <x v="0"/>
    <n v="192000"/>
    <s v="Masonry"/>
    <x v="0"/>
    <x v="0"/>
    <x v="0"/>
  </r>
  <r>
    <x v="19"/>
    <x v="11"/>
    <x v="0"/>
    <x v="0"/>
    <x v="0"/>
    <n v="4950000"/>
    <s v="Frame"/>
    <x v="4"/>
    <x v="1"/>
    <x v="1"/>
  </r>
  <r>
    <x v="20"/>
    <x v="11"/>
    <x v="0"/>
    <x v="4"/>
    <x v="2"/>
    <n v="2432875"/>
    <s v="Fire Resist"/>
    <x v="1"/>
    <x v="0"/>
    <x v="0"/>
  </r>
  <r>
    <x v="21"/>
    <x v="12"/>
    <x v="0"/>
    <x v="5"/>
    <x v="3"/>
    <n v="1529600"/>
    <s v="Masonry"/>
    <x v="1"/>
    <x v="0"/>
    <x v="0"/>
  </r>
  <r>
    <x v="22"/>
    <x v="13"/>
    <x v="0"/>
    <x v="0"/>
    <x v="0"/>
    <n v="7677000"/>
    <s v="Frame"/>
    <x v="1"/>
    <x v="1"/>
    <x v="1"/>
  </r>
  <r>
    <x v="23"/>
    <x v="13"/>
    <x v="0"/>
    <x v="0"/>
    <x v="0"/>
    <n v="13750000"/>
    <s v="Frame"/>
    <x v="1"/>
    <x v="1"/>
    <x v="1"/>
  </r>
  <r>
    <x v="24"/>
    <x v="13"/>
    <x v="1"/>
    <x v="0"/>
    <x v="0"/>
    <n v="2529400"/>
    <s v="Frame"/>
    <x v="2"/>
    <x v="0"/>
    <x v="0"/>
  </r>
  <r>
    <x v="25"/>
    <x v="14"/>
    <x v="0"/>
    <x v="3"/>
    <x v="0"/>
    <n v="2328650"/>
    <s v="Frame"/>
    <x v="7"/>
    <x v="0"/>
    <x v="0"/>
  </r>
  <r>
    <x v="26"/>
    <x v="15"/>
    <x v="0"/>
    <x v="1"/>
    <x v="1"/>
    <n v="4380200"/>
    <s v="Masonry"/>
    <x v="4"/>
    <x v="1"/>
    <x v="1"/>
  </r>
  <r>
    <x v="27"/>
    <x v="16"/>
    <x v="0"/>
    <x v="3"/>
    <x v="0"/>
    <n v="2815000"/>
    <s v="Metal Clad"/>
    <x v="1"/>
    <x v="1"/>
    <x v="1"/>
  </r>
  <r>
    <x v="28"/>
    <x v="16"/>
    <x v="0"/>
    <x v="0"/>
    <x v="0"/>
    <n v="1177700"/>
    <s v="Frame"/>
    <x v="3"/>
    <x v="0"/>
    <x v="0"/>
  </r>
  <r>
    <x v="29"/>
    <x v="17"/>
    <x v="0"/>
    <x v="4"/>
    <x v="2"/>
    <n v="7203500"/>
    <s v="Frame"/>
    <x v="4"/>
    <x v="1"/>
    <x v="1"/>
  </r>
  <r>
    <x v="30"/>
    <x v="18"/>
    <x v="0"/>
    <x v="1"/>
    <x v="1"/>
    <n v="53410614"/>
    <s v="Frame"/>
    <x v="8"/>
    <x v="1"/>
    <x v="1"/>
  </r>
  <r>
    <x v="31"/>
    <x v="18"/>
    <x v="0"/>
    <x v="3"/>
    <x v="0"/>
    <n v="3189300"/>
    <s v="Masonry"/>
    <x v="9"/>
    <x v="1"/>
    <x v="1"/>
  </r>
  <r>
    <x v="32"/>
    <x v="18"/>
    <x v="1"/>
    <x v="2"/>
    <x v="1"/>
    <n v="3145700"/>
    <s v="Frame"/>
    <x v="10"/>
    <x v="0"/>
    <x v="0"/>
  </r>
  <r>
    <x v="33"/>
    <x v="18"/>
    <x v="0"/>
    <x v="1"/>
    <x v="1"/>
    <n v="1451100"/>
    <s v="Frame"/>
    <x v="11"/>
    <x v="0"/>
    <x v="0"/>
  </r>
  <r>
    <x v="34"/>
    <x v="19"/>
    <x v="0"/>
    <x v="5"/>
    <x v="3"/>
    <n v="1787900"/>
    <s v="Frame"/>
    <x v="4"/>
    <x v="0"/>
    <x v="0"/>
  </r>
  <r>
    <x v="35"/>
    <x v="19"/>
    <x v="0"/>
    <x v="0"/>
    <x v="0"/>
    <n v="18777355"/>
    <s v="Frame"/>
    <x v="1"/>
    <x v="1"/>
    <x v="1"/>
  </r>
  <r>
    <x v="36"/>
    <x v="20"/>
    <x v="0"/>
    <x v="1"/>
    <x v="1"/>
    <n v="8800000"/>
    <s v="Fire Resist"/>
    <x v="4"/>
    <x v="1"/>
    <x v="1"/>
  </r>
  <r>
    <x v="37"/>
    <x v="20"/>
    <x v="0"/>
    <x v="0"/>
    <x v="0"/>
    <n v="1123000"/>
    <s v="Frame"/>
    <x v="4"/>
    <x v="1"/>
    <x v="1"/>
  </r>
  <r>
    <x v="38"/>
    <x v="21"/>
    <x v="1"/>
    <x v="0"/>
    <x v="0"/>
    <n v="2145420"/>
    <s v="Frame"/>
    <x v="2"/>
    <x v="0"/>
    <x v="0"/>
  </r>
  <r>
    <x v="39"/>
    <x v="21"/>
    <x v="0"/>
    <x v="0"/>
    <x v="0"/>
    <n v="18933000"/>
    <s v="Frame"/>
    <x v="4"/>
    <x v="1"/>
    <x v="1"/>
  </r>
  <r>
    <x v="40"/>
    <x v="21"/>
    <x v="0"/>
    <x v="0"/>
    <x v="0"/>
    <n v="21400000"/>
    <s v="Fire Resist"/>
    <x v="1"/>
    <x v="1"/>
    <x v="1"/>
  </r>
  <r>
    <x v="41"/>
    <x v="22"/>
    <x v="0"/>
    <x v="0"/>
    <x v="0"/>
    <n v="3754000"/>
    <s v="Frame"/>
    <x v="4"/>
    <x v="1"/>
    <x v="1"/>
  </r>
  <r>
    <x v="42"/>
    <x v="23"/>
    <x v="0"/>
    <x v="0"/>
    <x v="0"/>
    <n v="9650000"/>
    <s v="Frame"/>
    <x v="4"/>
    <x v="1"/>
    <x v="1"/>
  </r>
  <r>
    <x v="43"/>
    <x v="23"/>
    <x v="0"/>
    <x v="0"/>
    <x v="0"/>
    <n v="9503000"/>
    <s v="Frame"/>
    <x v="4"/>
    <x v="1"/>
    <x v="1"/>
  </r>
  <r>
    <x v="44"/>
    <x v="24"/>
    <x v="0"/>
    <x v="3"/>
    <x v="0"/>
    <n v="1688300"/>
    <s v="Frame"/>
    <x v="3"/>
    <x v="0"/>
    <x v="1"/>
  </r>
  <r>
    <x v="45"/>
    <x v="25"/>
    <x v="0"/>
    <x v="1"/>
    <x v="1"/>
    <n v="17856705"/>
    <s v="Masonry"/>
    <x v="1"/>
    <x v="1"/>
    <x v="1"/>
  </r>
  <r>
    <x v="46"/>
    <x v="25"/>
    <x v="0"/>
    <x v="0"/>
    <x v="0"/>
    <n v="7577000"/>
    <s v="Frame"/>
    <x v="1"/>
    <x v="1"/>
    <x v="1"/>
  </r>
  <r>
    <x v="47"/>
    <x v="25"/>
    <x v="0"/>
    <x v="1"/>
    <x v="1"/>
    <n v="1990915"/>
    <s v="Masonry"/>
    <x v="4"/>
    <x v="0"/>
    <x v="0"/>
  </r>
  <r>
    <x v="48"/>
    <x v="26"/>
    <x v="0"/>
    <x v="3"/>
    <x v="0"/>
    <n v="1245000"/>
    <s v="Frame"/>
    <x v="3"/>
    <x v="1"/>
    <x v="1"/>
  </r>
  <r>
    <x v="49"/>
    <x v="27"/>
    <x v="0"/>
    <x v="2"/>
    <x v="1"/>
    <n v="1895000"/>
    <s v="Masonry"/>
    <x v="4"/>
    <x v="0"/>
    <x v="0"/>
  </r>
  <r>
    <x v="50"/>
    <x v="28"/>
    <x v="0"/>
    <x v="1"/>
    <x v="1"/>
    <n v="5000368"/>
    <s v="Masonry"/>
    <x v="12"/>
    <x v="0"/>
    <x v="0"/>
  </r>
  <r>
    <x v="51"/>
    <x v="28"/>
    <x v="0"/>
    <x v="0"/>
    <x v="0"/>
    <n v="8397700"/>
    <s v="Frame"/>
    <x v="1"/>
    <x v="1"/>
    <x v="1"/>
  </r>
  <r>
    <x v="52"/>
    <x v="29"/>
    <x v="0"/>
    <x v="3"/>
    <x v="0"/>
    <n v="36356000"/>
    <s v="Fire Resist"/>
    <x v="1"/>
    <x v="1"/>
    <x v="1"/>
  </r>
  <r>
    <x v="53"/>
    <x v="30"/>
    <x v="0"/>
    <x v="3"/>
    <x v="0"/>
    <n v="16932600"/>
    <s v="Fire Resist"/>
    <x v="1"/>
    <x v="1"/>
    <x v="1"/>
  </r>
  <r>
    <x v="54"/>
    <x v="30"/>
    <x v="0"/>
    <x v="5"/>
    <x v="3"/>
    <n v="1849000"/>
    <s v="Metal Clad"/>
    <x v="0"/>
    <x v="0"/>
    <x v="0"/>
  </r>
  <r>
    <x v="55"/>
    <x v="31"/>
    <x v="0"/>
    <x v="5"/>
    <x v="3"/>
    <n v="218490"/>
    <s v="Frame"/>
    <x v="1"/>
    <x v="0"/>
    <x v="0"/>
  </r>
  <r>
    <x v="56"/>
    <x v="31"/>
    <x v="0"/>
    <x v="3"/>
    <x v="0"/>
    <n v="3052600"/>
    <s v="Frame"/>
    <x v="1"/>
    <x v="1"/>
    <x v="0"/>
  </r>
  <r>
    <x v="57"/>
    <x v="32"/>
    <x v="0"/>
    <x v="1"/>
    <x v="1"/>
    <n v="8126500"/>
    <s v="Masonry"/>
    <x v="7"/>
    <x v="1"/>
    <x v="1"/>
  </r>
  <r>
    <x v="58"/>
    <x v="32"/>
    <x v="0"/>
    <x v="0"/>
    <x v="0"/>
    <n v="11400000"/>
    <s v="Masonry"/>
    <x v="1"/>
    <x v="1"/>
    <x v="1"/>
  </r>
  <r>
    <x v="59"/>
    <x v="32"/>
    <x v="0"/>
    <x v="3"/>
    <x v="0"/>
    <n v="5918400"/>
    <s v="Frame"/>
    <x v="2"/>
    <x v="1"/>
    <x v="0"/>
  </r>
  <r>
    <x v="60"/>
    <x v="32"/>
    <x v="1"/>
    <x v="0"/>
    <x v="0"/>
    <n v="2550750"/>
    <s v="Frame"/>
    <x v="2"/>
    <x v="0"/>
    <x v="0"/>
  </r>
  <r>
    <x v="61"/>
    <x v="33"/>
    <x v="0"/>
    <x v="0"/>
    <x v="0"/>
    <n v="140000"/>
    <s v="Masonry"/>
    <x v="0"/>
    <x v="0"/>
    <x v="0"/>
  </r>
  <r>
    <x v="62"/>
    <x v="33"/>
    <x v="0"/>
    <x v="0"/>
    <x v="0"/>
    <n v="725000"/>
    <s v="Masonry"/>
    <x v="9"/>
    <x v="0"/>
    <x v="0"/>
  </r>
  <r>
    <x v="63"/>
    <x v="33"/>
    <x v="0"/>
    <x v="0"/>
    <x v="0"/>
    <n v="10098900"/>
    <s v="Frame"/>
    <x v="4"/>
    <x v="1"/>
    <x v="1"/>
  </r>
  <r>
    <x v="64"/>
    <x v="33"/>
    <x v="1"/>
    <x v="0"/>
    <x v="0"/>
    <n v="2937200"/>
    <s v="Frame"/>
    <x v="2"/>
    <x v="0"/>
    <x v="0"/>
  </r>
  <r>
    <x v="65"/>
    <x v="33"/>
    <x v="0"/>
    <x v="3"/>
    <x v="0"/>
    <n v="3644800"/>
    <s v="Frame"/>
    <x v="1"/>
    <x v="1"/>
    <x v="1"/>
  </r>
  <r>
    <x v="66"/>
    <x v="34"/>
    <x v="0"/>
    <x v="0"/>
    <x v="0"/>
    <n v="13882500"/>
    <s v="Frame"/>
    <x v="1"/>
    <x v="1"/>
    <x v="1"/>
  </r>
  <r>
    <x v="67"/>
    <x v="35"/>
    <x v="1"/>
    <x v="0"/>
    <x v="0"/>
    <n v="2050000"/>
    <s v="Frame"/>
    <x v="2"/>
    <x v="0"/>
    <x v="0"/>
  </r>
  <r>
    <x v="68"/>
    <x v="36"/>
    <x v="1"/>
    <x v="0"/>
    <x v="0"/>
    <n v="3805200"/>
    <s v="Metal Clad"/>
    <x v="2"/>
    <x v="0"/>
    <x v="0"/>
  </r>
  <r>
    <x v="69"/>
    <x v="37"/>
    <x v="1"/>
    <x v="0"/>
    <x v="0"/>
    <n v="1417800"/>
    <s v="Frame"/>
    <x v="7"/>
    <x v="0"/>
    <x v="0"/>
  </r>
  <r>
    <x v="70"/>
    <x v="37"/>
    <x v="1"/>
    <x v="1"/>
    <x v="1"/>
    <n v="5613900"/>
    <s v="Masonry"/>
    <x v="2"/>
    <x v="0"/>
    <x v="0"/>
  </r>
  <r>
    <x v="71"/>
    <x v="38"/>
    <x v="0"/>
    <x v="3"/>
    <x v="0"/>
    <n v="2471100"/>
    <s v="Frame"/>
    <x v="2"/>
    <x v="0"/>
    <x v="0"/>
  </r>
  <r>
    <x v="72"/>
    <x v="39"/>
    <x v="1"/>
    <x v="4"/>
    <x v="2"/>
    <n v="2985950"/>
    <s v="Frame"/>
    <x v="2"/>
    <x v="0"/>
    <x v="0"/>
  </r>
  <r>
    <x v="73"/>
    <x v="39"/>
    <x v="0"/>
    <x v="1"/>
    <x v="1"/>
    <n v="9062700"/>
    <s v="Fire Resist"/>
    <x v="3"/>
    <x v="0"/>
    <x v="0"/>
  </r>
  <r>
    <x v="74"/>
    <x v="40"/>
    <x v="0"/>
    <x v="0"/>
    <x v="0"/>
    <n v="7350000"/>
    <s v="Frame"/>
    <x v="1"/>
    <x v="1"/>
    <x v="1"/>
  </r>
  <r>
    <x v="75"/>
    <x v="41"/>
    <x v="0"/>
    <x v="3"/>
    <x v="0"/>
    <n v="1300900"/>
    <s v="Masonry"/>
    <x v="4"/>
    <x v="0"/>
    <x v="0"/>
  </r>
  <r>
    <x v="76"/>
    <x v="41"/>
    <x v="0"/>
    <x v="0"/>
    <x v="0"/>
    <n v="12750000"/>
    <s v="Frame"/>
    <x v="1"/>
    <x v="1"/>
    <x v="1"/>
  </r>
  <r>
    <x v="77"/>
    <x v="41"/>
    <x v="0"/>
    <x v="0"/>
    <x v="0"/>
    <n v="7585000"/>
    <s v="Fire Resist"/>
    <x v="4"/>
    <x v="1"/>
    <x v="1"/>
  </r>
  <r>
    <x v="78"/>
    <x v="41"/>
    <x v="0"/>
    <x v="0"/>
    <x v="0"/>
    <n v="9493313"/>
    <s v="Masonry"/>
    <x v="1"/>
    <x v="1"/>
    <x v="1"/>
  </r>
  <r>
    <x v="79"/>
    <x v="42"/>
    <x v="0"/>
    <x v="0"/>
    <x v="0"/>
    <n v="10302000"/>
    <s v="Fire Resist"/>
    <x v="4"/>
    <x v="1"/>
    <x v="1"/>
  </r>
  <r>
    <x v="80"/>
    <x v="43"/>
    <x v="0"/>
    <x v="6"/>
    <x v="2"/>
    <n v="2500000"/>
    <s v="Metal Clad"/>
    <x v="12"/>
    <x v="0"/>
    <x v="0"/>
  </r>
  <r>
    <x v="81"/>
    <x v="43"/>
    <x v="0"/>
    <x v="1"/>
    <x v="1"/>
    <n v="4833900"/>
    <s v="Masonry"/>
    <x v="4"/>
    <x v="0"/>
    <x v="0"/>
  </r>
  <r>
    <x v="82"/>
    <x v="43"/>
    <x v="0"/>
    <x v="0"/>
    <x v="0"/>
    <n v="2029500"/>
    <s v="Metal Clad"/>
    <x v="1"/>
    <x v="1"/>
    <x v="1"/>
  </r>
  <r>
    <x v="83"/>
    <x v="44"/>
    <x v="1"/>
    <x v="0"/>
    <x v="0"/>
    <n v="2233200"/>
    <s v="Frame"/>
    <x v="2"/>
    <x v="0"/>
    <x v="0"/>
  </r>
  <r>
    <x v="84"/>
    <x v="44"/>
    <x v="0"/>
    <x v="0"/>
    <x v="0"/>
    <n v="2001250"/>
    <s v="Frame"/>
    <x v="4"/>
    <x v="1"/>
    <x v="1"/>
  </r>
  <r>
    <x v="85"/>
    <x v="45"/>
    <x v="1"/>
    <x v="0"/>
    <x v="0"/>
    <n v="1498850"/>
    <s v="Metal Clad"/>
    <x v="2"/>
    <x v="0"/>
    <x v="0"/>
  </r>
  <r>
    <x v="86"/>
    <x v="46"/>
    <x v="0"/>
    <x v="3"/>
    <x v="0"/>
    <n v="405556"/>
    <s v="Frame"/>
    <x v="1"/>
    <x v="1"/>
    <x v="0"/>
  </r>
  <r>
    <x v="87"/>
    <x v="46"/>
    <x v="0"/>
    <x v="0"/>
    <x v="0"/>
    <n v="1311220"/>
    <s v="Frame"/>
    <x v="1"/>
    <x v="0"/>
    <x v="0"/>
  </r>
  <r>
    <x v="88"/>
    <x v="47"/>
    <x v="0"/>
    <x v="0"/>
    <x v="0"/>
    <n v="1769785"/>
    <s v="Frame"/>
    <x v="3"/>
    <x v="1"/>
    <x v="1"/>
  </r>
  <r>
    <x v="89"/>
    <x v="47"/>
    <x v="0"/>
    <x v="5"/>
    <x v="3"/>
    <n v="5377000"/>
    <s v="Frame"/>
    <x v="1"/>
    <x v="1"/>
    <x v="1"/>
  </r>
  <r>
    <x v="90"/>
    <x v="48"/>
    <x v="1"/>
    <x v="0"/>
    <x v="0"/>
    <n v="1599860"/>
    <s v="Frame"/>
    <x v="2"/>
    <x v="0"/>
    <x v="0"/>
  </r>
  <r>
    <x v="91"/>
    <x v="49"/>
    <x v="0"/>
    <x v="0"/>
    <x v="0"/>
    <n v="10780450"/>
    <s v="Frame"/>
    <x v="1"/>
    <x v="1"/>
    <x v="1"/>
  </r>
  <r>
    <x v="92"/>
    <x v="49"/>
    <x v="0"/>
    <x v="3"/>
    <x v="0"/>
    <n v="3839200"/>
    <s v="Masonry"/>
    <x v="1"/>
    <x v="0"/>
    <x v="0"/>
  </r>
  <r>
    <x v="93"/>
    <x v="50"/>
    <x v="0"/>
    <x v="3"/>
    <x v="0"/>
    <n v="296000"/>
    <s v="Frame"/>
    <x v="1"/>
    <x v="0"/>
    <x v="0"/>
  </r>
  <r>
    <x v="94"/>
    <x v="50"/>
    <x v="1"/>
    <x v="1"/>
    <x v="1"/>
    <n v="2707630"/>
    <s v="Frame"/>
    <x v="2"/>
    <x v="0"/>
    <x v="0"/>
  </r>
  <r>
    <x v="95"/>
    <x v="51"/>
    <x v="0"/>
    <x v="3"/>
    <x v="0"/>
    <n v="2249500"/>
    <s v="Frame"/>
    <x v="2"/>
    <x v="0"/>
    <x v="0"/>
  </r>
  <r>
    <x v="96"/>
    <x v="51"/>
    <x v="0"/>
    <x v="0"/>
    <x v="0"/>
    <n v="7611000"/>
    <s v="Masonry"/>
    <x v="4"/>
    <x v="1"/>
    <x v="1"/>
  </r>
  <r>
    <x v="97"/>
    <x v="52"/>
    <x v="1"/>
    <x v="1"/>
    <x v="1"/>
    <n v="1152600"/>
    <s v="Frame"/>
    <x v="2"/>
    <x v="0"/>
    <x v="0"/>
  </r>
  <r>
    <x v="98"/>
    <x v="52"/>
    <x v="0"/>
    <x v="3"/>
    <x v="0"/>
    <n v="9115500"/>
    <s v="Frame"/>
    <x v="1"/>
    <x v="1"/>
    <x v="1"/>
  </r>
  <r>
    <x v="99"/>
    <x v="53"/>
    <x v="0"/>
    <x v="0"/>
    <x v="0"/>
    <n v="1600000"/>
    <s v="Masonry"/>
    <x v="3"/>
    <x v="1"/>
    <x v="1"/>
  </r>
  <r>
    <x v="100"/>
    <x v="54"/>
    <x v="0"/>
    <x v="3"/>
    <x v="0"/>
    <n v="2575965"/>
    <s v="Frame"/>
    <x v="2"/>
    <x v="1"/>
    <x v="0"/>
  </r>
  <r>
    <x v="101"/>
    <x v="54"/>
    <x v="0"/>
    <x v="0"/>
    <x v="0"/>
    <n v="220000"/>
    <s v="Metal Clad"/>
    <x v="3"/>
    <x v="0"/>
    <x v="0"/>
  </r>
  <r>
    <x v="102"/>
    <x v="55"/>
    <x v="0"/>
    <x v="0"/>
    <x v="0"/>
    <n v="1800000"/>
    <s v="Frame"/>
    <x v="1"/>
    <x v="1"/>
    <x v="1"/>
  </r>
  <r>
    <x v="103"/>
    <x v="55"/>
    <x v="0"/>
    <x v="3"/>
    <x v="0"/>
    <n v="16998000"/>
    <s v="Frame"/>
    <x v="4"/>
    <x v="1"/>
    <x v="1"/>
  </r>
  <r>
    <x v="104"/>
    <x v="55"/>
    <x v="0"/>
    <x v="0"/>
    <x v="0"/>
    <n v="14450000"/>
    <s v="Frame"/>
    <x v="4"/>
    <x v="1"/>
    <x v="1"/>
  </r>
  <r>
    <x v="105"/>
    <x v="56"/>
    <x v="0"/>
    <x v="0"/>
    <x v="0"/>
    <n v="2835800"/>
    <s v="Metal Clad"/>
    <x v="12"/>
    <x v="0"/>
    <x v="0"/>
  </r>
  <r>
    <x v="106"/>
    <x v="56"/>
    <x v="0"/>
    <x v="1"/>
    <x v="1"/>
    <n v="2280000"/>
    <s v="Frame"/>
    <x v="3"/>
    <x v="1"/>
    <x v="1"/>
  </r>
  <r>
    <x v="107"/>
    <x v="57"/>
    <x v="0"/>
    <x v="3"/>
    <x v="0"/>
    <n v="3960000"/>
    <s v="Frame"/>
    <x v="4"/>
    <x v="1"/>
    <x v="1"/>
  </r>
  <r>
    <x v="108"/>
    <x v="57"/>
    <x v="0"/>
    <x v="4"/>
    <x v="2"/>
    <n v="5272975"/>
    <s v="Frame"/>
    <x v="1"/>
    <x v="1"/>
    <x v="1"/>
  </r>
  <r>
    <x v="109"/>
    <x v="57"/>
    <x v="0"/>
    <x v="4"/>
    <x v="2"/>
    <n v="6354220"/>
    <s v="Frame"/>
    <x v="1"/>
    <x v="1"/>
    <x v="1"/>
  </r>
  <r>
    <x v="110"/>
    <x v="58"/>
    <x v="0"/>
    <x v="0"/>
    <x v="0"/>
    <n v="8892200"/>
    <s v="Masonry"/>
    <x v="1"/>
    <x v="1"/>
    <x v="1"/>
  </r>
  <r>
    <x v="111"/>
    <x v="59"/>
    <x v="0"/>
    <x v="3"/>
    <x v="0"/>
    <n v="4651680"/>
    <s v="Frame"/>
    <x v="1"/>
    <x v="1"/>
    <x v="1"/>
  </r>
  <r>
    <x v="112"/>
    <x v="60"/>
    <x v="0"/>
    <x v="0"/>
    <x v="0"/>
    <n v="5990067"/>
    <s v="Frame"/>
    <x v="1"/>
    <x v="0"/>
    <x v="0"/>
  </r>
  <r>
    <x v="113"/>
    <x v="61"/>
    <x v="1"/>
    <x v="0"/>
    <x v="0"/>
    <n v="4102500"/>
    <s v="Frame"/>
    <x v="2"/>
    <x v="0"/>
    <x v="0"/>
  </r>
  <r>
    <x v="114"/>
    <x v="62"/>
    <x v="0"/>
    <x v="0"/>
    <x v="0"/>
    <n v="3400000"/>
    <s v="Frame"/>
    <x v="8"/>
    <x v="1"/>
    <x v="1"/>
  </r>
  <r>
    <x v="115"/>
    <x v="62"/>
    <x v="0"/>
    <x v="0"/>
    <x v="0"/>
    <n v="9973900"/>
    <s v="Frame"/>
    <x v="1"/>
    <x v="1"/>
    <x v="1"/>
  </r>
  <r>
    <x v="116"/>
    <x v="63"/>
    <x v="0"/>
    <x v="0"/>
    <x v="0"/>
    <n v="15480000"/>
    <s v="Frame"/>
    <x v="4"/>
    <x v="1"/>
    <x v="1"/>
  </r>
  <r>
    <x v="117"/>
    <x v="63"/>
    <x v="1"/>
    <x v="0"/>
    <x v="0"/>
    <n v="2446600"/>
    <s v="Frame"/>
    <x v="2"/>
    <x v="0"/>
    <x v="0"/>
  </r>
  <r>
    <x v="118"/>
    <x v="63"/>
    <x v="0"/>
    <x v="4"/>
    <x v="2"/>
    <n v="8861500"/>
    <s v="Frame"/>
    <x v="4"/>
    <x v="0"/>
    <x v="0"/>
  </r>
  <r>
    <x v="119"/>
    <x v="64"/>
    <x v="0"/>
    <x v="6"/>
    <x v="2"/>
    <n v="97920"/>
    <s v="Frame"/>
    <x v="4"/>
    <x v="1"/>
    <x v="1"/>
  </r>
  <r>
    <x v="120"/>
    <x v="64"/>
    <x v="0"/>
    <x v="0"/>
    <x v="0"/>
    <n v="5150000"/>
    <s v="Frame"/>
    <x v="1"/>
    <x v="1"/>
    <x v="1"/>
  </r>
  <r>
    <x v="121"/>
    <x v="65"/>
    <x v="1"/>
    <x v="1"/>
    <x v="1"/>
    <n v="1451662"/>
    <s v="Masonry"/>
    <x v="2"/>
    <x v="0"/>
    <x v="0"/>
  </r>
  <r>
    <x v="122"/>
    <x v="65"/>
    <x v="0"/>
    <x v="3"/>
    <x v="0"/>
    <n v="1761960"/>
    <s v="Masonry"/>
    <x v="4"/>
    <x v="0"/>
    <x v="0"/>
  </r>
  <r>
    <x v="123"/>
    <x v="65"/>
    <x v="1"/>
    <x v="0"/>
    <x v="0"/>
    <n v="1649105"/>
    <s v="Frame"/>
    <x v="2"/>
    <x v="0"/>
    <x v="0"/>
  </r>
  <r>
    <x v="124"/>
    <x v="65"/>
    <x v="0"/>
    <x v="0"/>
    <x v="0"/>
    <n v="2329500"/>
    <s v="Frame"/>
    <x v="1"/>
    <x v="0"/>
    <x v="0"/>
  </r>
  <r>
    <x v="125"/>
    <x v="66"/>
    <x v="0"/>
    <x v="0"/>
    <x v="0"/>
    <n v="721500"/>
    <s v="Frame"/>
    <x v="1"/>
    <x v="1"/>
    <x v="1"/>
  </r>
  <r>
    <x v="126"/>
    <x v="67"/>
    <x v="0"/>
    <x v="3"/>
    <x v="0"/>
    <n v="2455000"/>
    <s v="Frame"/>
    <x v="1"/>
    <x v="1"/>
    <x v="1"/>
  </r>
  <r>
    <x v="127"/>
    <x v="68"/>
    <x v="0"/>
    <x v="3"/>
    <x v="0"/>
    <n v="3363463"/>
    <s v="Frame"/>
    <x v="2"/>
    <x v="1"/>
    <x v="0"/>
  </r>
  <r>
    <x v="128"/>
    <x v="69"/>
    <x v="1"/>
    <x v="1"/>
    <x v="1"/>
    <n v="1568100"/>
    <s v="Frame"/>
    <x v="2"/>
    <x v="0"/>
    <x v="0"/>
  </r>
  <r>
    <x v="129"/>
    <x v="69"/>
    <x v="0"/>
    <x v="1"/>
    <x v="1"/>
    <n v="2063960"/>
    <s v="Masonry"/>
    <x v="7"/>
    <x v="0"/>
    <x v="0"/>
  </r>
  <r>
    <x v="130"/>
    <x v="69"/>
    <x v="0"/>
    <x v="4"/>
    <x v="2"/>
    <n v="1806500"/>
    <s v="Frame"/>
    <x v="1"/>
    <x v="0"/>
    <x v="1"/>
  </r>
  <r>
    <x v="131"/>
    <x v="69"/>
    <x v="0"/>
    <x v="0"/>
    <x v="0"/>
    <n v="49837500"/>
    <s v="Fire Resist"/>
    <x v="1"/>
    <x v="1"/>
    <x v="1"/>
  </r>
  <r>
    <x v="132"/>
    <x v="70"/>
    <x v="1"/>
    <x v="0"/>
    <x v="0"/>
    <n v="2244800"/>
    <s v="Frame"/>
    <x v="2"/>
    <x v="0"/>
    <x v="0"/>
  </r>
  <r>
    <x v="133"/>
    <x v="71"/>
    <x v="0"/>
    <x v="3"/>
    <x v="0"/>
    <n v="10346950"/>
    <s v="Frame"/>
    <x v="4"/>
    <x v="0"/>
    <x v="1"/>
  </r>
  <r>
    <x v="134"/>
    <x v="72"/>
    <x v="0"/>
    <x v="3"/>
    <x v="0"/>
    <n v="8150000"/>
    <s v="Frame"/>
    <x v="1"/>
    <x v="0"/>
    <x v="1"/>
  </r>
  <r>
    <x v="135"/>
    <x v="72"/>
    <x v="0"/>
    <x v="0"/>
    <x v="0"/>
    <n v="1697200"/>
    <s v="Frame"/>
    <x v="5"/>
    <x v="0"/>
    <x v="0"/>
  </r>
  <r>
    <x v="136"/>
    <x v="73"/>
    <x v="0"/>
    <x v="4"/>
    <x v="2"/>
    <n v="3334353"/>
    <s v="Metal Clad"/>
    <x v="2"/>
    <x v="1"/>
    <x v="1"/>
  </r>
  <r>
    <x v="137"/>
    <x v="73"/>
    <x v="1"/>
    <x v="1"/>
    <x v="1"/>
    <n v="6020060"/>
    <s v="Masonry"/>
    <x v="2"/>
    <x v="0"/>
    <x v="0"/>
  </r>
  <r>
    <x v="138"/>
    <x v="74"/>
    <x v="0"/>
    <x v="0"/>
    <x v="0"/>
    <n v="1381370"/>
    <s v="Frame"/>
    <x v="7"/>
    <x v="0"/>
    <x v="0"/>
  </r>
  <r>
    <x v="139"/>
    <x v="74"/>
    <x v="0"/>
    <x v="0"/>
    <x v="0"/>
    <n v="2442400"/>
    <s v="Frame"/>
    <x v="0"/>
    <x v="0"/>
    <x v="0"/>
  </r>
  <r>
    <x v="140"/>
    <x v="74"/>
    <x v="0"/>
    <x v="3"/>
    <x v="0"/>
    <n v="4193603"/>
    <s v="Frame"/>
    <x v="2"/>
    <x v="1"/>
    <x v="0"/>
  </r>
  <r>
    <x v="141"/>
    <x v="75"/>
    <x v="1"/>
    <x v="1"/>
    <x v="1"/>
    <n v="3725520"/>
    <s v="Masonry"/>
    <x v="2"/>
    <x v="0"/>
    <x v="0"/>
  </r>
  <r>
    <x v="142"/>
    <x v="75"/>
    <x v="0"/>
    <x v="0"/>
    <x v="0"/>
    <n v="7394300"/>
    <s v="Frame"/>
    <x v="1"/>
    <x v="1"/>
    <x v="1"/>
  </r>
  <r>
    <x v="143"/>
    <x v="75"/>
    <x v="0"/>
    <x v="0"/>
    <x v="0"/>
    <n v="2402500"/>
    <s v="Frame"/>
    <x v="1"/>
    <x v="1"/>
    <x v="1"/>
  </r>
  <r>
    <x v="144"/>
    <x v="75"/>
    <x v="0"/>
    <x v="3"/>
    <x v="0"/>
    <n v="1693000"/>
    <s v="Frame"/>
    <x v="2"/>
    <x v="1"/>
    <x v="0"/>
  </r>
  <r>
    <x v="145"/>
    <x v="76"/>
    <x v="0"/>
    <x v="3"/>
    <x v="0"/>
    <n v="9148076"/>
    <s v="Frame"/>
    <x v="12"/>
    <x v="1"/>
    <x v="1"/>
  </r>
  <r>
    <x v="146"/>
    <x v="76"/>
    <x v="0"/>
    <x v="3"/>
    <x v="0"/>
    <n v="3950000"/>
    <s v="Frame"/>
    <x v="1"/>
    <x v="1"/>
    <x v="1"/>
  </r>
  <r>
    <x v="147"/>
    <x v="76"/>
    <x v="0"/>
    <x v="3"/>
    <x v="0"/>
    <n v="14183900"/>
    <s v="Frame"/>
    <x v="1"/>
    <x v="1"/>
    <x v="1"/>
  </r>
  <r>
    <x v="148"/>
    <x v="77"/>
    <x v="0"/>
    <x v="1"/>
    <x v="1"/>
    <n v="35245000"/>
    <s v="Masonry"/>
    <x v="1"/>
    <x v="1"/>
    <x v="1"/>
  </r>
  <r>
    <x v="149"/>
    <x v="78"/>
    <x v="0"/>
    <x v="1"/>
    <x v="1"/>
    <n v="294700"/>
    <s v="Masonry"/>
    <x v="4"/>
    <x v="0"/>
    <x v="0"/>
  </r>
  <r>
    <x v="150"/>
    <x v="79"/>
    <x v="0"/>
    <x v="5"/>
    <x v="3"/>
    <n v="4488000"/>
    <s v="Frame"/>
    <x v="1"/>
    <x v="0"/>
    <x v="0"/>
  </r>
  <r>
    <x v="151"/>
    <x v="79"/>
    <x v="0"/>
    <x v="3"/>
    <x v="0"/>
    <n v="1595500"/>
    <s v="Frame"/>
    <x v="4"/>
    <x v="1"/>
    <x v="1"/>
  </r>
  <r>
    <x v="152"/>
    <x v="79"/>
    <x v="0"/>
    <x v="7"/>
    <x v="3"/>
    <n v="394220"/>
    <s v="Frame"/>
    <x v="0"/>
    <x v="0"/>
    <x v="0"/>
  </r>
  <r>
    <x v="153"/>
    <x v="79"/>
    <x v="0"/>
    <x v="1"/>
    <x v="1"/>
    <n v="723900"/>
    <s v="Fire Resist"/>
    <x v="4"/>
    <x v="1"/>
    <x v="1"/>
  </r>
  <r>
    <x v="154"/>
    <x v="79"/>
    <x v="1"/>
    <x v="0"/>
    <x v="0"/>
    <n v="2006700"/>
    <s v="Frame"/>
    <x v="2"/>
    <x v="0"/>
    <x v="0"/>
  </r>
  <r>
    <x v="155"/>
    <x v="80"/>
    <x v="0"/>
    <x v="1"/>
    <x v="1"/>
    <n v="979572"/>
    <s v="Frame"/>
    <x v="0"/>
    <x v="0"/>
    <x v="0"/>
  </r>
  <r>
    <x v="156"/>
    <x v="81"/>
    <x v="0"/>
    <x v="0"/>
    <x v="0"/>
    <n v="5086300"/>
    <s v="Frame"/>
    <x v="4"/>
    <x v="1"/>
    <x v="1"/>
  </r>
  <r>
    <x v="157"/>
    <x v="82"/>
    <x v="1"/>
    <x v="0"/>
    <x v="0"/>
    <n v="4353100"/>
    <s v="Frame"/>
    <x v="2"/>
    <x v="0"/>
    <x v="0"/>
  </r>
  <r>
    <x v="158"/>
    <x v="83"/>
    <x v="0"/>
    <x v="0"/>
    <x v="0"/>
    <n v="2056700"/>
    <s v="Frame"/>
    <x v="5"/>
    <x v="1"/>
    <x v="1"/>
  </r>
  <r>
    <x v="159"/>
    <x v="83"/>
    <x v="0"/>
    <x v="2"/>
    <x v="1"/>
    <n v="4886675"/>
    <s v="Masonry"/>
    <x v="1"/>
    <x v="0"/>
    <x v="0"/>
  </r>
  <r>
    <x v="160"/>
    <x v="84"/>
    <x v="1"/>
    <x v="0"/>
    <x v="0"/>
    <n v="1973200"/>
    <s v="Frame"/>
    <x v="2"/>
    <x v="0"/>
    <x v="0"/>
  </r>
  <r>
    <x v="161"/>
    <x v="85"/>
    <x v="0"/>
    <x v="0"/>
    <x v="0"/>
    <n v="4156000"/>
    <s v="Masonry"/>
    <x v="3"/>
    <x v="1"/>
    <x v="1"/>
  </r>
  <r>
    <x v="162"/>
    <x v="85"/>
    <x v="0"/>
    <x v="3"/>
    <x v="0"/>
    <n v="1045000"/>
    <s v="Frame"/>
    <x v="1"/>
    <x v="1"/>
    <x v="0"/>
  </r>
  <r>
    <x v="163"/>
    <x v="86"/>
    <x v="0"/>
    <x v="0"/>
    <x v="0"/>
    <n v="800000"/>
    <s v="Frame"/>
    <x v="8"/>
    <x v="0"/>
    <x v="0"/>
  </r>
  <r>
    <x v="164"/>
    <x v="86"/>
    <x v="0"/>
    <x v="3"/>
    <x v="0"/>
    <n v="4483000"/>
    <s v="Frame"/>
    <x v="4"/>
    <x v="1"/>
    <x v="1"/>
  </r>
  <r>
    <x v="165"/>
    <x v="87"/>
    <x v="1"/>
    <x v="0"/>
    <x v="0"/>
    <n v="3074775"/>
    <s v="Frame"/>
    <x v="2"/>
    <x v="0"/>
    <x v="0"/>
  </r>
  <r>
    <x v="166"/>
    <x v="88"/>
    <x v="0"/>
    <x v="8"/>
    <x v="1"/>
    <n v="1834200"/>
    <s v="Frame"/>
    <x v="3"/>
    <x v="1"/>
    <x v="1"/>
  </r>
  <r>
    <x v="167"/>
    <x v="88"/>
    <x v="0"/>
    <x v="0"/>
    <x v="0"/>
    <n v="13370000"/>
    <s v="Frame"/>
    <x v="1"/>
    <x v="1"/>
    <x v="1"/>
  </r>
  <r>
    <x v="168"/>
    <x v="88"/>
    <x v="0"/>
    <x v="3"/>
    <x v="0"/>
    <n v="14474600"/>
    <s v="Fire Resist"/>
    <x v="1"/>
    <x v="1"/>
    <x v="1"/>
  </r>
  <r>
    <x v="169"/>
    <x v="88"/>
    <x v="1"/>
    <x v="1"/>
    <x v="1"/>
    <n v="2103390"/>
    <s v="Masonry"/>
    <x v="2"/>
    <x v="0"/>
    <x v="0"/>
  </r>
  <r>
    <x v="170"/>
    <x v="89"/>
    <x v="0"/>
    <x v="1"/>
    <x v="1"/>
    <n v="7750100"/>
    <s v="Masonry"/>
    <x v="5"/>
    <x v="0"/>
    <x v="0"/>
  </r>
  <r>
    <x v="171"/>
    <x v="89"/>
    <x v="0"/>
    <x v="0"/>
    <x v="0"/>
    <n v="9250000"/>
    <s v="Frame"/>
    <x v="4"/>
    <x v="1"/>
    <x v="1"/>
  </r>
  <r>
    <x v="172"/>
    <x v="90"/>
    <x v="1"/>
    <x v="1"/>
    <x v="1"/>
    <n v="2867650"/>
    <s v="Frame"/>
    <x v="2"/>
    <x v="0"/>
    <x v="0"/>
  </r>
  <r>
    <x v="173"/>
    <x v="90"/>
    <x v="1"/>
    <x v="1"/>
    <x v="1"/>
    <n v="2798650"/>
    <s v="Masonry"/>
    <x v="2"/>
    <x v="0"/>
    <x v="0"/>
  </r>
  <r>
    <x v="174"/>
    <x v="90"/>
    <x v="0"/>
    <x v="0"/>
    <x v="0"/>
    <n v="2468300"/>
    <s v="Frame"/>
    <x v="1"/>
    <x v="1"/>
    <x v="1"/>
  </r>
  <r>
    <x v="175"/>
    <x v="91"/>
    <x v="0"/>
    <x v="0"/>
    <x v="0"/>
    <n v="270000"/>
    <s v="Masonry"/>
    <x v="0"/>
    <x v="0"/>
    <x v="0"/>
  </r>
  <r>
    <x v="176"/>
    <x v="91"/>
    <x v="0"/>
    <x v="3"/>
    <x v="0"/>
    <n v="1374100"/>
    <s v="Masonry"/>
    <x v="4"/>
    <x v="1"/>
    <x v="1"/>
  </r>
  <r>
    <x v="177"/>
    <x v="92"/>
    <x v="0"/>
    <x v="1"/>
    <x v="1"/>
    <n v="4077100"/>
    <s v="Masonry"/>
    <x v="1"/>
    <x v="1"/>
    <x v="1"/>
  </r>
  <r>
    <x v="178"/>
    <x v="93"/>
    <x v="1"/>
    <x v="0"/>
    <x v="0"/>
    <n v="1651300"/>
    <s v="Frame"/>
    <x v="2"/>
    <x v="0"/>
    <x v="0"/>
  </r>
  <r>
    <x v="179"/>
    <x v="93"/>
    <x v="0"/>
    <x v="4"/>
    <x v="2"/>
    <n v="2785000"/>
    <s v="Frame"/>
    <x v="7"/>
    <x v="0"/>
    <x v="0"/>
  </r>
  <r>
    <x v="180"/>
    <x v="94"/>
    <x v="0"/>
    <x v="1"/>
    <x v="1"/>
    <n v="3086048"/>
    <s v="Frame"/>
    <x v="3"/>
    <x v="1"/>
    <x v="1"/>
  </r>
  <r>
    <x v="181"/>
    <x v="94"/>
    <x v="0"/>
    <x v="0"/>
    <x v="0"/>
    <n v="1974300"/>
    <s v="Masonry"/>
    <x v="7"/>
    <x v="1"/>
    <x v="1"/>
  </r>
  <r>
    <x v="182"/>
    <x v="94"/>
    <x v="1"/>
    <x v="0"/>
    <x v="0"/>
    <n v="3660780"/>
    <s v="Frame"/>
    <x v="2"/>
    <x v="0"/>
    <x v="0"/>
  </r>
  <r>
    <x v="183"/>
    <x v="95"/>
    <x v="0"/>
    <x v="0"/>
    <x v="0"/>
    <n v="2550000"/>
    <s v="Frame"/>
    <x v="1"/>
    <x v="1"/>
    <x v="1"/>
  </r>
  <r>
    <x v="184"/>
    <x v="96"/>
    <x v="0"/>
    <x v="0"/>
    <x v="0"/>
    <n v="2730000"/>
    <s v="Metal Clad"/>
    <x v="3"/>
    <x v="1"/>
    <x v="1"/>
  </r>
  <r>
    <x v="185"/>
    <x v="96"/>
    <x v="0"/>
    <x v="0"/>
    <x v="0"/>
    <n v="963100"/>
    <s v="Metal Clad"/>
    <x v="1"/>
    <x v="1"/>
    <x v="1"/>
  </r>
  <r>
    <x v="186"/>
    <x v="97"/>
    <x v="1"/>
    <x v="0"/>
    <x v="0"/>
    <n v="1419500"/>
    <s v="Frame"/>
    <x v="2"/>
    <x v="0"/>
    <x v="0"/>
  </r>
  <r>
    <x v="187"/>
    <x v="98"/>
    <x v="0"/>
    <x v="0"/>
    <x v="0"/>
    <n v="2758482"/>
    <s v="Fire Resist"/>
    <x v="1"/>
    <x v="1"/>
    <x v="1"/>
  </r>
  <r>
    <x v="188"/>
    <x v="98"/>
    <x v="0"/>
    <x v="5"/>
    <x v="3"/>
    <n v="661900"/>
    <s v="Frame"/>
    <x v="1"/>
    <x v="0"/>
    <x v="0"/>
  </r>
  <r>
    <x v="189"/>
    <x v="98"/>
    <x v="0"/>
    <x v="0"/>
    <x v="0"/>
    <n v="19451600"/>
    <s v="Frame"/>
    <x v="4"/>
    <x v="1"/>
    <x v="1"/>
  </r>
  <r>
    <x v="190"/>
    <x v="98"/>
    <x v="0"/>
    <x v="0"/>
    <x v="0"/>
    <n v="1292345"/>
    <s v="Frame"/>
    <x v="4"/>
    <x v="0"/>
    <x v="0"/>
  </r>
  <r>
    <x v="191"/>
    <x v="99"/>
    <x v="0"/>
    <x v="4"/>
    <x v="2"/>
    <n v="9702682"/>
    <s v="Frame"/>
    <x v="1"/>
    <x v="0"/>
    <x v="0"/>
  </r>
  <r>
    <x v="192"/>
    <x v="99"/>
    <x v="0"/>
    <x v="3"/>
    <x v="0"/>
    <n v="10198700"/>
    <s v="Fire Resist"/>
    <x v="4"/>
    <x v="1"/>
    <x v="1"/>
  </r>
  <r>
    <x v="193"/>
    <x v="100"/>
    <x v="0"/>
    <x v="7"/>
    <x v="3"/>
    <n v="714000"/>
    <s v="Frame"/>
    <x v="1"/>
    <x v="0"/>
    <x v="0"/>
  </r>
  <r>
    <x v="194"/>
    <x v="100"/>
    <x v="1"/>
    <x v="4"/>
    <x v="2"/>
    <n v="2099525"/>
    <s v="Frame"/>
    <x v="2"/>
    <x v="0"/>
    <x v="0"/>
  </r>
  <r>
    <x v="195"/>
    <x v="100"/>
    <x v="0"/>
    <x v="3"/>
    <x v="0"/>
    <n v="16200000"/>
    <s v="Frame"/>
    <x v="4"/>
    <x v="1"/>
    <x v="1"/>
  </r>
  <r>
    <x v="196"/>
    <x v="101"/>
    <x v="0"/>
    <x v="0"/>
    <x v="0"/>
    <n v="2570600"/>
    <s v="Masonry"/>
    <x v="4"/>
    <x v="1"/>
    <x v="1"/>
  </r>
  <r>
    <x v="197"/>
    <x v="102"/>
    <x v="0"/>
    <x v="0"/>
    <x v="0"/>
    <n v="1280000"/>
    <s v="Fire Resist"/>
    <x v="3"/>
    <x v="1"/>
    <x v="1"/>
  </r>
  <r>
    <x v="198"/>
    <x v="102"/>
    <x v="0"/>
    <x v="0"/>
    <x v="0"/>
    <n v="205000"/>
    <s v="Fire Resist"/>
    <x v="0"/>
    <x v="0"/>
    <x v="0"/>
  </r>
  <r>
    <x v="199"/>
    <x v="103"/>
    <x v="0"/>
    <x v="5"/>
    <x v="3"/>
    <n v="1760800"/>
    <s v="Frame"/>
    <x v="1"/>
    <x v="0"/>
    <x v="0"/>
  </r>
  <r>
    <x v="200"/>
    <x v="103"/>
    <x v="0"/>
    <x v="3"/>
    <x v="0"/>
    <n v="2812559"/>
    <s v="Frame"/>
    <x v="2"/>
    <x v="0"/>
    <x v="0"/>
  </r>
  <r>
    <x v="201"/>
    <x v="103"/>
    <x v="1"/>
    <x v="0"/>
    <x v="0"/>
    <n v="3943000"/>
    <s v="Frame"/>
    <x v="2"/>
    <x v="0"/>
    <x v="0"/>
  </r>
  <r>
    <x v="202"/>
    <x v="103"/>
    <x v="0"/>
    <x v="0"/>
    <x v="0"/>
    <n v="3107790"/>
    <s v="Masonry"/>
    <x v="4"/>
    <x v="0"/>
    <x v="1"/>
  </r>
  <r>
    <x v="203"/>
    <x v="103"/>
    <x v="0"/>
    <x v="0"/>
    <x v="0"/>
    <n v="9448200"/>
    <s v="Frame"/>
    <x v="1"/>
    <x v="1"/>
    <x v="1"/>
  </r>
  <r>
    <x v="204"/>
    <x v="104"/>
    <x v="1"/>
    <x v="7"/>
    <x v="3"/>
    <n v="10617800"/>
    <s v="Frame"/>
    <x v="12"/>
    <x v="1"/>
    <x v="1"/>
  </r>
  <r>
    <x v="205"/>
    <x v="104"/>
    <x v="0"/>
    <x v="0"/>
    <x v="0"/>
    <n v="847300"/>
    <s v="Frame"/>
    <x v="1"/>
    <x v="1"/>
    <x v="1"/>
  </r>
  <r>
    <x v="206"/>
    <x v="104"/>
    <x v="0"/>
    <x v="3"/>
    <x v="0"/>
    <n v="400000"/>
    <s v="Masonry"/>
    <x v="4"/>
    <x v="0"/>
    <x v="1"/>
  </r>
  <r>
    <x v="207"/>
    <x v="104"/>
    <x v="0"/>
    <x v="0"/>
    <x v="0"/>
    <n v="363200"/>
    <s v="Frame"/>
    <x v="4"/>
    <x v="0"/>
    <x v="1"/>
  </r>
  <r>
    <x v="208"/>
    <x v="105"/>
    <x v="0"/>
    <x v="2"/>
    <x v="1"/>
    <n v="2922600"/>
    <s v="Masonry"/>
    <x v="1"/>
    <x v="1"/>
    <x v="1"/>
  </r>
  <r>
    <x v="209"/>
    <x v="105"/>
    <x v="0"/>
    <x v="1"/>
    <x v="1"/>
    <n v="500500"/>
    <s v="Masonry"/>
    <x v="1"/>
    <x v="1"/>
    <x v="1"/>
  </r>
  <r>
    <x v="210"/>
    <x v="106"/>
    <x v="1"/>
    <x v="0"/>
    <x v="0"/>
    <n v="1927450"/>
    <s v="Frame"/>
    <x v="2"/>
    <x v="0"/>
    <x v="0"/>
  </r>
  <r>
    <x v="211"/>
    <x v="107"/>
    <x v="1"/>
    <x v="0"/>
    <x v="0"/>
    <n v="2660299"/>
    <s v="Frame"/>
    <x v="2"/>
    <x v="0"/>
    <x v="0"/>
  </r>
  <r>
    <x v="212"/>
    <x v="107"/>
    <x v="0"/>
    <x v="1"/>
    <x v="1"/>
    <n v="3980100"/>
    <s v="Masonry"/>
    <x v="1"/>
    <x v="0"/>
    <x v="0"/>
  </r>
  <r>
    <x v="213"/>
    <x v="107"/>
    <x v="0"/>
    <x v="1"/>
    <x v="1"/>
    <n v="2987000"/>
    <s v="Masonry"/>
    <x v="1"/>
    <x v="1"/>
    <x v="1"/>
  </r>
  <r>
    <x v="214"/>
    <x v="108"/>
    <x v="0"/>
    <x v="4"/>
    <x v="2"/>
    <n v="16429900"/>
    <s v="Frame"/>
    <x v="1"/>
    <x v="1"/>
    <x v="1"/>
  </r>
  <r>
    <x v="215"/>
    <x v="108"/>
    <x v="0"/>
    <x v="0"/>
    <x v="0"/>
    <n v="16950000"/>
    <s v="Frame"/>
    <x v="1"/>
    <x v="1"/>
    <x v="1"/>
  </r>
  <r>
    <x v="216"/>
    <x v="109"/>
    <x v="0"/>
    <x v="0"/>
    <x v="0"/>
    <n v="36909180"/>
    <s v="Metal Clad"/>
    <x v="12"/>
    <x v="1"/>
    <x v="1"/>
  </r>
  <r>
    <x v="217"/>
    <x v="109"/>
    <x v="0"/>
    <x v="0"/>
    <x v="0"/>
    <n v="9600000"/>
    <s v="Frame"/>
    <x v="4"/>
    <x v="1"/>
    <x v="0"/>
  </r>
  <r>
    <x v="218"/>
    <x v="110"/>
    <x v="0"/>
    <x v="0"/>
    <x v="0"/>
    <n v="22050000"/>
    <s v="Frame"/>
    <x v="4"/>
    <x v="1"/>
    <x v="1"/>
  </r>
  <r>
    <x v="219"/>
    <x v="111"/>
    <x v="0"/>
    <x v="0"/>
    <x v="0"/>
    <n v="3850000"/>
    <s v="Frame"/>
    <x v="8"/>
    <x v="0"/>
    <x v="1"/>
  </r>
  <r>
    <x v="220"/>
    <x v="112"/>
    <x v="0"/>
    <x v="4"/>
    <x v="2"/>
    <n v="13514081"/>
    <s v="Frame"/>
    <x v="11"/>
    <x v="1"/>
    <x v="1"/>
  </r>
  <r>
    <x v="221"/>
    <x v="113"/>
    <x v="0"/>
    <x v="0"/>
    <x v="0"/>
    <n v="2000000"/>
    <s v="Frame"/>
    <x v="3"/>
    <x v="1"/>
    <x v="1"/>
  </r>
  <r>
    <x v="222"/>
    <x v="113"/>
    <x v="1"/>
    <x v="1"/>
    <x v="1"/>
    <n v="1658765"/>
    <s v="Masonry"/>
    <x v="2"/>
    <x v="0"/>
    <x v="0"/>
  </r>
  <r>
    <x v="223"/>
    <x v="113"/>
    <x v="0"/>
    <x v="5"/>
    <x v="3"/>
    <n v="8272853"/>
    <s v="Masonry"/>
    <x v="1"/>
    <x v="0"/>
    <x v="0"/>
  </r>
  <r>
    <x v="224"/>
    <x v="114"/>
    <x v="0"/>
    <x v="0"/>
    <x v="0"/>
    <n v="6750000"/>
    <s v="Frame"/>
    <x v="1"/>
    <x v="1"/>
    <x v="1"/>
  </r>
  <r>
    <x v="225"/>
    <x v="115"/>
    <x v="0"/>
    <x v="2"/>
    <x v="1"/>
    <n v="7828000"/>
    <s v="Masonry"/>
    <x v="4"/>
    <x v="0"/>
    <x v="1"/>
  </r>
  <r>
    <x v="226"/>
    <x v="115"/>
    <x v="0"/>
    <x v="3"/>
    <x v="0"/>
    <n v="373500"/>
    <s v="Frame"/>
    <x v="4"/>
    <x v="0"/>
    <x v="0"/>
  </r>
  <r>
    <x v="227"/>
    <x v="115"/>
    <x v="0"/>
    <x v="0"/>
    <x v="0"/>
    <n v="17050000"/>
    <s v="Frame"/>
    <x v="4"/>
    <x v="1"/>
    <x v="1"/>
  </r>
  <r>
    <x v="228"/>
    <x v="116"/>
    <x v="1"/>
    <x v="0"/>
    <x v="0"/>
    <n v="1958400"/>
    <s v="Frame"/>
    <x v="2"/>
    <x v="0"/>
    <x v="0"/>
  </r>
  <r>
    <x v="229"/>
    <x v="116"/>
    <x v="0"/>
    <x v="0"/>
    <x v="0"/>
    <n v="17746832"/>
    <s v="Masonry"/>
    <x v="1"/>
    <x v="1"/>
    <x v="1"/>
  </r>
  <r>
    <x v="230"/>
    <x v="116"/>
    <x v="0"/>
    <x v="1"/>
    <x v="1"/>
    <n v="6040300"/>
    <s v="Masonry"/>
    <x v="1"/>
    <x v="1"/>
    <x v="0"/>
  </r>
  <r>
    <x v="231"/>
    <x v="117"/>
    <x v="1"/>
    <x v="1"/>
    <x v="1"/>
    <n v="2224219"/>
    <s v="Frame"/>
    <x v="2"/>
    <x v="0"/>
    <x v="0"/>
  </r>
  <r>
    <x v="232"/>
    <x v="117"/>
    <x v="0"/>
    <x v="0"/>
    <x v="0"/>
    <n v="847300"/>
    <s v="Frame"/>
    <x v="4"/>
    <x v="1"/>
    <x v="1"/>
  </r>
  <r>
    <x v="233"/>
    <x v="117"/>
    <x v="0"/>
    <x v="1"/>
    <x v="1"/>
    <n v="782428"/>
    <s v="Masonry"/>
    <x v="1"/>
    <x v="0"/>
    <x v="0"/>
  </r>
  <r>
    <x v="234"/>
    <x v="118"/>
    <x v="0"/>
    <x v="3"/>
    <x v="0"/>
    <n v="299400"/>
    <s v="Frame"/>
    <x v="4"/>
    <x v="1"/>
    <x v="0"/>
  </r>
  <r>
    <x v="235"/>
    <x v="119"/>
    <x v="0"/>
    <x v="1"/>
    <x v="1"/>
    <n v="1397100"/>
    <s v="Masonry"/>
    <x v="4"/>
    <x v="1"/>
    <x v="1"/>
  </r>
  <r>
    <x v="236"/>
    <x v="119"/>
    <x v="0"/>
    <x v="0"/>
    <x v="0"/>
    <n v="1714835"/>
    <s v="Frame"/>
    <x v="1"/>
    <x v="0"/>
    <x v="0"/>
  </r>
  <r>
    <x v="237"/>
    <x v="119"/>
    <x v="0"/>
    <x v="7"/>
    <x v="3"/>
    <n v="1991600"/>
    <s v="Frame"/>
    <x v="7"/>
    <x v="0"/>
    <x v="0"/>
  </r>
  <r>
    <x v="238"/>
    <x v="120"/>
    <x v="0"/>
    <x v="1"/>
    <x v="1"/>
    <n v="3701573"/>
    <s v="Frame"/>
    <x v="2"/>
    <x v="0"/>
    <x v="0"/>
  </r>
  <r>
    <x v="239"/>
    <x v="120"/>
    <x v="0"/>
    <x v="3"/>
    <x v="0"/>
    <n v="5460000"/>
    <s v="Frame"/>
    <x v="1"/>
    <x v="1"/>
    <x v="1"/>
  </r>
  <r>
    <x v="240"/>
    <x v="120"/>
    <x v="1"/>
    <x v="0"/>
    <x v="0"/>
    <n v="3136600"/>
    <s v="Frame"/>
    <x v="2"/>
    <x v="0"/>
    <x v="0"/>
  </r>
  <r>
    <x v="241"/>
    <x v="121"/>
    <x v="0"/>
    <x v="0"/>
    <x v="0"/>
    <n v="1780000"/>
    <s v="Frame"/>
    <x v="3"/>
    <x v="1"/>
    <x v="1"/>
  </r>
  <r>
    <x v="242"/>
    <x v="122"/>
    <x v="0"/>
    <x v="0"/>
    <x v="0"/>
    <n v="230000"/>
    <s v="Frame"/>
    <x v="12"/>
    <x v="1"/>
    <x v="1"/>
  </r>
  <r>
    <x v="243"/>
    <x v="122"/>
    <x v="0"/>
    <x v="3"/>
    <x v="0"/>
    <n v="1463800"/>
    <s v="Frame"/>
    <x v="2"/>
    <x v="1"/>
    <x v="0"/>
  </r>
  <r>
    <x v="244"/>
    <x v="122"/>
    <x v="1"/>
    <x v="4"/>
    <x v="2"/>
    <n v="3579800"/>
    <s v="Metal Clad"/>
    <x v="2"/>
    <x v="0"/>
    <x v="0"/>
  </r>
  <r>
    <x v="245"/>
    <x v="123"/>
    <x v="0"/>
    <x v="0"/>
    <x v="0"/>
    <n v="1275600"/>
    <s v="Frame"/>
    <x v="1"/>
    <x v="0"/>
    <x v="1"/>
  </r>
  <r>
    <x v="246"/>
    <x v="124"/>
    <x v="1"/>
    <x v="0"/>
    <x v="0"/>
    <n v="5781710"/>
    <s v="Frame"/>
    <x v="2"/>
    <x v="0"/>
    <x v="0"/>
  </r>
  <r>
    <x v="247"/>
    <x v="125"/>
    <x v="0"/>
    <x v="6"/>
    <x v="2"/>
    <n v="320000"/>
    <s v="Masonry"/>
    <x v="0"/>
    <x v="0"/>
    <x v="0"/>
  </r>
  <r>
    <x v="248"/>
    <x v="125"/>
    <x v="0"/>
    <x v="0"/>
    <x v="0"/>
    <n v="1379400"/>
    <s v="Frame"/>
    <x v="1"/>
    <x v="0"/>
    <x v="0"/>
  </r>
  <r>
    <x v="249"/>
    <x v="126"/>
    <x v="1"/>
    <x v="1"/>
    <x v="1"/>
    <n v="6385452"/>
    <s v="Frame"/>
    <x v="2"/>
    <x v="1"/>
    <x v="0"/>
  </r>
  <r>
    <x v="250"/>
    <x v="126"/>
    <x v="0"/>
    <x v="1"/>
    <x v="1"/>
    <n v="4671000"/>
    <s v="Masonry"/>
    <x v="1"/>
    <x v="1"/>
    <x v="1"/>
  </r>
  <r>
    <x v="251"/>
    <x v="127"/>
    <x v="1"/>
    <x v="0"/>
    <x v="0"/>
    <n v="199000"/>
    <s v="Frame"/>
    <x v="0"/>
    <x v="0"/>
    <x v="0"/>
  </r>
  <r>
    <x v="252"/>
    <x v="128"/>
    <x v="0"/>
    <x v="1"/>
    <x v="1"/>
    <n v="2100000"/>
    <s v="Frame"/>
    <x v="1"/>
    <x v="0"/>
    <x v="0"/>
  </r>
  <r>
    <x v="253"/>
    <x v="128"/>
    <x v="0"/>
    <x v="0"/>
    <x v="0"/>
    <n v="1875000"/>
    <s v="Masonry"/>
    <x v="3"/>
    <x v="1"/>
    <x v="1"/>
  </r>
  <r>
    <x v="254"/>
    <x v="128"/>
    <x v="1"/>
    <x v="1"/>
    <x v="1"/>
    <n v="2201500"/>
    <s v="Frame"/>
    <x v="2"/>
    <x v="0"/>
    <x v="0"/>
  </r>
  <r>
    <x v="255"/>
    <x v="128"/>
    <x v="0"/>
    <x v="0"/>
    <x v="0"/>
    <n v="1986100"/>
    <s v="Frame"/>
    <x v="1"/>
    <x v="0"/>
    <x v="0"/>
  </r>
  <r>
    <x v="256"/>
    <x v="128"/>
    <x v="0"/>
    <x v="1"/>
    <x v="1"/>
    <n v="105000"/>
    <s v="Masonry"/>
    <x v="5"/>
    <x v="0"/>
    <x v="0"/>
  </r>
  <r>
    <x v="257"/>
    <x v="129"/>
    <x v="0"/>
    <x v="3"/>
    <x v="0"/>
    <n v="3700000"/>
    <s v="Masonry"/>
    <x v="4"/>
    <x v="1"/>
    <x v="1"/>
  </r>
  <r>
    <x v="258"/>
    <x v="129"/>
    <x v="0"/>
    <x v="2"/>
    <x v="1"/>
    <n v="29128000"/>
    <s v="Fire Resist"/>
    <x v="1"/>
    <x v="1"/>
    <x v="1"/>
  </r>
  <r>
    <x v="259"/>
    <x v="130"/>
    <x v="0"/>
    <x v="4"/>
    <x v="2"/>
    <n v="10700000"/>
    <s v="Frame"/>
    <x v="3"/>
    <x v="1"/>
    <x v="1"/>
  </r>
  <r>
    <x v="260"/>
    <x v="130"/>
    <x v="1"/>
    <x v="1"/>
    <x v="1"/>
    <n v="1778600"/>
    <s v="Frame"/>
    <x v="2"/>
    <x v="0"/>
    <x v="0"/>
  </r>
  <r>
    <x v="261"/>
    <x v="131"/>
    <x v="1"/>
    <x v="0"/>
    <x v="0"/>
    <n v="3866420"/>
    <s v="Frame"/>
    <x v="2"/>
    <x v="0"/>
    <x v="0"/>
  </r>
  <r>
    <x v="262"/>
    <x v="131"/>
    <x v="0"/>
    <x v="0"/>
    <x v="0"/>
    <n v="1037500"/>
    <s v="Frame"/>
    <x v="12"/>
    <x v="0"/>
    <x v="0"/>
  </r>
  <r>
    <x v="263"/>
    <x v="132"/>
    <x v="1"/>
    <x v="0"/>
    <x v="0"/>
    <n v="2480800"/>
    <s v="Frame"/>
    <x v="2"/>
    <x v="0"/>
    <x v="0"/>
  </r>
  <r>
    <x v="264"/>
    <x v="132"/>
    <x v="0"/>
    <x v="1"/>
    <x v="1"/>
    <n v="578400"/>
    <s v="Masonry"/>
    <x v="4"/>
    <x v="0"/>
    <x v="0"/>
  </r>
  <r>
    <x v="265"/>
    <x v="132"/>
    <x v="0"/>
    <x v="0"/>
    <x v="0"/>
    <n v="3178400"/>
    <s v="Frame"/>
    <x v="4"/>
    <x v="1"/>
    <x v="1"/>
  </r>
  <r>
    <x v="266"/>
    <x v="133"/>
    <x v="0"/>
    <x v="9"/>
    <x v="2"/>
    <n v="7150000"/>
    <s v="Masonry"/>
    <x v="1"/>
    <x v="1"/>
    <x v="1"/>
  </r>
  <r>
    <x v="267"/>
    <x v="134"/>
    <x v="0"/>
    <x v="3"/>
    <x v="0"/>
    <n v="1604800"/>
    <s v="Frame"/>
    <x v="3"/>
    <x v="1"/>
    <x v="1"/>
  </r>
  <r>
    <x v="268"/>
    <x v="134"/>
    <x v="0"/>
    <x v="0"/>
    <x v="0"/>
    <n v="18275350"/>
    <s v="Frame"/>
    <x v="4"/>
    <x v="1"/>
    <x v="1"/>
  </r>
  <r>
    <x v="269"/>
    <x v="135"/>
    <x v="0"/>
    <x v="0"/>
    <x v="0"/>
    <n v="710400"/>
    <s v="Masonry"/>
    <x v="4"/>
    <x v="0"/>
    <x v="0"/>
  </r>
  <r>
    <x v="270"/>
    <x v="135"/>
    <x v="0"/>
    <x v="1"/>
    <x v="1"/>
    <n v="2205950"/>
    <s v="Masonry"/>
    <x v="1"/>
    <x v="0"/>
    <x v="0"/>
  </r>
  <r>
    <x v="271"/>
    <x v="135"/>
    <x v="0"/>
    <x v="1"/>
    <x v="1"/>
    <n v="8166050"/>
    <s v="Fire Resist"/>
    <x v="1"/>
    <x v="0"/>
    <x v="1"/>
  </r>
  <r>
    <x v="272"/>
    <x v="135"/>
    <x v="0"/>
    <x v="1"/>
    <x v="1"/>
    <n v="3222081"/>
    <s v="Masonry"/>
    <x v="2"/>
    <x v="0"/>
    <x v="0"/>
  </r>
  <r>
    <x v="273"/>
    <x v="136"/>
    <x v="0"/>
    <x v="3"/>
    <x v="0"/>
    <n v="371600"/>
    <s v="Frame"/>
    <x v="3"/>
    <x v="1"/>
    <x v="0"/>
  </r>
  <r>
    <x v="274"/>
    <x v="137"/>
    <x v="0"/>
    <x v="1"/>
    <x v="1"/>
    <n v="1365000"/>
    <s v="Masonry"/>
    <x v="3"/>
    <x v="1"/>
    <x v="1"/>
  </r>
  <r>
    <x v="275"/>
    <x v="137"/>
    <x v="0"/>
    <x v="0"/>
    <x v="0"/>
    <n v="24000000"/>
    <s v="Frame"/>
    <x v="1"/>
    <x v="1"/>
    <x v="1"/>
  </r>
  <r>
    <x v="276"/>
    <x v="137"/>
    <x v="0"/>
    <x v="0"/>
    <x v="0"/>
    <n v="7700000"/>
    <s v="Fire Resist"/>
    <x v="8"/>
    <x v="1"/>
    <x v="1"/>
  </r>
  <r>
    <x v="277"/>
    <x v="138"/>
    <x v="0"/>
    <x v="2"/>
    <x v="1"/>
    <n v="4578800"/>
    <s v="Frame"/>
    <x v="2"/>
    <x v="0"/>
    <x v="0"/>
  </r>
  <r>
    <x v="278"/>
    <x v="139"/>
    <x v="1"/>
    <x v="4"/>
    <x v="2"/>
    <n v="2477200"/>
    <s v="Frame"/>
    <x v="2"/>
    <x v="0"/>
    <x v="0"/>
  </r>
  <r>
    <x v="279"/>
    <x v="140"/>
    <x v="0"/>
    <x v="3"/>
    <x v="0"/>
    <n v="3432600"/>
    <s v="Frame"/>
    <x v="4"/>
    <x v="1"/>
    <x v="1"/>
  </r>
  <r>
    <x v="280"/>
    <x v="141"/>
    <x v="1"/>
    <x v="2"/>
    <x v="1"/>
    <n v="172100"/>
    <s v="Frame"/>
    <x v="2"/>
    <x v="0"/>
    <x v="0"/>
  </r>
  <r>
    <x v="281"/>
    <x v="141"/>
    <x v="0"/>
    <x v="0"/>
    <x v="0"/>
    <n v="11147050"/>
    <s v="Fire Resist"/>
    <x v="1"/>
    <x v="1"/>
    <x v="1"/>
  </r>
  <r>
    <x v="282"/>
    <x v="141"/>
    <x v="0"/>
    <x v="0"/>
    <x v="0"/>
    <n v="2007000"/>
    <s v="Frame"/>
    <x v="4"/>
    <x v="1"/>
    <x v="1"/>
  </r>
  <r>
    <x v="283"/>
    <x v="142"/>
    <x v="0"/>
    <x v="0"/>
    <x v="0"/>
    <n v="9404500"/>
    <s v="Frame"/>
    <x v="1"/>
    <x v="1"/>
    <x v="1"/>
  </r>
  <r>
    <x v="284"/>
    <x v="142"/>
    <x v="0"/>
    <x v="0"/>
    <x v="0"/>
    <n v="5056900"/>
    <s v="Fire Resist"/>
    <x v="1"/>
    <x v="1"/>
    <x v="1"/>
  </r>
  <r>
    <x v="285"/>
    <x v="143"/>
    <x v="0"/>
    <x v="1"/>
    <x v="1"/>
    <n v="4577032"/>
    <s v="Frame"/>
    <x v="2"/>
    <x v="0"/>
    <x v="0"/>
  </r>
  <r>
    <x v="286"/>
    <x v="143"/>
    <x v="0"/>
    <x v="0"/>
    <x v="0"/>
    <n v="953100"/>
    <s v="Metal Clad"/>
    <x v="4"/>
    <x v="0"/>
    <x v="0"/>
  </r>
  <r>
    <x v="287"/>
    <x v="144"/>
    <x v="1"/>
    <x v="0"/>
    <x v="0"/>
    <n v="2562500"/>
    <s v="Fire Resist"/>
    <x v="12"/>
    <x v="0"/>
    <x v="0"/>
  </r>
  <r>
    <x v="288"/>
    <x v="145"/>
    <x v="0"/>
    <x v="0"/>
    <x v="0"/>
    <n v="6908000"/>
    <s v="Frame"/>
    <x v="4"/>
    <x v="1"/>
    <x v="1"/>
  </r>
  <r>
    <x v="289"/>
    <x v="146"/>
    <x v="0"/>
    <x v="4"/>
    <x v="2"/>
    <n v="1588100"/>
    <s v="Masonry"/>
    <x v="11"/>
    <x v="0"/>
    <x v="0"/>
  </r>
  <r>
    <x v="290"/>
    <x v="147"/>
    <x v="0"/>
    <x v="0"/>
    <x v="0"/>
    <n v="311200"/>
    <s v="Frame"/>
    <x v="1"/>
    <x v="0"/>
    <x v="0"/>
  </r>
  <r>
    <x v="291"/>
    <x v="148"/>
    <x v="0"/>
    <x v="0"/>
    <x v="0"/>
    <n v="14850000"/>
    <s v="Frame"/>
    <x v="4"/>
    <x v="1"/>
    <x v="1"/>
  </r>
  <r>
    <x v="292"/>
    <x v="148"/>
    <x v="0"/>
    <x v="0"/>
    <x v="0"/>
    <n v="1557500"/>
    <s v="Frame"/>
    <x v="4"/>
    <x v="0"/>
    <x v="1"/>
  </r>
  <r>
    <x v="293"/>
    <x v="148"/>
    <x v="0"/>
    <x v="0"/>
    <x v="0"/>
    <n v="4267000"/>
    <s v="Frame"/>
    <x v="4"/>
    <x v="1"/>
    <x v="1"/>
  </r>
  <r>
    <x v="294"/>
    <x v="149"/>
    <x v="0"/>
    <x v="2"/>
    <x v="1"/>
    <n v="1702350"/>
    <s v="Frame"/>
    <x v="1"/>
    <x v="0"/>
    <x v="0"/>
  </r>
  <r>
    <x v="295"/>
    <x v="150"/>
    <x v="0"/>
    <x v="0"/>
    <x v="0"/>
    <n v="280600"/>
    <s v="Frame"/>
    <x v="4"/>
    <x v="0"/>
    <x v="0"/>
  </r>
  <r>
    <x v="296"/>
    <x v="150"/>
    <x v="0"/>
    <x v="1"/>
    <x v="1"/>
    <n v="2025100"/>
    <s v="Masonry"/>
    <x v="4"/>
    <x v="0"/>
    <x v="0"/>
  </r>
  <r>
    <x v="297"/>
    <x v="150"/>
    <x v="0"/>
    <x v="0"/>
    <x v="0"/>
    <n v="6748000"/>
    <s v="Frame"/>
    <x v="1"/>
    <x v="1"/>
    <x v="1"/>
  </r>
  <r>
    <x v="298"/>
    <x v="151"/>
    <x v="0"/>
    <x v="1"/>
    <x v="1"/>
    <n v="2067500"/>
    <s v="Fire Resist"/>
    <x v="9"/>
    <x v="1"/>
    <x v="1"/>
  </r>
  <r>
    <x v="299"/>
    <x v="151"/>
    <x v="0"/>
    <x v="0"/>
    <x v="0"/>
    <n v="3235700"/>
    <s v="Frame"/>
    <x v="1"/>
    <x v="1"/>
    <x v="1"/>
  </r>
  <r>
    <x v="300"/>
    <x v="152"/>
    <x v="0"/>
    <x v="0"/>
    <x v="0"/>
    <n v="2356100"/>
    <s v="Frame"/>
    <x v="3"/>
    <x v="1"/>
    <x v="1"/>
  </r>
  <r>
    <x v="301"/>
    <x v="152"/>
    <x v="0"/>
    <x v="0"/>
    <x v="0"/>
    <n v="7932500"/>
    <s v="Frame"/>
    <x v="1"/>
    <x v="1"/>
    <x v="1"/>
  </r>
  <r>
    <x v="302"/>
    <x v="153"/>
    <x v="0"/>
    <x v="0"/>
    <x v="0"/>
    <n v="1851125"/>
    <s v="Frame"/>
    <x v="4"/>
    <x v="0"/>
    <x v="0"/>
  </r>
  <r>
    <x v="303"/>
    <x v="154"/>
    <x v="0"/>
    <x v="0"/>
    <x v="0"/>
    <n v="8345500"/>
    <s v="Frame"/>
    <x v="1"/>
    <x v="1"/>
    <x v="1"/>
  </r>
  <r>
    <x v="304"/>
    <x v="154"/>
    <x v="0"/>
    <x v="0"/>
    <x v="0"/>
    <n v="2400000"/>
    <s v="Frame"/>
    <x v="8"/>
    <x v="1"/>
    <x v="1"/>
  </r>
  <r>
    <x v="305"/>
    <x v="155"/>
    <x v="0"/>
    <x v="1"/>
    <x v="1"/>
    <n v="1675000"/>
    <s v="Frame"/>
    <x v="3"/>
    <x v="1"/>
    <x v="1"/>
  </r>
  <r>
    <x v="306"/>
    <x v="156"/>
    <x v="0"/>
    <x v="6"/>
    <x v="2"/>
    <n v="145680"/>
    <s v="Frame"/>
    <x v="4"/>
    <x v="0"/>
    <x v="0"/>
  </r>
  <r>
    <x v="307"/>
    <x v="157"/>
    <x v="0"/>
    <x v="0"/>
    <x v="0"/>
    <n v="13900000"/>
    <s v="Frame"/>
    <x v="4"/>
    <x v="1"/>
    <x v="1"/>
  </r>
  <r>
    <x v="308"/>
    <x v="157"/>
    <x v="0"/>
    <x v="0"/>
    <x v="0"/>
    <n v="13575000"/>
    <s v="Frame"/>
    <x v="4"/>
    <x v="1"/>
    <x v="1"/>
  </r>
  <r>
    <x v="309"/>
    <x v="157"/>
    <x v="0"/>
    <x v="0"/>
    <x v="0"/>
    <n v="5950500"/>
    <s v="Metal Clad"/>
    <x v="4"/>
    <x v="1"/>
    <x v="1"/>
  </r>
  <r>
    <x v="310"/>
    <x v="158"/>
    <x v="0"/>
    <x v="5"/>
    <x v="3"/>
    <n v="1569440"/>
    <s v="Masonry"/>
    <x v="7"/>
    <x v="0"/>
    <x v="0"/>
  </r>
  <r>
    <x v="311"/>
    <x v="159"/>
    <x v="0"/>
    <x v="0"/>
    <x v="0"/>
    <n v="2131900"/>
    <s v="Masonry"/>
    <x v="0"/>
    <x v="0"/>
    <x v="0"/>
  </r>
  <r>
    <x v="312"/>
    <x v="159"/>
    <x v="0"/>
    <x v="1"/>
    <x v="1"/>
    <n v="631410"/>
    <s v="Frame"/>
    <x v="2"/>
    <x v="0"/>
    <x v="0"/>
  </r>
  <r>
    <x v="313"/>
    <x v="160"/>
    <x v="0"/>
    <x v="0"/>
    <x v="0"/>
    <n v="1856637"/>
    <s v="Masonry"/>
    <x v="3"/>
    <x v="1"/>
    <x v="1"/>
  </r>
  <r>
    <x v="314"/>
    <x v="161"/>
    <x v="0"/>
    <x v="1"/>
    <x v="1"/>
    <n v="2321900"/>
    <s v="Frame"/>
    <x v="12"/>
    <x v="0"/>
    <x v="0"/>
  </r>
  <r>
    <x v="315"/>
    <x v="161"/>
    <x v="0"/>
    <x v="3"/>
    <x v="0"/>
    <n v="4726686"/>
    <s v="Frame"/>
    <x v="2"/>
    <x v="1"/>
    <x v="0"/>
  </r>
  <r>
    <x v="316"/>
    <x v="162"/>
    <x v="0"/>
    <x v="9"/>
    <x v="2"/>
    <n v="1444255"/>
    <s v="Frame"/>
    <x v="7"/>
    <x v="0"/>
    <x v="0"/>
  </r>
  <r>
    <x v="317"/>
    <x v="162"/>
    <x v="0"/>
    <x v="0"/>
    <x v="0"/>
    <n v="1830900"/>
    <s v="Frame"/>
    <x v="4"/>
    <x v="0"/>
    <x v="0"/>
  </r>
  <r>
    <x v="318"/>
    <x v="163"/>
    <x v="0"/>
    <x v="4"/>
    <x v="2"/>
    <n v="1325200"/>
    <s v="Frame"/>
    <x v="7"/>
    <x v="0"/>
    <x v="0"/>
  </r>
  <r>
    <x v="319"/>
    <x v="163"/>
    <x v="0"/>
    <x v="0"/>
    <x v="0"/>
    <n v="1267625"/>
    <s v="Frame"/>
    <x v="4"/>
    <x v="0"/>
    <x v="0"/>
  </r>
  <r>
    <x v="320"/>
    <x v="163"/>
    <x v="1"/>
    <x v="0"/>
    <x v="0"/>
    <n v="3409000"/>
    <s v="Metal Clad"/>
    <x v="2"/>
    <x v="0"/>
    <x v="0"/>
  </r>
  <r>
    <x v="321"/>
    <x v="164"/>
    <x v="0"/>
    <x v="0"/>
    <x v="0"/>
    <n v="33250000"/>
    <s v="Frame"/>
    <x v="1"/>
    <x v="1"/>
    <x v="1"/>
  </r>
  <r>
    <x v="322"/>
    <x v="164"/>
    <x v="0"/>
    <x v="3"/>
    <x v="0"/>
    <n v="320100"/>
    <s v="Frame"/>
    <x v="1"/>
    <x v="0"/>
    <x v="0"/>
  </r>
  <r>
    <x v="323"/>
    <x v="164"/>
    <x v="0"/>
    <x v="1"/>
    <x v="1"/>
    <n v="275000"/>
    <s v="Masonry"/>
    <x v="1"/>
    <x v="0"/>
    <x v="0"/>
  </r>
  <r>
    <x v="324"/>
    <x v="165"/>
    <x v="0"/>
    <x v="1"/>
    <x v="1"/>
    <n v="1519100"/>
    <s v="Masonry"/>
    <x v="1"/>
    <x v="0"/>
    <x v="0"/>
  </r>
  <r>
    <x v="325"/>
    <x v="166"/>
    <x v="1"/>
    <x v="2"/>
    <x v="1"/>
    <n v="2182250"/>
    <s v="Frame"/>
    <x v="2"/>
    <x v="0"/>
    <x v="0"/>
  </r>
  <r>
    <x v="326"/>
    <x v="167"/>
    <x v="1"/>
    <x v="1"/>
    <x v="1"/>
    <n v="4328620"/>
    <s v="Frame"/>
    <x v="2"/>
    <x v="0"/>
    <x v="0"/>
  </r>
  <r>
    <x v="327"/>
    <x v="167"/>
    <x v="0"/>
    <x v="3"/>
    <x v="0"/>
    <n v="1840000"/>
    <s v="Masonry"/>
    <x v="1"/>
    <x v="0"/>
    <x v="0"/>
  </r>
  <r>
    <x v="328"/>
    <x v="168"/>
    <x v="0"/>
    <x v="0"/>
    <x v="0"/>
    <n v="21250000"/>
    <s v="Frame"/>
    <x v="4"/>
    <x v="1"/>
    <x v="1"/>
  </r>
  <r>
    <x v="329"/>
    <x v="168"/>
    <x v="1"/>
    <x v="0"/>
    <x v="0"/>
    <n v="2534633"/>
    <s v="Frame"/>
    <x v="2"/>
    <x v="0"/>
    <x v="0"/>
  </r>
  <r>
    <x v="330"/>
    <x v="168"/>
    <x v="0"/>
    <x v="0"/>
    <x v="0"/>
    <n v="2494300"/>
    <s v="Frame"/>
    <x v="1"/>
    <x v="1"/>
    <x v="1"/>
  </r>
  <r>
    <x v="331"/>
    <x v="168"/>
    <x v="0"/>
    <x v="0"/>
    <x v="0"/>
    <n v="2562500"/>
    <s v="Frame"/>
    <x v="1"/>
    <x v="1"/>
    <x v="1"/>
  </r>
  <r>
    <x v="332"/>
    <x v="169"/>
    <x v="0"/>
    <x v="1"/>
    <x v="1"/>
    <n v="685000"/>
    <s v="Masonry"/>
    <x v="3"/>
    <x v="1"/>
    <x v="1"/>
  </r>
  <r>
    <x v="333"/>
    <x v="169"/>
    <x v="0"/>
    <x v="0"/>
    <x v="0"/>
    <n v="503000"/>
    <s v="Masonry"/>
    <x v="3"/>
    <x v="0"/>
    <x v="1"/>
  </r>
  <r>
    <x v="334"/>
    <x v="169"/>
    <x v="0"/>
    <x v="0"/>
    <x v="0"/>
    <n v="10259600"/>
    <s v="Frame"/>
    <x v="1"/>
    <x v="1"/>
    <x v="1"/>
  </r>
  <r>
    <x v="335"/>
    <x v="170"/>
    <x v="0"/>
    <x v="0"/>
    <x v="0"/>
    <n v="3798400"/>
    <s v="Metal Clad"/>
    <x v="4"/>
    <x v="1"/>
    <x v="1"/>
  </r>
  <r>
    <x v="336"/>
    <x v="170"/>
    <x v="0"/>
    <x v="3"/>
    <x v="0"/>
    <n v="2269865"/>
    <s v="Masonry"/>
    <x v="0"/>
    <x v="1"/>
    <x v="1"/>
  </r>
  <r>
    <x v="337"/>
    <x v="171"/>
    <x v="0"/>
    <x v="0"/>
    <x v="0"/>
    <n v="2363700"/>
    <s v="Frame"/>
    <x v="2"/>
    <x v="0"/>
    <x v="0"/>
  </r>
  <r>
    <x v="338"/>
    <x v="172"/>
    <x v="0"/>
    <x v="1"/>
    <x v="1"/>
    <n v="1960200"/>
    <s v="Masonry"/>
    <x v="2"/>
    <x v="0"/>
    <x v="0"/>
  </r>
  <r>
    <x v="339"/>
    <x v="172"/>
    <x v="0"/>
    <x v="2"/>
    <x v="1"/>
    <n v="16833800"/>
    <s v="Fire Resist"/>
    <x v="1"/>
    <x v="1"/>
    <x v="1"/>
  </r>
  <r>
    <x v="340"/>
    <x v="172"/>
    <x v="1"/>
    <x v="0"/>
    <x v="0"/>
    <n v="4127900"/>
    <s v="Metal Clad"/>
    <x v="2"/>
    <x v="0"/>
    <x v="0"/>
  </r>
  <r>
    <x v="341"/>
    <x v="173"/>
    <x v="0"/>
    <x v="3"/>
    <x v="0"/>
    <n v="2753500"/>
    <s v="Masonry"/>
    <x v="4"/>
    <x v="1"/>
    <x v="1"/>
  </r>
  <r>
    <x v="342"/>
    <x v="174"/>
    <x v="0"/>
    <x v="0"/>
    <x v="0"/>
    <n v="10518041"/>
    <s v="Frame"/>
    <x v="4"/>
    <x v="1"/>
    <x v="1"/>
  </r>
  <r>
    <x v="343"/>
    <x v="174"/>
    <x v="0"/>
    <x v="3"/>
    <x v="0"/>
    <n v="1554500"/>
    <s v="Frame"/>
    <x v="2"/>
    <x v="0"/>
    <x v="0"/>
  </r>
  <r>
    <x v="344"/>
    <x v="175"/>
    <x v="0"/>
    <x v="3"/>
    <x v="0"/>
    <n v="1115870"/>
    <s v="Frame"/>
    <x v="2"/>
    <x v="1"/>
    <x v="0"/>
  </r>
  <r>
    <x v="345"/>
    <x v="176"/>
    <x v="0"/>
    <x v="0"/>
    <x v="0"/>
    <n v="15625000"/>
    <s v="Frame"/>
    <x v="4"/>
    <x v="1"/>
    <x v="1"/>
  </r>
  <r>
    <x v="346"/>
    <x v="176"/>
    <x v="0"/>
    <x v="2"/>
    <x v="1"/>
    <n v="787500"/>
    <s v="Frame"/>
    <x v="1"/>
    <x v="0"/>
    <x v="0"/>
  </r>
  <r>
    <x v="347"/>
    <x v="177"/>
    <x v="0"/>
    <x v="0"/>
    <x v="0"/>
    <n v="15750000"/>
    <s v="Masonry"/>
    <x v="1"/>
    <x v="1"/>
    <x v="1"/>
  </r>
  <r>
    <x v="348"/>
    <x v="177"/>
    <x v="0"/>
    <x v="5"/>
    <x v="3"/>
    <n v="320000"/>
    <s v="Masonry"/>
    <x v="0"/>
    <x v="0"/>
    <x v="0"/>
  </r>
  <r>
    <x v="349"/>
    <x v="178"/>
    <x v="1"/>
    <x v="1"/>
    <x v="1"/>
    <n v="2611400"/>
    <s v="Frame"/>
    <x v="2"/>
    <x v="0"/>
    <x v="0"/>
  </r>
  <r>
    <x v="350"/>
    <x v="178"/>
    <x v="1"/>
    <x v="0"/>
    <x v="0"/>
    <n v="2398000"/>
    <s v="Metal Clad"/>
    <x v="2"/>
    <x v="0"/>
    <x v="0"/>
  </r>
  <r>
    <x v="351"/>
    <x v="179"/>
    <x v="0"/>
    <x v="3"/>
    <x v="0"/>
    <n v="2329942"/>
    <s v="Frame"/>
    <x v="2"/>
    <x v="1"/>
    <x v="0"/>
  </r>
  <r>
    <x v="352"/>
    <x v="179"/>
    <x v="0"/>
    <x v="8"/>
    <x v="1"/>
    <n v="1305100"/>
    <s v="Frame"/>
    <x v="1"/>
    <x v="1"/>
    <x v="1"/>
  </r>
  <r>
    <x v="353"/>
    <x v="179"/>
    <x v="1"/>
    <x v="0"/>
    <x v="0"/>
    <n v="4981500"/>
    <s v="Frame"/>
    <x v="2"/>
    <x v="0"/>
    <x v="0"/>
  </r>
  <r>
    <x v="354"/>
    <x v="179"/>
    <x v="0"/>
    <x v="0"/>
    <x v="0"/>
    <n v="535000"/>
    <s v="Fire Resist"/>
    <x v="0"/>
    <x v="0"/>
    <x v="0"/>
  </r>
  <r>
    <x v="355"/>
    <x v="179"/>
    <x v="0"/>
    <x v="0"/>
    <x v="0"/>
    <n v="10397500"/>
    <s v="Frame"/>
    <x v="1"/>
    <x v="1"/>
    <x v="1"/>
  </r>
  <r>
    <x v="356"/>
    <x v="180"/>
    <x v="0"/>
    <x v="3"/>
    <x v="0"/>
    <n v="2003000"/>
    <s v="Masonry"/>
    <x v="1"/>
    <x v="1"/>
    <x v="1"/>
  </r>
  <r>
    <x v="357"/>
    <x v="180"/>
    <x v="0"/>
    <x v="0"/>
    <x v="0"/>
    <n v="10808800"/>
    <s v="Frame"/>
    <x v="4"/>
    <x v="1"/>
    <x v="1"/>
  </r>
  <r>
    <x v="358"/>
    <x v="180"/>
    <x v="0"/>
    <x v="0"/>
    <x v="0"/>
    <n v="1962400"/>
    <s v="Frame"/>
    <x v="1"/>
    <x v="0"/>
    <x v="0"/>
  </r>
  <r>
    <x v="359"/>
    <x v="181"/>
    <x v="0"/>
    <x v="3"/>
    <x v="0"/>
    <n v="2423500"/>
    <s v="Frame"/>
    <x v="1"/>
    <x v="1"/>
    <x v="1"/>
  </r>
  <r>
    <x v="360"/>
    <x v="181"/>
    <x v="1"/>
    <x v="0"/>
    <x v="0"/>
    <n v="3067800"/>
    <s v="Frame"/>
    <x v="2"/>
    <x v="0"/>
    <x v="0"/>
  </r>
  <r>
    <x v="361"/>
    <x v="182"/>
    <x v="0"/>
    <x v="5"/>
    <x v="3"/>
    <n v="1202090"/>
    <s v="Frame"/>
    <x v="7"/>
    <x v="0"/>
    <x v="0"/>
  </r>
  <r>
    <x v="362"/>
    <x v="182"/>
    <x v="0"/>
    <x v="3"/>
    <x v="0"/>
    <n v="3062000"/>
    <s v="Frame"/>
    <x v="1"/>
    <x v="1"/>
    <x v="1"/>
  </r>
  <r>
    <x v="363"/>
    <x v="182"/>
    <x v="0"/>
    <x v="0"/>
    <x v="0"/>
    <n v="2815900"/>
    <s v="Metal Clad"/>
    <x v="12"/>
    <x v="0"/>
    <x v="0"/>
  </r>
  <r>
    <x v="364"/>
    <x v="182"/>
    <x v="0"/>
    <x v="9"/>
    <x v="2"/>
    <n v="790000"/>
    <s v="Masonry"/>
    <x v="1"/>
    <x v="0"/>
    <x v="0"/>
  </r>
  <r>
    <x v="365"/>
    <x v="182"/>
    <x v="0"/>
    <x v="3"/>
    <x v="0"/>
    <n v="1975000"/>
    <s v="Fire Resist"/>
    <x v="3"/>
    <x v="1"/>
    <x v="1"/>
  </r>
  <r>
    <x v="366"/>
    <x v="183"/>
    <x v="0"/>
    <x v="1"/>
    <x v="1"/>
    <n v="2070000"/>
    <s v="Masonry"/>
    <x v="1"/>
    <x v="0"/>
    <x v="0"/>
  </r>
  <r>
    <x v="367"/>
    <x v="183"/>
    <x v="0"/>
    <x v="0"/>
    <x v="0"/>
    <n v="847300"/>
    <s v="Frame"/>
    <x v="1"/>
    <x v="1"/>
    <x v="1"/>
  </r>
  <r>
    <x v="368"/>
    <x v="184"/>
    <x v="0"/>
    <x v="0"/>
    <x v="0"/>
    <n v="2029750"/>
    <s v="Frame"/>
    <x v="1"/>
    <x v="0"/>
    <x v="0"/>
  </r>
  <r>
    <x v="369"/>
    <x v="185"/>
    <x v="1"/>
    <x v="0"/>
    <x v="0"/>
    <n v="2636313"/>
    <s v="Frame"/>
    <x v="2"/>
    <x v="0"/>
    <x v="0"/>
  </r>
  <r>
    <x v="370"/>
    <x v="185"/>
    <x v="0"/>
    <x v="0"/>
    <x v="0"/>
    <n v="2080000"/>
    <s v="Masonry"/>
    <x v="3"/>
    <x v="1"/>
    <x v="1"/>
  </r>
  <r>
    <x v="371"/>
    <x v="185"/>
    <x v="0"/>
    <x v="3"/>
    <x v="0"/>
    <n v="205000"/>
    <s v="Fire Resist"/>
    <x v="0"/>
    <x v="1"/>
    <x v="1"/>
  </r>
  <r>
    <x v="372"/>
    <x v="185"/>
    <x v="0"/>
    <x v="3"/>
    <x v="0"/>
    <n v="1936200"/>
    <s v="Frame"/>
    <x v="2"/>
    <x v="0"/>
    <x v="0"/>
  </r>
  <r>
    <x v="373"/>
    <x v="186"/>
    <x v="0"/>
    <x v="1"/>
    <x v="1"/>
    <n v="1403100"/>
    <s v="Frame"/>
    <x v="6"/>
    <x v="0"/>
    <x v="0"/>
  </r>
  <r>
    <x v="374"/>
    <x v="187"/>
    <x v="0"/>
    <x v="7"/>
    <x v="3"/>
    <n v="315000"/>
    <s v="Frame"/>
    <x v="1"/>
    <x v="0"/>
    <x v="0"/>
  </r>
  <r>
    <x v="375"/>
    <x v="188"/>
    <x v="0"/>
    <x v="0"/>
    <x v="0"/>
    <n v="2000000"/>
    <s v="Masonry"/>
    <x v="1"/>
    <x v="1"/>
    <x v="1"/>
  </r>
  <r>
    <x v="376"/>
    <x v="188"/>
    <x v="0"/>
    <x v="0"/>
    <x v="0"/>
    <n v="9900000"/>
    <s v="Frame"/>
    <x v="1"/>
    <x v="1"/>
    <x v="1"/>
  </r>
  <r>
    <x v="377"/>
    <x v="188"/>
    <x v="0"/>
    <x v="7"/>
    <x v="3"/>
    <n v="3255300"/>
    <s v="Frame"/>
    <x v="3"/>
    <x v="0"/>
    <x v="0"/>
  </r>
  <r>
    <x v="378"/>
    <x v="188"/>
    <x v="1"/>
    <x v="0"/>
    <x v="0"/>
    <n v="4477175"/>
    <s v="Frame"/>
    <x v="2"/>
    <x v="1"/>
    <x v="0"/>
  </r>
  <r>
    <x v="379"/>
    <x v="188"/>
    <x v="0"/>
    <x v="0"/>
    <x v="0"/>
    <n v="2395000"/>
    <s v="Frame"/>
    <x v="3"/>
    <x v="0"/>
    <x v="1"/>
  </r>
  <r>
    <x v="380"/>
    <x v="189"/>
    <x v="0"/>
    <x v="0"/>
    <x v="0"/>
    <n v="5550000"/>
    <s v="Fire Resist"/>
    <x v="1"/>
    <x v="1"/>
    <x v="1"/>
  </r>
  <r>
    <x v="381"/>
    <x v="190"/>
    <x v="0"/>
    <x v="0"/>
    <x v="0"/>
    <n v="1922800"/>
    <s v="Metal Clad"/>
    <x v="4"/>
    <x v="1"/>
    <x v="1"/>
  </r>
  <r>
    <x v="382"/>
    <x v="190"/>
    <x v="0"/>
    <x v="3"/>
    <x v="0"/>
    <n v="3028850"/>
    <s v="Frame"/>
    <x v="2"/>
    <x v="1"/>
    <x v="0"/>
  </r>
  <r>
    <x v="383"/>
    <x v="190"/>
    <x v="1"/>
    <x v="0"/>
    <x v="0"/>
    <n v="10811785"/>
    <s v="Metal Clad"/>
    <x v="0"/>
    <x v="0"/>
    <x v="0"/>
  </r>
  <r>
    <x v="384"/>
    <x v="191"/>
    <x v="0"/>
    <x v="0"/>
    <x v="0"/>
    <n v="30000"/>
    <s v="Fire Resist"/>
    <x v="9"/>
    <x v="1"/>
    <x v="1"/>
  </r>
  <r>
    <x v="385"/>
    <x v="191"/>
    <x v="0"/>
    <x v="0"/>
    <x v="0"/>
    <n v="15700000"/>
    <s v="Frame"/>
    <x v="4"/>
    <x v="1"/>
    <x v="1"/>
  </r>
  <r>
    <x v="386"/>
    <x v="191"/>
    <x v="0"/>
    <x v="1"/>
    <x v="1"/>
    <n v="5503255"/>
    <s v="Masonry"/>
    <x v="4"/>
    <x v="0"/>
    <x v="0"/>
  </r>
  <r>
    <x v="387"/>
    <x v="192"/>
    <x v="0"/>
    <x v="1"/>
    <x v="1"/>
    <n v="5015000"/>
    <s v="Masonry"/>
    <x v="12"/>
    <x v="0"/>
    <x v="0"/>
  </r>
  <r>
    <x v="388"/>
    <x v="192"/>
    <x v="0"/>
    <x v="7"/>
    <x v="3"/>
    <n v="601000"/>
    <s v="Frame"/>
    <x v="5"/>
    <x v="0"/>
    <x v="0"/>
  </r>
  <r>
    <x v="389"/>
    <x v="193"/>
    <x v="0"/>
    <x v="3"/>
    <x v="0"/>
    <n v="1563500"/>
    <s v="Frame"/>
    <x v="0"/>
    <x v="1"/>
    <x v="1"/>
  </r>
  <r>
    <x v="390"/>
    <x v="194"/>
    <x v="1"/>
    <x v="0"/>
    <x v="0"/>
    <n v="10979275"/>
    <s v="Frame"/>
    <x v="2"/>
    <x v="0"/>
    <x v="0"/>
  </r>
  <r>
    <x v="391"/>
    <x v="194"/>
    <x v="0"/>
    <x v="0"/>
    <x v="0"/>
    <n v="6198000"/>
    <s v="Frame"/>
    <x v="4"/>
    <x v="1"/>
    <x v="1"/>
  </r>
  <r>
    <x v="392"/>
    <x v="194"/>
    <x v="0"/>
    <x v="1"/>
    <x v="1"/>
    <n v="504000"/>
    <s v="Frame"/>
    <x v="1"/>
    <x v="0"/>
    <x v="0"/>
  </r>
  <r>
    <x v="393"/>
    <x v="195"/>
    <x v="0"/>
    <x v="1"/>
    <x v="1"/>
    <n v="2211300"/>
    <s v="Masonry"/>
    <x v="9"/>
    <x v="1"/>
    <x v="1"/>
  </r>
  <r>
    <x v="394"/>
    <x v="196"/>
    <x v="1"/>
    <x v="4"/>
    <x v="2"/>
    <n v="6000902"/>
    <s v="Frame"/>
    <x v="2"/>
    <x v="1"/>
    <x v="1"/>
  </r>
  <r>
    <x v="395"/>
    <x v="196"/>
    <x v="0"/>
    <x v="0"/>
    <x v="0"/>
    <n v="660473"/>
    <s v="Frame"/>
    <x v="1"/>
    <x v="0"/>
    <x v="0"/>
  </r>
  <r>
    <x v="396"/>
    <x v="196"/>
    <x v="0"/>
    <x v="3"/>
    <x v="0"/>
    <n v="4978985"/>
    <s v="Frame"/>
    <x v="2"/>
    <x v="1"/>
    <x v="0"/>
  </r>
  <r>
    <x v="397"/>
    <x v="197"/>
    <x v="0"/>
    <x v="0"/>
    <x v="0"/>
    <n v="5213100"/>
    <s v="Frame"/>
    <x v="1"/>
    <x v="1"/>
    <x v="1"/>
  </r>
  <r>
    <x v="398"/>
    <x v="197"/>
    <x v="1"/>
    <x v="0"/>
    <x v="0"/>
    <n v="2336132"/>
    <s v="Metal Clad"/>
    <x v="2"/>
    <x v="0"/>
    <x v="0"/>
  </r>
  <r>
    <x v="399"/>
    <x v="197"/>
    <x v="0"/>
    <x v="3"/>
    <x v="0"/>
    <n v="6253000"/>
    <s v="Frame"/>
    <x v="1"/>
    <x v="1"/>
    <x v="1"/>
  </r>
  <r>
    <x v="400"/>
    <x v="197"/>
    <x v="0"/>
    <x v="0"/>
    <x v="0"/>
    <n v="1500000"/>
    <s v="Fire Resist"/>
    <x v="3"/>
    <x v="1"/>
    <x v="1"/>
  </r>
  <r>
    <x v="401"/>
    <x v="197"/>
    <x v="1"/>
    <x v="1"/>
    <x v="1"/>
    <n v="2984500"/>
    <s v="Metal Clad"/>
    <x v="2"/>
    <x v="0"/>
    <x v="0"/>
  </r>
  <r>
    <x v="402"/>
    <x v="197"/>
    <x v="0"/>
    <x v="1"/>
    <x v="1"/>
    <n v="2502600"/>
    <s v="Masonry"/>
    <x v="1"/>
    <x v="1"/>
    <x v="1"/>
  </r>
  <r>
    <x v="403"/>
    <x v="197"/>
    <x v="0"/>
    <x v="0"/>
    <x v="0"/>
    <n v="8115500"/>
    <s v="Fire Resist"/>
    <x v="1"/>
    <x v="1"/>
    <x v="1"/>
  </r>
  <r>
    <x v="404"/>
    <x v="198"/>
    <x v="1"/>
    <x v="0"/>
    <x v="0"/>
    <n v="2162291"/>
    <s v="Frame"/>
    <x v="2"/>
    <x v="0"/>
    <x v="0"/>
  </r>
  <r>
    <x v="405"/>
    <x v="199"/>
    <x v="1"/>
    <x v="1"/>
    <x v="1"/>
    <n v="4064995"/>
    <s v="Masonry"/>
    <x v="2"/>
    <x v="0"/>
    <x v="0"/>
  </r>
  <r>
    <x v="406"/>
    <x v="199"/>
    <x v="1"/>
    <x v="0"/>
    <x v="0"/>
    <n v="3295800"/>
    <s v="Frame"/>
    <x v="2"/>
    <x v="0"/>
    <x v="0"/>
  </r>
  <r>
    <x v="407"/>
    <x v="199"/>
    <x v="0"/>
    <x v="0"/>
    <x v="0"/>
    <n v="9710700"/>
    <s v="Frame"/>
    <x v="1"/>
    <x v="1"/>
    <x v="1"/>
  </r>
  <r>
    <x v="408"/>
    <x v="200"/>
    <x v="0"/>
    <x v="0"/>
    <x v="0"/>
    <n v="2350000"/>
    <s v="Masonry"/>
    <x v="1"/>
    <x v="1"/>
    <x v="1"/>
  </r>
  <r>
    <x v="409"/>
    <x v="200"/>
    <x v="0"/>
    <x v="3"/>
    <x v="0"/>
    <n v="1807440"/>
    <s v="Frame"/>
    <x v="7"/>
    <x v="1"/>
    <x v="1"/>
  </r>
  <r>
    <x v="410"/>
    <x v="200"/>
    <x v="0"/>
    <x v="1"/>
    <x v="1"/>
    <n v="3175400"/>
    <s v="Masonry"/>
    <x v="4"/>
    <x v="1"/>
    <x v="1"/>
  </r>
  <r>
    <x v="411"/>
    <x v="200"/>
    <x v="0"/>
    <x v="1"/>
    <x v="1"/>
    <n v="3741300"/>
    <s v="Fire Resist"/>
    <x v="1"/>
    <x v="1"/>
    <x v="1"/>
  </r>
  <r>
    <x v="412"/>
    <x v="201"/>
    <x v="1"/>
    <x v="0"/>
    <x v="0"/>
    <n v="2806200"/>
    <s v="Frame"/>
    <x v="2"/>
    <x v="0"/>
    <x v="0"/>
  </r>
  <r>
    <x v="413"/>
    <x v="201"/>
    <x v="0"/>
    <x v="4"/>
    <x v="2"/>
    <n v="6169400"/>
    <s v="Frame"/>
    <x v="1"/>
    <x v="1"/>
    <x v="1"/>
  </r>
  <r>
    <x v="414"/>
    <x v="201"/>
    <x v="0"/>
    <x v="0"/>
    <x v="0"/>
    <n v="2325718"/>
    <s v="Metal Clad"/>
    <x v="12"/>
    <x v="0"/>
    <x v="0"/>
  </r>
  <r>
    <x v="415"/>
    <x v="202"/>
    <x v="0"/>
    <x v="0"/>
    <x v="0"/>
    <n v="245000"/>
    <s v="Frame"/>
    <x v="9"/>
    <x v="0"/>
    <x v="0"/>
  </r>
  <r>
    <x v="416"/>
    <x v="202"/>
    <x v="0"/>
    <x v="1"/>
    <x v="1"/>
    <n v="4201800"/>
    <s v="Frame"/>
    <x v="2"/>
    <x v="0"/>
    <x v="0"/>
  </r>
  <r>
    <x v="417"/>
    <x v="203"/>
    <x v="1"/>
    <x v="1"/>
    <x v="1"/>
    <n v="2820265"/>
    <s v="Frame"/>
    <x v="2"/>
    <x v="0"/>
    <x v="0"/>
  </r>
  <r>
    <x v="418"/>
    <x v="203"/>
    <x v="0"/>
    <x v="0"/>
    <x v="0"/>
    <n v="12220000"/>
    <s v="Frame"/>
    <x v="4"/>
    <x v="1"/>
    <x v="1"/>
  </r>
  <r>
    <x v="419"/>
    <x v="204"/>
    <x v="0"/>
    <x v="0"/>
    <x v="0"/>
    <n v="1144300"/>
    <s v="Frame"/>
    <x v="1"/>
    <x v="1"/>
    <x v="1"/>
  </r>
  <r>
    <x v="420"/>
    <x v="204"/>
    <x v="0"/>
    <x v="0"/>
    <x v="0"/>
    <n v="4530000"/>
    <s v="Frame"/>
    <x v="1"/>
    <x v="1"/>
    <x v="1"/>
  </r>
  <r>
    <x v="421"/>
    <x v="204"/>
    <x v="0"/>
    <x v="9"/>
    <x v="2"/>
    <n v="552300"/>
    <s v="Frame"/>
    <x v="1"/>
    <x v="0"/>
    <x v="0"/>
  </r>
  <r>
    <x v="422"/>
    <x v="204"/>
    <x v="0"/>
    <x v="0"/>
    <x v="0"/>
    <n v="2000300"/>
    <s v="Masonry"/>
    <x v="4"/>
    <x v="0"/>
    <x v="0"/>
  </r>
  <r>
    <x v="423"/>
    <x v="204"/>
    <x v="0"/>
    <x v="3"/>
    <x v="0"/>
    <n v="3990000"/>
    <s v="Frame"/>
    <x v="1"/>
    <x v="1"/>
    <x v="1"/>
  </r>
  <r>
    <x v="424"/>
    <x v="205"/>
    <x v="0"/>
    <x v="3"/>
    <x v="0"/>
    <n v="5850000"/>
    <s v="Frame"/>
    <x v="1"/>
    <x v="1"/>
    <x v="1"/>
  </r>
  <r>
    <x v="425"/>
    <x v="205"/>
    <x v="0"/>
    <x v="3"/>
    <x v="0"/>
    <n v="6250000"/>
    <s v="Frame"/>
    <x v="1"/>
    <x v="1"/>
    <x v="1"/>
  </r>
  <r>
    <x v="426"/>
    <x v="205"/>
    <x v="0"/>
    <x v="6"/>
    <x v="2"/>
    <n v="1327600"/>
    <s v="Frame"/>
    <x v="1"/>
    <x v="0"/>
    <x v="0"/>
  </r>
  <r>
    <x v="427"/>
    <x v="205"/>
    <x v="0"/>
    <x v="0"/>
    <x v="0"/>
    <n v="1510000"/>
    <s v="Masonry"/>
    <x v="3"/>
    <x v="0"/>
    <x v="0"/>
  </r>
  <r>
    <x v="428"/>
    <x v="206"/>
    <x v="0"/>
    <x v="0"/>
    <x v="0"/>
    <n v="3871000"/>
    <s v="Frame"/>
    <x v="1"/>
    <x v="1"/>
    <x v="1"/>
  </r>
  <r>
    <x v="429"/>
    <x v="207"/>
    <x v="0"/>
    <x v="0"/>
    <x v="0"/>
    <n v="513300"/>
    <s v="Frame"/>
    <x v="1"/>
    <x v="0"/>
    <x v="0"/>
  </r>
  <r>
    <x v="430"/>
    <x v="207"/>
    <x v="1"/>
    <x v="0"/>
    <x v="0"/>
    <n v="2943800"/>
    <s v="Frame"/>
    <x v="2"/>
    <x v="0"/>
    <x v="0"/>
  </r>
  <r>
    <x v="431"/>
    <x v="207"/>
    <x v="0"/>
    <x v="1"/>
    <x v="1"/>
    <n v="3952500"/>
    <s v="Masonry"/>
    <x v="12"/>
    <x v="1"/>
    <x v="1"/>
  </r>
  <r>
    <x v="432"/>
    <x v="207"/>
    <x v="0"/>
    <x v="0"/>
    <x v="0"/>
    <n v="8923000"/>
    <s v="Frame"/>
    <x v="1"/>
    <x v="1"/>
    <x v="1"/>
  </r>
  <r>
    <x v="433"/>
    <x v="207"/>
    <x v="0"/>
    <x v="1"/>
    <x v="1"/>
    <n v="2900000"/>
    <s v="Fire Resist"/>
    <x v="1"/>
    <x v="1"/>
    <x v="1"/>
  </r>
  <r>
    <x v="434"/>
    <x v="207"/>
    <x v="0"/>
    <x v="0"/>
    <x v="0"/>
    <n v="6450000"/>
    <s v="Frame"/>
    <x v="4"/>
    <x v="1"/>
    <x v="1"/>
  </r>
  <r>
    <x v="435"/>
    <x v="208"/>
    <x v="0"/>
    <x v="0"/>
    <x v="0"/>
    <n v="4479400"/>
    <s v="Frame"/>
    <x v="1"/>
    <x v="0"/>
    <x v="0"/>
  </r>
  <r>
    <x v="436"/>
    <x v="209"/>
    <x v="0"/>
    <x v="1"/>
    <x v="1"/>
    <n v="2030600"/>
    <s v="Frame"/>
    <x v="2"/>
    <x v="0"/>
    <x v="0"/>
  </r>
  <r>
    <x v="437"/>
    <x v="209"/>
    <x v="1"/>
    <x v="0"/>
    <x v="0"/>
    <n v="2013357"/>
    <s v="Frame"/>
    <x v="2"/>
    <x v="0"/>
    <x v="0"/>
  </r>
  <r>
    <x v="438"/>
    <x v="209"/>
    <x v="1"/>
    <x v="0"/>
    <x v="0"/>
    <n v="4017155"/>
    <s v="Frame"/>
    <x v="2"/>
    <x v="0"/>
    <x v="0"/>
  </r>
  <r>
    <x v="439"/>
    <x v="209"/>
    <x v="0"/>
    <x v="0"/>
    <x v="0"/>
    <n v="11650000"/>
    <s v="Frame"/>
    <x v="4"/>
    <x v="1"/>
    <x v="1"/>
  </r>
  <r>
    <x v="440"/>
    <x v="210"/>
    <x v="0"/>
    <x v="0"/>
    <x v="0"/>
    <n v="9250000"/>
    <s v="Frame"/>
    <x v="1"/>
    <x v="1"/>
    <x v="1"/>
  </r>
  <r>
    <x v="441"/>
    <x v="210"/>
    <x v="1"/>
    <x v="4"/>
    <x v="2"/>
    <n v="2198800"/>
    <s v="Frame"/>
    <x v="2"/>
    <x v="0"/>
    <x v="0"/>
  </r>
  <r>
    <x v="442"/>
    <x v="210"/>
    <x v="1"/>
    <x v="0"/>
    <x v="0"/>
    <n v="3553009"/>
    <s v="Frame"/>
    <x v="2"/>
    <x v="0"/>
    <x v="0"/>
  </r>
  <r>
    <x v="443"/>
    <x v="210"/>
    <x v="0"/>
    <x v="1"/>
    <x v="1"/>
    <n v="1063100"/>
    <s v="Masonry"/>
    <x v="1"/>
    <x v="1"/>
    <x v="1"/>
  </r>
  <r>
    <x v="444"/>
    <x v="211"/>
    <x v="0"/>
    <x v="0"/>
    <x v="0"/>
    <n v="2854500"/>
    <s v="Masonry"/>
    <x v="1"/>
    <x v="1"/>
    <x v="1"/>
  </r>
  <r>
    <x v="445"/>
    <x v="211"/>
    <x v="0"/>
    <x v="3"/>
    <x v="0"/>
    <n v="3356200"/>
    <s v="Masonry"/>
    <x v="8"/>
    <x v="1"/>
    <x v="1"/>
  </r>
  <r>
    <x v="446"/>
    <x v="212"/>
    <x v="1"/>
    <x v="0"/>
    <x v="0"/>
    <n v="1882600"/>
    <s v="Frame"/>
    <x v="2"/>
    <x v="0"/>
    <x v="0"/>
  </r>
  <r>
    <x v="447"/>
    <x v="212"/>
    <x v="1"/>
    <x v="0"/>
    <x v="0"/>
    <n v="2393232"/>
    <s v="Frame"/>
    <x v="2"/>
    <x v="0"/>
    <x v="0"/>
  </r>
  <r>
    <x v="448"/>
    <x v="212"/>
    <x v="0"/>
    <x v="0"/>
    <x v="0"/>
    <n v="14678200"/>
    <s v="Frame"/>
    <x v="4"/>
    <x v="1"/>
    <x v="1"/>
  </r>
  <r>
    <x v="449"/>
    <x v="213"/>
    <x v="1"/>
    <x v="0"/>
    <x v="0"/>
    <n v="5017360"/>
    <s v="Frame"/>
    <x v="2"/>
    <x v="0"/>
    <x v="0"/>
  </r>
  <r>
    <x v="450"/>
    <x v="214"/>
    <x v="0"/>
    <x v="0"/>
    <x v="0"/>
    <n v="2625000"/>
    <s v="Frame"/>
    <x v="1"/>
    <x v="1"/>
    <x v="1"/>
  </r>
  <r>
    <x v="451"/>
    <x v="215"/>
    <x v="0"/>
    <x v="0"/>
    <x v="0"/>
    <n v="285700"/>
    <s v="Frame"/>
    <x v="4"/>
    <x v="0"/>
    <x v="0"/>
  </r>
  <r>
    <x v="452"/>
    <x v="215"/>
    <x v="0"/>
    <x v="0"/>
    <x v="0"/>
    <n v="275000"/>
    <s v="Fire Resist"/>
    <x v="0"/>
    <x v="1"/>
    <x v="0"/>
  </r>
  <r>
    <x v="453"/>
    <x v="215"/>
    <x v="0"/>
    <x v="0"/>
    <x v="0"/>
    <n v="10396250"/>
    <s v="Frame"/>
    <x v="4"/>
    <x v="1"/>
    <x v="1"/>
  </r>
  <r>
    <x v="454"/>
    <x v="215"/>
    <x v="0"/>
    <x v="0"/>
    <x v="0"/>
    <n v="27208210"/>
    <s v="Fire Resist"/>
    <x v="1"/>
    <x v="1"/>
    <x v="1"/>
  </r>
  <r>
    <x v="455"/>
    <x v="215"/>
    <x v="0"/>
    <x v="1"/>
    <x v="1"/>
    <n v="1740000"/>
    <s v="Masonry"/>
    <x v="4"/>
    <x v="0"/>
    <x v="0"/>
  </r>
  <r>
    <x v="456"/>
    <x v="215"/>
    <x v="1"/>
    <x v="1"/>
    <x v="1"/>
    <n v="2464755"/>
    <s v="Metal Clad"/>
    <x v="2"/>
    <x v="0"/>
    <x v="0"/>
  </r>
  <r>
    <x v="457"/>
    <x v="216"/>
    <x v="0"/>
    <x v="0"/>
    <x v="0"/>
    <n v="535000"/>
    <s v="Frame"/>
    <x v="4"/>
    <x v="0"/>
    <x v="0"/>
  </r>
  <r>
    <x v="458"/>
    <x v="216"/>
    <x v="0"/>
    <x v="3"/>
    <x v="0"/>
    <n v="2837500"/>
    <s v="Frame"/>
    <x v="12"/>
    <x v="1"/>
    <x v="1"/>
  </r>
  <r>
    <x v="459"/>
    <x v="217"/>
    <x v="0"/>
    <x v="1"/>
    <x v="1"/>
    <n v="1400000"/>
    <s v="Masonry"/>
    <x v="7"/>
    <x v="0"/>
    <x v="0"/>
  </r>
  <r>
    <x v="460"/>
    <x v="217"/>
    <x v="0"/>
    <x v="1"/>
    <x v="1"/>
    <n v="1711268"/>
    <s v="Frame"/>
    <x v="12"/>
    <x v="0"/>
    <x v="0"/>
  </r>
  <r>
    <x v="461"/>
    <x v="217"/>
    <x v="0"/>
    <x v="0"/>
    <x v="0"/>
    <n v="1780000"/>
    <s v="Masonry"/>
    <x v="3"/>
    <x v="1"/>
    <x v="1"/>
  </r>
  <r>
    <x v="462"/>
    <x v="217"/>
    <x v="0"/>
    <x v="0"/>
    <x v="0"/>
    <n v="10746600"/>
    <s v="Frame"/>
    <x v="1"/>
    <x v="1"/>
    <x v="1"/>
  </r>
  <r>
    <x v="463"/>
    <x v="217"/>
    <x v="0"/>
    <x v="0"/>
    <x v="0"/>
    <n v="645000"/>
    <s v="Fire Resist"/>
    <x v="0"/>
    <x v="0"/>
    <x v="0"/>
  </r>
  <r>
    <x v="464"/>
    <x v="218"/>
    <x v="1"/>
    <x v="0"/>
    <x v="0"/>
    <n v="3724339"/>
    <s v="Frame"/>
    <x v="2"/>
    <x v="0"/>
    <x v="0"/>
  </r>
  <r>
    <x v="465"/>
    <x v="218"/>
    <x v="0"/>
    <x v="0"/>
    <x v="0"/>
    <n v="12493000"/>
    <s v="Frame"/>
    <x v="1"/>
    <x v="1"/>
    <x v="1"/>
  </r>
  <r>
    <x v="466"/>
    <x v="218"/>
    <x v="0"/>
    <x v="1"/>
    <x v="1"/>
    <n v="539040"/>
    <s v="Frame"/>
    <x v="0"/>
    <x v="0"/>
    <x v="0"/>
  </r>
  <r>
    <x v="467"/>
    <x v="218"/>
    <x v="0"/>
    <x v="0"/>
    <x v="0"/>
    <n v="2159000"/>
    <s v="Frame"/>
    <x v="0"/>
    <x v="0"/>
    <x v="0"/>
  </r>
  <r>
    <x v="468"/>
    <x v="219"/>
    <x v="0"/>
    <x v="3"/>
    <x v="0"/>
    <n v="3750000"/>
    <s v="Frame"/>
    <x v="1"/>
    <x v="1"/>
    <x v="1"/>
  </r>
  <r>
    <x v="469"/>
    <x v="219"/>
    <x v="1"/>
    <x v="0"/>
    <x v="0"/>
    <n v="100000"/>
    <s v="Metal Clad"/>
    <x v="2"/>
    <x v="0"/>
    <x v="0"/>
  </r>
  <r>
    <x v="470"/>
    <x v="219"/>
    <x v="1"/>
    <x v="0"/>
    <x v="0"/>
    <n v="1121600"/>
    <s v="Metal Clad"/>
    <x v="2"/>
    <x v="0"/>
    <x v="0"/>
  </r>
  <r>
    <x v="471"/>
    <x v="220"/>
    <x v="0"/>
    <x v="0"/>
    <x v="0"/>
    <n v="9000000"/>
    <s v="Fire Resist"/>
    <x v="1"/>
    <x v="1"/>
    <x v="1"/>
  </r>
  <r>
    <x v="472"/>
    <x v="220"/>
    <x v="0"/>
    <x v="0"/>
    <x v="0"/>
    <n v="292200"/>
    <s v="Frame"/>
    <x v="1"/>
    <x v="1"/>
    <x v="1"/>
  </r>
  <r>
    <x v="473"/>
    <x v="220"/>
    <x v="0"/>
    <x v="6"/>
    <x v="2"/>
    <n v="345000"/>
    <s v="Metal Clad"/>
    <x v="0"/>
    <x v="0"/>
    <x v="0"/>
  </r>
  <r>
    <x v="474"/>
    <x v="221"/>
    <x v="0"/>
    <x v="0"/>
    <x v="0"/>
    <n v="11575700"/>
    <s v="Frame"/>
    <x v="1"/>
    <x v="1"/>
    <x v="1"/>
  </r>
  <r>
    <x v="475"/>
    <x v="221"/>
    <x v="0"/>
    <x v="5"/>
    <x v="3"/>
    <n v="608500"/>
    <s v="Frame"/>
    <x v="1"/>
    <x v="0"/>
    <x v="0"/>
  </r>
  <r>
    <x v="476"/>
    <x v="221"/>
    <x v="0"/>
    <x v="3"/>
    <x v="0"/>
    <n v="5114500"/>
    <s v="Frame"/>
    <x v="4"/>
    <x v="1"/>
    <x v="1"/>
  </r>
  <r>
    <x v="477"/>
    <x v="221"/>
    <x v="0"/>
    <x v="1"/>
    <x v="1"/>
    <n v="4822450"/>
    <s v="Masonry"/>
    <x v="4"/>
    <x v="1"/>
    <x v="1"/>
  </r>
  <r>
    <x v="478"/>
    <x v="221"/>
    <x v="0"/>
    <x v="0"/>
    <x v="0"/>
    <n v="1125600"/>
    <s v="Masonry"/>
    <x v="1"/>
    <x v="0"/>
    <x v="0"/>
  </r>
  <r>
    <x v="479"/>
    <x v="221"/>
    <x v="0"/>
    <x v="0"/>
    <x v="0"/>
    <n v="9377600"/>
    <s v="Frame"/>
    <x v="1"/>
    <x v="1"/>
    <x v="1"/>
  </r>
  <r>
    <x v="480"/>
    <x v="221"/>
    <x v="1"/>
    <x v="0"/>
    <x v="0"/>
    <n v="3920500"/>
    <s v="Frame"/>
    <x v="2"/>
    <x v="0"/>
    <x v="0"/>
  </r>
  <r>
    <x v="481"/>
    <x v="222"/>
    <x v="0"/>
    <x v="6"/>
    <x v="2"/>
    <n v="626000"/>
    <s v="Masonry"/>
    <x v="4"/>
    <x v="0"/>
    <x v="0"/>
  </r>
  <r>
    <x v="482"/>
    <x v="222"/>
    <x v="1"/>
    <x v="1"/>
    <x v="1"/>
    <n v="4132600"/>
    <s v="Frame"/>
    <x v="2"/>
    <x v="0"/>
    <x v="0"/>
  </r>
  <r>
    <x v="483"/>
    <x v="222"/>
    <x v="1"/>
    <x v="0"/>
    <x v="0"/>
    <n v="6235057"/>
    <s v="Frame"/>
    <x v="2"/>
    <x v="0"/>
    <x v="0"/>
  </r>
  <r>
    <x v="484"/>
    <x v="223"/>
    <x v="1"/>
    <x v="4"/>
    <x v="2"/>
    <n v="1960000"/>
    <s v="Frame"/>
    <x v="2"/>
    <x v="0"/>
    <x v="0"/>
  </r>
  <r>
    <x v="485"/>
    <x v="223"/>
    <x v="1"/>
    <x v="0"/>
    <x v="0"/>
    <n v="2500000"/>
    <s v="Metal Clad"/>
    <x v="2"/>
    <x v="0"/>
    <x v="0"/>
  </r>
  <r>
    <x v="486"/>
    <x v="223"/>
    <x v="0"/>
    <x v="2"/>
    <x v="1"/>
    <n v="3883300"/>
    <s v="Metal Clad"/>
    <x v="2"/>
    <x v="0"/>
    <x v="0"/>
  </r>
  <r>
    <x v="487"/>
    <x v="224"/>
    <x v="0"/>
    <x v="0"/>
    <x v="0"/>
    <n v="1425000"/>
    <s v="Masonry"/>
    <x v="1"/>
    <x v="0"/>
    <x v="0"/>
  </r>
  <r>
    <x v="488"/>
    <x v="224"/>
    <x v="0"/>
    <x v="0"/>
    <x v="0"/>
    <n v="1545100"/>
    <s v="Frame"/>
    <x v="4"/>
    <x v="1"/>
    <x v="1"/>
  </r>
  <r>
    <x v="489"/>
    <x v="224"/>
    <x v="0"/>
    <x v="1"/>
    <x v="1"/>
    <n v="1665100"/>
    <s v="Frame"/>
    <x v="1"/>
    <x v="0"/>
    <x v="0"/>
  </r>
  <r>
    <x v="490"/>
    <x v="225"/>
    <x v="0"/>
    <x v="0"/>
    <x v="0"/>
    <n v="8245000"/>
    <s v="Frame"/>
    <x v="1"/>
    <x v="1"/>
    <x v="1"/>
  </r>
  <r>
    <x v="491"/>
    <x v="226"/>
    <x v="0"/>
    <x v="3"/>
    <x v="0"/>
    <n v="2432600"/>
    <s v="Frame"/>
    <x v="0"/>
    <x v="1"/>
    <x v="1"/>
  </r>
  <r>
    <x v="492"/>
    <x v="226"/>
    <x v="0"/>
    <x v="0"/>
    <x v="0"/>
    <n v="1480000"/>
    <s v="Fire Resist"/>
    <x v="3"/>
    <x v="1"/>
    <x v="1"/>
  </r>
  <r>
    <x v="493"/>
    <x v="226"/>
    <x v="0"/>
    <x v="0"/>
    <x v="0"/>
    <n v="9050000"/>
    <s v="Frame"/>
    <x v="1"/>
    <x v="1"/>
    <x v="1"/>
  </r>
  <r>
    <x v="494"/>
    <x v="226"/>
    <x v="1"/>
    <x v="0"/>
    <x v="0"/>
    <n v="1480755"/>
    <s v="Frame"/>
    <x v="2"/>
    <x v="0"/>
    <x v="0"/>
  </r>
  <r>
    <x v="495"/>
    <x v="227"/>
    <x v="0"/>
    <x v="4"/>
    <x v="2"/>
    <n v="4101750"/>
    <s v="Fire Resist"/>
    <x v="4"/>
    <x v="1"/>
    <x v="1"/>
  </r>
  <r>
    <x v="496"/>
    <x v="227"/>
    <x v="0"/>
    <x v="5"/>
    <x v="3"/>
    <n v="1739100"/>
    <s v="Frame"/>
    <x v="1"/>
    <x v="0"/>
    <x v="0"/>
  </r>
  <r>
    <x v="497"/>
    <x v="227"/>
    <x v="0"/>
    <x v="0"/>
    <x v="0"/>
    <n v="2250000"/>
    <s v="Frame"/>
    <x v="4"/>
    <x v="1"/>
    <x v="1"/>
  </r>
  <r>
    <x v="498"/>
    <x v="227"/>
    <x v="0"/>
    <x v="0"/>
    <x v="0"/>
    <n v="16482200"/>
    <s v="Frame"/>
    <x v="4"/>
    <x v="1"/>
    <x v="1"/>
  </r>
  <r>
    <x v="499"/>
    <x v="227"/>
    <x v="0"/>
    <x v="1"/>
    <x v="1"/>
    <n v="1776800"/>
    <s v="Frame"/>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BC309-7F89-46D7-A811-BF5E52764027}"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Locations">
  <location ref="A3:B6" firstHeaderRow="1" firstDataRow="1" firstDataCol="1"/>
  <pivotFields count="10">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3">
        <item x="1"/>
        <item x="0"/>
        <item t="default"/>
      </items>
    </pivotField>
    <pivotField showAll="0"/>
    <pivotField showAll="0">
      <items count="5">
        <item x="3"/>
        <item x="0"/>
        <item x="1"/>
        <item x="2"/>
        <item t="default"/>
      </items>
    </pivotField>
    <pivotField dataField="1" numFmtId="3" showAll="0"/>
    <pivotField showAll="0"/>
    <pivotField showAll="0">
      <items count="14">
        <item x="1"/>
        <item x="8"/>
        <item x="10"/>
        <item x="2"/>
        <item x="3"/>
        <item x="12"/>
        <item x="6"/>
        <item x="4"/>
        <item x="7"/>
        <item x="5"/>
        <item x="11"/>
        <item x="0"/>
        <item x="9"/>
        <item t="default"/>
      </items>
    </pivotField>
    <pivotField showAll="0"/>
    <pivotField showAll="0">
      <items count="3">
        <item x="0"/>
        <item x="1"/>
        <item t="default"/>
      </items>
    </pivotField>
  </pivotFields>
  <rowFields count="1">
    <field x="2"/>
  </rowFields>
  <rowItems count="3">
    <i>
      <x/>
    </i>
    <i>
      <x v="1"/>
    </i>
    <i t="grand">
      <x/>
    </i>
  </rowItems>
  <colItems count="1">
    <i/>
  </colItems>
  <dataFields count="1">
    <dataField name="Total InsuredValue" fld="5" baseField="0" baseItem="0" numFmtId="3"/>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A2086-2047-4E39-9A5B-982E95C03B97}"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states">
  <location ref="A3:B14" firstHeaderRow="1" firstDataRow="1" firstDataCol="1"/>
  <pivotFields count="10">
    <pivotField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axis="axisRow" showAll="0">
      <items count="11">
        <item x="2"/>
        <item x="9"/>
        <item x="7"/>
        <item x="8"/>
        <item x="6"/>
        <item x="3"/>
        <item x="0"/>
        <item x="5"/>
        <item x="4"/>
        <item x="1"/>
        <item t="default"/>
      </items>
    </pivotField>
    <pivotField showAll="0">
      <items count="5">
        <item x="3"/>
        <item x="0"/>
        <item x="1"/>
        <item x="2"/>
        <item t="default"/>
      </items>
    </pivotField>
    <pivotField dataField="1" numFmtId="3" showAll="0"/>
    <pivotField showAll="0"/>
    <pivotField showAll="0">
      <items count="14">
        <item x="1"/>
        <item x="8"/>
        <item x="10"/>
        <item x="2"/>
        <item x="3"/>
        <item x="12"/>
        <item x="6"/>
        <item x="4"/>
        <item x="7"/>
        <item x="5"/>
        <item x="11"/>
        <item x="0"/>
        <item x="9"/>
        <item t="default"/>
      </items>
    </pivotField>
    <pivotField showAll="0"/>
    <pivotField showAll="0">
      <items count="3">
        <item x="0"/>
        <item x="1"/>
        <item t="default"/>
      </items>
    </pivotField>
  </pivotFields>
  <rowFields count="1">
    <field x="3"/>
  </rowFields>
  <rowItems count="11">
    <i>
      <x/>
    </i>
    <i>
      <x v="1"/>
    </i>
    <i>
      <x v="2"/>
    </i>
    <i>
      <x v="3"/>
    </i>
    <i>
      <x v="4"/>
    </i>
    <i>
      <x v="5"/>
    </i>
    <i>
      <x v="6"/>
    </i>
    <i>
      <x v="7"/>
    </i>
    <i>
      <x v="8"/>
    </i>
    <i>
      <x v="9"/>
    </i>
    <i t="grand">
      <x/>
    </i>
  </rowItems>
  <colItems count="1">
    <i/>
  </colItems>
  <dataFields count="1">
    <dataField name="Total InsuredValue" fld="5" baseField="0" baseItem="0" numFmtId="3"/>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FFD674-0389-4559-9110-8DC6A71F102B}"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Business Type">
  <location ref="A3:B17" firstHeaderRow="1" firstDataRow="1" firstDataCol="1"/>
  <pivotFields count="10">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items count="11">
        <item x="2"/>
        <item x="9"/>
        <item x="7"/>
        <item x="8"/>
        <item x="6"/>
        <item x="3"/>
        <item x="0"/>
        <item x="5"/>
        <item x="4"/>
        <item x="1"/>
        <item t="default"/>
      </items>
    </pivotField>
    <pivotField showAll="0">
      <items count="5">
        <item x="3"/>
        <item x="0"/>
        <item x="1"/>
        <item x="2"/>
        <item t="default"/>
      </items>
    </pivotField>
    <pivotField dataField="1" numFmtId="3" showAll="0"/>
    <pivotField showAll="0"/>
    <pivotField axis="axisRow"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Total of InsuredValue" fld="5" baseField="0" baseItem="0" numFmtId="3"/>
  </dataFields>
  <chartFormats count="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D4CC56-3831-4538-830E-283A6408674C}"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rowHeaderCaption="Flood">
  <location ref="A3:B6" firstHeaderRow="1" firstDataRow="1" firstDataCol="1"/>
  <pivotFields count="10">
    <pivotField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items count="5">
        <item x="3"/>
        <item x="0"/>
        <item x="1"/>
        <item x="2"/>
        <item t="default"/>
      </items>
    </pivotField>
    <pivotField dataField="1" numFmtId="3" showAll="0"/>
    <pivotField showAll="0"/>
    <pivotField showAll="0">
      <items count="14">
        <item x="1"/>
        <item x="8"/>
        <item x="10"/>
        <item x="2"/>
        <item x="3"/>
        <item x="12"/>
        <item x="6"/>
        <item x="4"/>
        <item x="7"/>
        <item x="5"/>
        <item x="11"/>
        <item x="0"/>
        <item x="9"/>
        <item t="default"/>
      </items>
    </pivotField>
    <pivotField showAll="0">
      <items count="3">
        <item x="0"/>
        <item x="1"/>
        <item t="default"/>
      </items>
    </pivotField>
    <pivotField axis="axisRow" showAll="0">
      <items count="3">
        <item x="0"/>
        <item x="1"/>
        <item t="default"/>
      </items>
    </pivotField>
  </pivotFields>
  <rowFields count="1">
    <field x="9"/>
  </rowFields>
  <rowItems count="3">
    <i>
      <x/>
    </i>
    <i>
      <x v="1"/>
    </i>
    <i t="grand">
      <x/>
    </i>
  </rowItems>
  <colItems count="1">
    <i/>
  </colItems>
  <dataFields count="1">
    <dataField name="Total InsuredValue" fld="5" baseField="0" baseItem="0" numFmtId="3"/>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C19873-FC07-4F1D-9C3A-4306939EDF55}" sourceName="State">
  <pivotTables>
    <pivotTable tabId="5" name="PivotTable4"/>
  </pivotTables>
  <data>
    <tabular pivotCacheId="1845311487">
      <items count="10">
        <i x="2" s="1"/>
        <i x="9" s="1"/>
        <i x="7" s="1"/>
        <i x="8" s="1"/>
        <i x="6" s="1"/>
        <i x="3"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DC35CF-A817-4ADC-9D08-6B65F476B44F}" sourceName="Region">
  <pivotTables>
    <pivotTable tabId="5" name="PivotTable4"/>
    <pivotTable tabId="2" name="PivotTable2"/>
    <pivotTable tabId="4" name="PivotTable3"/>
    <pivotTable tabId="6" name="PivotTable5"/>
  </pivotTables>
  <data>
    <tabular pivotCacheId="184531148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CD2966A9-4E40-4DD1-86AB-46ADBE3644E7}" sourceName="BusinessType">
  <pivotTables>
    <pivotTable tabId="5" name="PivotTable4"/>
    <pivotTable tabId="2" name="PivotTable2"/>
    <pivotTable tabId="4" name="PivotTable3"/>
    <pivotTable tabId="6" name="PivotTable5"/>
  </pivotTables>
  <data>
    <tabular pivotCacheId="1845311487">
      <items count="13">
        <i x="1" s="1"/>
        <i x="8" s="1"/>
        <i x="10" s="1"/>
        <i x="2" s="1"/>
        <i x="3" s="1"/>
        <i x="12" s="1"/>
        <i x="6" s="1"/>
        <i x="4" s="1"/>
        <i x="7" s="1"/>
        <i x="5" s="1"/>
        <i x="11" s="1"/>
        <i x="0"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od" xr10:uid="{AF8FFE49-AB8D-4ECD-9F27-95284447F20A}" sourceName="Flood">
  <pivotTables>
    <pivotTable tabId="5" name="PivotTable4"/>
    <pivotTable tabId="2" name="PivotTable2"/>
    <pivotTable tabId="4" name="PivotTable3"/>
    <pivotTable tabId="6" name="PivotTable5"/>
  </pivotTables>
  <data>
    <tabular pivotCacheId="18453114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A189DCB-9496-43C6-83AA-719D08E773F9}" cache="Slicer_State" caption="State" columnCount="2" rowHeight="241300"/>
  <slicer name="Region" xr10:uid="{5572609F-B799-4A0B-9A8E-01FF370F582C}" cache="Slicer_Region" caption="Region" rowHeight="241300"/>
  <slicer name="BusinessType" xr10:uid="{EE99FEE4-48E4-4509-9917-D8074949E72D}" cache="Slicer_BusinessType" caption="BusinessType" columnCount="2" rowHeight="241300"/>
  <slicer name="Flood" xr10:uid="{2F01A63E-943E-4312-9A4C-909C6B30D5EC}" cache="Slicer_Flood" caption="Flo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C45957-C9C0-41E1-88DF-A7D2A2210665}" name="Table1" displayName="Table1" ref="A1:J501" totalsRowShown="0" dataDxfId="10">
  <autoFilter ref="A1:J501" xr:uid="{6CC45957-C9C0-41E1-88DF-A7D2A2210665}"/>
  <tableColumns count="10">
    <tableColumn id="1" xr3:uid="{EEE7006A-5DE2-446C-971C-8D1E4138B901}" name="Policy" dataDxfId="9"/>
    <tableColumn id="2" xr3:uid="{D74BEB20-D915-4821-A4B8-48E709150071}" name="Expiry" dataDxfId="8"/>
    <tableColumn id="3" xr3:uid="{E1AECF96-4410-4237-A323-435C7650CC78}" name="Location" dataDxfId="7"/>
    <tableColumn id="4" xr3:uid="{2537C518-F0DD-458E-9AC6-F30E259E5A5B}" name="State" dataDxfId="6"/>
    <tableColumn id="5" xr3:uid="{D584B2ED-906E-4C2E-84B0-3090AF8FA539}" name="Region" dataDxfId="5"/>
    <tableColumn id="6" xr3:uid="{B8D3C14E-219C-4693-872A-25F924D3016C}" name="InsuredValue" dataDxfId="4" dataCellStyle="Currency 2"/>
    <tableColumn id="7" xr3:uid="{E594D196-2C70-4693-A01D-9F3447ED047B}" name="Construction" dataDxfId="3"/>
    <tableColumn id="8" xr3:uid="{21C3B333-57B9-4B86-8B6D-2E3F531B0FBC}" name="BusinessType" dataDxfId="2"/>
    <tableColumn id="9" xr3:uid="{B3FA4A1D-040D-45C6-A32A-8E2478F0805F}" name="Earthquake" dataDxfId="1"/>
    <tableColumn id="10" xr3:uid="{EAAF627E-CED1-4FAD-B560-D4E41B5A9ABF}" name="Flo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piry" xr10:uid="{9695B89C-4C71-41C0-A858-B06C816D82A7}" sourceName="Expiry">
  <pivotTables>
    <pivotTable tabId="5" name="PivotTable4"/>
    <pivotTable tabId="2" name="PivotTable2"/>
    <pivotTable tabId="4" name="PivotTable3"/>
    <pivotTable tabId="6" name="PivotTable5"/>
  </pivotTables>
  <state minimalRefreshVersion="6" lastRefreshVersion="6" pivotCacheId="184531148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piry" xr10:uid="{C101988A-4EE7-4012-B2E6-BD21FA4D8C35}" cache="NativeTimeline_Expiry" caption="Expiry" level="1" selectionLevel="1"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BF58-BCA8-406E-80B3-EF5B87ED2D17}">
  <dimension ref="A3:B6"/>
  <sheetViews>
    <sheetView workbookViewId="0">
      <selection activeCell="M3" sqref="M3"/>
    </sheetView>
  </sheetViews>
  <sheetFormatPr defaultRowHeight="14.5" x14ac:dyDescent="0.35"/>
  <cols>
    <col min="1" max="1" width="11" bestFit="1" customWidth="1"/>
    <col min="2" max="2" width="16.7265625" bestFit="1" customWidth="1"/>
  </cols>
  <sheetData>
    <row r="3" spans="1:2" x14ac:dyDescent="0.35">
      <c r="A3" s="8" t="s">
        <v>545</v>
      </c>
      <c r="B3" t="s">
        <v>546</v>
      </c>
    </row>
    <row r="4" spans="1:2" x14ac:dyDescent="0.35">
      <c r="A4" s="9" t="s">
        <v>22</v>
      </c>
      <c r="B4" s="5">
        <v>291583042</v>
      </c>
    </row>
    <row r="5" spans="1:2" x14ac:dyDescent="0.35">
      <c r="A5" s="9" t="s">
        <v>11</v>
      </c>
      <c r="B5" s="5">
        <v>2190622439</v>
      </c>
    </row>
    <row r="6" spans="1:2" x14ac:dyDescent="0.35">
      <c r="A6" s="9" t="s">
        <v>544</v>
      </c>
      <c r="B6" s="5">
        <v>2482205481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FAA5-9052-4B8A-B146-5DFCCAA05A0A}">
  <dimension ref="D3"/>
  <sheetViews>
    <sheetView tabSelected="1" zoomScale="50" zoomScaleNormal="50" workbookViewId="0">
      <selection activeCell="Z25" sqref="Z25"/>
    </sheetView>
  </sheetViews>
  <sheetFormatPr defaultRowHeight="14.5" x14ac:dyDescent="0.35"/>
  <sheetData>
    <row r="3" spans="4:4" ht="92" x14ac:dyDescent="0.35">
      <c r="D3" s="10"/>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3AC27-6609-4411-AB80-CF12F4098EB8}">
  <dimension ref="A3:E14"/>
  <sheetViews>
    <sheetView workbookViewId="0">
      <selection activeCell="H6" sqref="H6"/>
    </sheetView>
  </sheetViews>
  <sheetFormatPr defaultRowHeight="14.5" x14ac:dyDescent="0.35"/>
  <cols>
    <col min="1" max="1" width="10.7265625" bestFit="1" customWidth="1"/>
    <col min="2" max="2" width="16.7265625" bestFit="1" customWidth="1"/>
    <col min="4" max="4" width="17" customWidth="1"/>
    <col min="5" max="5" width="16.453125" customWidth="1"/>
  </cols>
  <sheetData>
    <row r="3" spans="1:5" x14ac:dyDescent="0.35">
      <c r="A3" s="8" t="s">
        <v>547</v>
      </c>
      <c r="B3" t="s">
        <v>546</v>
      </c>
      <c r="D3" t="s">
        <v>547</v>
      </c>
      <c r="E3" t="s">
        <v>546</v>
      </c>
    </row>
    <row r="4" spans="1:5" x14ac:dyDescent="0.35">
      <c r="A4" s="9" t="s">
        <v>31</v>
      </c>
      <c r="B4" s="5">
        <v>92880575</v>
      </c>
      <c r="D4" t="s">
        <v>31</v>
      </c>
      <c r="E4">
        <v>92880575</v>
      </c>
    </row>
    <row r="5" spans="1:5" x14ac:dyDescent="0.35">
      <c r="A5" s="9" t="s">
        <v>310</v>
      </c>
      <c r="B5" s="5">
        <v>9936555</v>
      </c>
      <c r="D5" t="s">
        <v>310</v>
      </c>
      <c r="E5">
        <v>9936555</v>
      </c>
    </row>
    <row r="6" spans="1:5" x14ac:dyDescent="0.35">
      <c r="A6" s="9" t="s">
        <v>194</v>
      </c>
      <c r="B6" s="5">
        <v>17888920</v>
      </c>
      <c r="D6" t="s">
        <v>194</v>
      </c>
      <c r="E6">
        <v>17888920</v>
      </c>
    </row>
    <row r="7" spans="1:5" x14ac:dyDescent="0.35">
      <c r="A7" s="9" t="s">
        <v>209</v>
      </c>
      <c r="B7" s="5">
        <v>3139300</v>
      </c>
      <c r="D7" t="s">
        <v>209</v>
      </c>
      <c r="E7">
        <v>3139300</v>
      </c>
    </row>
    <row r="8" spans="1:5" x14ac:dyDescent="0.35">
      <c r="A8" s="9" t="s">
        <v>121</v>
      </c>
      <c r="B8" s="5">
        <v>5362200</v>
      </c>
      <c r="D8" t="s">
        <v>121</v>
      </c>
      <c r="E8">
        <v>5362200</v>
      </c>
    </row>
    <row r="9" spans="1:5" x14ac:dyDescent="0.35">
      <c r="A9" s="9" t="s">
        <v>43</v>
      </c>
      <c r="B9" s="5">
        <v>333769700</v>
      </c>
      <c r="D9" t="s">
        <v>43</v>
      </c>
      <c r="E9">
        <v>333769700</v>
      </c>
    </row>
    <row r="10" spans="1:5" x14ac:dyDescent="0.35">
      <c r="A10" s="9" t="s">
        <v>12</v>
      </c>
      <c r="B10" s="5">
        <v>1492252118</v>
      </c>
      <c r="D10" t="s">
        <v>12</v>
      </c>
      <c r="E10">
        <v>1492252118</v>
      </c>
    </row>
    <row r="11" spans="1:5" x14ac:dyDescent="0.35">
      <c r="A11" s="9" t="s">
        <v>55</v>
      </c>
      <c r="B11" s="5">
        <v>31384673</v>
      </c>
      <c r="D11" t="s">
        <v>55</v>
      </c>
      <c r="E11">
        <v>31384673</v>
      </c>
    </row>
    <row r="12" spans="1:5" x14ac:dyDescent="0.35">
      <c r="A12" s="9" t="s">
        <v>52</v>
      </c>
      <c r="B12" s="5">
        <v>122884213</v>
      </c>
      <c r="D12" t="s">
        <v>52</v>
      </c>
      <c r="E12">
        <v>122884213</v>
      </c>
    </row>
    <row r="13" spans="1:5" x14ac:dyDescent="0.35">
      <c r="A13" s="9" t="s">
        <v>23</v>
      </c>
      <c r="B13" s="5">
        <v>372707227</v>
      </c>
      <c r="D13" t="s">
        <v>23</v>
      </c>
      <c r="E13">
        <v>372707227</v>
      </c>
    </row>
    <row r="14" spans="1:5" x14ac:dyDescent="0.35">
      <c r="A14" s="9" t="s">
        <v>544</v>
      </c>
      <c r="B14" s="5">
        <v>2482205481</v>
      </c>
      <c r="D14" t="s">
        <v>544</v>
      </c>
      <c r="E14">
        <v>2482205481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D7E6-497F-436C-8F32-7C09A4D70B2D}">
  <dimension ref="A3:B17"/>
  <sheetViews>
    <sheetView workbookViewId="0">
      <selection activeCell="B5" sqref="B5"/>
    </sheetView>
  </sheetViews>
  <sheetFormatPr defaultRowHeight="14.5" x14ac:dyDescent="0.35"/>
  <cols>
    <col min="1" max="1" width="14.7265625" bestFit="1" customWidth="1"/>
    <col min="2" max="2" width="19" bestFit="1" customWidth="1"/>
    <col min="3" max="3" width="11.6328125" bestFit="1" customWidth="1"/>
    <col min="4" max="4" width="9.1796875" bestFit="1" customWidth="1"/>
    <col min="5" max="5" width="7.54296875" bestFit="1" customWidth="1"/>
    <col min="6" max="6" width="9.81640625" bestFit="1" customWidth="1"/>
    <col min="7" max="7" width="13.26953125" bestFit="1" customWidth="1"/>
    <col min="8" max="8" width="7.36328125" bestFit="1" customWidth="1"/>
    <col min="9" max="9" width="9.7265625" bestFit="1" customWidth="1"/>
    <col min="10" max="10" width="11.54296875" bestFit="1" customWidth="1"/>
    <col min="11" max="11" width="5.7265625" bestFit="1" customWidth="1"/>
    <col min="12" max="12" width="9.81640625" bestFit="1" customWidth="1"/>
    <col min="13" max="13" width="5.54296875" bestFit="1" customWidth="1"/>
    <col min="14" max="14" width="6.6328125" bestFit="1" customWidth="1"/>
    <col min="15" max="15" width="10.7265625" bestFit="1" customWidth="1"/>
  </cols>
  <sheetData>
    <row r="3" spans="1:2" x14ac:dyDescent="0.35">
      <c r="A3" s="8" t="s">
        <v>548</v>
      </c>
      <c r="B3" t="s">
        <v>549</v>
      </c>
    </row>
    <row r="4" spans="1:2" x14ac:dyDescent="0.35">
      <c r="A4" s="9" t="s">
        <v>19</v>
      </c>
      <c r="B4" s="5">
        <v>1158549996</v>
      </c>
    </row>
    <row r="5" spans="1:2" x14ac:dyDescent="0.35">
      <c r="A5" s="9" t="s">
        <v>6</v>
      </c>
      <c r="B5" s="5">
        <v>74916814</v>
      </c>
    </row>
    <row r="6" spans="1:2" x14ac:dyDescent="0.35">
      <c r="A6" s="9" t="s">
        <v>70</v>
      </c>
      <c r="B6" s="5">
        <v>3145700</v>
      </c>
    </row>
    <row r="7" spans="1:2" x14ac:dyDescent="0.35">
      <c r="A7" s="9" t="s">
        <v>25</v>
      </c>
      <c r="B7" s="5">
        <v>345502529</v>
      </c>
    </row>
    <row r="8" spans="1:2" x14ac:dyDescent="0.35">
      <c r="A8" s="9" t="s">
        <v>29</v>
      </c>
      <c r="B8" s="5">
        <v>76802170</v>
      </c>
    </row>
    <row r="9" spans="1:2" x14ac:dyDescent="0.35">
      <c r="A9" s="9" t="s">
        <v>90</v>
      </c>
      <c r="B9" s="5">
        <v>91821010</v>
      </c>
    </row>
    <row r="10" spans="1:2" x14ac:dyDescent="0.35">
      <c r="A10" s="9" t="s">
        <v>41</v>
      </c>
      <c r="B10" s="5">
        <v>5439100</v>
      </c>
    </row>
    <row r="11" spans="1:2" x14ac:dyDescent="0.35">
      <c r="A11" s="9" t="s">
        <v>33</v>
      </c>
      <c r="B11" s="5">
        <v>619820056</v>
      </c>
    </row>
    <row r="12" spans="1:2" x14ac:dyDescent="0.35">
      <c r="A12" s="9" t="s">
        <v>48</v>
      </c>
      <c r="B12" s="5">
        <v>30899605</v>
      </c>
    </row>
    <row r="13" spans="1:2" x14ac:dyDescent="0.35">
      <c r="A13" s="9" t="s">
        <v>37</v>
      </c>
      <c r="B13" s="5">
        <v>16972808</v>
      </c>
    </row>
    <row r="14" spans="1:2" x14ac:dyDescent="0.35">
      <c r="A14" s="9" t="s">
        <v>72</v>
      </c>
      <c r="B14" s="5">
        <v>16553281</v>
      </c>
    </row>
    <row r="15" spans="1:2" x14ac:dyDescent="0.35">
      <c r="A15" s="9" t="s">
        <v>15</v>
      </c>
      <c r="B15" s="5">
        <v>33314312</v>
      </c>
    </row>
    <row r="16" spans="1:2" x14ac:dyDescent="0.35">
      <c r="A16" s="9" t="s">
        <v>68</v>
      </c>
      <c r="B16" s="5">
        <v>8468100</v>
      </c>
    </row>
    <row r="17" spans="1:2" x14ac:dyDescent="0.35">
      <c r="A17" s="9" t="s">
        <v>544</v>
      </c>
      <c r="B17" s="5">
        <v>2482205481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886-78EB-4017-84B3-5FEF0E0A74E5}">
  <dimension ref="A3:B6"/>
  <sheetViews>
    <sheetView workbookViewId="0">
      <selection activeCell="B4" sqref="B4"/>
    </sheetView>
  </sheetViews>
  <sheetFormatPr defaultRowHeight="14.5" x14ac:dyDescent="0.35"/>
  <cols>
    <col min="1" max="1" width="10.7265625" bestFit="1" customWidth="1"/>
    <col min="2" max="2" width="16.7265625" bestFit="1" customWidth="1"/>
  </cols>
  <sheetData>
    <row r="3" spans="1:2" x14ac:dyDescent="0.35">
      <c r="A3" s="8" t="s">
        <v>9</v>
      </c>
      <c r="B3" t="s">
        <v>546</v>
      </c>
    </row>
    <row r="4" spans="1:2" x14ac:dyDescent="0.35">
      <c r="A4" s="9" t="s">
        <v>16</v>
      </c>
      <c r="B4" s="5">
        <v>603809149</v>
      </c>
    </row>
    <row r="5" spans="1:2" x14ac:dyDescent="0.35">
      <c r="A5" s="9" t="s">
        <v>20</v>
      </c>
      <c r="B5" s="5">
        <v>1878396332</v>
      </c>
    </row>
    <row r="6" spans="1:2" x14ac:dyDescent="0.35">
      <c r="A6" s="9" t="s">
        <v>544</v>
      </c>
      <c r="B6" s="5">
        <v>2482205481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AEED-1619-4E37-BC32-D3E5FFAA27F1}">
  <dimension ref="A1:J501"/>
  <sheetViews>
    <sheetView topLeftCell="A24" workbookViewId="0">
      <selection activeCell="L4" sqref="L4"/>
    </sheetView>
  </sheetViews>
  <sheetFormatPr defaultRowHeight="14.5" x14ac:dyDescent="0.35"/>
  <cols>
    <col min="1" max="1" width="9.81640625" style="6" customWidth="1"/>
    <col min="2" max="2" width="9.453125" customWidth="1"/>
    <col min="3" max="3" width="11.54296875" customWidth="1"/>
    <col min="4" max="4" width="7.1796875" customWidth="1"/>
    <col min="5" max="5" width="11.6328125" customWidth="1"/>
    <col min="6" max="6" width="15.453125" customWidth="1"/>
    <col min="7" max="7" width="13.6328125" customWidth="1"/>
    <col min="8" max="8" width="14" customWidth="1"/>
    <col min="9" max="9" width="12.54296875" customWidth="1"/>
    <col min="10" max="10" width="7.453125" customWidth="1"/>
  </cols>
  <sheetData>
    <row r="1" spans="1:10" x14ac:dyDescent="0.35">
      <c r="A1" s="6" t="s">
        <v>0</v>
      </c>
      <c r="B1" t="s">
        <v>1</v>
      </c>
      <c r="C1" t="s">
        <v>2</v>
      </c>
      <c r="D1" t="s">
        <v>3</v>
      </c>
      <c r="E1" t="s">
        <v>4</v>
      </c>
      <c r="F1" s="5" t="s">
        <v>5</v>
      </c>
      <c r="G1" t="s">
        <v>6</v>
      </c>
      <c r="H1" t="s">
        <v>7</v>
      </c>
      <c r="I1" t="s">
        <v>8</v>
      </c>
      <c r="J1" t="s">
        <v>9</v>
      </c>
    </row>
    <row r="2" spans="1:10" x14ac:dyDescent="0.35">
      <c r="A2" s="7" t="s">
        <v>10</v>
      </c>
      <c r="B2" s="3">
        <v>44198</v>
      </c>
      <c r="C2" s="1" t="s">
        <v>11</v>
      </c>
      <c r="D2" s="1" t="s">
        <v>12</v>
      </c>
      <c r="E2" s="1" t="s">
        <v>13</v>
      </c>
      <c r="F2" s="4">
        <v>1617630</v>
      </c>
      <c r="G2" s="1" t="s">
        <v>14</v>
      </c>
      <c r="H2" s="1" t="s">
        <v>15</v>
      </c>
      <c r="I2" s="1" t="s">
        <v>16</v>
      </c>
      <c r="J2" s="1" t="s">
        <v>16</v>
      </c>
    </row>
    <row r="3" spans="1:10" x14ac:dyDescent="0.35">
      <c r="A3" s="7" t="s">
        <v>17</v>
      </c>
      <c r="B3" s="3">
        <v>44198</v>
      </c>
      <c r="C3" s="1" t="s">
        <v>11</v>
      </c>
      <c r="D3" s="1" t="s">
        <v>12</v>
      </c>
      <c r="E3" s="1" t="s">
        <v>13</v>
      </c>
      <c r="F3" s="4">
        <v>8678500</v>
      </c>
      <c r="G3" s="1" t="s">
        <v>18</v>
      </c>
      <c r="H3" s="2" t="s">
        <v>19</v>
      </c>
      <c r="I3" s="1" t="s">
        <v>20</v>
      </c>
      <c r="J3" s="1" t="s">
        <v>20</v>
      </c>
    </row>
    <row r="4" spans="1:10" x14ac:dyDescent="0.35">
      <c r="A4" s="7" t="s">
        <v>21</v>
      </c>
      <c r="B4" s="3">
        <v>44198</v>
      </c>
      <c r="C4" s="1" t="s">
        <v>22</v>
      </c>
      <c r="D4" s="1" t="s">
        <v>23</v>
      </c>
      <c r="E4" s="1" t="s">
        <v>24</v>
      </c>
      <c r="F4" s="4">
        <v>2052660</v>
      </c>
      <c r="G4" s="1" t="s">
        <v>14</v>
      </c>
      <c r="H4" s="1" t="s">
        <v>25</v>
      </c>
      <c r="I4" s="1" t="s">
        <v>16</v>
      </c>
      <c r="J4" s="1" t="s">
        <v>16</v>
      </c>
    </row>
    <row r="5" spans="1:10" x14ac:dyDescent="0.35">
      <c r="A5" s="7" t="s">
        <v>26</v>
      </c>
      <c r="B5" s="3">
        <v>44199</v>
      </c>
      <c r="C5" s="1" t="s">
        <v>11</v>
      </c>
      <c r="D5" s="1" t="s">
        <v>12</v>
      </c>
      <c r="E5" s="1" t="s">
        <v>13</v>
      </c>
      <c r="F5" s="4">
        <v>17580000</v>
      </c>
      <c r="G5" s="1" t="s">
        <v>14</v>
      </c>
      <c r="H5" s="2" t="s">
        <v>19</v>
      </c>
      <c r="I5" s="1" t="s">
        <v>20</v>
      </c>
      <c r="J5" s="1" t="s">
        <v>20</v>
      </c>
    </row>
    <row r="6" spans="1:10" x14ac:dyDescent="0.35">
      <c r="A6" s="7" t="s">
        <v>27</v>
      </c>
      <c r="B6" s="3">
        <v>44199</v>
      </c>
      <c r="C6" s="1" t="s">
        <v>11</v>
      </c>
      <c r="D6" s="1" t="s">
        <v>12</v>
      </c>
      <c r="E6" s="1" t="s">
        <v>13</v>
      </c>
      <c r="F6" s="4">
        <v>1925000</v>
      </c>
      <c r="G6" s="1" t="s">
        <v>28</v>
      </c>
      <c r="H6" s="1" t="s">
        <v>29</v>
      </c>
      <c r="I6" s="1" t="s">
        <v>16</v>
      </c>
      <c r="J6" s="1" t="s">
        <v>16</v>
      </c>
    </row>
    <row r="7" spans="1:10" x14ac:dyDescent="0.35">
      <c r="A7" s="7" t="s">
        <v>30</v>
      </c>
      <c r="B7" s="3">
        <v>44200</v>
      </c>
      <c r="C7" s="1" t="s">
        <v>11</v>
      </c>
      <c r="D7" s="1" t="s">
        <v>31</v>
      </c>
      <c r="E7" s="1" t="s">
        <v>24</v>
      </c>
      <c r="F7" s="4">
        <v>12934500</v>
      </c>
      <c r="G7" s="1" t="s">
        <v>14</v>
      </c>
      <c r="H7" s="2" t="s">
        <v>19</v>
      </c>
      <c r="I7" s="1" t="s">
        <v>20</v>
      </c>
      <c r="J7" s="1" t="s">
        <v>20</v>
      </c>
    </row>
    <row r="8" spans="1:10" x14ac:dyDescent="0.35">
      <c r="A8" s="7" t="s">
        <v>32</v>
      </c>
      <c r="B8" s="3">
        <v>44201</v>
      </c>
      <c r="C8" s="1" t="s">
        <v>11</v>
      </c>
      <c r="D8" s="1" t="s">
        <v>23</v>
      </c>
      <c r="E8" s="1" t="s">
        <v>24</v>
      </c>
      <c r="F8" s="4">
        <v>928300</v>
      </c>
      <c r="G8" s="1" t="s">
        <v>28</v>
      </c>
      <c r="H8" s="2" t="s">
        <v>33</v>
      </c>
      <c r="I8" s="1" t="s">
        <v>16</v>
      </c>
      <c r="J8" s="1" t="s">
        <v>16</v>
      </c>
    </row>
    <row r="9" spans="1:10" x14ac:dyDescent="0.35">
      <c r="A9" s="7" t="s">
        <v>34</v>
      </c>
      <c r="B9" s="3">
        <v>44203</v>
      </c>
      <c r="C9" s="1" t="s">
        <v>22</v>
      </c>
      <c r="D9" s="1" t="s">
        <v>12</v>
      </c>
      <c r="E9" s="1" t="s">
        <v>13</v>
      </c>
      <c r="F9" s="4">
        <v>2219900</v>
      </c>
      <c r="G9" s="1" t="s">
        <v>14</v>
      </c>
      <c r="H9" s="1" t="s">
        <v>25</v>
      </c>
      <c r="I9" s="1" t="s">
        <v>16</v>
      </c>
      <c r="J9" s="1" t="s">
        <v>16</v>
      </c>
    </row>
    <row r="10" spans="1:10" x14ac:dyDescent="0.35">
      <c r="A10" s="7" t="s">
        <v>35</v>
      </c>
      <c r="B10" s="3">
        <v>44203</v>
      </c>
      <c r="C10" s="1" t="s">
        <v>11</v>
      </c>
      <c r="D10" s="1" t="s">
        <v>12</v>
      </c>
      <c r="E10" s="1" t="s">
        <v>13</v>
      </c>
      <c r="F10" s="4">
        <v>14100000</v>
      </c>
      <c r="G10" s="1" t="s">
        <v>14</v>
      </c>
      <c r="H10" s="2" t="s">
        <v>19</v>
      </c>
      <c r="I10" s="1" t="s">
        <v>20</v>
      </c>
      <c r="J10" s="1" t="s">
        <v>20</v>
      </c>
    </row>
    <row r="11" spans="1:10" x14ac:dyDescent="0.35">
      <c r="A11" s="7" t="s">
        <v>36</v>
      </c>
      <c r="B11" s="3">
        <v>44204</v>
      </c>
      <c r="C11" s="1" t="s">
        <v>11</v>
      </c>
      <c r="D11" s="1" t="s">
        <v>12</v>
      </c>
      <c r="E11" s="1" t="s">
        <v>13</v>
      </c>
      <c r="F11" s="4">
        <v>4762808</v>
      </c>
      <c r="G11" s="1" t="s">
        <v>28</v>
      </c>
      <c r="H11" s="1" t="s">
        <v>37</v>
      </c>
      <c r="I11" s="1" t="s">
        <v>20</v>
      </c>
      <c r="J11" s="1" t="s">
        <v>20</v>
      </c>
    </row>
    <row r="12" spans="1:10" x14ac:dyDescent="0.35">
      <c r="A12" s="7" t="s">
        <v>38</v>
      </c>
      <c r="B12" s="3">
        <v>44204</v>
      </c>
      <c r="C12" s="1" t="s">
        <v>11</v>
      </c>
      <c r="D12" s="1" t="s">
        <v>12</v>
      </c>
      <c r="E12" s="1" t="s">
        <v>13</v>
      </c>
      <c r="F12" s="4">
        <v>13925190</v>
      </c>
      <c r="G12" s="1" t="s">
        <v>14</v>
      </c>
      <c r="H12" s="2" t="s">
        <v>19</v>
      </c>
      <c r="I12" s="1" t="s">
        <v>20</v>
      </c>
      <c r="J12" s="1" t="s">
        <v>20</v>
      </c>
    </row>
    <row r="13" spans="1:10" x14ac:dyDescent="0.35">
      <c r="A13" s="7" t="s">
        <v>39</v>
      </c>
      <c r="B13" s="3">
        <v>44205</v>
      </c>
      <c r="C13" s="1" t="s">
        <v>11</v>
      </c>
      <c r="D13" s="1" t="s">
        <v>12</v>
      </c>
      <c r="E13" s="1" t="s">
        <v>13</v>
      </c>
      <c r="F13" s="4">
        <v>6350000</v>
      </c>
      <c r="G13" s="1" t="s">
        <v>14</v>
      </c>
      <c r="H13" s="2" t="s">
        <v>19</v>
      </c>
      <c r="I13" s="1" t="s">
        <v>20</v>
      </c>
      <c r="J13" s="1" t="s">
        <v>20</v>
      </c>
    </row>
    <row r="14" spans="1:10" x14ac:dyDescent="0.35">
      <c r="A14" s="7" t="s">
        <v>40</v>
      </c>
      <c r="B14" s="3">
        <v>44205</v>
      </c>
      <c r="C14" s="1" t="s">
        <v>11</v>
      </c>
      <c r="D14" s="1" t="s">
        <v>23</v>
      </c>
      <c r="E14" s="1" t="s">
        <v>24</v>
      </c>
      <c r="F14" s="4">
        <v>4036000</v>
      </c>
      <c r="G14" s="1" t="s">
        <v>28</v>
      </c>
      <c r="H14" s="1" t="s">
        <v>41</v>
      </c>
      <c r="I14" s="1" t="s">
        <v>20</v>
      </c>
      <c r="J14" s="1" t="s">
        <v>20</v>
      </c>
    </row>
    <row r="15" spans="1:10" x14ac:dyDescent="0.35">
      <c r="A15" s="7" t="s">
        <v>42</v>
      </c>
      <c r="B15" s="3">
        <v>44206</v>
      </c>
      <c r="C15" s="1" t="s">
        <v>11</v>
      </c>
      <c r="D15" s="1" t="s">
        <v>43</v>
      </c>
      <c r="E15" s="1" t="s">
        <v>13</v>
      </c>
      <c r="F15" s="4">
        <v>472800</v>
      </c>
      <c r="G15" s="1" t="s">
        <v>28</v>
      </c>
      <c r="H15" s="1" t="s">
        <v>15</v>
      </c>
      <c r="I15" s="1" t="s">
        <v>20</v>
      </c>
      <c r="J15" s="1" t="s">
        <v>20</v>
      </c>
    </row>
    <row r="16" spans="1:10" x14ac:dyDescent="0.35">
      <c r="A16" s="7" t="s">
        <v>44</v>
      </c>
      <c r="B16" s="3">
        <v>44206</v>
      </c>
      <c r="C16" s="1" t="s">
        <v>11</v>
      </c>
      <c r="D16" s="1" t="s">
        <v>23</v>
      </c>
      <c r="E16" s="1" t="s">
        <v>24</v>
      </c>
      <c r="F16" s="4">
        <v>11710880</v>
      </c>
      <c r="G16" s="1" t="s">
        <v>28</v>
      </c>
      <c r="H16" s="2" t="s">
        <v>19</v>
      </c>
      <c r="I16" s="1" t="s">
        <v>20</v>
      </c>
      <c r="J16" s="1" t="s">
        <v>20</v>
      </c>
    </row>
    <row r="17" spans="1:10" x14ac:dyDescent="0.35">
      <c r="A17" s="7" t="s">
        <v>45</v>
      </c>
      <c r="B17" s="3">
        <v>44208</v>
      </c>
      <c r="C17" s="1" t="s">
        <v>11</v>
      </c>
      <c r="D17" s="1" t="s">
        <v>12</v>
      </c>
      <c r="E17" s="1" t="s">
        <v>13</v>
      </c>
      <c r="F17" s="4">
        <v>1370300</v>
      </c>
      <c r="G17" s="1" t="s">
        <v>14</v>
      </c>
      <c r="H17" s="2" t="s">
        <v>19</v>
      </c>
      <c r="I17" s="1" t="s">
        <v>20</v>
      </c>
      <c r="J17" s="1" t="s">
        <v>20</v>
      </c>
    </row>
    <row r="18" spans="1:10" x14ac:dyDescent="0.35">
      <c r="A18" s="7" t="s">
        <v>46</v>
      </c>
      <c r="B18" s="3">
        <v>44209</v>
      </c>
      <c r="C18" s="1" t="s">
        <v>22</v>
      </c>
      <c r="D18" s="1" t="s">
        <v>23</v>
      </c>
      <c r="E18" s="1" t="s">
        <v>24</v>
      </c>
      <c r="F18" s="4">
        <v>1432835</v>
      </c>
      <c r="G18" s="1" t="s">
        <v>14</v>
      </c>
      <c r="H18" s="1" t="s">
        <v>25</v>
      </c>
      <c r="I18" s="1" t="s">
        <v>16</v>
      </c>
      <c r="J18" s="1" t="s">
        <v>16</v>
      </c>
    </row>
    <row r="19" spans="1:10" x14ac:dyDescent="0.35">
      <c r="A19" s="7" t="s">
        <v>47</v>
      </c>
      <c r="B19" s="3">
        <v>44211</v>
      </c>
      <c r="C19" s="1" t="s">
        <v>11</v>
      </c>
      <c r="D19" s="1" t="s">
        <v>12</v>
      </c>
      <c r="E19" s="1" t="s">
        <v>13</v>
      </c>
      <c r="F19" s="4">
        <v>82000</v>
      </c>
      <c r="G19" s="1" t="s">
        <v>28</v>
      </c>
      <c r="H19" s="1" t="s">
        <v>48</v>
      </c>
      <c r="I19" s="1" t="s">
        <v>20</v>
      </c>
      <c r="J19" s="1" t="s">
        <v>20</v>
      </c>
    </row>
    <row r="20" spans="1:10" x14ac:dyDescent="0.35">
      <c r="A20" s="7" t="s">
        <v>49</v>
      </c>
      <c r="B20" s="3">
        <v>44212</v>
      </c>
      <c r="C20" s="1" t="s">
        <v>11</v>
      </c>
      <c r="D20" s="1" t="s">
        <v>12</v>
      </c>
      <c r="E20" s="1" t="s">
        <v>13</v>
      </c>
      <c r="F20" s="4">
        <v>192000</v>
      </c>
      <c r="G20" s="1" t="s">
        <v>28</v>
      </c>
      <c r="H20" s="1" t="s">
        <v>15</v>
      </c>
      <c r="I20" s="1" t="s">
        <v>16</v>
      </c>
      <c r="J20" s="1" t="s">
        <v>16</v>
      </c>
    </row>
    <row r="21" spans="1:10" x14ac:dyDescent="0.35">
      <c r="A21" s="7" t="s">
        <v>50</v>
      </c>
      <c r="B21" s="3">
        <v>44212</v>
      </c>
      <c r="C21" s="1" t="s">
        <v>11</v>
      </c>
      <c r="D21" s="1" t="s">
        <v>12</v>
      </c>
      <c r="E21" s="1" t="s">
        <v>13</v>
      </c>
      <c r="F21" s="4">
        <v>4950000</v>
      </c>
      <c r="G21" s="1" t="s">
        <v>14</v>
      </c>
      <c r="H21" s="2" t="s">
        <v>33</v>
      </c>
      <c r="I21" s="1" t="s">
        <v>20</v>
      </c>
      <c r="J21" s="1" t="s">
        <v>20</v>
      </c>
    </row>
    <row r="22" spans="1:10" x14ac:dyDescent="0.35">
      <c r="A22" s="7" t="s">
        <v>51</v>
      </c>
      <c r="B22" s="3">
        <v>44212</v>
      </c>
      <c r="C22" s="1" t="s">
        <v>11</v>
      </c>
      <c r="D22" s="1" t="s">
        <v>52</v>
      </c>
      <c r="E22" s="1" t="s">
        <v>53</v>
      </c>
      <c r="F22" s="4">
        <v>2432875</v>
      </c>
      <c r="G22" s="1" t="s">
        <v>18</v>
      </c>
      <c r="H22" s="2" t="s">
        <v>19</v>
      </c>
      <c r="I22" s="1" t="s">
        <v>16</v>
      </c>
      <c r="J22" s="1" t="s">
        <v>16</v>
      </c>
    </row>
    <row r="23" spans="1:10" x14ac:dyDescent="0.35">
      <c r="A23" s="7" t="s">
        <v>54</v>
      </c>
      <c r="B23" s="3">
        <v>44213</v>
      </c>
      <c r="C23" s="1" t="s">
        <v>11</v>
      </c>
      <c r="D23" s="1" t="s">
        <v>55</v>
      </c>
      <c r="E23" s="1" t="s">
        <v>56</v>
      </c>
      <c r="F23" s="4">
        <v>1529600</v>
      </c>
      <c r="G23" s="1" t="s">
        <v>28</v>
      </c>
      <c r="H23" s="2" t="s">
        <v>19</v>
      </c>
      <c r="I23" s="1" t="s">
        <v>16</v>
      </c>
      <c r="J23" s="1" t="s">
        <v>16</v>
      </c>
    </row>
    <row r="24" spans="1:10" x14ac:dyDescent="0.35">
      <c r="A24" s="7" t="s">
        <v>57</v>
      </c>
      <c r="B24" s="3">
        <v>44214</v>
      </c>
      <c r="C24" s="1" t="s">
        <v>11</v>
      </c>
      <c r="D24" s="1" t="s">
        <v>12</v>
      </c>
      <c r="E24" s="1" t="s">
        <v>13</v>
      </c>
      <c r="F24" s="4">
        <v>7677000</v>
      </c>
      <c r="G24" s="1" t="s">
        <v>14</v>
      </c>
      <c r="H24" s="2" t="s">
        <v>19</v>
      </c>
      <c r="I24" s="1" t="s">
        <v>20</v>
      </c>
      <c r="J24" s="1" t="s">
        <v>20</v>
      </c>
    </row>
    <row r="25" spans="1:10" x14ac:dyDescent="0.35">
      <c r="A25" s="7" t="s">
        <v>58</v>
      </c>
      <c r="B25" s="3">
        <v>44214</v>
      </c>
      <c r="C25" s="1" t="s">
        <v>11</v>
      </c>
      <c r="D25" s="1" t="s">
        <v>12</v>
      </c>
      <c r="E25" s="1" t="s">
        <v>13</v>
      </c>
      <c r="F25" s="4">
        <v>13750000</v>
      </c>
      <c r="G25" s="1" t="s">
        <v>14</v>
      </c>
      <c r="H25" s="2" t="s">
        <v>19</v>
      </c>
      <c r="I25" s="1" t="s">
        <v>20</v>
      </c>
      <c r="J25" s="1" t="s">
        <v>20</v>
      </c>
    </row>
    <row r="26" spans="1:10" x14ac:dyDescent="0.35">
      <c r="A26" s="7" t="s">
        <v>59</v>
      </c>
      <c r="B26" s="3">
        <v>44214</v>
      </c>
      <c r="C26" s="1" t="s">
        <v>22</v>
      </c>
      <c r="D26" s="1" t="s">
        <v>12</v>
      </c>
      <c r="E26" s="1" t="s">
        <v>13</v>
      </c>
      <c r="F26" s="4">
        <v>2529400</v>
      </c>
      <c r="G26" s="1" t="s">
        <v>14</v>
      </c>
      <c r="H26" s="1" t="s">
        <v>25</v>
      </c>
      <c r="I26" s="1" t="s">
        <v>16</v>
      </c>
      <c r="J26" s="1" t="s">
        <v>16</v>
      </c>
    </row>
    <row r="27" spans="1:10" x14ac:dyDescent="0.35">
      <c r="A27" s="7" t="s">
        <v>60</v>
      </c>
      <c r="B27" s="3">
        <v>44215</v>
      </c>
      <c r="C27" s="1" t="s">
        <v>11</v>
      </c>
      <c r="D27" s="1" t="s">
        <v>43</v>
      </c>
      <c r="E27" s="1" t="s">
        <v>13</v>
      </c>
      <c r="F27" s="4">
        <v>2328650</v>
      </c>
      <c r="G27" s="1" t="s">
        <v>14</v>
      </c>
      <c r="H27" s="1" t="s">
        <v>48</v>
      </c>
      <c r="I27" s="1" t="s">
        <v>16</v>
      </c>
      <c r="J27" s="1" t="s">
        <v>16</v>
      </c>
    </row>
    <row r="28" spans="1:10" x14ac:dyDescent="0.35">
      <c r="A28" s="7" t="s">
        <v>61</v>
      </c>
      <c r="B28" s="3">
        <v>44216</v>
      </c>
      <c r="C28" s="1" t="s">
        <v>11</v>
      </c>
      <c r="D28" s="1" t="s">
        <v>23</v>
      </c>
      <c r="E28" s="1" t="s">
        <v>24</v>
      </c>
      <c r="F28" s="4">
        <v>4380200</v>
      </c>
      <c r="G28" s="1" t="s">
        <v>28</v>
      </c>
      <c r="H28" s="2" t="s">
        <v>33</v>
      </c>
      <c r="I28" s="1" t="s">
        <v>20</v>
      </c>
      <c r="J28" s="1" t="s">
        <v>20</v>
      </c>
    </row>
    <row r="29" spans="1:10" x14ac:dyDescent="0.35">
      <c r="A29" s="7" t="s">
        <v>62</v>
      </c>
      <c r="B29" s="3">
        <v>44218</v>
      </c>
      <c r="C29" s="1" t="s">
        <v>11</v>
      </c>
      <c r="D29" s="1" t="s">
        <v>43</v>
      </c>
      <c r="E29" s="1" t="s">
        <v>13</v>
      </c>
      <c r="F29" s="4">
        <v>2815000</v>
      </c>
      <c r="G29" s="1" t="s">
        <v>63</v>
      </c>
      <c r="H29" s="2" t="s">
        <v>19</v>
      </c>
      <c r="I29" s="1" t="s">
        <v>20</v>
      </c>
      <c r="J29" s="1" t="s">
        <v>20</v>
      </c>
    </row>
    <row r="30" spans="1:10" x14ac:dyDescent="0.35">
      <c r="A30" s="7" t="s">
        <v>64</v>
      </c>
      <c r="B30" s="3">
        <v>44218</v>
      </c>
      <c r="C30" s="1" t="s">
        <v>11</v>
      </c>
      <c r="D30" s="1" t="s">
        <v>12</v>
      </c>
      <c r="E30" s="1" t="s">
        <v>13</v>
      </c>
      <c r="F30" s="4">
        <v>1177700</v>
      </c>
      <c r="G30" s="1" t="s">
        <v>14</v>
      </c>
      <c r="H30" s="1" t="s">
        <v>29</v>
      </c>
      <c r="I30" s="1" t="s">
        <v>16</v>
      </c>
      <c r="J30" s="1" t="s">
        <v>16</v>
      </c>
    </row>
    <row r="31" spans="1:10" x14ac:dyDescent="0.35">
      <c r="A31" s="7" t="s">
        <v>65</v>
      </c>
      <c r="B31" s="3">
        <v>44219</v>
      </c>
      <c r="C31" s="1" t="s">
        <v>11</v>
      </c>
      <c r="D31" s="1" t="s">
        <v>52</v>
      </c>
      <c r="E31" s="1" t="s">
        <v>53</v>
      </c>
      <c r="F31" s="4">
        <v>7203500</v>
      </c>
      <c r="G31" s="1" t="s">
        <v>14</v>
      </c>
      <c r="H31" s="2" t="s">
        <v>33</v>
      </c>
      <c r="I31" s="1" t="s">
        <v>20</v>
      </c>
      <c r="J31" s="1" t="s">
        <v>20</v>
      </c>
    </row>
    <row r="32" spans="1:10" x14ac:dyDescent="0.35">
      <c r="A32" s="7" t="s">
        <v>66</v>
      </c>
      <c r="B32" s="3">
        <v>44221</v>
      </c>
      <c r="C32" s="1" t="s">
        <v>11</v>
      </c>
      <c r="D32" s="1" t="s">
        <v>23</v>
      </c>
      <c r="E32" s="1" t="s">
        <v>24</v>
      </c>
      <c r="F32" s="4">
        <v>53410614</v>
      </c>
      <c r="G32" s="1" t="s">
        <v>14</v>
      </c>
      <c r="H32" s="1" t="s">
        <v>6</v>
      </c>
      <c r="I32" s="1" t="s">
        <v>20</v>
      </c>
      <c r="J32" s="1" t="s">
        <v>20</v>
      </c>
    </row>
    <row r="33" spans="1:10" x14ac:dyDescent="0.35">
      <c r="A33" s="7" t="s">
        <v>67</v>
      </c>
      <c r="B33" s="3">
        <v>44221</v>
      </c>
      <c r="C33" s="1" t="s">
        <v>11</v>
      </c>
      <c r="D33" s="1" t="s">
        <v>43</v>
      </c>
      <c r="E33" s="1" t="s">
        <v>13</v>
      </c>
      <c r="F33" s="4">
        <v>3189300</v>
      </c>
      <c r="G33" s="1" t="s">
        <v>28</v>
      </c>
      <c r="H33" s="1" t="s">
        <v>68</v>
      </c>
      <c r="I33" s="1" t="s">
        <v>20</v>
      </c>
      <c r="J33" s="1" t="s">
        <v>20</v>
      </c>
    </row>
    <row r="34" spans="1:10" x14ac:dyDescent="0.35">
      <c r="A34" s="7" t="s">
        <v>69</v>
      </c>
      <c r="B34" s="3">
        <v>44221</v>
      </c>
      <c r="C34" s="1" t="s">
        <v>22</v>
      </c>
      <c r="D34" s="1" t="s">
        <v>31</v>
      </c>
      <c r="E34" s="1" t="s">
        <v>24</v>
      </c>
      <c r="F34" s="4">
        <v>3145700</v>
      </c>
      <c r="G34" s="1" t="s">
        <v>14</v>
      </c>
      <c r="H34" s="1" t="s">
        <v>70</v>
      </c>
      <c r="I34" s="1" t="s">
        <v>16</v>
      </c>
      <c r="J34" s="1" t="s">
        <v>16</v>
      </c>
    </row>
    <row r="35" spans="1:10" x14ac:dyDescent="0.35">
      <c r="A35" s="7" t="s">
        <v>71</v>
      </c>
      <c r="B35" s="3">
        <v>44221</v>
      </c>
      <c r="C35" s="1" t="s">
        <v>11</v>
      </c>
      <c r="D35" s="1" t="s">
        <v>23</v>
      </c>
      <c r="E35" s="1" t="s">
        <v>24</v>
      </c>
      <c r="F35" s="4">
        <v>1451100</v>
      </c>
      <c r="G35" s="1" t="s">
        <v>14</v>
      </c>
      <c r="H35" s="1" t="s">
        <v>72</v>
      </c>
      <c r="I35" s="1" t="s">
        <v>16</v>
      </c>
      <c r="J35" s="1" t="s">
        <v>16</v>
      </c>
    </row>
    <row r="36" spans="1:10" x14ac:dyDescent="0.35">
      <c r="A36" s="7" t="s">
        <v>73</v>
      </c>
      <c r="B36" s="3">
        <v>44222</v>
      </c>
      <c r="C36" s="1" t="s">
        <v>11</v>
      </c>
      <c r="D36" s="1" t="s">
        <v>55</v>
      </c>
      <c r="E36" s="1" t="s">
        <v>56</v>
      </c>
      <c r="F36" s="4">
        <v>1787900</v>
      </c>
      <c r="G36" s="1" t="s">
        <v>14</v>
      </c>
      <c r="H36" s="2" t="s">
        <v>33</v>
      </c>
      <c r="I36" s="1" t="s">
        <v>16</v>
      </c>
      <c r="J36" s="1" t="s">
        <v>16</v>
      </c>
    </row>
    <row r="37" spans="1:10" x14ac:dyDescent="0.35">
      <c r="A37" s="7" t="s">
        <v>74</v>
      </c>
      <c r="B37" s="3">
        <v>44222</v>
      </c>
      <c r="C37" s="1" t="s">
        <v>11</v>
      </c>
      <c r="D37" s="1" t="s">
        <v>12</v>
      </c>
      <c r="E37" s="1" t="s">
        <v>13</v>
      </c>
      <c r="F37" s="4">
        <v>18777355</v>
      </c>
      <c r="G37" s="1" t="s">
        <v>14</v>
      </c>
      <c r="H37" s="2" t="s">
        <v>19</v>
      </c>
      <c r="I37" s="1" t="s">
        <v>20</v>
      </c>
      <c r="J37" s="1" t="s">
        <v>20</v>
      </c>
    </row>
    <row r="38" spans="1:10" x14ac:dyDescent="0.35">
      <c r="A38" s="7" t="s">
        <v>75</v>
      </c>
      <c r="B38" s="3">
        <v>44224</v>
      </c>
      <c r="C38" s="1" t="s">
        <v>11</v>
      </c>
      <c r="D38" s="1" t="s">
        <v>23</v>
      </c>
      <c r="E38" s="1" t="s">
        <v>24</v>
      </c>
      <c r="F38" s="4">
        <v>8800000</v>
      </c>
      <c r="G38" s="1" t="s">
        <v>18</v>
      </c>
      <c r="H38" s="2" t="s">
        <v>33</v>
      </c>
      <c r="I38" s="1" t="s">
        <v>20</v>
      </c>
      <c r="J38" s="1" t="s">
        <v>20</v>
      </c>
    </row>
    <row r="39" spans="1:10" x14ac:dyDescent="0.35">
      <c r="A39" s="7" t="s">
        <v>76</v>
      </c>
      <c r="B39" s="3">
        <v>44224</v>
      </c>
      <c r="C39" s="1" t="s">
        <v>11</v>
      </c>
      <c r="D39" s="1" t="s">
        <v>12</v>
      </c>
      <c r="E39" s="1" t="s">
        <v>13</v>
      </c>
      <c r="F39" s="4">
        <v>1123000</v>
      </c>
      <c r="G39" s="1" t="s">
        <v>14</v>
      </c>
      <c r="H39" s="2" t="s">
        <v>33</v>
      </c>
      <c r="I39" s="1" t="s">
        <v>20</v>
      </c>
      <c r="J39" s="1" t="s">
        <v>20</v>
      </c>
    </row>
    <row r="40" spans="1:10" x14ac:dyDescent="0.35">
      <c r="A40" s="7" t="s">
        <v>77</v>
      </c>
      <c r="B40" s="3">
        <v>44225</v>
      </c>
      <c r="C40" s="1" t="s">
        <v>22</v>
      </c>
      <c r="D40" s="1" t="s">
        <v>12</v>
      </c>
      <c r="E40" s="1" t="s">
        <v>13</v>
      </c>
      <c r="F40" s="4">
        <v>2145420</v>
      </c>
      <c r="G40" s="1" t="s">
        <v>14</v>
      </c>
      <c r="H40" s="1" t="s">
        <v>25</v>
      </c>
      <c r="I40" s="1" t="s">
        <v>16</v>
      </c>
      <c r="J40" s="1" t="s">
        <v>16</v>
      </c>
    </row>
    <row r="41" spans="1:10" x14ac:dyDescent="0.35">
      <c r="A41" s="7" t="s">
        <v>78</v>
      </c>
      <c r="B41" s="3">
        <v>44225</v>
      </c>
      <c r="C41" s="1" t="s">
        <v>11</v>
      </c>
      <c r="D41" s="1" t="s">
        <v>12</v>
      </c>
      <c r="E41" s="1" t="s">
        <v>13</v>
      </c>
      <c r="F41" s="4">
        <v>18933000</v>
      </c>
      <c r="G41" s="1" t="s">
        <v>14</v>
      </c>
      <c r="H41" s="2" t="s">
        <v>33</v>
      </c>
      <c r="I41" s="1" t="s">
        <v>20</v>
      </c>
      <c r="J41" s="1" t="s">
        <v>20</v>
      </c>
    </row>
    <row r="42" spans="1:10" x14ac:dyDescent="0.35">
      <c r="A42" s="7" t="s">
        <v>79</v>
      </c>
      <c r="B42" s="3">
        <v>44225</v>
      </c>
      <c r="C42" s="1" t="s">
        <v>11</v>
      </c>
      <c r="D42" s="1" t="s">
        <v>12</v>
      </c>
      <c r="E42" s="1" t="s">
        <v>13</v>
      </c>
      <c r="F42" s="4">
        <v>21400000</v>
      </c>
      <c r="G42" s="1" t="s">
        <v>18</v>
      </c>
      <c r="H42" s="2" t="s">
        <v>19</v>
      </c>
      <c r="I42" s="1" t="s">
        <v>20</v>
      </c>
      <c r="J42" s="1" t="s">
        <v>20</v>
      </c>
    </row>
    <row r="43" spans="1:10" x14ac:dyDescent="0.35">
      <c r="A43" s="7" t="s">
        <v>80</v>
      </c>
      <c r="B43" s="3">
        <v>44226</v>
      </c>
      <c r="C43" s="1" t="s">
        <v>11</v>
      </c>
      <c r="D43" s="1" t="s">
        <v>12</v>
      </c>
      <c r="E43" s="1" t="s">
        <v>13</v>
      </c>
      <c r="F43" s="4">
        <v>3754000</v>
      </c>
      <c r="G43" s="1" t="s">
        <v>14</v>
      </c>
      <c r="H43" s="2" t="s">
        <v>33</v>
      </c>
      <c r="I43" s="1" t="s">
        <v>20</v>
      </c>
      <c r="J43" s="1" t="s">
        <v>20</v>
      </c>
    </row>
    <row r="44" spans="1:10" x14ac:dyDescent="0.35">
      <c r="A44" s="7" t="s">
        <v>81</v>
      </c>
      <c r="B44" s="3">
        <v>44227</v>
      </c>
      <c r="C44" s="1" t="s">
        <v>11</v>
      </c>
      <c r="D44" s="1" t="s">
        <v>12</v>
      </c>
      <c r="E44" s="1" t="s">
        <v>13</v>
      </c>
      <c r="F44" s="4">
        <v>9650000</v>
      </c>
      <c r="G44" s="1" t="s">
        <v>14</v>
      </c>
      <c r="H44" s="2" t="s">
        <v>33</v>
      </c>
      <c r="I44" s="1" t="s">
        <v>20</v>
      </c>
      <c r="J44" s="1" t="s">
        <v>20</v>
      </c>
    </row>
    <row r="45" spans="1:10" x14ac:dyDescent="0.35">
      <c r="A45" s="7" t="s">
        <v>82</v>
      </c>
      <c r="B45" s="3">
        <v>44227</v>
      </c>
      <c r="C45" s="1" t="s">
        <v>11</v>
      </c>
      <c r="D45" s="1" t="s">
        <v>12</v>
      </c>
      <c r="E45" s="1" t="s">
        <v>13</v>
      </c>
      <c r="F45" s="4">
        <v>9503000</v>
      </c>
      <c r="G45" s="1" t="s">
        <v>14</v>
      </c>
      <c r="H45" s="2" t="s">
        <v>33</v>
      </c>
      <c r="I45" s="1" t="s">
        <v>20</v>
      </c>
      <c r="J45" s="1" t="s">
        <v>20</v>
      </c>
    </row>
    <row r="46" spans="1:10" x14ac:dyDescent="0.35">
      <c r="A46" s="7" t="s">
        <v>83</v>
      </c>
      <c r="B46" s="3">
        <v>44228</v>
      </c>
      <c r="C46" s="1" t="s">
        <v>11</v>
      </c>
      <c r="D46" s="1" t="s">
        <v>43</v>
      </c>
      <c r="E46" s="1" t="s">
        <v>13</v>
      </c>
      <c r="F46" s="4">
        <v>1688300</v>
      </c>
      <c r="G46" s="1" t="s">
        <v>14</v>
      </c>
      <c r="H46" s="1" t="s">
        <v>29</v>
      </c>
      <c r="I46" s="1" t="s">
        <v>16</v>
      </c>
      <c r="J46" s="1" t="s">
        <v>20</v>
      </c>
    </row>
    <row r="47" spans="1:10" x14ac:dyDescent="0.35">
      <c r="A47" s="7" t="s">
        <v>84</v>
      </c>
      <c r="B47" s="3">
        <v>44229</v>
      </c>
      <c r="C47" s="1" t="s">
        <v>11</v>
      </c>
      <c r="D47" s="1" t="s">
        <v>23</v>
      </c>
      <c r="E47" s="1" t="s">
        <v>24</v>
      </c>
      <c r="F47" s="4">
        <v>17856705</v>
      </c>
      <c r="G47" s="1" t="s">
        <v>28</v>
      </c>
      <c r="H47" s="2" t="s">
        <v>19</v>
      </c>
      <c r="I47" s="1" t="s">
        <v>20</v>
      </c>
      <c r="J47" s="1" t="s">
        <v>20</v>
      </c>
    </row>
    <row r="48" spans="1:10" x14ac:dyDescent="0.35">
      <c r="A48" s="7" t="s">
        <v>85</v>
      </c>
      <c r="B48" s="3">
        <v>44229</v>
      </c>
      <c r="C48" s="1" t="s">
        <v>11</v>
      </c>
      <c r="D48" s="1" t="s">
        <v>12</v>
      </c>
      <c r="E48" s="1" t="s">
        <v>13</v>
      </c>
      <c r="F48" s="4">
        <v>7577000</v>
      </c>
      <c r="G48" s="1" t="s">
        <v>14</v>
      </c>
      <c r="H48" s="2" t="s">
        <v>19</v>
      </c>
      <c r="I48" s="1" t="s">
        <v>20</v>
      </c>
      <c r="J48" s="1" t="s">
        <v>20</v>
      </c>
    </row>
    <row r="49" spans="1:10" x14ac:dyDescent="0.35">
      <c r="A49" s="7" t="s">
        <v>86</v>
      </c>
      <c r="B49" s="3">
        <v>44229</v>
      </c>
      <c r="C49" s="1" t="s">
        <v>11</v>
      </c>
      <c r="D49" s="1" t="s">
        <v>23</v>
      </c>
      <c r="E49" s="1" t="s">
        <v>24</v>
      </c>
      <c r="F49" s="4">
        <v>1990915</v>
      </c>
      <c r="G49" s="1" t="s">
        <v>28</v>
      </c>
      <c r="H49" s="2" t="s">
        <v>33</v>
      </c>
      <c r="I49" s="1" t="s">
        <v>16</v>
      </c>
      <c r="J49" s="1" t="s">
        <v>16</v>
      </c>
    </row>
    <row r="50" spans="1:10" x14ac:dyDescent="0.35">
      <c r="A50" s="7" t="s">
        <v>87</v>
      </c>
      <c r="B50" s="3">
        <v>44230</v>
      </c>
      <c r="C50" s="1" t="s">
        <v>11</v>
      </c>
      <c r="D50" s="1" t="s">
        <v>43</v>
      </c>
      <c r="E50" s="1" t="s">
        <v>13</v>
      </c>
      <c r="F50" s="4">
        <v>1245000</v>
      </c>
      <c r="G50" s="1" t="s">
        <v>14</v>
      </c>
      <c r="H50" s="1" t="s">
        <v>29</v>
      </c>
      <c r="I50" s="1" t="s">
        <v>20</v>
      </c>
      <c r="J50" s="1" t="s">
        <v>20</v>
      </c>
    </row>
    <row r="51" spans="1:10" x14ac:dyDescent="0.35">
      <c r="A51" s="7" t="s">
        <v>88</v>
      </c>
      <c r="B51" s="3">
        <v>44231</v>
      </c>
      <c r="C51" s="1" t="s">
        <v>11</v>
      </c>
      <c r="D51" s="1" t="s">
        <v>31</v>
      </c>
      <c r="E51" s="1" t="s">
        <v>24</v>
      </c>
      <c r="F51" s="4">
        <v>1895000</v>
      </c>
      <c r="G51" s="1" t="s">
        <v>28</v>
      </c>
      <c r="H51" s="2" t="s">
        <v>33</v>
      </c>
      <c r="I51" s="1" t="s">
        <v>16</v>
      </c>
      <c r="J51" s="1" t="s">
        <v>16</v>
      </c>
    </row>
    <row r="52" spans="1:10" x14ac:dyDescent="0.35">
      <c r="A52" s="7" t="s">
        <v>89</v>
      </c>
      <c r="B52" s="3">
        <v>44232</v>
      </c>
      <c r="C52" s="1" t="s">
        <v>11</v>
      </c>
      <c r="D52" s="1" t="s">
        <v>23</v>
      </c>
      <c r="E52" s="1" t="s">
        <v>24</v>
      </c>
      <c r="F52" s="4">
        <v>5000368</v>
      </c>
      <c r="G52" s="1" t="s">
        <v>28</v>
      </c>
      <c r="H52" s="1" t="s">
        <v>90</v>
      </c>
      <c r="I52" s="1" t="s">
        <v>16</v>
      </c>
      <c r="J52" s="1" t="s">
        <v>16</v>
      </c>
    </row>
    <row r="53" spans="1:10" x14ac:dyDescent="0.35">
      <c r="A53" s="7" t="s">
        <v>91</v>
      </c>
      <c r="B53" s="3">
        <v>44232</v>
      </c>
      <c r="C53" s="1" t="s">
        <v>11</v>
      </c>
      <c r="D53" s="1" t="s">
        <v>12</v>
      </c>
      <c r="E53" s="1" t="s">
        <v>13</v>
      </c>
      <c r="F53" s="4">
        <v>8397700</v>
      </c>
      <c r="G53" s="1" t="s">
        <v>14</v>
      </c>
      <c r="H53" s="2" t="s">
        <v>19</v>
      </c>
      <c r="I53" s="1" t="s">
        <v>20</v>
      </c>
      <c r="J53" s="1" t="s">
        <v>20</v>
      </c>
    </row>
    <row r="54" spans="1:10" x14ac:dyDescent="0.35">
      <c r="A54" s="7" t="s">
        <v>92</v>
      </c>
      <c r="B54" s="3">
        <v>44233</v>
      </c>
      <c r="C54" s="1" t="s">
        <v>11</v>
      </c>
      <c r="D54" s="1" t="s">
        <v>43</v>
      </c>
      <c r="E54" s="1" t="s">
        <v>13</v>
      </c>
      <c r="F54" s="4">
        <v>36356000</v>
      </c>
      <c r="G54" s="1" t="s">
        <v>18</v>
      </c>
      <c r="H54" s="2" t="s">
        <v>19</v>
      </c>
      <c r="I54" s="1" t="s">
        <v>20</v>
      </c>
      <c r="J54" s="1" t="s">
        <v>20</v>
      </c>
    </row>
    <row r="55" spans="1:10" x14ac:dyDescent="0.35">
      <c r="A55" s="7" t="s">
        <v>93</v>
      </c>
      <c r="B55" s="3">
        <v>44234</v>
      </c>
      <c r="C55" s="1" t="s">
        <v>11</v>
      </c>
      <c r="D55" s="1" t="s">
        <v>43</v>
      </c>
      <c r="E55" s="1" t="s">
        <v>13</v>
      </c>
      <c r="F55" s="4">
        <v>16932600</v>
      </c>
      <c r="G55" s="1" t="s">
        <v>18</v>
      </c>
      <c r="H55" s="2" t="s">
        <v>19</v>
      </c>
      <c r="I55" s="1" t="s">
        <v>20</v>
      </c>
      <c r="J55" s="1" t="s">
        <v>20</v>
      </c>
    </row>
    <row r="56" spans="1:10" x14ac:dyDescent="0.35">
      <c r="A56" s="7" t="s">
        <v>94</v>
      </c>
      <c r="B56" s="3">
        <v>44234</v>
      </c>
      <c r="C56" s="1" t="s">
        <v>11</v>
      </c>
      <c r="D56" s="1" t="s">
        <v>55</v>
      </c>
      <c r="E56" s="1" t="s">
        <v>56</v>
      </c>
      <c r="F56" s="4">
        <v>1849000</v>
      </c>
      <c r="G56" s="1" t="s">
        <v>63</v>
      </c>
      <c r="H56" s="1" t="s">
        <v>15</v>
      </c>
      <c r="I56" s="1" t="s">
        <v>16</v>
      </c>
      <c r="J56" s="1" t="s">
        <v>16</v>
      </c>
    </row>
    <row r="57" spans="1:10" x14ac:dyDescent="0.35">
      <c r="A57" s="7" t="s">
        <v>95</v>
      </c>
      <c r="B57" s="3">
        <v>44235</v>
      </c>
      <c r="C57" s="1" t="s">
        <v>11</v>
      </c>
      <c r="D57" s="1" t="s">
        <v>55</v>
      </c>
      <c r="E57" s="1" t="s">
        <v>56</v>
      </c>
      <c r="F57" s="4">
        <v>218490</v>
      </c>
      <c r="G57" s="1" t="s">
        <v>14</v>
      </c>
      <c r="H57" s="2" t="s">
        <v>19</v>
      </c>
      <c r="I57" s="1" t="s">
        <v>16</v>
      </c>
      <c r="J57" s="1" t="s">
        <v>16</v>
      </c>
    </row>
    <row r="58" spans="1:10" x14ac:dyDescent="0.35">
      <c r="A58" s="7" t="s">
        <v>96</v>
      </c>
      <c r="B58" s="3">
        <v>44235</v>
      </c>
      <c r="C58" s="1" t="s">
        <v>11</v>
      </c>
      <c r="D58" s="1" t="s">
        <v>43</v>
      </c>
      <c r="E58" s="1" t="s">
        <v>13</v>
      </c>
      <c r="F58" s="4">
        <v>3052600</v>
      </c>
      <c r="G58" s="1" t="s">
        <v>14</v>
      </c>
      <c r="H58" s="2" t="s">
        <v>19</v>
      </c>
      <c r="I58" s="1" t="s">
        <v>20</v>
      </c>
      <c r="J58" s="1" t="s">
        <v>16</v>
      </c>
    </row>
    <row r="59" spans="1:10" x14ac:dyDescent="0.35">
      <c r="A59" s="7" t="s">
        <v>97</v>
      </c>
      <c r="B59" s="3">
        <v>44236</v>
      </c>
      <c r="C59" s="1" t="s">
        <v>11</v>
      </c>
      <c r="D59" s="1" t="s">
        <v>23</v>
      </c>
      <c r="E59" s="1" t="s">
        <v>24</v>
      </c>
      <c r="F59" s="4">
        <v>8126500</v>
      </c>
      <c r="G59" s="1" t="s">
        <v>28</v>
      </c>
      <c r="H59" s="1" t="s">
        <v>48</v>
      </c>
      <c r="I59" s="1" t="s">
        <v>20</v>
      </c>
      <c r="J59" s="1" t="s">
        <v>20</v>
      </c>
    </row>
    <row r="60" spans="1:10" x14ac:dyDescent="0.35">
      <c r="A60" s="7" t="s">
        <v>98</v>
      </c>
      <c r="B60" s="3">
        <v>44236</v>
      </c>
      <c r="C60" s="1" t="s">
        <v>11</v>
      </c>
      <c r="D60" s="1" t="s">
        <v>12</v>
      </c>
      <c r="E60" s="1" t="s">
        <v>13</v>
      </c>
      <c r="F60" s="4">
        <v>11400000</v>
      </c>
      <c r="G60" s="1" t="s">
        <v>28</v>
      </c>
      <c r="H60" s="2" t="s">
        <v>19</v>
      </c>
      <c r="I60" s="1" t="s">
        <v>20</v>
      </c>
      <c r="J60" s="1" t="s">
        <v>20</v>
      </c>
    </row>
    <row r="61" spans="1:10" x14ac:dyDescent="0.35">
      <c r="A61" s="7" t="s">
        <v>99</v>
      </c>
      <c r="B61" s="3">
        <v>44236</v>
      </c>
      <c r="C61" s="1" t="s">
        <v>11</v>
      </c>
      <c r="D61" s="1" t="s">
        <v>43</v>
      </c>
      <c r="E61" s="1" t="s">
        <v>13</v>
      </c>
      <c r="F61" s="4">
        <v>5918400</v>
      </c>
      <c r="G61" s="1" t="s">
        <v>14</v>
      </c>
      <c r="H61" s="1" t="s">
        <v>25</v>
      </c>
      <c r="I61" s="1" t="s">
        <v>20</v>
      </c>
      <c r="J61" s="1" t="s">
        <v>16</v>
      </c>
    </row>
    <row r="62" spans="1:10" x14ac:dyDescent="0.35">
      <c r="A62" s="7" t="s">
        <v>100</v>
      </c>
      <c r="B62" s="3">
        <v>44236</v>
      </c>
      <c r="C62" s="1" t="s">
        <v>22</v>
      </c>
      <c r="D62" s="1" t="s">
        <v>12</v>
      </c>
      <c r="E62" s="1" t="s">
        <v>13</v>
      </c>
      <c r="F62" s="4">
        <v>2550750</v>
      </c>
      <c r="G62" s="1" t="s">
        <v>14</v>
      </c>
      <c r="H62" s="1" t="s">
        <v>25</v>
      </c>
      <c r="I62" s="1" t="s">
        <v>16</v>
      </c>
      <c r="J62" s="1" t="s">
        <v>16</v>
      </c>
    </row>
    <row r="63" spans="1:10" x14ac:dyDescent="0.35">
      <c r="A63" s="7" t="s">
        <v>101</v>
      </c>
      <c r="B63" s="3">
        <v>44240</v>
      </c>
      <c r="C63" s="1" t="s">
        <v>11</v>
      </c>
      <c r="D63" s="1" t="s">
        <v>12</v>
      </c>
      <c r="E63" s="1" t="s">
        <v>13</v>
      </c>
      <c r="F63" s="4">
        <v>140000</v>
      </c>
      <c r="G63" s="1" t="s">
        <v>28</v>
      </c>
      <c r="H63" s="1" t="s">
        <v>15</v>
      </c>
      <c r="I63" s="1" t="s">
        <v>16</v>
      </c>
      <c r="J63" s="1" t="s">
        <v>16</v>
      </c>
    </row>
    <row r="64" spans="1:10" x14ac:dyDescent="0.35">
      <c r="A64" s="7" t="s">
        <v>102</v>
      </c>
      <c r="B64" s="3">
        <v>44240</v>
      </c>
      <c r="C64" s="1" t="s">
        <v>11</v>
      </c>
      <c r="D64" s="1" t="s">
        <v>12</v>
      </c>
      <c r="E64" s="1" t="s">
        <v>13</v>
      </c>
      <c r="F64" s="4">
        <v>725000</v>
      </c>
      <c r="G64" s="1" t="s">
        <v>28</v>
      </c>
      <c r="H64" s="1" t="s">
        <v>68</v>
      </c>
      <c r="I64" s="1" t="s">
        <v>16</v>
      </c>
      <c r="J64" s="1" t="s">
        <v>16</v>
      </c>
    </row>
    <row r="65" spans="1:10" x14ac:dyDescent="0.35">
      <c r="A65" s="7" t="s">
        <v>103</v>
      </c>
      <c r="B65" s="3">
        <v>44240</v>
      </c>
      <c r="C65" s="1" t="s">
        <v>11</v>
      </c>
      <c r="D65" s="1" t="s">
        <v>12</v>
      </c>
      <c r="E65" s="1" t="s">
        <v>13</v>
      </c>
      <c r="F65" s="4">
        <v>10098900</v>
      </c>
      <c r="G65" s="1" t="s">
        <v>14</v>
      </c>
      <c r="H65" s="2" t="s">
        <v>33</v>
      </c>
      <c r="I65" s="1" t="s">
        <v>20</v>
      </c>
      <c r="J65" s="1" t="s">
        <v>20</v>
      </c>
    </row>
    <row r="66" spans="1:10" x14ac:dyDescent="0.35">
      <c r="A66" s="7" t="s">
        <v>104</v>
      </c>
      <c r="B66" s="3">
        <v>44240</v>
      </c>
      <c r="C66" s="1" t="s">
        <v>22</v>
      </c>
      <c r="D66" s="1" t="s">
        <v>12</v>
      </c>
      <c r="E66" s="1" t="s">
        <v>13</v>
      </c>
      <c r="F66" s="4">
        <v>2937200</v>
      </c>
      <c r="G66" s="1" t="s">
        <v>14</v>
      </c>
      <c r="H66" s="1" t="s">
        <v>25</v>
      </c>
      <c r="I66" s="1" t="s">
        <v>16</v>
      </c>
      <c r="J66" s="1" t="s">
        <v>16</v>
      </c>
    </row>
    <row r="67" spans="1:10" x14ac:dyDescent="0.35">
      <c r="A67" s="7" t="s">
        <v>105</v>
      </c>
      <c r="B67" s="3">
        <v>44240</v>
      </c>
      <c r="C67" s="1" t="s">
        <v>11</v>
      </c>
      <c r="D67" s="1" t="s">
        <v>43</v>
      </c>
      <c r="E67" s="1" t="s">
        <v>13</v>
      </c>
      <c r="F67" s="4">
        <v>3644800</v>
      </c>
      <c r="G67" s="1" t="s">
        <v>14</v>
      </c>
      <c r="H67" s="2" t="s">
        <v>19</v>
      </c>
      <c r="I67" s="1" t="s">
        <v>20</v>
      </c>
      <c r="J67" s="1" t="s">
        <v>20</v>
      </c>
    </row>
    <row r="68" spans="1:10" x14ac:dyDescent="0.35">
      <c r="A68" s="7" t="s">
        <v>106</v>
      </c>
      <c r="B68" s="3">
        <v>44242</v>
      </c>
      <c r="C68" s="1" t="s">
        <v>11</v>
      </c>
      <c r="D68" s="1" t="s">
        <v>12</v>
      </c>
      <c r="E68" s="1" t="s">
        <v>13</v>
      </c>
      <c r="F68" s="4">
        <v>13882500</v>
      </c>
      <c r="G68" s="1" t="s">
        <v>14</v>
      </c>
      <c r="H68" s="2" t="s">
        <v>19</v>
      </c>
      <c r="I68" s="1" t="s">
        <v>20</v>
      </c>
      <c r="J68" s="1" t="s">
        <v>20</v>
      </c>
    </row>
    <row r="69" spans="1:10" x14ac:dyDescent="0.35">
      <c r="A69" s="7" t="s">
        <v>107</v>
      </c>
      <c r="B69" s="3">
        <v>44243</v>
      </c>
      <c r="C69" s="1" t="s">
        <v>22</v>
      </c>
      <c r="D69" s="1" t="s">
        <v>12</v>
      </c>
      <c r="E69" s="1" t="s">
        <v>13</v>
      </c>
      <c r="F69" s="4">
        <v>2050000</v>
      </c>
      <c r="G69" s="1" t="s">
        <v>14</v>
      </c>
      <c r="H69" s="1" t="s">
        <v>25</v>
      </c>
      <c r="I69" s="1" t="s">
        <v>16</v>
      </c>
      <c r="J69" s="1" t="s">
        <v>16</v>
      </c>
    </row>
    <row r="70" spans="1:10" x14ac:dyDescent="0.35">
      <c r="A70" s="7" t="s">
        <v>108</v>
      </c>
      <c r="B70" s="3">
        <v>44244</v>
      </c>
      <c r="C70" s="1" t="s">
        <v>22</v>
      </c>
      <c r="D70" s="1" t="s">
        <v>12</v>
      </c>
      <c r="E70" s="1" t="s">
        <v>13</v>
      </c>
      <c r="F70" s="4">
        <v>3805200</v>
      </c>
      <c r="G70" s="1" t="s">
        <v>63</v>
      </c>
      <c r="H70" s="1" t="s">
        <v>25</v>
      </c>
      <c r="I70" s="1" t="s">
        <v>16</v>
      </c>
      <c r="J70" s="1" t="s">
        <v>16</v>
      </c>
    </row>
    <row r="71" spans="1:10" x14ac:dyDescent="0.35">
      <c r="A71" s="7" t="s">
        <v>109</v>
      </c>
      <c r="B71" s="3">
        <v>44245</v>
      </c>
      <c r="C71" s="1" t="s">
        <v>22</v>
      </c>
      <c r="D71" s="1" t="s">
        <v>12</v>
      </c>
      <c r="E71" s="1" t="s">
        <v>13</v>
      </c>
      <c r="F71" s="4">
        <v>1417800</v>
      </c>
      <c r="G71" s="1" t="s">
        <v>14</v>
      </c>
      <c r="H71" s="1" t="s">
        <v>48</v>
      </c>
      <c r="I71" s="1" t="s">
        <v>16</v>
      </c>
      <c r="J71" s="1" t="s">
        <v>16</v>
      </c>
    </row>
    <row r="72" spans="1:10" x14ac:dyDescent="0.35">
      <c r="A72" s="7" t="s">
        <v>110</v>
      </c>
      <c r="B72" s="3">
        <v>44245</v>
      </c>
      <c r="C72" s="1" t="s">
        <v>22</v>
      </c>
      <c r="D72" s="1" t="s">
        <v>23</v>
      </c>
      <c r="E72" s="1" t="s">
        <v>24</v>
      </c>
      <c r="F72" s="4">
        <v>5613900</v>
      </c>
      <c r="G72" s="1" t="s">
        <v>28</v>
      </c>
      <c r="H72" s="1" t="s">
        <v>25</v>
      </c>
      <c r="I72" s="1" t="s">
        <v>16</v>
      </c>
      <c r="J72" s="1" t="s">
        <v>16</v>
      </c>
    </row>
    <row r="73" spans="1:10" x14ac:dyDescent="0.35">
      <c r="A73" s="7" t="s">
        <v>111</v>
      </c>
      <c r="B73" s="3">
        <v>44246</v>
      </c>
      <c r="C73" s="1" t="s">
        <v>11</v>
      </c>
      <c r="D73" s="1" t="s">
        <v>43</v>
      </c>
      <c r="E73" s="1" t="s">
        <v>13</v>
      </c>
      <c r="F73" s="4">
        <v>2471100</v>
      </c>
      <c r="G73" s="1" t="s">
        <v>14</v>
      </c>
      <c r="H73" s="1" t="s">
        <v>25</v>
      </c>
      <c r="I73" s="1" t="s">
        <v>16</v>
      </c>
      <c r="J73" s="1" t="s">
        <v>16</v>
      </c>
    </row>
    <row r="74" spans="1:10" x14ac:dyDescent="0.35">
      <c r="A74" s="7" t="s">
        <v>112</v>
      </c>
      <c r="B74" s="3">
        <v>44247</v>
      </c>
      <c r="C74" s="1" t="s">
        <v>22</v>
      </c>
      <c r="D74" s="1" t="s">
        <v>52</v>
      </c>
      <c r="E74" s="1" t="s">
        <v>53</v>
      </c>
      <c r="F74" s="4">
        <v>2985950</v>
      </c>
      <c r="G74" s="1" t="s">
        <v>14</v>
      </c>
      <c r="H74" s="1" t="s">
        <v>25</v>
      </c>
      <c r="I74" s="1" t="s">
        <v>16</v>
      </c>
      <c r="J74" s="1" t="s">
        <v>16</v>
      </c>
    </row>
    <row r="75" spans="1:10" x14ac:dyDescent="0.35">
      <c r="A75" s="7" t="s">
        <v>113</v>
      </c>
      <c r="B75" s="3">
        <v>44247</v>
      </c>
      <c r="C75" s="1" t="s">
        <v>11</v>
      </c>
      <c r="D75" s="1" t="s">
        <v>23</v>
      </c>
      <c r="E75" s="1" t="s">
        <v>24</v>
      </c>
      <c r="F75" s="4">
        <v>9062700</v>
      </c>
      <c r="G75" s="1" t="s">
        <v>18</v>
      </c>
      <c r="H75" s="1" t="s">
        <v>29</v>
      </c>
      <c r="I75" s="1" t="s">
        <v>16</v>
      </c>
      <c r="J75" s="1" t="s">
        <v>16</v>
      </c>
    </row>
    <row r="76" spans="1:10" x14ac:dyDescent="0.35">
      <c r="A76" s="7" t="s">
        <v>114</v>
      </c>
      <c r="B76" s="3">
        <v>44248</v>
      </c>
      <c r="C76" s="1" t="s">
        <v>11</v>
      </c>
      <c r="D76" s="1" t="s">
        <v>12</v>
      </c>
      <c r="E76" s="1" t="s">
        <v>13</v>
      </c>
      <c r="F76" s="4">
        <v>7350000</v>
      </c>
      <c r="G76" s="1" t="s">
        <v>14</v>
      </c>
      <c r="H76" s="2" t="s">
        <v>19</v>
      </c>
      <c r="I76" s="1" t="s">
        <v>20</v>
      </c>
      <c r="J76" s="1" t="s">
        <v>20</v>
      </c>
    </row>
    <row r="77" spans="1:10" x14ac:dyDescent="0.35">
      <c r="A77" s="7" t="s">
        <v>115</v>
      </c>
      <c r="B77" s="3">
        <v>44249</v>
      </c>
      <c r="C77" s="1" t="s">
        <v>11</v>
      </c>
      <c r="D77" s="1" t="s">
        <v>43</v>
      </c>
      <c r="E77" s="1" t="s">
        <v>13</v>
      </c>
      <c r="F77" s="4">
        <v>1300900</v>
      </c>
      <c r="G77" s="1" t="s">
        <v>28</v>
      </c>
      <c r="H77" s="2" t="s">
        <v>33</v>
      </c>
      <c r="I77" s="1" t="s">
        <v>16</v>
      </c>
      <c r="J77" s="1" t="s">
        <v>16</v>
      </c>
    </row>
    <row r="78" spans="1:10" x14ac:dyDescent="0.35">
      <c r="A78" s="7" t="s">
        <v>116</v>
      </c>
      <c r="B78" s="3">
        <v>44249</v>
      </c>
      <c r="C78" s="1" t="s">
        <v>11</v>
      </c>
      <c r="D78" s="1" t="s">
        <v>12</v>
      </c>
      <c r="E78" s="1" t="s">
        <v>13</v>
      </c>
      <c r="F78" s="4">
        <v>12750000</v>
      </c>
      <c r="G78" s="1" t="s">
        <v>14</v>
      </c>
      <c r="H78" s="2" t="s">
        <v>19</v>
      </c>
      <c r="I78" s="1" t="s">
        <v>20</v>
      </c>
      <c r="J78" s="1" t="s">
        <v>20</v>
      </c>
    </row>
    <row r="79" spans="1:10" x14ac:dyDescent="0.35">
      <c r="A79" s="7" t="s">
        <v>117</v>
      </c>
      <c r="B79" s="3">
        <v>44249</v>
      </c>
      <c r="C79" s="1" t="s">
        <v>11</v>
      </c>
      <c r="D79" s="1" t="s">
        <v>12</v>
      </c>
      <c r="E79" s="1" t="s">
        <v>13</v>
      </c>
      <c r="F79" s="4">
        <v>7585000</v>
      </c>
      <c r="G79" s="1" t="s">
        <v>18</v>
      </c>
      <c r="H79" s="2" t="s">
        <v>33</v>
      </c>
      <c r="I79" s="1" t="s">
        <v>20</v>
      </c>
      <c r="J79" s="1" t="s">
        <v>20</v>
      </c>
    </row>
    <row r="80" spans="1:10" x14ac:dyDescent="0.35">
      <c r="A80" s="7" t="s">
        <v>118</v>
      </c>
      <c r="B80" s="3">
        <v>44249</v>
      </c>
      <c r="C80" s="1" t="s">
        <v>11</v>
      </c>
      <c r="D80" s="1" t="s">
        <v>12</v>
      </c>
      <c r="E80" s="1" t="s">
        <v>13</v>
      </c>
      <c r="F80" s="4">
        <v>9493313</v>
      </c>
      <c r="G80" s="1" t="s">
        <v>28</v>
      </c>
      <c r="H80" s="2" t="s">
        <v>19</v>
      </c>
      <c r="I80" s="1" t="s">
        <v>20</v>
      </c>
      <c r="J80" s="1" t="s">
        <v>20</v>
      </c>
    </row>
    <row r="81" spans="1:10" x14ac:dyDescent="0.35">
      <c r="A81" s="7" t="s">
        <v>119</v>
      </c>
      <c r="B81" s="3">
        <v>44250</v>
      </c>
      <c r="C81" s="1" t="s">
        <v>11</v>
      </c>
      <c r="D81" s="1" t="s">
        <v>12</v>
      </c>
      <c r="E81" s="1" t="s">
        <v>13</v>
      </c>
      <c r="F81" s="4">
        <v>10302000</v>
      </c>
      <c r="G81" s="1" t="s">
        <v>18</v>
      </c>
      <c r="H81" s="2" t="s">
        <v>33</v>
      </c>
      <c r="I81" s="1" t="s">
        <v>20</v>
      </c>
      <c r="J81" s="1" t="s">
        <v>20</v>
      </c>
    </row>
    <row r="82" spans="1:10" x14ac:dyDescent="0.35">
      <c r="A82" s="7" t="s">
        <v>120</v>
      </c>
      <c r="B82" s="3">
        <v>44251</v>
      </c>
      <c r="C82" s="1" t="s">
        <v>11</v>
      </c>
      <c r="D82" s="1" t="s">
        <v>121</v>
      </c>
      <c r="E82" s="1" t="s">
        <v>53</v>
      </c>
      <c r="F82" s="4">
        <v>2500000</v>
      </c>
      <c r="G82" s="1" t="s">
        <v>63</v>
      </c>
      <c r="H82" s="1" t="s">
        <v>90</v>
      </c>
      <c r="I82" s="1" t="s">
        <v>16</v>
      </c>
      <c r="J82" s="1" t="s">
        <v>16</v>
      </c>
    </row>
    <row r="83" spans="1:10" x14ac:dyDescent="0.35">
      <c r="A83" s="7" t="s">
        <v>122</v>
      </c>
      <c r="B83" s="3">
        <v>44251</v>
      </c>
      <c r="C83" s="1" t="s">
        <v>11</v>
      </c>
      <c r="D83" s="1" t="s">
        <v>23</v>
      </c>
      <c r="E83" s="1" t="s">
        <v>24</v>
      </c>
      <c r="F83" s="4">
        <v>4833900</v>
      </c>
      <c r="G83" s="1" t="s">
        <v>28</v>
      </c>
      <c r="H83" s="2" t="s">
        <v>33</v>
      </c>
      <c r="I83" s="1" t="s">
        <v>16</v>
      </c>
      <c r="J83" s="1" t="s">
        <v>16</v>
      </c>
    </row>
    <row r="84" spans="1:10" x14ac:dyDescent="0.35">
      <c r="A84" s="7" t="s">
        <v>123</v>
      </c>
      <c r="B84" s="3">
        <v>44251</v>
      </c>
      <c r="C84" s="1" t="s">
        <v>11</v>
      </c>
      <c r="D84" s="1" t="s">
        <v>12</v>
      </c>
      <c r="E84" s="1" t="s">
        <v>13</v>
      </c>
      <c r="F84" s="4">
        <v>2029500</v>
      </c>
      <c r="G84" s="1" t="s">
        <v>63</v>
      </c>
      <c r="H84" s="2" t="s">
        <v>19</v>
      </c>
      <c r="I84" s="1" t="s">
        <v>20</v>
      </c>
      <c r="J84" s="1" t="s">
        <v>20</v>
      </c>
    </row>
    <row r="85" spans="1:10" x14ac:dyDescent="0.35">
      <c r="A85" s="7" t="s">
        <v>124</v>
      </c>
      <c r="B85" s="3">
        <v>44252</v>
      </c>
      <c r="C85" s="1" t="s">
        <v>22</v>
      </c>
      <c r="D85" s="1" t="s">
        <v>12</v>
      </c>
      <c r="E85" s="1" t="s">
        <v>13</v>
      </c>
      <c r="F85" s="4">
        <v>2233200</v>
      </c>
      <c r="G85" s="1" t="s">
        <v>14</v>
      </c>
      <c r="H85" s="1" t="s">
        <v>25</v>
      </c>
      <c r="I85" s="1" t="s">
        <v>16</v>
      </c>
      <c r="J85" s="1" t="s">
        <v>16</v>
      </c>
    </row>
    <row r="86" spans="1:10" x14ac:dyDescent="0.35">
      <c r="A86" s="7" t="s">
        <v>125</v>
      </c>
      <c r="B86" s="3">
        <v>44252</v>
      </c>
      <c r="C86" s="1" t="s">
        <v>11</v>
      </c>
      <c r="D86" s="1" t="s">
        <v>12</v>
      </c>
      <c r="E86" s="1" t="s">
        <v>13</v>
      </c>
      <c r="F86" s="4">
        <v>2001250</v>
      </c>
      <c r="G86" s="1" t="s">
        <v>14</v>
      </c>
      <c r="H86" s="2" t="s">
        <v>33</v>
      </c>
      <c r="I86" s="1" t="s">
        <v>20</v>
      </c>
      <c r="J86" s="1" t="s">
        <v>20</v>
      </c>
    </row>
    <row r="87" spans="1:10" x14ac:dyDescent="0.35">
      <c r="A87" s="7" t="s">
        <v>126</v>
      </c>
      <c r="B87" s="3">
        <v>44254</v>
      </c>
      <c r="C87" s="1" t="s">
        <v>22</v>
      </c>
      <c r="D87" s="1" t="s">
        <v>12</v>
      </c>
      <c r="E87" s="1" t="s">
        <v>13</v>
      </c>
      <c r="F87" s="4">
        <v>1498850</v>
      </c>
      <c r="G87" s="1" t="s">
        <v>63</v>
      </c>
      <c r="H87" s="1" t="s">
        <v>25</v>
      </c>
      <c r="I87" s="1" t="s">
        <v>16</v>
      </c>
      <c r="J87" s="1" t="s">
        <v>16</v>
      </c>
    </row>
    <row r="88" spans="1:10" x14ac:dyDescent="0.35">
      <c r="A88" s="7" t="s">
        <v>127</v>
      </c>
      <c r="B88" s="3">
        <v>44256</v>
      </c>
      <c r="C88" s="1" t="s">
        <v>11</v>
      </c>
      <c r="D88" s="1" t="s">
        <v>43</v>
      </c>
      <c r="E88" s="1" t="s">
        <v>13</v>
      </c>
      <c r="F88" s="4">
        <v>405556</v>
      </c>
      <c r="G88" s="1" t="s">
        <v>14</v>
      </c>
      <c r="H88" s="2" t="s">
        <v>19</v>
      </c>
      <c r="I88" s="1" t="s">
        <v>20</v>
      </c>
      <c r="J88" s="1" t="s">
        <v>16</v>
      </c>
    </row>
    <row r="89" spans="1:10" x14ac:dyDescent="0.35">
      <c r="A89" s="7" t="s">
        <v>128</v>
      </c>
      <c r="B89" s="3">
        <v>44256</v>
      </c>
      <c r="C89" s="1" t="s">
        <v>11</v>
      </c>
      <c r="D89" s="1" t="s">
        <v>12</v>
      </c>
      <c r="E89" s="1" t="s">
        <v>13</v>
      </c>
      <c r="F89" s="4">
        <v>1311220</v>
      </c>
      <c r="G89" s="1" t="s">
        <v>14</v>
      </c>
      <c r="H89" s="2" t="s">
        <v>19</v>
      </c>
      <c r="I89" s="1" t="s">
        <v>16</v>
      </c>
      <c r="J89" s="1" t="s">
        <v>16</v>
      </c>
    </row>
    <row r="90" spans="1:10" x14ac:dyDescent="0.35">
      <c r="A90" s="7" t="s">
        <v>129</v>
      </c>
      <c r="B90" s="3">
        <v>44257</v>
      </c>
      <c r="C90" s="1" t="s">
        <v>11</v>
      </c>
      <c r="D90" s="1" t="s">
        <v>12</v>
      </c>
      <c r="E90" s="1" t="s">
        <v>13</v>
      </c>
      <c r="F90" s="4">
        <v>1769785</v>
      </c>
      <c r="G90" s="1" t="s">
        <v>14</v>
      </c>
      <c r="H90" s="1" t="s">
        <v>29</v>
      </c>
      <c r="I90" s="1" t="s">
        <v>20</v>
      </c>
      <c r="J90" s="1" t="s">
        <v>20</v>
      </c>
    </row>
    <row r="91" spans="1:10" x14ac:dyDescent="0.35">
      <c r="A91" s="7" t="s">
        <v>130</v>
      </c>
      <c r="B91" s="3">
        <v>44257</v>
      </c>
      <c r="C91" s="1" t="s">
        <v>11</v>
      </c>
      <c r="D91" s="1" t="s">
        <v>55</v>
      </c>
      <c r="E91" s="1" t="s">
        <v>56</v>
      </c>
      <c r="F91" s="4">
        <v>5377000</v>
      </c>
      <c r="G91" s="1" t="s">
        <v>14</v>
      </c>
      <c r="H91" s="2" t="s">
        <v>19</v>
      </c>
      <c r="I91" s="1" t="s">
        <v>20</v>
      </c>
      <c r="J91" s="1" t="s">
        <v>20</v>
      </c>
    </row>
    <row r="92" spans="1:10" x14ac:dyDescent="0.35">
      <c r="A92" s="7" t="s">
        <v>131</v>
      </c>
      <c r="B92" s="3">
        <v>44260</v>
      </c>
      <c r="C92" s="1" t="s">
        <v>22</v>
      </c>
      <c r="D92" s="1" t="s">
        <v>12</v>
      </c>
      <c r="E92" s="1" t="s">
        <v>13</v>
      </c>
      <c r="F92" s="4">
        <v>1599860</v>
      </c>
      <c r="G92" s="1" t="s">
        <v>14</v>
      </c>
      <c r="H92" s="1" t="s">
        <v>25</v>
      </c>
      <c r="I92" s="1" t="s">
        <v>16</v>
      </c>
      <c r="J92" s="1" t="s">
        <v>16</v>
      </c>
    </row>
    <row r="93" spans="1:10" x14ac:dyDescent="0.35">
      <c r="A93" s="7" t="s">
        <v>132</v>
      </c>
      <c r="B93" s="3">
        <v>44261</v>
      </c>
      <c r="C93" s="1" t="s">
        <v>11</v>
      </c>
      <c r="D93" s="1" t="s">
        <v>12</v>
      </c>
      <c r="E93" s="1" t="s">
        <v>13</v>
      </c>
      <c r="F93" s="4">
        <v>10780450</v>
      </c>
      <c r="G93" s="1" t="s">
        <v>14</v>
      </c>
      <c r="H93" s="2" t="s">
        <v>19</v>
      </c>
      <c r="I93" s="1" t="s">
        <v>20</v>
      </c>
      <c r="J93" s="1" t="s">
        <v>20</v>
      </c>
    </row>
    <row r="94" spans="1:10" x14ac:dyDescent="0.35">
      <c r="A94" s="7" t="s">
        <v>133</v>
      </c>
      <c r="B94" s="3">
        <v>44261</v>
      </c>
      <c r="C94" s="1" t="s">
        <v>11</v>
      </c>
      <c r="D94" s="1" t="s">
        <v>43</v>
      </c>
      <c r="E94" s="1" t="s">
        <v>13</v>
      </c>
      <c r="F94" s="4">
        <v>3839200</v>
      </c>
      <c r="G94" s="1" t="s">
        <v>28</v>
      </c>
      <c r="H94" s="2" t="s">
        <v>19</v>
      </c>
      <c r="I94" s="1" t="s">
        <v>16</v>
      </c>
      <c r="J94" s="1" t="s">
        <v>16</v>
      </c>
    </row>
    <row r="95" spans="1:10" x14ac:dyDescent="0.35">
      <c r="A95" s="7" t="s">
        <v>134</v>
      </c>
      <c r="B95" s="3">
        <v>44262</v>
      </c>
      <c r="C95" s="1" t="s">
        <v>11</v>
      </c>
      <c r="D95" s="1" t="s">
        <v>43</v>
      </c>
      <c r="E95" s="1" t="s">
        <v>13</v>
      </c>
      <c r="F95" s="4">
        <v>296000</v>
      </c>
      <c r="G95" s="1" t="s">
        <v>14</v>
      </c>
      <c r="H95" s="2" t="s">
        <v>19</v>
      </c>
      <c r="I95" s="1" t="s">
        <v>16</v>
      </c>
      <c r="J95" s="1" t="s">
        <v>16</v>
      </c>
    </row>
    <row r="96" spans="1:10" x14ac:dyDescent="0.35">
      <c r="A96" s="7" t="s">
        <v>135</v>
      </c>
      <c r="B96" s="3">
        <v>44262</v>
      </c>
      <c r="C96" s="1" t="s">
        <v>22</v>
      </c>
      <c r="D96" s="1" t="s">
        <v>23</v>
      </c>
      <c r="E96" s="1" t="s">
        <v>24</v>
      </c>
      <c r="F96" s="4">
        <v>2707630</v>
      </c>
      <c r="G96" s="1" t="s">
        <v>14</v>
      </c>
      <c r="H96" s="1" t="s">
        <v>25</v>
      </c>
      <c r="I96" s="1" t="s">
        <v>16</v>
      </c>
      <c r="J96" s="1" t="s">
        <v>16</v>
      </c>
    </row>
    <row r="97" spans="1:10" x14ac:dyDescent="0.35">
      <c r="A97" s="7" t="s">
        <v>136</v>
      </c>
      <c r="B97" s="3">
        <v>44263</v>
      </c>
      <c r="C97" s="1" t="s">
        <v>11</v>
      </c>
      <c r="D97" s="1" t="s">
        <v>43</v>
      </c>
      <c r="E97" s="1" t="s">
        <v>13</v>
      </c>
      <c r="F97" s="4">
        <v>2249500</v>
      </c>
      <c r="G97" s="1" t="s">
        <v>14</v>
      </c>
      <c r="H97" s="1" t="s">
        <v>25</v>
      </c>
      <c r="I97" s="1" t="s">
        <v>16</v>
      </c>
      <c r="J97" s="1" t="s">
        <v>16</v>
      </c>
    </row>
    <row r="98" spans="1:10" x14ac:dyDescent="0.35">
      <c r="A98" s="7" t="s">
        <v>137</v>
      </c>
      <c r="B98" s="3">
        <v>44263</v>
      </c>
      <c r="C98" s="1" t="s">
        <v>11</v>
      </c>
      <c r="D98" s="1" t="s">
        <v>12</v>
      </c>
      <c r="E98" s="1" t="s">
        <v>13</v>
      </c>
      <c r="F98" s="4">
        <v>7611000</v>
      </c>
      <c r="G98" s="1" t="s">
        <v>28</v>
      </c>
      <c r="H98" s="2" t="s">
        <v>33</v>
      </c>
      <c r="I98" s="1" t="s">
        <v>20</v>
      </c>
      <c r="J98" s="1" t="s">
        <v>20</v>
      </c>
    </row>
    <row r="99" spans="1:10" x14ac:dyDescent="0.35">
      <c r="A99" s="7" t="s">
        <v>138</v>
      </c>
      <c r="B99" s="3">
        <v>44264</v>
      </c>
      <c r="C99" s="1" t="s">
        <v>22</v>
      </c>
      <c r="D99" s="1" t="s">
        <v>23</v>
      </c>
      <c r="E99" s="1" t="s">
        <v>24</v>
      </c>
      <c r="F99" s="4">
        <v>1152600</v>
      </c>
      <c r="G99" s="1" t="s">
        <v>14</v>
      </c>
      <c r="H99" s="1" t="s">
        <v>25</v>
      </c>
      <c r="I99" s="1" t="s">
        <v>16</v>
      </c>
      <c r="J99" s="1" t="s">
        <v>16</v>
      </c>
    </row>
    <row r="100" spans="1:10" x14ac:dyDescent="0.35">
      <c r="A100" s="7" t="s">
        <v>139</v>
      </c>
      <c r="B100" s="3">
        <v>44264</v>
      </c>
      <c r="C100" s="1" t="s">
        <v>11</v>
      </c>
      <c r="D100" s="1" t="s">
        <v>43</v>
      </c>
      <c r="E100" s="1" t="s">
        <v>13</v>
      </c>
      <c r="F100" s="4">
        <v>9115500</v>
      </c>
      <c r="G100" s="1" t="s">
        <v>14</v>
      </c>
      <c r="H100" s="2" t="s">
        <v>19</v>
      </c>
      <c r="I100" s="1" t="s">
        <v>20</v>
      </c>
      <c r="J100" s="1" t="s">
        <v>20</v>
      </c>
    </row>
    <row r="101" spans="1:10" x14ac:dyDescent="0.35">
      <c r="A101" s="7" t="s">
        <v>140</v>
      </c>
      <c r="B101" s="3">
        <v>44266</v>
      </c>
      <c r="C101" s="1" t="s">
        <v>11</v>
      </c>
      <c r="D101" s="1" t="s">
        <v>12</v>
      </c>
      <c r="E101" s="1" t="s">
        <v>13</v>
      </c>
      <c r="F101" s="4">
        <v>1600000</v>
      </c>
      <c r="G101" s="1" t="s">
        <v>28</v>
      </c>
      <c r="H101" s="1" t="s">
        <v>29</v>
      </c>
      <c r="I101" s="1" t="s">
        <v>20</v>
      </c>
      <c r="J101" s="1" t="s">
        <v>20</v>
      </c>
    </row>
    <row r="102" spans="1:10" x14ac:dyDescent="0.35">
      <c r="A102" s="7" t="s">
        <v>141</v>
      </c>
      <c r="B102" s="3">
        <v>44267</v>
      </c>
      <c r="C102" s="1" t="s">
        <v>11</v>
      </c>
      <c r="D102" s="1" t="s">
        <v>43</v>
      </c>
      <c r="E102" s="1" t="s">
        <v>13</v>
      </c>
      <c r="F102" s="4">
        <v>2575965</v>
      </c>
      <c r="G102" s="1" t="s">
        <v>14</v>
      </c>
      <c r="H102" s="1" t="s">
        <v>25</v>
      </c>
      <c r="I102" s="1" t="s">
        <v>20</v>
      </c>
      <c r="J102" s="1" t="s">
        <v>16</v>
      </c>
    </row>
    <row r="103" spans="1:10" x14ac:dyDescent="0.35">
      <c r="A103" s="7" t="s">
        <v>142</v>
      </c>
      <c r="B103" s="3">
        <v>44267</v>
      </c>
      <c r="C103" s="1" t="s">
        <v>11</v>
      </c>
      <c r="D103" s="1" t="s">
        <v>12</v>
      </c>
      <c r="E103" s="1" t="s">
        <v>13</v>
      </c>
      <c r="F103" s="4">
        <v>220000</v>
      </c>
      <c r="G103" s="1" t="s">
        <v>63</v>
      </c>
      <c r="H103" s="1" t="s">
        <v>29</v>
      </c>
      <c r="I103" s="1" t="s">
        <v>16</v>
      </c>
      <c r="J103" s="1" t="s">
        <v>16</v>
      </c>
    </row>
    <row r="104" spans="1:10" x14ac:dyDescent="0.35">
      <c r="A104" s="7" t="s">
        <v>143</v>
      </c>
      <c r="B104" s="3">
        <v>44269</v>
      </c>
      <c r="C104" s="1" t="s">
        <v>11</v>
      </c>
      <c r="D104" s="1" t="s">
        <v>12</v>
      </c>
      <c r="E104" s="1" t="s">
        <v>13</v>
      </c>
      <c r="F104" s="4">
        <v>1800000</v>
      </c>
      <c r="G104" s="1" t="s">
        <v>14</v>
      </c>
      <c r="H104" s="2" t="s">
        <v>19</v>
      </c>
      <c r="I104" s="1" t="s">
        <v>20</v>
      </c>
      <c r="J104" s="1" t="s">
        <v>20</v>
      </c>
    </row>
    <row r="105" spans="1:10" x14ac:dyDescent="0.35">
      <c r="A105" s="7" t="s">
        <v>144</v>
      </c>
      <c r="B105" s="3">
        <v>44269</v>
      </c>
      <c r="C105" s="1" t="s">
        <v>11</v>
      </c>
      <c r="D105" s="1" t="s">
        <v>43</v>
      </c>
      <c r="E105" s="1" t="s">
        <v>13</v>
      </c>
      <c r="F105" s="4">
        <v>16998000</v>
      </c>
      <c r="G105" s="1" t="s">
        <v>14</v>
      </c>
      <c r="H105" s="2" t="s">
        <v>33</v>
      </c>
      <c r="I105" s="1" t="s">
        <v>20</v>
      </c>
      <c r="J105" s="1" t="s">
        <v>20</v>
      </c>
    </row>
    <row r="106" spans="1:10" x14ac:dyDescent="0.35">
      <c r="A106" s="7" t="s">
        <v>145</v>
      </c>
      <c r="B106" s="3">
        <v>44269</v>
      </c>
      <c r="C106" s="1" t="s">
        <v>11</v>
      </c>
      <c r="D106" s="1" t="s">
        <v>12</v>
      </c>
      <c r="E106" s="1" t="s">
        <v>13</v>
      </c>
      <c r="F106" s="4">
        <v>14450000</v>
      </c>
      <c r="G106" s="1" t="s">
        <v>14</v>
      </c>
      <c r="H106" s="2" t="s">
        <v>33</v>
      </c>
      <c r="I106" s="1" t="s">
        <v>20</v>
      </c>
      <c r="J106" s="1" t="s">
        <v>20</v>
      </c>
    </row>
    <row r="107" spans="1:10" x14ac:dyDescent="0.35">
      <c r="A107" s="7" t="s">
        <v>146</v>
      </c>
      <c r="B107" s="3">
        <v>44270</v>
      </c>
      <c r="C107" s="1" t="s">
        <v>11</v>
      </c>
      <c r="D107" s="1" t="s">
        <v>12</v>
      </c>
      <c r="E107" s="1" t="s">
        <v>13</v>
      </c>
      <c r="F107" s="4">
        <v>2835800</v>
      </c>
      <c r="G107" s="1" t="s">
        <v>63</v>
      </c>
      <c r="H107" s="1" t="s">
        <v>90</v>
      </c>
      <c r="I107" s="1" t="s">
        <v>16</v>
      </c>
      <c r="J107" s="1" t="s">
        <v>16</v>
      </c>
    </row>
    <row r="108" spans="1:10" x14ac:dyDescent="0.35">
      <c r="A108" s="7" t="s">
        <v>147</v>
      </c>
      <c r="B108" s="3">
        <v>44270</v>
      </c>
      <c r="C108" s="1" t="s">
        <v>11</v>
      </c>
      <c r="D108" s="1" t="s">
        <v>23</v>
      </c>
      <c r="E108" s="1" t="s">
        <v>24</v>
      </c>
      <c r="F108" s="4">
        <v>2280000</v>
      </c>
      <c r="G108" s="1" t="s">
        <v>14</v>
      </c>
      <c r="H108" s="1" t="s">
        <v>29</v>
      </c>
      <c r="I108" s="1" t="s">
        <v>20</v>
      </c>
      <c r="J108" s="1" t="s">
        <v>20</v>
      </c>
    </row>
    <row r="109" spans="1:10" x14ac:dyDescent="0.35">
      <c r="A109" s="7" t="s">
        <v>148</v>
      </c>
      <c r="B109" s="3">
        <v>44272</v>
      </c>
      <c r="C109" s="1" t="s">
        <v>11</v>
      </c>
      <c r="D109" s="1" t="s">
        <v>43</v>
      </c>
      <c r="E109" s="1" t="s">
        <v>13</v>
      </c>
      <c r="F109" s="4">
        <v>3960000</v>
      </c>
      <c r="G109" s="1" t="s">
        <v>14</v>
      </c>
      <c r="H109" s="2" t="s">
        <v>33</v>
      </c>
      <c r="I109" s="1" t="s">
        <v>20</v>
      </c>
      <c r="J109" s="1" t="s">
        <v>20</v>
      </c>
    </row>
    <row r="110" spans="1:10" x14ac:dyDescent="0.35">
      <c r="A110" s="7" t="s">
        <v>149</v>
      </c>
      <c r="B110" s="3">
        <v>44272</v>
      </c>
      <c r="C110" s="1" t="s">
        <v>11</v>
      </c>
      <c r="D110" s="1" t="s">
        <v>52</v>
      </c>
      <c r="E110" s="1" t="s">
        <v>53</v>
      </c>
      <c r="F110" s="4">
        <v>5272975</v>
      </c>
      <c r="G110" s="1" t="s">
        <v>14</v>
      </c>
      <c r="H110" s="2" t="s">
        <v>19</v>
      </c>
      <c r="I110" s="1" t="s">
        <v>20</v>
      </c>
      <c r="J110" s="1" t="s">
        <v>20</v>
      </c>
    </row>
    <row r="111" spans="1:10" x14ac:dyDescent="0.35">
      <c r="A111" s="7" t="s">
        <v>150</v>
      </c>
      <c r="B111" s="3">
        <v>44272</v>
      </c>
      <c r="C111" s="1" t="s">
        <v>11</v>
      </c>
      <c r="D111" s="1" t="s">
        <v>52</v>
      </c>
      <c r="E111" s="1" t="s">
        <v>53</v>
      </c>
      <c r="F111" s="4">
        <v>6354220</v>
      </c>
      <c r="G111" s="1" t="s">
        <v>14</v>
      </c>
      <c r="H111" s="2" t="s">
        <v>19</v>
      </c>
      <c r="I111" s="1" t="s">
        <v>20</v>
      </c>
      <c r="J111" s="1" t="s">
        <v>20</v>
      </c>
    </row>
    <row r="112" spans="1:10" x14ac:dyDescent="0.35">
      <c r="A112" s="7" t="s">
        <v>151</v>
      </c>
      <c r="B112" s="3">
        <v>44276</v>
      </c>
      <c r="C112" s="1" t="s">
        <v>11</v>
      </c>
      <c r="D112" s="1" t="s">
        <v>12</v>
      </c>
      <c r="E112" s="1" t="s">
        <v>13</v>
      </c>
      <c r="F112" s="4">
        <v>8892200</v>
      </c>
      <c r="G112" s="1" t="s">
        <v>28</v>
      </c>
      <c r="H112" s="2" t="s">
        <v>19</v>
      </c>
      <c r="I112" s="1" t="s">
        <v>20</v>
      </c>
      <c r="J112" s="1" t="s">
        <v>20</v>
      </c>
    </row>
    <row r="113" spans="1:10" x14ac:dyDescent="0.35">
      <c r="A113" s="7" t="s">
        <v>152</v>
      </c>
      <c r="B113" s="3">
        <v>44277</v>
      </c>
      <c r="C113" s="1" t="s">
        <v>11</v>
      </c>
      <c r="D113" s="1" t="s">
        <v>43</v>
      </c>
      <c r="E113" s="1" t="s">
        <v>13</v>
      </c>
      <c r="F113" s="4">
        <v>4651680</v>
      </c>
      <c r="G113" s="1" t="s">
        <v>14</v>
      </c>
      <c r="H113" s="2" t="s">
        <v>19</v>
      </c>
      <c r="I113" s="1" t="s">
        <v>20</v>
      </c>
      <c r="J113" s="1" t="s">
        <v>20</v>
      </c>
    </row>
    <row r="114" spans="1:10" x14ac:dyDescent="0.35">
      <c r="A114" s="7" t="s">
        <v>153</v>
      </c>
      <c r="B114" s="3">
        <v>44278</v>
      </c>
      <c r="C114" s="1" t="s">
        <v>11</v>
      </c>
      <c r="D114" s="1" t="s">
        <v>12</v>
      </c>
      <c r="E114" s="1" t="s">
        <v>13</v>
      </c>
      <c r="F114" s="4">
        <v>5990067</v>
      </c>
      <c r="G114" s="1" t="s">
        <v>14</v>
      </c>
      <c r="H114" s="2" t="s">
        <v>19</v>
      </c>
      <c r="I114" s="1" t="s">
        <v>16</v>
      </c>
      <c r="J114" s="1" t="s">
        <v>16</v>
      </c>
    </row>
    <row r="115" spans="1:10" x14ac:dyDescent="0.35">
      <c r="A115" s="7" t="s">
        <v>154</v>
      </c>
      <c r="B115" s="3">
        <v>44280</v>
      </c>
      <c r="C115" s="1" t="s">
        <v>22</v>
      </c>
      <c r="D115" s="1" t="s">
        <v>12</v>
      </c>
      <c r="E115" s="1" t="s">
        <v>13</v>
      </c>
      <c r="F115" s="4">
        <v>4102500</v>
      </c>
      <c r="G115" s="1" t="s">
        <v>14</v>
      </c>
      <c r="H115" s="1" t="s">
        <v>25</v>
      </c>
      <c r="I115" s="1" t="s">
        <v>16</v>
      </c>
      <c r="J115" s="1" t="s">
        <v>16</v>
      </c>
    </row>
    <row r="116" spans="1:10" x14ac:dyDescent="0.35">
      <c r="A116" s="7" t="s">
        <v>155</v>
      </c>
      <c r="B116" s="3">
        <v>44281</v>
      </c>
      <c r="C116" s="1" t="s">
        <v>11</v>
      </c>
      <c r="D116" s="1" t="s">
        <v>12</v>
      </c>
      <c r="E116" s="1" t="s">
        <v>13</v>
      </c>
      <c r="F116" s="4">
        <v>3400000</v>
      </c>
      <c r="G116" s="1" t="s">
        <v>14</v>
      </c>
      <c r="H116" s="1" t="s">
        <v>6</v>
      </c>
      <c r="I116" s="1" t="s">
        <v>20</v>
      </c>
      <c r="J116" s="1" t="s">
        <v>20</v>
      </c>
    </row>
    <row r="117" spans="1:10" x14ac:dyDescent="0.35">
      <c r="A117" s="7" t="s">
        <v>156</v>
      </c>
      <c r="B117" s="3">
        <v>44281</v>
      </c>
      <c r="C117" s="1" t="s">
        <v>11</v>
      </c>
      <c r="D117" s="1" t="s">
        <v>12</v>
      </c>
      <c r="E117" s="1" t="s">
        <v>13</v>
      </c>
      <c r="F117" s="4">
        <v>9973900</v>
      </c>
      <c r="G117" s="1" t="s">
        <v>14</v>
      </c>
      <c r="H117" s="2" t="s">
        <v>19</v>
      </c>
      <c r="I117" s="1" t="s">
        <v>20</v>
      </c>
      <c r="J117" s="1" t="s">
        <v>20</v>
      </c>
    </row>
    <row r="118" spans="1:10" x14ac:dyDescent="0.35">
      <c r="A118" s="7" t="s">
        <v>157</v>
      </c>
      <c r="B118" s="3">
        <v>44282</v>
      </c>
      <c r="C118" s="1" t="s">
        <v>11</v>
      </c>
      <c r="D118" s="1" t="s">
        <v>12</v>
      </c>
      <c r="E118" s="1" t="s">
        <v>13</v>
      </c>
      <c r="F118" s="4">
        <v>15480000</v>
      </c>
      <c r="G118" s="1" t="s">
        <v>14</v>
      </c>
      <c r="H118" s="2" t="s">
        <v>33</v>
      </c>
      <c r="I118" s="1" t="s">
        <v>20</v>
      </c>
      <c r="J118" s="1" t="s">
        <v>20</v>
      </c>
    </row>
    <row r="119" spans="1:10" x14ac:dyDescent="0.35">
      <c r="A119" s="7" t="s">
        <v>158</v>
      </c>
      <c r="B119" s="3">
        <v>44282</v>
      </c>
      <c r="C119" s="1" t="s">
        <v>22</v>
      </c>
      <c r="D119" s="1" t="s">
        <v>12</v>
      </c>
      <c r="E119" s="1" t="s">
        <v>13</v>
      </c>
      <c r="F119" s="4">
        <v>2446600</v>
      </c>
      <c r="G119" s="1" t="s">
        <v>14</v>
      </c>
      <c r="H119" s="1" t="s">
        <v>25</v>
      </c>
      <c r="I119" s="1" t="s">
        <v>16</v>
      </c>
      <c r="J119" s="1" t="s">
        <v>16</v>
      </c>
    </row>
    <row r="120" spans="1:10" x14ac:dyDescent="0.35">
      <c r="A120" s="7" t="s">
        <v>159</v>
      </c>
      <c r="B120" s="3">
        <v>44282</v>
      </c>
      <c r="C120" s="1" t="s">
        <v>11</v>
      </c>
      <c r="D120" s="1" t="s">
        <v>52</v>
      </c>
      <c r="E120" s="1" t="s">
        <v>53</v>
      </c>
      <c r="F120" s="4">
        <v>8861500</v>
      </c>
      <c r="G120" s="1" t="s">
        <v>14</v>
      </c>
      <c r="H120" s="2" t="s">
        <v>33</v>
      </c>
      <c r="I120" s="1" t="s">
        <v>16</v>
      </c>
      <c r="J120" s="1" t="s">
        <v>16</v>
      </c>
    </row>
    <row r="121" spans="1:10" x14ac:dyDescent="0.35">
      <c r="A121" s="7" t="s">
        <v>160</v>
      </c>
      <c r="B121" s="3">
        <v>44285</v>
      </c>
      <c r="C121" s="1" t="s">
        <v>11</v>
      </c>
      <c r="D121" s="1" t="s">
        <v>121</v>
      </c>
      <c r="E121" s="1" t="s">
        <v>53</v>
      </c>
      <c r="F121" s="4">
        <v>97920</v>
      </c>
      <c r="G121" s="1" t="s">
        <v>14</v>
      </c>
      <c r="H121" s="2" t="s">
        <v>33</v>
      </c>
      <c r="I121" s="1" t="s">
        <v>20</v>
      </c>
      <c r="J121" s="1" t="s">
        <v>20</v>
      </c>
    </row>
    <row r="122" spans="1:10" x14ac:dyDescent="0.35">
      <c r="A122" s="7" t="s">
        <v>161</v>
      </c>
      <c r="B122" s="3">
        <v>44285</v>
      </c>
      <c r="C122" s="1" t="s">
        <v>11</v>
      </c>
      <c r="D122" s="1" t="s">
        <v>12</v>
      </c>
      <c r="E122" s="1" t="s">
        <v>13</v>
      </c>
      <c r="F122" s="4">
        <v>5150000</v>
      </c>
      <c r="G122" s="1" t="s">
        <v>14</v>
      </c>
      <c r="H122" s="2" t="s">
        <v>19</v>
      </c>
      <c r="I122" s="1" t="s">
        <v>20</v>
      </c>
      <c r="J122" s="1" t="s">
        <v>20</v>
      </c>
    </row>
    <row r="123" spans="1:10" x14ac:dyDescent="0.35">
      <c r="A123" s="7" t="s">
        <v>162</v>
      </c>
      <c r="B123" s="3">
        <v>44286</v>
      </c>
      <c r="C123" s="1" t="s">
        <v>22</v>
      </c>
      <c r="D123" s="1" t="s">
        <v>23</v>
      </c>
      <c r="E123" s="1" t="s">
        <v>24</v>
      </c>
      <c r="F123" s="4">
        <v>1451662</v>
      </c>
      <c r="G123" s="1" t="s">
        <v>28</v>
      </c>
      <c r="H123" s="1" t="s">
        <v>25</v>
      </c>
      <c r="I123" s="1" t="s">
        <v>16</v>
      </c>
      <c r="J123" s="1" t="s">
        <v>16</v>
      </c>
    </row>
    <row r="124" spans="1:10" x14ac:dyDescent="0.35">
      <c r="A124" s="7" t="s">
        <v>163</v>
      </c>
      <c r="B124" s="3">
        <v>44286</v>
      </c>
      <c r="C124" s="1" t="s">
        <v>11</v>
      </c>
      <c r="D124" s="1" t="s">
        <v>43</v>
      </c>
      <c r="E124" s="1" t="s">
        <v>13</v>
      </c>
      <c r="F124" s="4">
        <v>1761960</v>
      </c>
      <c r="G124" s="1" t="s">
        <v>28</v>
      </c>
      <c r="H124" s="2" t="s">
        <v>33</v>
      </c>
      <c r="I124" s="1" t="s">
        <v>16</v>
      </c>
      <c r="J124" s="1" t="s">
        <v>16</v>
      </c>
    </row>
    <row r="125" spans="1:10" x14ac:dyDescent="0.35">
      <c r="A125" s="7" t="s">
        <v>164</v>
      </c>
      <c r="B125" s="3">
        <v>44286</v>
      </c>
      <c r="C125" s="1" t="s">
        <v>22</v>
      </c>
      <c r="D125" s="1" t="s">
        <v>12</v>
      </c>
      <c r="E125" s="1" t="s">
        <v>13</v>
      </c>
      <c r="F125" s="4">
        <v>1649105</v>
      </c>
      <c r="G125" s="1" t="s">
        <v>14</v>
      </c>
      <c r="H125" s="1" t="s">
        <v>25</v>
      </c>
      <c r="I125" s="1" t="s">
        <v>16</v>
      </c>
      <c r="J125" s="1" t="s">
        <v>16</v>
      </c>
    </row>
    <row r="126" spans="1:10" x14ac:dyDescent="0.35">
      <c r="A126" s="7" t="s">
        <v>165</v>
      </c>
      <c r="B126" s="3">
        <v>44286</v>
      </c>
      <c r="C126" s="1" t="s">
        <v>11</v>
      </c>
      <c r="D126" s="1" t="s">
        <v>12</v>
      </c>
      <c r="E126" s="1" t="s">
        <v>13</v>
      </c>
      <c r="F126" s="4">
        <v>2329500</v>
      </c>
      <c r="G126" s="1" t="s">
        <v>14</v>
      </c>
      <c r="H126" s="2" t="s">
        <v>19</v>
      </c>
      <c r="I126" s="1" t="s">
        <v>16</v>
      </c>
      <c r="J126" s="1" t="s">
        <v>16</v>
      </c>
    </row>
    <row r="127" spans="1:10" x14ac:dyDescent="0.35">
      <c r="A127" s="7" t="s">
        <v>166</v>
      </c>
      <c r="B127" s="3">
        <v>44289</v>
      </c>
      <c r="C127" s="1" t="s">
        <v>11</v>
      </c>
      <c r="D127" s="1" t="s">
        <v>12</v>
      </c>
      <c r="E127" s="1" t="s">
        <v>13</v>
      </c>
      <c r="F127" s="4">
        <v>721500</v>
      </c>
      <c r="G127" s="1" t="s">
        <v>14</v>
      </c>
      <c r="H127" s="2" t="s">
        <v>19</v>
      </c>
      <c r="I127" s="1" t="s">
        <v>20</v>
      </c>
      <c r="J127" s="1" t="s">
        <v>20</v>
      </c>
    </row>
    <row r="128" spans="1:10" x14ac:dyDescent="0.35">
      <c r="A128" s="7" t="s">
        <v>167</v>
      </c>
      <c r="B128" s="3">
        <v>44291</v>
      </c>
      <c r="C128" s="1" t="s">
        <v>11</v>
      </c>
      <c r="D128" s="1" t="s">
        <v>43</v>
      </c>
      <c r="E128" s="1" t="s">
        <v>13</v>
      </c>
      <c r="F128" s="4">
        <v>2455000</v>
      </c>
      <c r="G128" s="1" t="s">
        <v>14</v>
      </c>
      <c r="H128" s="2" t="s">
        <v>19</v>
      </c>
      <c r="I128" s="1" t="s">
        <v>20</v>
      </c>
      <c r="J128" s="1" t="s">
        <v>20</v>
      </c>
    </row>
    <row r="129" spans="1:10" x14ac:dyDescent="0.35">
      <c r="A129" s="7" t="s">
        <v>168</v>
      </c>
      <c r="B129" s="3">
        <v>44292</v>
      </c>
      <c r="C129" s="1" t="s">
        <v>11</v>
      </c>
      <c r="D129" s="1" t="s">
        <v>43</v>
      </c>
      <c r="E129" s="1" t="s">
        <v>13</v>
      </c>
      <c r="F129" s="4">
        <v>3363463</v>
      </c>
      <c r="G129" s="1" t="s">
        <v>14</v>
      </c>
      <c r="H129" s="1" t="s">
        <v>25</v>
      </c>
      <c r="I129" s="1" t="s">
        <v>20</v>
      </c>
      <c r="J129" s="1" t="s">
        <v>16</v>
      </c>
    </row>
    <row r="130" spans="1:10" x14ac:dyDescent="0.35">
      <c r="A130" s="7" t="s">
        <v>169</v>
      </c>
      <c r="B130" s="3">
        <v>44293</v>
      </c>
      <c r="C130" s="1" t="s">
        <v>22</v>
      </c>
      <c r="D130" s="1" t="s">
        <v>23</v>
      </c>
      <c r="E130" s="1" t="s">
        <v>24</v>
      </c>
      <c r="F130" s="4">
        <v>1568100</v>
      </c>
      <c r="G130" s="1" t="s">
        <v>14</v>
      </c>
      <c r="H130" s="1" t="s">
        <v>25</v>
      </c>
      <c r="I130" s="1" t="s">
        <v>16</v>
      </c>
      <c r="J130" s="1" t="s">
        <v>16</v>
      </c>
    </row>
    <row r="131" spans="1:10" x14ac:dyDescent="0.35">
      <c r="A131" s="7" t="s">
        <v>170</v>
      </c>
      <c r="B131" s="3">
        <v>44293</v>
      </c>
      <c r="C131" s="1" t="s">
        <v>11</v>
      </c>
      <c r="D131" s="1" t="s">
        <v>23</v>
      </c>
      <c r="E131" s="1" t="s">
        <v>24</v>
      </c>
      <c r="F131" s="4">
        <v>2063960</v>
      </c>
      <c r="G131" s="1" t="s">
        <v>28</v>
      </c>
      <c r="H131" s="1" t="s">
        <v>48</v>
      </c>
      <c r="I131" s="1" t="s">
        <v>16</v>
      </c>
      <c r="J131" s="1" t="s">
        <v>16</v>
      </c>
    </row>
    <row r="132" spans="1:10" x14ac:dyDescent="0.35">
      <c r="A132" s="7" t="s">
        <v>171</v>
      </c>
      <c r="B132" s="3">
        <v>44293</v>
      </c>
      <c r="C132" s="1" t="s">
        <v>11</v>
      </c>
      <c r="D132" s="1" t="s">
        <v>52</v>
      </c>
      <c r="E132" s="1" t="s">
        <v>53</v>
      </c>
      <c r="F132" s="4">
        <v>1806500</v>
      </c>
      <c r="G132" s="1" t="s">
        <v>14</v>
      </c>
      <c r="H132" s="2" t="s">
        <v>19</v>
      </c>
      <c r="I132" s="1" t="s">
        <v>16</v>
      </c>
      <c r="J132" s="1" t="s">
        <v>20</v>
      </c>
    </row>
    <row r="133" spans="1:10" x14ac:dyDescent="0.35">
      <c r="A133" s="7" t="s">
        <v>172</v>
      </c>
      <c r="B133" s="3">
        <v>44293</v>
      </c>
      <c r="C133" s="1" t="s">
        <v>11</v>
      </c>
      <c r="D133" s="1" t="s">
        <v>12</v>
      </c>
      <c r="E133" s="1" t="s">
        <v>13</v>
      </c>
      <c r="F133" s="4">
        <v>49837500</v>
      </c>
      <c r="G133" s="1" t="s">
        <v>18</v>
      </c>
      <c r="H133" s="2" t="s">
        <v>19</v>
      </c>
      <c r="I133" s="1" t="s">
        <v>20</v>
      </c>
      <c r="J133" s="1" t="s">
        <v>20</v>
      </c>
    </row>
    <row r="134" spans="1:10" x14ac:dyDescent="0.35">
      <c r="A134" s="7" t="s">
        <v>173</v>
      </c>
      <c r="B134" s="3">
        <v>44295</v>
      </c>
      <c r="C134" s="1" t="s">
        <v>22</v>
      </c>
      <c r="D134" s="1" t="s">
        <v>12</v>
      </c>
      <c r="E134" s="1" t="s">
        <v>13</v>
      </c>
      <c r="F134" s="4">
        <v>2244800</v>
      </c>
      <c r="G134" s="1" t="s">
        <v>14</v>
      </c>
      <c r="H134" s="1" t="s">
        <v>25</v>
      </c>
      <c r="I134" s="1" t="s">
        <v>16</v>
      </c>
      <c r="J134" s="1" t="s">
        <v>16</v>
      </c>
    </row>
    <row r="135" spans="1:10" x14ac:dyDescent="0.35">
      <c r="A135" s="7" t="s">
        <v>174</v>
      </c>
      <c r="B135" s="3">
        <v>44296</v>
      </c>
      <c r="C135" s="1" t="s">
        <v>11</v>
      </c>
      <c r="D135" s="1" t="s">
        <v>43</v>
      </c>
      <c r="E135" s="1" t="s">
        <v>13</v>
      </c>
      <c r="F135" s="4">
        <v>10346950</v>
      </c>
      <c r="G135" s="1" t="s">
        <v>14</v>
      </c>
      <c r="H135" s="2" t="s">
        <v>33</v>
      </c>
      <c r="I135" s="1" t="s">
        <v>16</v>
      </c>
      <c r="J135" s="1" t="s">
        <v>20</v>
      </c>
    </row>
    <row r="136" spans="1:10" x14ac:dyDescent="0.35">
      <c r="A136" s="7" t="s">
        <v>175</v>
      </c>
      <c r="B136" s="3">
        <v>44297</v>
      </c>
      <c r="C136" s="1" t="s">
        <v>11</v>
      </c>
      <c r="D136" s="1" t="s">
        <v>43</v>
      </c>
      <c r="E136" s="1" t="s">
        <v>13</v>
      </c>
      <c r="F136" s="4">
        <v>8150000</v>
      </c>
      <c r="G136" s="1" t="s">
        <v>14</v>
      </c>
      <c r="H136" s="2" t="s">
        <v>19</v>
      </c>
      <c r="I136" s="1" t="s">
        <v>16</v>
      </c>
      <c r="J136" s="1" t="s">
        <v>20</v>
      </c>
    </row>
    <row r="137" spans="1:10" x14ac:dyDescent="0.35">
      <c r="A137" s="7" t="s">
        <v>176</v>
      </c>
      <c r="B137" s="3">
        <v>44297</v>
      </c>
      <c r="C137" s="1" t="s">
        <v>11</v>
      </c>
      <c r="D137" s="1" t="s">
        <v>12</v>
      </c>
      <c r="E137" s="1" t="s">
        <v>13</v>
      </c>
      <c r="F137" s="4">
        <v>1697200</v>
      </c>
      <c r="G137" s="1" t="s">
        <v>14</v>
      </c>
      <c r="H137" s="1" t="s">
        <v>37</v>
      </c>
      <c r="I137" s="1" t="s">
        <v>16</v>
      </c>
      <c r="J137" s="1" t="s">
        <v>16</v>
      </c>
    </row>
    <row r="138" spans="1:10" x14ac:dyDescent="0.35">
      <c r="A138" s="7" t="s">
        <v>177</v>
      </c>
      <c r="B138" s="3">
        <v>44301</v>
      </c>
      <c r="C138" s="1" t="s">
        <v>11</v>
      </c>
      <c r="D138" s="1" t="s">
        <v>52</v>
      </c>
      <c r="E138" s="1" t="s">
        <v>53</v>
      </c>
      <c r="F138" s="4">
        <v>3334353</v>
      </c>
      <c r="G138" s="1" t="s">
        <v>63</v>
      </c>
      <c r="H138" s="1" t="s">
        <v>25</v>
      </c>
      <c r="I138" s="1" t="s">
        <v>20</v>
      </c>
      <c r="J138" s="1" t="s">
        <v>20</v>
      </c>
    </row>
    <row r="139" spans="1:10" x14ac:dyDescent="0.35">
      <c r="A139" s="7" t="s">
        <v>178</v>
      </c>
      <c r="B139" s="3">
        <v>44301</v>
      </c>
      <c r="C139" s="1" t="s">
        <v>22</v>
      </c>
      <c r="D139" s="1" t="s">
        <v>23</v>
      </c>
      <c r="E139" s="1" t="s">
        <v>24</v>
      </c>
      <c r="F139" s="4">
        <v>6020060</v>
      </c>
      <c r="G139" s="1" t="s">
        <v>28</v>
      </c>
      <c r="H139" s="1" t="s">
        <v>25</v>
      </c>
      <c r="I139" s="1" t="s">
        <v>16</v>
      </c>
      <c r="J139" s="1" t="s">
        <v>16</v>
      </c>
    </row>
    <row r="140" spans="1:10" x14ac:dyDescent="0.35">
      <c r="A140" s="7" t="s">
        <v>179</v>
      </c>
      <c r="B140" s="3">
        <v>44302</v>
      </c>
      <c r="C140" s="1" t="s">
        <v>11</v>
      </c>
      <c r="D140" s="1" t="s">
        <v>12</v>
      </c>
      <c r="E140" s="1" t="s">
        <v>13</v>
      </c>
      <c r="F140" s="4">
        <v>1381370</v>
      </c>
      <c r="G140" s="1" t="s">
        <v>14</v>
      </c>
      <c r="H140" s="1" t="s">
        <v>48</v>
      </c>
      <c r="I140" s="1" t="s">
        <v>16</v>
      </c>
      <c r="J140" s="1" t="s">
        <v>16</v>
      </c>
    </row>
    <row r="141" spans="1:10" x14ac:dyDescent="0.35">
      <c r="A141" s="7" t="s">
        <v>180</v>
      </c>
      <c r="B141" s="3">
        <v>44302</v>
      </c>
      <c r="C141" s="1" t="s">
        <v>11</v>
      </c>
      <c r="D141" s="1" t="s">
        <v>12</v>
      </c>
      <c r="E141" s="1" t="s">
        <v>13</v>
      </c>
      <c r="F141" s="4">
        <v>2442400</v>
      </c>
      <c r="G141" s="1" t="s">
        <v>14</v>
      </c>
      <c r="H141" s="1" t="s">
        <v>15</v>
      </c>
      <c r="I141" s="1" t="s">
        <v>16</v>
      </c>
      <c r="J141" s="1" t="s">
        <v>16</v>
      </c>
    </row>
    <row r="142" spans="1:10" x14ac:dyDescent="0.35">
      <c r="A142" s="7" t="s">
        <v>181</v>
      </c>
      <c r="B142" s="3">
        <v>44302</v>
      </c>
      <c r="C142" s="1" t="s">
        <v>11</v>
      </c>
      <c r="D142" s="1" t="s">
        <v>43</v>
      </c>
      <c r="E142" s="1" t="s">
        <v>13</v>
      </c>
      <c r="F142" s="4">
        <v>4193603</v>
      </c>
      <c r="G142" s="1" t="s">
        <v>14</v>
      </c>
      <c r="H142" s="1" t="s">
        <v>25</v>
      </c>
      <c r="I142" s="1" t="s">
        <v>20</v>
      </c>
      <c r="J142" s="1" t="s">
        <v>16</v>
      </c>
    </row>
    <row r="143" spans="1:10" x14ac:dyDescent="0.35">
      <c r="A143" s="7" t="s">
        <v>182</v>
      </c>
      <c r="B143" s="3">
        <v>44303</v>
      </c>
      <c r="C143" s="1" t="s">
        <v>22</v>
      </c>
      <c r="D143" s="1" t="s">
        <v>23</v>
      </c>
      <c r="E143" s="1" t="s">
        <v>24</v>
      </c>
      <c r="F143" s="4">
        <v>3725520</v>
      </c>
      <c r="G143" s="1" t="s">
        <v>28</v>
      </c>
      <c r="H143" s="1" t="s">
        <v>25</v>
      </c>
      <c r="I143" s="1" t="s">
        <v>16</v>
      </c>
      <c r="J143" s="1" t="s">
        <v>16</v>
      </c>
    </row>
    <row r="144" spans="1:10" x14ac:dyDescent="0.35">
      <c r="A144" s="7" t="s">
        <v>183</v>
      </c>
      <c r="B144" s="3">
        <v>44303</v>
      </c>
      <c r="C144" s="1" t="s">
        <v>11</v>
      </c>
      <c r="D144" s="1" t="s">
        <v>12</v>
      </c>
      <c r="E144" s="1" t="s">
        <v>13</v>
      </c>
      <c r="F144" s="4">
        <v>7394300</v>
      </c>
      <c r="G144" s="1" t="s">
        <v>14</v>
      </c>
      <c r="H144" s="2" t="s">
        <v>19</v>
      </c>
      <c r="I144" s="1" t="s">
        <v>20</v>
      </c>
      <c r="J144" s="1" t="s">
        <v>20</v>
      </c>
    </row>
    <row r="145" spans="1:10" x14ac:dyDescent="0.35">
      <c r="A145" s="7" t="s">
        <v>184</v>
      </c>
      <c r="B145" s="3">
        <v>44303</v>
      </c>
      <c r="C145" s="1" t="s">
        <v>11</v>
      </c>
      <c r="D145" s="1" t="s">
        <v>12</v>
      </c>
      <c r="E145" s="1" t="s">
        <v>13</v>
      </c>
      <c r="F145" s="4">
        <v>2402500</v>
      </c>
      <c r="G145" s="1" t="s">
        <v>14</v>
      </c>
      <c r="H145" s="2" t="s">
        <v>19</v>
      </c>
      <c r="I145" s="1" t="s">
        <v>20</v>
      </c>
      <c r="J145" s="1" t="s">
        <v>20</v>
      </c>
    </row>
    <row r="146" spans="1:10" x14ac:dyDescent="0.35">
      <c r="A146" s="7" t="s">
        <v>185</v>
      </c>
      <c r="B146" s="3">
        <v>44303</v>
      </c>
      <c r="C146" s="1" t="s">
        <v>11</v>
      </c>
      <c r="D146" s="1" t="s">
        <v>43</v>
      </c>
      <c r="E146" s="1" t="s">
        <v>13</v>
      </c>
      <c r="F146" s="4">
        <v>1693000</v>
      </c>
      <c r="G146" s="1" t="s">
        <v>14</v>
      </c>
      <c r="H146" s="1" t="s">
        <v>25</v>
      </c>
      <c r="I146" s="1" t="s">
        <v>20</v>
      </c>
      <c r="J146" s="1" t="s">
        <v>16</v>
      </c>
    </row>
    <row r="147" spans="1:10" x14ac:dyDescent="0.35">
      <c r="A147" s="7" t="s">
        <v>186</v>
      </c>
      <c r="B147" s="3">
        <v>44304</v>
      </c>
      <c r="C147" s="1" t="s">
        <v>11</v>
      </c>
      <c r="D147" s="1" t="s">
        <v>43</v>
      </c>
      <c r="E147" s="1" t="s">
        <v>13</v>
      </c>
      <c r="F147" s="4">
        <v>9148076</v>
      </c>
      <c r="G147" s="1" t="s">
        <v>14</v>
      </c>
      <c r="H147" s="1" t="s">
        <v>90</v>
      </c>
      <c r="I147" s="1" t="s">
        <v>20</v>
      </c>
      <c r="J147" s="1" t="s">
        <v>20</v>
      </c>
    </row>
    <row r="148" spans="1:10" x14ac:dyDescent="0.35">
      <c r="A148" s="7" t="s">
        <v>187</v>
      </c>
      <c r="B148" s="3">
        <v>44304</v>
      </c>
      <c r="C148" s="1" t="s">
        <v>11</v>
      </c>
      <c r="D148" s="1" t="s">
        <v>43</v>
      </c>
      <c r="E148" s="1" t="s">
        <v>13</v>
      </c>
      <c r="F148" s="4">
        <v>3950000</v>
      </c>
      <c r="G148" s="1" t="s">
        <v>14</v>
      </c>
      <c r="H148" s="2" t="s">
        <v>19</v>
      </c>
      <c r="I148" s="1" t="s">
        <v>20</v>
      </c>
      <c r="J148" s="1" t="s">
        <v>20</v>
      </c>
    </row>
    <row r="149" spans="1:10" x14ac:dyDescent="0.35">
      <c r="A149" s="7" t="s">
        <v>188</v>
      </c>
      <c r="B149" s="3">
        <v>44304</v>
      </c>
      <c r="C149" s="1" t="s">
        <v>11</v>
      </c>
      <c r="D149" s="1" t="s">
        <v>43</v>
      </c>
      <c r="E149" s="1" t="s">
        <v>13</v>
      </c>
      <c r="F149" s="4">
        <v>14183900</v>
      </c>
      <c r="G149" s="1" t="s">
        <v>14</v>
      </c>
      <c r="H149" s="2" t="s">
        <v>19</v>
      </c>
      <c r="I149" s="1" t="s">
        <v>20</v>
      </c>
      <c r="J149" s="1" t="s">
        <v>20</v>
      </c>
    </row>
    <row r="150" spans="1:10" x14ac:dyDescent="0.35">
      <c r="A150" s="7" t="s">
        <v>189</v>
      </c>
      <c r="B150" s="3">
        <v>44307</v>
      </c>
      <c r="C150" s="1" t="s">
        <v>11</v>
      </c>
      <c r="D150" s="1" t="s">
        <v>23</v>
      </c>
      <c r="E150" s="1" t="s">
        <v>24</v>
      </c>
      <c r="F150" s="4">
        <v>35245000</v>
      </c>
      <c r="G150" s="1" t="s">
        <v>28</v>
      </c>
      <c r="H150" s="2" t="s">
        <v>19</v>
      </c>
      <c r="I150" s="1" t="s">
        <v>20</v>
      </c>
      <c r="J150" s="1" t="s">
        <v>20</v>
      </c>
    </row>
    <row r="151" spans="1:10" x14ac:dyDescent="0.35">
      <c r="A151" s="7" t="s">
        <v>190</v>
      </c>
      <c r="B151" s="3">
        <v>44308</v>
      </c>
      <c r="C151" s="1" t="s">
        <v>11</v>
      </c>
      <c r="D151" s="1" t="s">
        <v>23</v>
      </c>
      <c r="E151" s="1" t="s">
        <v>24</v>
      </c>
      <c r="F151" s="4">
        <v>294700</v>
      </c>
      <c r="G151" s="1" t="s">
        <v>28</v>
      </c>
      <c r="H151" s="2" t="s">
        <v>33</v>
      </c>
      <c r="I151" s="1" t="s">
        <v>16</v>
      </c>
      <c r="J151" s="1" t="s">
        <v>16</v>
      </c>
    </row>
    <row r="152" spans="1:10" x14ac:dyDescent="0.35">
      <c r="A152" s="7" t="s">
        <v>191</v>
      </c>
      <c r="B152" s="3">
        <v>44311</v>
      </c>
      <c r="C152" s="1" t="s">
        <v>11</v>
      </c>
      <c r="D152" s="1" t="s">
        <v>55</v>
      </c>
      <c r="E152" s="1" t="s">
        <v>56</v>
      </c>
      <c r="F152" s="4">
        <v>4488000</v>
      </c>
      <c r="G152" s="1" t="s">
        <v>14</v>
      </c>
      <c r="H152" s="2" t="s">
        <v>19</v>
      </c>
      <c r="I152" s="1" t="s">
        <v>16</v>
      </c>
      <c r="J152" s="1" t="s">
        <v>16</v>
      </c>
    </row>
    <row r="153" spans="1:10" x14ac:dyDescent="0.35">
      <c r="A153" s="7" t="s">
        <v>192</v>
      </c>
      <c r="B153" s="3">
        <v>44311</v>
      </c>
      <c r="C153" s="1" t="s">
        <v>11</v>
      </c>
      <c r="D153" s="1" t="s">
        <v>43</v>
      </c>
      <c r="E153" s="1" t="s">
        <v>13</v>
      </c>
      <c r="F153" s="4">
        <v>1595500</v>
      </c>
      <c r="G153" s="1" t="s">
        <v>14</v>
      </c>
      <c r="H153" s="2" t="s">
        <v>33</v>
      </c>
      <c r="I153" s="1" t="s">
        <v>20</v>
      </c>
      <c r="J153" s="1" t="s">
        <v>20</v>
      </c>
    </row>
    <row r="154" spans="1:10" x14ac:dyDescent="0.35">
      <c r="A154" s="7" t="s">
        <v>193</v>
      </c>
      <c r="B154" s="3">
        <v>44311</v>
      </c>
      <c r="C154" s="1" t="s">
        <v>11</v>
      </c>
      <c r="D154" s="1" t="s">
        <v>194</v>
      </c>
      <c r="E154" s="1" t="s">
        <v>56</v>
      </c>
      <c r="F154" s="4">
        <v>394220</v>
      </c>
      <c r="G154" s="1" t="s">
        <v>14</v>
      </c>
      <c r="H154" s="1" t="s">
        <v>15</v>
      </c>
      <c r="I154" s="1" t="s">
        <v>16</v>
      </c>
      <c r="J154" s="1" t="s">
        <v>16</v>
      </c>
    </row>
    <row r="155" spans="1:10" x14ac:dyDescent="0.35">
      <c r="A155" s="7" t="s">
        <v>195</v>
      </c>
      <c r="B155" s="3">
        <v>44311</v>
      </c>
      <c r="C155" s="1" t="s">
        <v>11</v>
      </c>
      <c r="D155" s="1" t="s">
        <v>23</v>
      </c>
      <c r="E155" s="1" t="s">
        <v>24</v>
      </c>
      <c r="F155" s="4">
        <v>723900</v>
      </c>
      <c r="G155" s="1" t="s">
        <v>18</v>
      </c>
      <c r="H155" s="2" t="s">
        <v>33</v>
      </c>
      <c r="I155" s="1" t="s">
        <v>20</v>
      </c>
      <c r="J155" s="1" t="s">
        <v>20</v>
      </c>
    </row>
    <row r="156" spans="1:10" x14ac:dyDescent="0.35">
      <c r="A156" s="7" t="s">
        <v>196</v>
      </c>
      <c r="B156" s="3">
        <v>44311</v>
      </c>
      <c r="C156" s="1" t="s">
        <v>22</v>
      </c>
      <c r="D156" s="1" t="s">
        <v>12</v>
      </c>
      <c r="E156" s="1" t="s">
        <v>13</v>
      </c>
      <c r="F156" s="4">
        <v>2006700</v>
      </c>
      <c r="G156" s="1" t="s">
        <v>14</v>
      </c>
      <c r="H156" s="1" t="s">
        <v>25</v>
      </c>
      <c r="I156" s="1" t="s">
        <v>16</v>
      </c>
      <c r="J156" s="1" t="s">
        <v>16</v>
      </c>
    </row>
    <row r="157" spans="1:10" x14ac:dyDescent="0.35">
      <c r="A157" s="7" t="s">
        <v>197</v>
      </c>
      <c r="B157" s="3">
        <v>44312</v>
      </c>
      <c r="C157" s="1" t="s">
        <v>11</v>
      </c>
      <c r="D157" s="1" t="s">
        <v>23</v>
      </c>
      <c r="E157" s="1" t="s">
        <v>24</v>
      </c>
      <c r="F157" s="4">
        <v>979572</v>
      </c>
      <c r="G157" s="1" t="s">
        <v>14</v>
      </c>
      <c r="H157" s="1" t="s">
        <v>15</v>
      </c>
      <c r="I157" s="1" t="s">
        <v>16</v>
      </c>
      <c r="J157" s="1" t="s">
        <v>16</v>
      </c>
    </row>
    <row r="158" spans="1:10" x14ac:dyDescent="0.35">
      <c r="A158" s="7" t="s">
        <v>198</v>
      </c>
      <c r="B158" s="3">
        <v>44313</v>
      </c>
      <c r="C158" s="1" t="s">
        <v>11</v>
      </c>
      <c r="D158" s="1" t="s">
        <v>12</v>
      </c>
      <c r="E158" s="1" t="s">
        <v>13</v>
      </c>
      <c r="F158" s="4">
        <v>5086300</v>
      </c>
      <c r="G158" s="1" t="s">
        <v>14</v>
      </c>
      <c r="H158" s="2" t="s">
        <v>33</v>
      </c>
      <c r="I158" s="1" t="s">
        <v>20</v>
      </c>
      <c r="J158" s="1" t="s">
        <v>20</v>
      </c>
    </row>
    <row r="159" spans="1:10" x14ac:dyDescent="0.35">
      <c r="A159" s="7" t="s">
        <v>199</v>
      </c>
      <c r="B159" s="3">
        <v>44315</v>
      </c>
      <c r="C159" s="1" t="s">
        <v>22</v>
      </c>
      <c r="D159" s="1" t="s">
        <v>12</v>
      </c>
      <c r="E159" s="1" t="s">
        <v>13</v>
      </c>
      <c r="F159" s="4">
        <v>4353100</v>
      </c>
      <c r="G159" s="1" t="s">
        <v>14</v>
      </c>
      <c r="H159" s="1" t="s">
        <v>25</v>
      </c>
      <c r="I159" s="1" t="s">
        <v>16</v>
      </c>
      <c r="J159" s="1" t="s">
        <v>16</v>
      </c>
    </row>
    <row r="160" spans="1:10" x14ac:dyDescent="0.35">
      <c r="A160" s="7" t="s">
        <v>200</v>
      </c>
      <c r="B160" s="3">
        <v>44316</v>
      </c>
      <c r="C160" s="1" t="s">
        <v>11</v>
      </c>
      <c r="D160" s="1" t="s">
        <v>12</v>
      </c>
      <c r="E160" s="1" t="s">
        <v>13</v>
      </c>
      <c r="F160" s="4">
        <v>2056700</v>
      </c>
      <c r="G160" s="1" t="s">
        <v>14</v>
      </c>
      <c r="H160" s="1" t="s">
        <v>37</v>
      </c>
      <c r="I160" s="1" t="s">
        <v>20</v>
      </c>
      <c r="J160" s="1" t="s">
        <v>20</v>
      </c>
    </row>
    <row r="161" spans="1:10" x14ac:dyDescent="0.35">
      <c r="A161" s="7" t="s">
        <v>201</v>
      </c>
      <c r="B161" s="3">
        <v>44316</v>
      </c>
      <c r="C161" s="1" t="s">
        <v>11</v>
      </c>
      <c r="D161" s="1" t="s">
        <v>31</v>
      </c>
      <c r="E161" s="1" t="s">
        <v>24</v>
      </c>
      <c r="F161" s="4">
        <v>4886675</v>
      </c>
      <c r="G161" s="1" t="s">
        <v>28</v>
      </c>
      <c r="H161" s="2" t="s">
        <v>19</v>
      </c>
      <c r="I161" s="1" t="s">
        <v>16</v>
      </c>
      <c r="J161" s="1" t="s">
        <v>16</v>
      </c>
    </row>
    <row r="162" spans="1:10" x14ac:dyDescent="0.35">
      <c r="A162" s="7" t="s">
        <v>202</v>
      </c>
      <c r="B162" s="3">
        <v>44317</v>
      </c>
      <c r="C162" s="1" t="s">
        <v>22</v>
      </c>
      <c r="D162" s="1" t="s">
        <v>12</v>
      </c>
      <c r="E162" s="1" t="s">
        <v>13</v>
      </c>
      <c r="F162" s="4">
        <v>1973200</v>
      </c>
      <c r="G162" s="1" t="s">
        <v>14</v>
      </c>
      <c r="H162" s="1" t="s">
        <v>25</v>
      </c>
      <c r="I162" s="1" t="s">
        <v>16</v>
      </c>
      <c r="J162" s="1" t="s">
        <v>16</v>
      </c>
    </row>
    <row r="163" spans="1:10" x14ac:dyDescent="0.35">
      <c r="A163" s="7" t="s">
        <v>203</v>
      </c>
      <c r="B163" s="3">
        <v>44318</v>
      </c>
      <c r="C163" s="1" t="s">
        <v>11</v>
      </c>
      <c r="D163" s="1" t="s">
        <v>12</v>
      </c>
      <c r="E163" s="1" t="s">
        <v>13</v>
      </c>
      <c r="F163" s="4">
        <v>4156000</v>
      </c>
      <c r="G163" s="1" t="s">
        <v>28</v>
      </c>
      <c r="H163" s="1" t="s">
        <v>29</v>
      </c>
      <c r="I163" s="1" t="s">
        <v>20</v>
      </c>
      <c r="J163" s="1" t="s">
        <v>20</v>
      </c>
    </row>
    <row r="164" spans="1:10" x14ac:dyDescent="0.35">
      <c r="A164" s="7" t="s">
        <v>204</v>
      </c>
      <c r="B164" s="3">
        <v>44318</v>
      </c>
      <c r="C164" s="1" t="s">
        <v>11</v>
      </c>
      <c r="D164" s="1" t="s">
        <v>43</v>
      </c>
      <c r="E164" s="1" t="s">
        <v>13</v>
      </c>
      <c r="F164" s="4">
        <v>1045000</v>
      </c>
      <c r="G164" s="1" t="s">
        <v>14</v>
      </c>
      <c r="H164" s="2" t="s">
        <v>19</v>
      </c>
      <c r="I164" s="1" t="s">
        <v>20</v>
      </c>
      <c r="J164" s="1" t="s">
        <v>16</v>
      </c>
    </row>
    <row r="165" spans="1:10" x14ac:dyDescent="0.35">
      <c r="A165" s="7" t="s">
        <v>205</v>
      </c>
      <c r="B165" s="3">
        <v>44319</v>
      </c>
      <c r="C165" s="1" t="s">
        <v>11</v>
      </c>
      <c r="D165" s="1" t="s">
        <v>12</v>
      </c>
      <c r="E165" s="1" t="s">
        <v>13</v>
      </c>
      <c r="F165" s="4">
        <v>800000</v>
      </c>
      <c r="G165" s="1" t="s">
        <v>14</v>
      </c>
      <c r="H165" s="1" t="s">
        <v>6</v>
      </c>
      <c r="I165" s="1" t="s">
        <v>16</v>
      </c>
      <c r="J165" s="1" t="s">
        <v>16</v>
      </c>
    </row>
    <row r="166" spans="1:10" x14ac:dyDescent="0.35">
      <c r="A166" s="7" t="s">
        <v>206</v>
      </c>
      <c r="B166" s="3">
        <v>44319</v>
      </c>
      <c r="C166" s="1" t="s">
        <v>11</v>
      </c>
      <c r="D166" s="1" t="s">
        <v>43</v>
      </c>
      <c r="E166" s="1" t="s">
        <v>13</v>
      </c>
      <c r="F166" s="4">
        <v>4483000</v>
      </c>
      <c r="G166" s="1" t="s">
        <v>14</v>
      </c>
      <c r="H166" s="2" t="s">
        <v>33</v>
      </c>
      <c r="I166" s="1" t="s">
        <v>20</v>
      </c>
      <c r="J166" s="1" t="s">
        <v>20</v>
      </c>
    </row>
    <row r="167" spans="1:10" x14ac:dyDescent="0.35">
      <c r="A167" s="7" t="s">
        <v>207</v>
      </c>
      <c r="B167" s="3">
        <v>44320</v>
      </c>
      <c r="C167" s="1" t="s">
        <v>22</v>
      </c>
      <c r="D167" s="1" t="s">
        <v>12</v>
      </c>
      <c r="E167" s="1" t="s">
        <v>13</v>
      </c>
      <c r="F167" s="4">
        <v>3074775</v>
      </c>
      <c r="G167" s="1" t="s">
        <v>14</v>
      </c>
      <c r="H167" s="1" t="s">
        <v>25</v>
      </c>
      <c r="I167" s="1" t="s">
        <v>16</v>
      </c>
      <c r="J167" s="1" t="s">
        <v>16</v>
      </c>
    </row>
    <row r="168" spans="1:10" x14ac:dyDescent="0.35">
      <c r="A168" s="7" t="s">
        <v>208</v>
      </c>
      <c r="B168" s="3">
        <v>44322</v>
      </c>
      <c r="C168" s="1" t="s">
        <v>11</v>
      </c>
      <c r="D168" s="1" t="s">
        <v>209</v>
      </c>
      <c r="E168" s="1" t="s">
        <v>24</v>
      </c>
      <c r="F168" s="4">
        <v>1834200</v>
      </c>
      <c r="G168" s="1" t="s">
        <v>14</v>
      </c>
      <c r="H168" s="1" t="s">
        <v>29</v>
      </c>
      <c r="I168" s="1" t="s">
        <v>20</v>
      </c>
      <c r="J168" s="1" t="s">
        <v>20</v>
      </c>
    </row>
    <row r="169" spans="1:10" x14ac:dyDescent="0.35">
      <c r="A169" s="7" t="s">
        <v>210</v>
      </c>
      <c r="B169" s="3">
        <v>44322</v>
      </c>
      <c r="C169" s="1" t="s">
        <v>11</v>
      </c>
      <c r="D169" s="1" t="s">
        <v>12</v>
      </c>
      <c r="E169" s="1" t="s">
        <v>13</v>
      </c>
      <c r="F169" s="4">
        <v>13370000</v>
      </c>
      <c r="G169" s="1" t="s">
        <v>14</v>
      </c>
      <c r="H169" s="2" t="s">
        <v>19</v>
      </c>
      <c r="I169" s="1" t="s">
        <v>20</v>
      </c>
      <c r="J169" s="1" t="s">
        <v>20</v>
      </c>
    </row>
    <row r="170" spans="1:10" x14ac:dyDescent="0.35">
      <c r="A170" s="7" t="s">
        <v>211</v>
      </c>
      <c r="B170" s="3">
        <v>44322</v>
      </c>
      <c r="C170" s="1" t="s">
        <v>11</v>
      </c>
      <c r="D170" s="1" t="s">
        <v>43</v>
      </c>
      <c r="E170" s="1" t="s">
        <v>13</v>
      </c>
      <c r="F170" s="4">
        <v>14474600</v>
      </c>
      <c r="G170" s="1" t="s">
        <v>18</v>
      </c>
      <c r="H170" s="2" t="s">
        <v>19</v>
      </c>
      <c r="I170" s="1" t="s">
        <v>20</v>
      </c>
      <c r="J170" s="1" t="s">
        <v>20</v>
      </c>
    </row>
    <row r="171" spans="1:10" x14ac:dyDescent="0.35">
      <c r="A171" s="7" t="s">
        <v>212</v>
      </c>
      <c r="B171" s="3">
        <v>44322</v>
      </c>
      <c r="C171" s="1" t="s">
        <v>22</v>
      </c>
      <c r="D171" s="1" t="s">
        <v>23</v>
      </c>
      <c r="E171" s="1" t="s">
        <v>24</v>
      </c>
      <c r="F171" s="4">
        <v>2103390</v>
      </c>
      <c r="G171" s="1" t="s">
        <v>28</v>
      </c>
      <c r="H171" s="1" t="s">
        <v>25</v>
      </c>
      <c r="I171" s="1" t="s">
        <v>16</v>
      </c>
      <c r="J171" s="1" t="s">
        <v>16</v>
      </c>
    </row>
    <row r="172" spans="1:10" x14ac:dyDescent="0.35">
      <c r="A172" s="7" t="s">
        <v>213</v>
      </c>
      <c r="B172" s="3">
        <v>44323</v>
      </c>
      <c r="C172" s="1" t="s">
        <v>11</v>
      </c>
      <c r="D172" s="1" t="s">
        <v>23</v>
      </c>
      <c r="E172" s="1" t="s">
        <v>24</v>
      </c>
      <c r="F172" s="4">
        <v>7750100</v>
      </c>
      <c r="G172" s="1" t="s">
        <v>28</v>
      </c>
      <c r="H172" s="1" t="s">
        <v>37</v>
      </c>
      <c r="I172" s="1" t="s">
        <v>16</v>
      </c>
      <c r="J172" s="1" t="s">
        <v>16</v>
      </c>
    </row>
    <row r="173" spans="1:10" x14ac:dyDescent="0.35">
      <c r="A173" s="7" t="s">
        <v>214</v>
      </c>
      <c r="B173" s="3">
        <v>44323</v>
      </c>
      <c r="C173" s="1" t="s">
        <v>11</v>
      </c>
      <c r="D173" s="1" t="s">
        <v>12</v>
      </c>
      <c r="E173" s="1" t="s">
        <v>13</v>
      </c>
      <c r="F173" s="4">
        <v>9250000</v>
      </c>
      <c r="G173" s="1" t="s">
        <v>14</v>
      </c>
      <c r="H173" s="2" t="s">
        <v>33</v>
      </c>
      <c r="I173" s="1" t="s">
        <v>20</v>
      </c>
      <c r="J173" s="1" t="s">
        <v>20</v>
      </c>
    </row>
    <row r="174" spans="1:10" x14ac:dyDescent="0.35">
      <c r="A174" s="7" t="s">
        <v>215</v>
      </c>
      <c r="B174" s="3">
        <v>44324</v>
      </c>
      <c r="C174" s="1" t="s">
        <v>22</v>
      </c>
      <c r="D174" s="1" t="s">
        <v>23</v>
      </c>
      <c r="E174" s="1" t="s">
        <v>24</v>
      </c>
      <c r="F174" s="4">
        <v>2867650</v>
      </c>
      <c r="G174" s="1" t="s">
        <v>14</v>
      </c>
      <c r="H174" s="1" t="s">
        <v>25</v>
      </c>
      <c r="I174" s="1" t="s">
        <v>16</v>
      </c>
      <c r="J174" s="1" t="s">
        <v>16</v>
      </c>
    </row>
    <row r="175" spans="1:10" x14ac:dyDescent="0.35">
      <c r="A175" s="7" t="s">
        <v>216</v>
      </c>
      <c r="B175" s="3">
        <v>44324</v>
      </c>
      <c r="C175" s="1" t="s">
        <v>22</v>
      </c>
      <c r="D175" s="1" t="s">
        <v>23</v>
      </c>
      <c r="E175" s="1" t="s">
        <v>24</v>
      </c>
      <c r="F175" s="4">
        <v>2798650</v>
      </c>
      <c r="G175" s="1" t="s">
        <v>28</v>
      </c>
      <c r="H175" s="1" t="s">
        <v>25</v>
      </c>
      <c r="I175" s="1" t="s">
        <v>16</v>
      </c>
      <c r="J175" s="1" t="s">
        <v>16</v>
      </c>
    </row>
    <row r="176" spans="1:10" x14ac:dyDescent="0.35">
      <c r="A176" s="7" t="s">
        <v>217</v>
      </c>
      <c r="B176" s="3">
        <v>44324</v>
      </c>
      <c r="C176" s="1" t="s">
        <v>11</v>
      </c>
      <c r="D176" s="1" t="s">
        <v>12</v>
      </c>
      <c r="E176" s="1" t="s">
        <v>13</v>
      </c>
      <c r="F176" s="4">
        <v>2468300</v>
      </c>
      <c r="G176" s="1" t="s">
        <v>14</v>
      </c>
      <c r="H176" s="2" t="s">
        <v>19</v>
      </c>
      <c r="I176" s="1" t="s">
        <v>20</v>
      </c>
      <c r="J176" s="1" t="s">
        <v>20</v>
      </c>
    </row>
    <row r="177" spans="1:10" x14ac:dyDescent="0.35">
      <c r="A177" s="7" t="s">
        <v>218</v>
      </c>
      <c r="B177" s="3">
        <v>44325</v>
      </c>
      <c r="C177" s="1" t="s">
        <v>11</v>
      </c>
      <c r="D177" s="1" t="s">
        <v>12</v>
      </c>
      <c r="E177" s="1" t="s">
        <v>13</v>
      </c>
      <c r="F177" s="4">
        <v>270000</v>
      </c>
      <c r="G177" s="1" t="s">
        <v>28</v>
      </c>
      <c r="H177" s="1" t="s">
        <v>15</v>
      </c>
      <c r="I177" s="1" t="s">
        <v>16</v>
      </c>
      <c r="J177" s="1" t="s">
        <v>16</v>
      </c>
    </row>
    <row r="178" spans="1:10" x14ac:dyDescent="0.35">
      <c r="A178" s="7" t="s">
        <v>219</v>
      </c>
      <c r="B178" s="3">
        <v>44325</v>
      </c>
      <c r="C178" s="1" t="s">
        <v>11</v>
      </c>
      <c r="D178" s="1" t="s">
        <v>43</v>
      </c>
      <c r="E178" s="1" t="s">
        <v>13</v>
      </c>
      <c r="F178" s="4">
        <v>1374100</v>
      </c>
      <c r="G178" s="1" t="s">
        <v>28</v>
      </c>
      <c r="H178" s="2" t="s">
        <v>33</v>
      </c>
      <c r="I178" s="1" t="s">
        <v>20</v>
      </c>
      <c r="J178" s="1" t="s">
        <v>20</v>
      </c>
    </row>
    <row r="179" spans="1:10" x14ac:dyDescent="0.35">
      <c r="A179" s="7" t="s">
        <v>220</v>
      </c>
      <c r="B179" s="3">
        <v>44326</v>
      </c>
      <c r="C179" s="1" t="s">
        <v>11</v>
      </c>
      <c r="D179" s="1" t="s">
        <v>23</v>
      </c>
      <c r="E179" s="1" t="s">
        <v>24</v>
      </c>
      <c r="F179" s="4">
        <v>4077100</v>
      </c>
      <c r="G179" s="1" t="s">
        <v>28</v>
      </c>
      <c r="H179" s="2" t="s">
        <v>19</v>
      </c>
      <c r="I179" s="1" t="s">
        <v>20</v>
      </c>
      <c r="J179" s="1" t="s">
        <v>20</v>
      </c>
    </row>
    <row r="180" spans="1:10" x14ac:dyDescent="0.35">
      <c r="A180" s="7" t="s">
        <v>221</v>
      </c>
      <c r="B180" s="3">
        <v>44327</v>
      </c>
      <c r="C180" s="1" t="s">
        <v>22</v>
      </c>
      <c r="D180" s="1" t="s">
        <v>12</v>
      </c>
      <c r="E180" s="1" t="s">
        <v>13</v>
      </c>
      <c r="F180" s="4">
        <v>1651300</v>
      </c>
      <c r="G180" s="1" t="s">
        <v>14</v>
      </c>
      <c r="H180" s="1" t="s">
        <v>25</v>
      </c>
      <c r="I180" s="1" t="s">
        <v>16</v>
      </c>
      <c r="J180" s="1" t="s">
        <v>16</v>
      </c>
    </row>
    <row r="181" spans="1:10" x14ac:dyDescent="0.35">
      <c r="A181" s="7" t="s">
        <v>222</v>
      </c>
      <c r="B181" s="3">
        <v>44327</v>
      </c>
      <c r="C181" s="1" t="s">
        <v>11</v>
      </c>
      <c r="D181" s="1" t="s">
        <v>52</v>
      </c>
      <c r="E181" s="1" t="s">
        <v>53</v>
      </c>
      <c r="F181" s="4">
        <v>2785000</v>
      </c>
      <c r="G181" s="1" t="s">
        <v>14</v>
      </c>
      <c r="H181" s="1" t="s">
        <v>48</v>
      </c>
      <c r="I181" s="1" t="s">
        <v>16</v>
      </c>
      <c r="J181" s="1" t="s">
        <v>16</v>
      </c>
    </row>
    <row r="182" spans="1:10" x14ac:dyDescent="0.35">
      <c r="A182" s="7" t="s">
        <v>223</v>
      </c>
      <c r="B182" s="3">
        <v>44328</v>
      </c>
      <c r="C182" s="1" t="s">
        <v>11</v>
      </c>
      <c r="D182" s="1" t="s">
        <v>23</v>
      </c>
      <c r="E182" s="1" t="s">
        <v>24</v>
      </c>
      <c r="F182" s="4">
        <v>3086048</v>
      </c>
      <c r="G182" s="1" t="s">
        <v>14</v>
      </c>
      <c r="H182" s="1" t="s">
        <v>29</v>
      </c>
      <c r="I182" s="1" t="s">
        <v>20</v>
      </c>
      <c r="J182" s="1" t="s">
        <v>20</v>
      </c>
    </row>
    <row r="183" spans="1:10" x14ac:dyDescent="0.35">
      <c r="A183" s="7" t="s">
        <v>224</v>
      </c>
      <c r="B183" s="3">
        <v>44328</v>
      </c>
      <c r="C183" s="1" t="s">
        <v>11</v>
      </c>
      <c r="D183" s="1" t="s">
        <v>12</v>
      </c>
      <c r="E183" s="1" t="s">
        <v>13</v>
      </c>
      <c r="F183" s="4">
        <v>1974300</v>
      </c>
      <c r="G183" s="1" t="s">
        <v>28</v>
      </c>
      <c r="H183" s="1" t="s">
        <v>48</v>
      </c>
      <c r="I183" s="1" t="s">
        <v>20</v>
      </c>
      <c r="J183" s="1" t="s">
        <v>20</v>
      </c>
    </row>
    <row r="184" spans="1:10" x14ac:dyDescent="0.35">
      <c r="A184" s="7" t="s">
        <v>225</v>
      </c>
      <c r="B184" s="3">
        <v>44328</v>
      </c>
      <c r="C184" s="1" t="s">
        <v>22</v>
      </c>
      <c r="D184" s="1" t="s">
        <v>12</v>
      </c>
      <c r="E184" s="1" t="s">
        <v>13</v>
      </c>
      <c r="F184" s="4">
        <v>3660780</v>
      </c>
      <c r="G184" s="1" t="s">
        <v>14</v>
      </c>
      <c r="H184" s="1" t="s">
        <v>25</v>
      </c>
      <c r="I184" s="1" t="s">
        <v>16</v>
      </c>
      <c r="J184" s="1" t="s">
        <v>16</v>
      </c>
    </row>
    <row r="185" spans="1:10" x14ac:dyDescent="0.35">
      <c r="A185" s="7" t="s">
        <v>226</v>
      </c>
      <c r="B185" s="3">
        <v>44329</v>
      </c>
      <c r="C185" s="1" t="s">
        <v>11</v>
      </c>
      <c r="D185" s="1" t="s">
        <v>12</v>
      </c>
      <c r="E185" s="1" t="s">
        <v>13</v>
      </c>
      <c r="F185" s="4">
        <v>2550000</v>
      </c>
      <c r="G185" s="1" t="s">
        <v>14</v>
      </c>
      <c r="H185" s="2" t="s">
        <v>19</v>
      </c>
      <c r="I185" s="1" t="s">
        <v>20</v>
      </c>
      <c r="J185" s="1" t="s">
        <v>20</v>
      </c>
    </row>
    <row r="186" spans="1:10" x14ac:dyDescent="0.35">
      <c r="A186" s="7" t="s">
        <v>227</v>
      </c>
      <c r="B186" s="3">
        <v>44330</v>
      </c>
      <c r="C186" s="1" t="s">
        <v>11</v>
      </c>
      <c r="D186" s="1" t="s">
        <v>12</v>
      </c>
      <c r="E186" s="1" t="s">
        <v>13</v>
      </c>
      <c r="F186" s="4">
        <v>2730000</v>
      </c>
      <c r="G186" s="1" t="s">
        <v>63</v>
      </c>
      <c r="H186" s="1" t="s">
        <v>29</v>
      </c>
      <c r="I186" s="1" t="s">
        <v>20</v>
      </c>
      <c r="J186" s="1" t="s">
        <v>20</v>
      </c>
    </row>
    <row r="187" spans="1:10" x14ac:dyDescent="0.35">
      <c r="A187" s="7" t="s">
        <v>228</v>
      </c>
      <c r="B187" s="3">
        <v>44330</v>
      </c>
      <c r="C187" s="1" t="s">
        <v>11</v>
      </c>
      <c r="D187" s="1" t="s">
        <v>12</v>
      </c>
      <c r="E187" s="1" t="s">
        <v>13</v>
      </c>
      <c r="F187" s="4">
        <v>963100</v>
      </c>
      <c r="G187" s="1" t="s">
        <v>63</v>
      </c>
      <c r="H187" s="2" t="s">
        <v>19</v>
      </c>
      <c r="I187" s="1" t="s">
        <v>20</v>
      </c>
      <c r="J187" s="1" t="s">
        <v>20</v>
      </c>
    </row>
    <row r="188" spans="1:10" x14ac:dyDescent="0.35">
      <c r="A188" s="7" t="s">
        <v>229</v>
      </c>
      <c r="B188" s="3">
        <v>44331</v>
      </c>
      <c r="C188" s="1" t="s">
        <v>22</v>
      </c>
      <c r="D188" s="1" t="s">
        <v>12</v>
      </c>
      <c r="E188" s="1" t="s">
        <v>13</v>
      </c>
      <c r="F188" s="4">
        <v>1419500</v>
      </c>
      <c r="G188" s="1" t="s">
        <v>14</v>
      </c>
      <c r="H188" s="1" t="s">
        <v>25</v>
      </c>
      <c r="I188" s="1" t="s">
        <v>16</v>
      </c>
      <c r="J188" s="1" t="s">
        <v>16</v>
      </c>
    </row>
    <row r="189" spans="1:10" x14ac:dyDescent="0.35">
      <c r="A189" s="7" t="s">
        <v>230</v>
      </c>
      <c r="B189" s="3">
        <v>44332</v>
      </c>
      <c r="C189" s="1" t="s">
        <v>11</v>
      </c>
      <c r="D189" s="1" t="s">
        <v>12</v>
      </c>
      <c r="E189" s="1" t="s">
        <v>13</v>
      </c>
      <c r="F189" s="4">
        <v>2758482</v>
      </c>
      <c r="G189" s="1" t="s">
        <v>18</v>
      </c>
      <c r="H189" s="2" t="s">
        <v>19</v>
      </c>
      <c r="I189" s="1" t="s">
        <v>20</v>
      </c>
      <c r="J189" s="1" t="s">
        <v>20</v>
      </c>
    </row>
    <row r="190" spans="1:10" x14ac:dyDescent="0.35">
      <c r="A190" s="7" t="s">
        <v>231</v>
      </c>
      <c r="B190" s="3">
        <v>44332</v>
      </c>
      <c r="C190" s="1" t="s">
        <v>11</v>
      </c>
      <c r="D190" s="1" t="s">
        <v>55</v>
      </c>
      <c r="E190" s="1" t="s">
        <v>56</v>
      </c>
      <c r="F190" s="4">
        <v>661900</v>
      </c>
      <c r="G190" s="1" t="s">
        <v>14</v>
      </c>
      <c r="H190" s="2" t="s">
        <v>19</v>
      </c>
      <c r="I190" s="1" t="s">
        <v>16</v>
      </c>
      <c r="J190" s="1" t="s">
        <v>16</v>
      </c>
    </row>
    <row r="191" spans="1:10" x14ac:dyDescent="0.35">
      <c r="A191" s="7" t="s">
        <v>232</v>
      </c>
      <c r="B191" s="3">
        <v>44332</v>
      </c>
      <c r="C191" s="1" t="s">
        <v>11</v>
      </c>
      <c r="D191" s="1" t="s">
        <v>12</v>
      </c>
      <c r="E191" s="1" t="s">
        <v>13</v>
      </c>
      <c r="F191" s="4">
        <v>19451600</v>
      </c>
      <c r="G191" s="1" t="s">
        <v>14</v>
      </c>
      <c r="H191" s="2" t="s">
        <v>33</v>
      </c>
      <c r="I191" s="1" t="s">
        <v>20</v>
      </c>
      <c r="J191" s="1" t="s">
        <v>20</v>
      </c>
    </row>
    <row r="192" spans="1:10" x14ac:dyDescent="0.35">
      <c r="A192" s="7" t="s">
        <v>233</v>
      </c>
      <c r="B192" s="3">
        <v>44332</v>
      </c>
      <c r="C192" s="1" t="s">
        <v>11</v>
      </c>
      <c r="D192" s="1" t="s">
        <v>12</v>
      </c>
      <c r="E192" s="1" t="s">
        <v>13</v>
      </c>
      <c r="F192" s="4">
        <v>1292345</v>
      </c>
      <c r="G192" s="1" t="s">
        <v>14</v>
      </c>
      <c r="H192" s="2" t="s">
        <v>33</v>
      </c>
      <c r="I192" s="1" t="s">
        <v>16</v>
      </c>
      <c r="J192" s="1" t="s">
        <v>16</v>
      </c>
    </row>
    <row r="193" spans="1:10" x14ac:dyDescent="0.35">
      <c r="A193" s="7" t="s">
        <v>234</v>
      </c>
      <c r="B193" s="3">
        <v>44333</v>
      </c>
      <c r="C193" s="1" t="s">
        <v>11</v>
      </c>
      <c r="D193" s="1" t="s">
        <v>52</v>
      </c>
      <c r="E193" s="1" t="s">
        <v>53</v>
      </c>
      <c r="F193" s="4">
        <v>9702682</v>
      </c>
      <c r="G193" s="1" t="s">
        <v>14</v>
      </c>
      <c r="H193" s="2" t="s">
        <v>19</v>
      </c>
      <c r="I193" s="1" t="s">
        <v>16</v>
      </c>
      <c r="J193" s="1" t="s">
        <v>16</v>
      </c>
    </row>
    <row r="194" spans="1:10" x14ac:dyDescent="0.35">
      <c r="A194" s="7" t="s">
        <v>235</v>
      </c>
      <c r="B194" s="3">
        <v>44333</v>
      </c>
      <c r="C194" s="1" t="s">
        <v>11</v>
      </c>
      <c r="D194" s="1" t="s">
        <v>43</v>
      </c>
      <c r="E194" s="1" t="s">
        <v>13</v>
      </c>
      <c r="F194" s="4">
        <v>10198700</v>
      </c>
      <c r="G194" s="1" t="s">
        <v>18</v>
      </c>
      <c r="H194" s="2" t="s">
        <v>33</v>
      </c>
      <c r="I194" s="1" t="s">
        <v>20</v>
      </c>
      <c r="J194" s="1" t="s">
        <v>20</v>
      </c>
    </row>
    <row r="195" spans="1:10" x14ac:dyDescent="0.35">
      <c r="A195" s="7" t="s">
        <v>236</v>
      </c>
      <c r="B195" s="3">
        <v>44334</v>
      </c>
      <c r="C195" s="1" t="s">
        <v>11</v>
      </c>
      <c r="D195" s="1" t="s">
        <v>194</v>
      </c>
      <c r="E195" s="1" t="s">
        <v>56</v>
      </c>
      <c r="F195" s="4">
        <v>714000</v>
      </c>
      <c r="G195" s="1" t="s">
        <v>14</v>
      </c>
      <c r="H195" s="2" t="s">
        <v>19</v>
      </c>
      <c r="I195" s="1" t="s">
        <v>16</v>
      </c>
      <c r="J195" s="1" t="s">
        <v>16</v>
      </c>
    </row>
    <row r="196" spans="1:10" x14ac:dyDescent="0.35">
      <c r="A196" s="7" t="s">
        <v>237</v>
      </c>
      <c r="B196" s="3">
        <v>44334</v>
      </c>
      <c r="C196" s="1" t="s">
        <v>22</v>
      </c>
      <c r="D196" s="1" t="s">
        <v>52</v>
      </c>
      <c r="E196" s="1" t="s">
        <v>53</v>
      </c>
      <c r="F196" s="4">
        <v>2099525</v>
      </c>
      <c r="G196" s="1" t="s">
        <v>14</v>
      </c>
      <c r="H196" s="1" t="s">
        <v>25</v>
      </c>
      <c r="I196" s="1" t="s">
        <v>16</v>
      </c>
      <c r="J196" s="1" t="s">
        <v>16</v>
      </c>
    </row>
    <row r="197" spans="1:10" x14ac:dyDescent="0.35">
      <c r="A197" s="7" t="s">
        <v>238</v>
      </c>
      <c r="B197" s="3">
        <v>44334</v>
      </c>
      <c r="C197" s="1" t="s">
        <v>11</v>
      </c>
      <c r="D197" s="1" t="s">
        <v>43</v>
      </c>
      <c r="E197" s="1" t="s">
        <v>13</v>
      </c>
      <c r="F197" s="4">
        <v>16200000</v>
      </c>
      <c r="G197" s="1" t="s">
        <v>14</v>
      </c>
      <c r="H197" s="2" t="s">
        <v>33</v>
      </c>
      <c r="I197" s="1" t="s">
        <v>20</v>
      </c>
      <c r="J197" s="1" t="s">
        <v>20</v>
      </c>
    </row>
    <row r="198" spans="1:10" x14ac:dyDescent="0.35">
      <c r="A198" s="7" t="s">
        <v>239</v>
      </c>
      <c r="B198" s="3">
        <v>44335</v>
      </c>
      <c r="C198" s="1" t="s">
        <v>11</v>
      </c>
      <c r="D198" s="1" t="s">
        <v>12</v>
      </c>
      <c r="E198" s="1" t="s">
        <v>13</v>
      </c>
      <c r="F198" s="4">
        <v>2570600</v>
      </c>
      <c r="G198" s="1" t="s">
        <v>28</v>
      </c>
      <c r="H198" s="2" t="s">
        <v>33</v>
      </c>
      <c r="I198" s="1" t="s">
        <v>20</v>
      </c>
      <c r="J198" s="1" t="s">
        <v>20</v>
      </c>
    </row>
    <row r="199" spans="1:10" x14ac:dyDescent="0.35">
      <c r="A199" s="7" t="s">
        <v>240</v>
      </c>
      <c r="B199" s="3">
        <v>44336</v>
      </c>
      <c r="C199" s="1" t="s">
        <v>11</v>
      </c>
      <c r="D199" s="1" t="s">
        <v>12</v>
      </c>
      <c r="E199" s="1" t="s">
        <v>13</v>
      </c>
      <c r="F199" s="4">
        <v>1280000</v>
      </c>
      <c r="G199" s="1" t="s">
        <v>18</v>
      </c>
      <c r="H199" s="1" t="s">
        <v>29</v>
      </c>
      <c r="I199" s="1" t="s">
        <v>20</v>
      </c>
      <c r="J199" s="1" t="s">
        <v>20</v>
      </c>
    </row>
    <row r="200" spans="1:10" x14ac:dyDescent="0.35">
      <c r="A200" s="7" t="s">
        <v>241</v>
      </c>
      <c r="B200" s="3">
        <v>44336</v>
      </c>
      <c r="C200" s="1" t="s">
        <v>11</v>
      </c>
      <c r="D200" s="1" t="s">
        <v>12</v>
      </c>
      <c r="E200" s="1" t="s">
        <v>13</v>
      </c>
      <c r="F200" s="4">
        <v>205000</v>
      </c>
      <c r="G200" s="1" t="s">
        <v>18</v>
      </c>
      <c r="H200" s="1" t="s">
        <v>15</v>
      </c>
      <c r="I200" s="1" t="s">
        <v>16</v>
      </c>
      <c r="J200" s="1" t="s">
        <v>16</v>
      </c>
    </row>
    <row r="201" spans="1:10" x14ac:dyDescent="0.35">
      <c r="A201" s="7" t="s">
        <v>242</v>
      </c>
      <c r="B201" s="3">
        <v>44337</v>
      </c>
      <c r="C201" s="1" t="s">
        <v>11</v>
      </c>
      <c r="D201" s="1" t="s">
        <v>55</v>
      </c>
      <c r="E201" s="1" t="s">
        <v>56</v>
      </c>
      <c r="F201" s="4">
        <v>1760800</v>
      </c>
      <c r="G201" s="1" t="s">
        <v>14</v>
      </c>
      <c r="H201" s="2" t="s">
        <v>19</v>
      </c>
      <c r="I201" s="1" t="s">
        <v>16</v>
      </c>
      <c r="J201" s="1" t="s">
        <v>16</v>
      </c>
    </row>
    <row r="202" spans="1:10" x14ac:dyDescent="0.35">
      <c r="A202" s="7" t="s">
        <v>243</v>
      </c>
      <c r="B202" s="3">
        <v>44337</v>
      </c>
      <c r="C202" s="1" t="s">
        <v>11</v>
      </c>
      <c r="D202" s="1" t="s">
        <v>43</v>
      </c>
      <c r="E202" s="1" t="s">
        <v>13</v>
      </c>
      <c r="F202" s="4">
        <v>2812559</v>
      </c>
      <c r="G202" s="1" t="s">
        <v>14</v>
      </c>
      <c r="H202" s="1" t="s">
        <v>25</v>
      </c>
      <c r="I202" s="1" t="s">
        <v>16</v>
      </c>
      <c r="J202" s="1" t="s">
        <v>16</v>
      </c>
    </row>
    <row r="203" spans="1:10" x14ac:dyDescent="0.35">
      <c r="A203" s="7" t="s">
        <v>244</v>
      </c>
      <c r="B203" s="3">
        <v>44337</v>
      </c>
      <c r="C203" s="1" t="s">
        <v>22</v>
      </c>
      <c r="D203" s="1" t="s">
        <v>12</v>
      </c>
      <c r="E203" s="1" t="s">
        <v>13</v>
      </c>
      <c r="F203" s="4">
        <v>3943000</v>
      </c>
      <c r="G203" s="1" t="s">
        <v>14</v>
      </c>
      <c r="H203" s="1" t="s">
        <v>25</v>
      </c>
      <c r="I203" s="1" t="s">
        <v>16</v>
      </c>
      <c r="J203" s="1" t="s">
        <v>16</v>
      </c>
    </row>
    <row r="204" spans="1:10" x14ac:dyDescent="0.35">
      <c r="A204" s="7" t="s">
        <v>245</v>
      </c>
      <c r="B204" s="3">
        <v>44337</v>
      </c>
      <c r="C204" s="1" t="s">
        <v>11</v>
      </c>
      <c r="D204" s="1" t="s">
        <v>12</v>
      </c>
      <c r="E204" s="1" t="s">
        <v>13</v>
      </c>
      <c r="F204" s="4">
        <v>3107790</v>
      </c>
      <c r="G204" s="1" t="s">
        <v>28</v>
      </c>
      <c r="H204" s="2" t="s">
        <v>33</v>
      </c>
      <c r="I204" s="1" t="s">
        <v>16</v>
      </c>
      <c r="J204" s="1" t="s">
        <v>20</v>
      </c>
    </row>
    <row r="205" spans="1:10" x14ac:dyDescent="0.35">
      <c r="A205" s="7" t="s">
        <v>246</v>
      </c>
      <c r="B205" s="3">
        <v>44337</v>
      </c>
      <c r="C205" s="1" t="s">
        <v>11</v>
      </c>
      <c r="D205" s="1" t="s">
        <v>12</v>
      </c>
      <c r="E205" s="1" t="s">
        <v>13</v>
      </c>
      <c r="F205" s="4">
        <v>9448200</v>
      </c>
      <c r="G205" s="1" t="s">
        <v>14</v>
      </c>
      <c r="H205" s="2" t="s">
        <v>19</v>
      </c>
      <c r="I205" s="1" t="s">
        <v>20</v>
      </c>
      <c r="J205" s="1" t="s">
        <v>20</v>
      </c>
    </row>
    <row r="206" spans="1:10" x14ac:dyDescent="0.35">
      <c r="A206" s="7" t="s">
        <v>247</v>
      </c>
      <c r="B206" s="3">
        <v>44338</v>
      </c>
      <c r="C206" s="1" t="s">
        <v>22</v>
      </c>
      <c r="D206" s="1" t="s">
        <v>194</v>
      </c>
      <c r="E206" s="1" t="s">
        <v>56</v>
      </c>
      <c r="F206" s="4">
        <v>10617800</v>
      </c>
      <c r="G206" s="1" t="s">
        <v>14</v>
      </c>
      <c r="H206" s="1" t="s">
        <v>90</v>
      </c>
      <c r="I206" s="1" t="s">
        <v>20</v>
      </c>
      <c r="J206" s="1" t="s">
        <v>20</v>
      </c>
    </row>
    <row r="207" spans="1:10" x14ac:dyDescent="0.35">
      <c r="A207" s="7" t="s">
        <v>248</v>
      </c>
      <c r="B207" s="3">
        <v>44338</v>
      </c>
      <c r="C207" s="1" t="s">
        <v>11</v>
      </c>
      <c r="D207" s="1" t="s">
        <v>12</v>
      </c>
      <c r="E207" s="1" t="s">
        <v>13</v>
      </c>
      <c r="F207" s="4">
        <v>847300</v>
      </c>
      <c r="G207" s="1" t="s">
        <v>14</v>
      </c>
      <c r="H207" s="2" t="s">
        <v>19</v>
      </c>
      <c r="I207" s="1" t="s">
        <v>20</v>
      </c>
      <c r="J207" s="1" t="s">
        <v>20</v>
      </c>
    </row>
    <row r="208" spans="1:10" x14ac:dyDescent="0.35">
      <c r="A208" s="7" t="s">
        <v>249</v>
      </c>
      <c r="B208" s="3">
        <v>44338</v>
      </c>
      <c r="C208" s="1" t="s">
        <v>11</v>
      </c>
      <c r="D208" s="1" t="s">
        <v>43</v>
      </c>
      <c r="E208" s="1" t="s">
        <v>13</v>
      </c>
      <c r="F208" s="4">
        <v>400000</v>
      </c>
      <c r="G208" s="1" t="s">
        <v>28</v>
      </c>
      <c r="H208" s="2" t="s">
        <v>33</v>
      </c>
      <c r="I208" s="1" t="s">
        <v>16</v>
      </c>
      <c r="J208" s="1" t="s">
        <v>20</v>
      </c>
    </row>
    <row r="209" spans="1:10" x14ac:dyDescent="0.35">
      <c r="A209" s="7" t="s">
        <v>250</v>
      </c>
      <c r="B209" s="3">
        <v>44338</v>
      </c>
      <c r="C209" s="1" t="s">
        <v>11</v>
      </c>
      <c r="D209" s="1" t="s">
        <v>12</v>
      </c>
      <c r="E209" s="1" t="s">
        <v>13</v>
      </c>
      <c r="F209" s="4">
        <v>363200</v>
      </c>
      <c r="G209" s="1" t="s">
        <v>14</v>
      </c>
      <c r="H209" s="2" t="s">
        <v>33</v>
      </c>
      <c r="I209" s="1" t="s">
        <v>16</v>
      </c>
      <c r="J209" s="1" t="s">
        <v>20</v>
      </c>
    </row>
    <row r="210" spans="1:10" x14ac:dyDescent="0.35">
      <c r="A210" s="7" t="s">
        <v>251</v>
      </c>
      <c r="B210" s="3">
        <v>44339</v>
      </c>
      <c r="C210" s="1" t="s">
        <v>11</v>
      </c>
      <c r="D210" s="1" t="s">
        <v>31</v>
      </c>
      <c r="E210" s="1" t="s">
        <v>24</v>
      </c>
      <c r="F210" s="4">
        <v>2922600</v>
      </c>
      <c r="G210" s="1" t="s">
        <v>28</v>
      </c>
      <c r="H210" s="2" t="s">
        <v>19</v>
      </c>
      <c r="I210" s="1" t="s">
        <v>20</v>
      </c>
      <c r="J210" s="1" t="s">
        <v>20</v>
      </c>
    </row>
    <row r="211" spans="1:10" x14ac:dyDescent="0.35">
      <c r="A211" s="7" t="s">
        <v>252</v>
      </c>
      <c r="B211" s="3">
        <v>44339</v>
      </c>
      <c r="C211" s="1" t="s">
        <v>11</v>
      </c>
      <c r="D211" s="1" t="s">
        <v>23</v>
      </c>
      <c r="E211" s="1" t="s">
        <v>24</v>
      </c>
      <c r="F211" s="4">
        <v>500500</v>
      </c>
      <c r="G211" s="1" t="s">
        <v>28</v>
      </c>
      <c r="H211" s="2" t="s">
        <v>19</v>
      </c>
      <c r="I211" s="1" t="s">
        <v>20</v>
      </c>
      <c r="J211" s="1" t="s">
        <v>20</v>
      </c>
    </row>
    <row r="212" spans="1:10" x14ac:dyDescent="0.35">
      <c r="A212" s="7" t="s">
        <v>253</v>
      </c>
      <c r="B212" s="3">
        <v>44340</v>
      </c>
      <c r="C212" s="1" t="s">
        <v>22</v>
      </c>
      <c r="D212" s="1" t="s">
        <v>12</v>
      </c>
      <c r="E212" s="1" t="s">
        <v>13</v>
      </c>
      <c r="F212" s="4">
        <v>1927450</v>
      </c>
      <c r="G212" s="1" t="s">
        <v>14</v>
      </c>
      <c r="H212" s="1" t="s">
        <v>25</v>
      </c>
      <c r="I212" s="1" t="s">
        <v>16</v>
      </c>
      <c r="J212" s="1" t="s">
        <v>16</v>
      </c>
    </row>
    <row r="213" spans="1:10" x14ac:dyDescent="0.35">
      <c r="A213" s="7" t="s">
        <v>254</v>
      </c>
      <c r="B213" s="3">
        <v>44341</v>
      </c>
      <c r="C213" s="1" t="s">
        <v>22</v>
      </c>
      <c r="D213" s="1" t="s">
        <v>12</v>
      </c>
      <c r="E213" s="1" t="s">
        <v>13</v>
      </c>
      <c r="F213" s="4">
        <v>2660299</v>
      </c>
      <c r="G213" s="1" t="s">
        <v>14</v>
      </c>
      <c r="H213" s="1" t="s">
        <v>25</v>
      </c>
      <c r="I213" s="1" t="s">
        <v>16</v>
      </c>
      <c r="J213" s="1" t="s">
        <v>16</v>
      </c>
    </row>
    <row r="214" spans="1:10" x14ac:dyDescent="0.35">
      <c r="A214" s="7" t="s">
        <v>255</v>
      </c>
      <c r="B214" s="3">
        <v>44341</v>
      </c>
      <c r="C214" s="1" t="s">
        <v>11</v>
      </c>
      <c r="D214" s="1" t="s">
        <v>23</v>
      </c>
      <c r="E214" s="1" t="s">
        <v>24</v>
      </c>
      <c r="F214" s="4">
        <v>3980100</v>
      </c>
      <c r="G214" s="1" t="s">
        <v>28</v>
      </c>
      <c r="H214" s="2" t="s">
        <v>19</v>
      </c>
      <c r="I214" s="1" t="s">
        <v>16</v>
      </c>
      <c r="J214" s="1" t="s">
        <v>16</v>
      </c>
    </row>
    <row r="215" spans="1:10" x14ac:dyDescent="0.35">
      <c r="A215" s="7" t="s">
        <v>256</v>
      </c>
      <c r="B215" s="3">
        <v>44341</v>
      </c>
      <c r="C215" s="1" t="s">
        <v>11</v>
      </c>
      <c r="D215" s="1" t="s">
        <v>23</v>
      </c>
      <c r="E215" s="1" t="s">
        <v>24</v>
      </c>
      <c r="F215" s="4">
        <v>2987000</v>
      </c>
      <c r="G215" s="1" t="s">
        <v>28</v>
      </c>
      <c r="H215" s="2" t="s">
        <v>19</v>
      </c>
      <c r="I215" s="1" t="s">
        <v>20</v>
      </c>
      <c r="J215" s="1" t="s">
        <v>20</v>
      </c>
    </row>
    <row r="216" spans="1:10" x14ac:dyDescent="0.35">
      <c r="A216" s="7" t="s">
        <v>257</v>
      </c>
      <c r="B216" s="3">
        <v>44343</v>
      </c>
      <c r="C216" s="1" t="s">
        <v>11</v>
      </c>
      <c r="D216" s="1" t="s">
        <v>52</v>
      </c>
      <c r="E216" s="1" t="s">
        <v>53</v>
      </c>
      <c r="F216" s="4">
        <v>16429900</v>
      </c>
      <c r="G216" s="1" t="s">
        <v>14</v>
      </c>
      <c r="H216" s="2" t="s">
        <v>19</v>
      </c>
      <c r="I216" s="1" t="s">
        <v>20</v>
      </c>
      <c r="J216" s="1" t="s">
        <v>20</v>
      </c>
    </row>
    <row r="217" spans="1:10" x14ac:dyDescent="0.35">
      <c r="A217" s="7" t="s">
        <v>258</v>
      </c>
      <c r="B217" s="3">
        <v>44343</v>
      </c>
      <c r="C217" s="1" t="s">
        <v>11</v>
      </c>
      <c r="D217" s="1" t="s">
        <v>12</v>
      </c>
      <c r="E217" s="1" t="s">
        <v>13</v>
      </c>
      <c r="F217" s="4">
        <v>16950000</v>
      </c>
      <c r="G217" s="1" t="s">
        <v>14</v>
      </c>
      <c r="H217" s="2" t="s">
        <v>19</v>
      </c>
      <c r="I217" s="1" t="s">
        <v>20</v>
      </c>
      <c r="J217" s="1" t="s">
        <v>20</v>
      </c>
    </row>
    <row r="218" spans="1:10" x14ac:dyDescent="0.35">
      <c r="A218" s="7" t="s">
        <v>259</v>
      </c>
      <c r="B218" s="3">
        <v>44345</v>
      </c>
      <c r="C218" s="1" t="s">
        <v>11</v>
      </c>
      <c r="D218" s="1" t="s">
        <v>12</v>
      </c>
      <c r="E218" s="1" t="s">
        <v>13</v>
      </c>
      <c r="F218" s="4">
        <v>36909180</v>
      </c>
      <c r="G218" s="1" t="s">
        <v>63</v>
      </c>
      <c r="H218" s="1" t="s">
        <v>90</v>
      </c>
      <c r="I218" s="1" t="s">
        <v>20</v>
      </c>
      <c r="J218" s="1" t="s">
        <v>20</v>
      </c>
    </row>
    <row r="219" spans="1:10" x14ac:dyDescent="0.35">
      <c r="A219" s="7" t="s">
        <v>260</v>
      </c>
      <c r="B219" s="3">
        <v>44345</v>
      </c>
      <c r="C219" s="1" t="s">
        <v>11</v>
      </c>
      <c r="D219" s="1" t="s">
        <v>12</v>
      </c>
      <c r="E219" s="1" t="s">
        <v>13</v>
      </c>
      <c r="F219" s="4">
        <v>9600000</v>
      </c>
      <c r="G219" s="1" t="s">
        <v>14</v>
      </c>
      <c r="H219" s="2" t="s">
        <v>33</v>
      </c>
      <c r="I219" s="1" t="s">
        <v>20</v>
      </c>
      <c r="J219" s="1" t="s">
        <v>16</v>
      </c>
    </row>
    <row r="220" spans="1:10" x14ac:dyDescent="0.35">
      <c r="A220" s="7" t="s">
        <v>261</v>
      </c>
      <c r="B220" s="3">
        <v>44346</v>
      </c>
      <c r="C220" s="1" t="s">
        <v>11</v>
      </c>
      <c r="D220" s="1" t="s">
        <v>12</v>
      </c>
      <c r="E220" s="1" t="s">
        <v>13</v>
      </c>
      <c r="F220" s="4">
        <v>22050000</v>
      </c>
      <c r="G220" s="1" t="s">
        <v>14</v>
      </c>
      <c r="H220" s="2" t="s">
        <v>33</v>
      </c>
      <c r="I220" s="1" t="s">
        <v>20</v>
      </c>
      <c r="J220" s="1" t="s">
        <v>20</v>
      </c>
    </row>
    <row r="221" spans="1:10" x14ac:dyDescent="0.35">
      <c r="A221" s="7" t="s">
        <v>262</v>
      </c>
      <c r="B221" s="3">
        <v>44348</v>
      </c>
      <c r="C221" s="1" t="s">
        <v>11</v>
      </c>
      <c r="D221" s="1" t="s">
        <v>12</v>
      </c>
      <c r="E221" s="1" t="s">
        <v>13</v>
      </c>
      <c r="F221" s="4">
        <v>3850000</v>
      </c>
      <c r="G221" s="1" t="s">
        <v>14</v>
      </c>
      <c r="H221" s="1" t="s">
        <v>6</v>
      </c>
      <c r="I221" s="1" t="s">
        <v>16</v>
      </c>
      <c r="J221" s="1" t="s">
        <v>20</v>
      </c>
    </row>
    <row r="222" spans="1:10" x14ac:dyDescent="0.35">
      <c r="A222" s="7" t="s">
        <v>263</v>
      </c>
      <c r="B222" s="3">
        <v>44349</v>
      </c>
      <c r="C222" s="1" t="s">
        <v>11</v>
      </c>
      <c r="D222" s="1" t="s">
        <v>52</v>
      </c>
      <c r="E222" s="1" t="s">
        <v>53</v>
      </c>
      <c r="F222" s="4">
        <v>13514081</v>
      </c>
      <c r="G222" s="1" t="s">
        <v>14</v>
      </c>
      <c r="H222" s="1" t="s">
        <v>72</v>
      </c>
      <c r="I222" s="1" t="s">
        <v>20</v>
      </c>
      <c r="J222" s="1" t="s">
        <v>20</v>
      </c>
    </row>
    <row r="223" spans="1:10" x14ac:dyDescent="0.35">
      <c r="A223" s="7" t="s">
        <v>264</v>
      </c>
      <c r="B223" s="3">
        <v>44350</v>
      </c>
      <c r="C223" s="1" t="s">
        <v>11</v>
      </c>
      <c r="D223" s="1" t="s">
        <v>12</v>
      </c>
      <c r="E223" s="1" t="s">
        <v>13</v>
      </c>
      <c r="F223" s="4">
        <v>2000000</v>
      </c>
      <c r="G223" s="1" t="s">
        <v>14</v>
      </c>
      <c r="H223" s="1" t="s">
        <v>29</v>
      </c>
      <c r="I223" s="1" t="s">
        <v>20</v>
      </c>
      <c r="J223" s="1" t="s">
        <v>20</v>
      </c>
    </row>
    <row r="224" spans="1:10" x14ac:dyDescent="0.35">
      <c r="A224" s="7" t="s">
        <v>265</v>
      </c>
      <c r="B224" s="3">
        <v>44350</v>
      </c>
      <c r="C224" s="1" t="s">
        <v>22</v>
      </c>
      <c r="D224" s="1" t="s">
        <v>23</v>
      </c>
      <c r="E224" s="1" t="s">
        <v>24</v>
      </c>
      <c r="F224" s="4">
        <v>1658765</v>
      </c>
      <c r="G224" s="1" t="s">
        <v>28</v>
      </c>
      <c r="H224" s="1" t="s">
        <v>25</v>
      </c>
      <c r="I224" s="1" t="s">
        <v>16</v>
      </c>
      <c r="J224" s="1" t="s">
        <v>16</v>
      </c>
    </row>
    <row r="225" spans="1:10" x14ac:dyDescent="0.35">
      <c r="A225" s="7" t="s">
        <v>266</v>
      </c>
      <c r="B225" s="3">
        <v>44350</v>
      </c>
      <c r="C225" s="1" t="s">
        <v>11</v>
      </c>
      <c r="D225" s="1" t="s">
        <v>55</v>
      </c>
      <c r="E225" s="1" t="s">
        <v>56</v>
      </c>
      <c r="F225" s="4">
        <v>8272853</v>
      </c>
      <c r="G225" s="1" t="s">
        <v>28</v>
      </c>
      <c r="H225" s="2" t="s">
        <v>19</v>
      </c>
      <c r="I225" s="1" t="s">
        <v>16</v>
      </c>
      <c r="J225" s="1" t="s">
        <v>16</v>
      </c>
    </row>
    <row r="226" spans="1:10" x14ac:dyDescent="0.35">
      <c r="A226" s="7" t="s">
        <v>267</v>
      </c>
      <c r="B226" s="3">
        <v>44351</v>
      </c>
      <c r="C226" s="1" t="s">
        <v>11</v>
      </c>
      <c r="D226" s="1" t="s">
        <v>12</v>
      </c>
      <c r="E226" s="1" t="s">
        <v>13</v>
      </c>
      <c r="F226" s="4">
        <v>6750000</v>
      </c>
      <c r="G226" s="1" t="s">
        <v>14</v>
      </c>
      <c r="H226" s="2" t="s">
        <v>19</v>
      </c>
      <c r="I226" s="1" t="s">
        <v>20</v>
      </c>
      <c r="J226" s="1" t="s">
        <v>20</v>
      </c>
    </row>
    <row r="227" spans="1:10" x14ac:dyDescent="0.35">
      <c r="A227" s="7" t="s">
        <v>268</v>
      </c>
      <c r="B227" s="3">
        <v>44352</v>
      </c>
      <c r="C227" s="1" t="s">
        <v>11</v>
      </c>
      <c r="D227" s="1" t="s">
        <v>31</v>
      </c>
      <c r="E227" s="1" t="s">
        <v>24</v>
      </c>
      <c r="F227" s="4">
        <v>7828000</v>
      </c>
      <c r="G227" s="1" t="s">
        <v>28</v>
      </c>
      <c r="H227" s="2" t="s">
        <v>33</v>
      </c>
      <c r="I227" s="1" t="s">
        <v>16</v>
      </c>
      <c r="J227" s="1" t="s">
        <v>20</v>
      </c>
    </row>
    <row r="228" spans="1:10" x14ac:dyDescent="0.35">
      <c r="A228" s="7" t="s">
        <v>269</v>
      </c>
      <c r="B228" s="3">
        <v>44352</v>
      </c>
      <c r="C228" s="1" t="s">
        <v>11</v>
      </c>
      <c r="D228" s="1" t="s">
        <v>43</v>
      </c>
      <c r="E228" s="1" t="s">
        <v>13</v>
      </c>
      <c r="F228" s="4">
        <v>373500</v>
      </c>
      <c r="G228" s="1" t="s">
        <v>14</v>
      </c>
      <c r="H228" s="2" t="s">
        <v>33</v>
      </c>
      <c r="I228" s="1" t="s">
        <v>16</v>
      </c>
      <c r="J228" s="1" t="s">
        <v>16</v>
      </c>
    </row>
    <row r="229" spans="1:10" x14ac:dyDescent="0.35">
      <c r="A229" s="7" t="s">
        <v>270</v>
      </c>
      <c r="B229" s="3">
        <v>44352</v>
      </c>
      <c r="C229" s="1" t="s">
        <v>11</v>
      </c>
      <c r="D229" s="1" t="s">
        <v>12</v>
      </c>
      <c r="E229" s="1" t="s">
        <v>13</v>
      </c>
      <c r="F229" s="4">
        <v>17050000</v>
      </c>
      <c r="G229" s="1" t="s">
        <v>14</v>
      </c>
      <c r="H229" s="2" t="s">
        <v>33</v>
      </c>
      <c r="I229" s="1" t="s">
        <v>20</v>
      </c>
      <c r="J229" s="1" t="s">
        <v>20</v>
      </c>
    </row>
    <row r="230" spans="1:10" x14ac:dyDescent="0.35">
      <c r="A230" s="7" t="s">
        <v>271</v>
      </c>
      <c r="B230" s="3">
        <v>44353</v>
      </c>
      <c r="C230" s="1" t="s">
        <v>22</v>
      </c>
      <c r="D230" s="1" t="s">
        <v>12</v>
      </c>
      <c r="E230" s="1" t="s">
        <v>13</v>
      </c>
      <c r="F230" s="4">
        <v>1958400</v>
      </c>
      <c r="G230" s="1" t="s">
        <v>14</v>
      </c>
      <c r="H230" s="1" t="s">
        <v>25</v>
      </c>
      <c r="I230" s="1" t="s">
        <v>16</v>
      </c>
      <c r="J230" s="1" t="s">
        <v>16</v>
      </c>
    </row>
    <row r="231" spans="1:10" x14ac:dyDescent="0.35">
      <c r="A231" s="7" t="s">
        <v>272</v>
      </c>
      <c r="B231" s="3">
        <v>44353</v>
      </c>
      <c r="C231" s="1" t="s">
        <v>11</v>
      </c>
      <c r="D231" s="1" t="s">
        <v>12</v>
      </c>
      <c r="E231" s="1" t="s">
        <v>13</v>
      </c>
      <c r="F231" s="4">
        <v>17746832</v>
      </c>
      <c r="G231" s="1" t="s">
        <v>28</v>
      </c>
      <c r="H231" s="2" t="s">
        <v>19</v>
      </c>
      <c r="I231" s="1" t="s">
        <v>20</v>
      </c>
      <c r="J231" s="1" t="s">
        <v>20</v>
      </c>
    </row>
    <row r="232" spans="1:10" x14ac:dyDescent="0.35">
      <c r="A232" s="7" t="s">
        <v>273</v>
      </c>
      <c r="B232" s="3">
        <v>44353</v>
      </c>
      <c r="C232" s="1" t="s">
        <v>11</v>
      </c>
      <c r="D232" s="1" t="s">
        <v>23</v>
      </c>
      <c r="E232" s="1" t="s">
        <v>24</v>
      </c>
      <c r="F232" s="4">
        <v>6040300</v>
      </c>
      <c r="G232" s="1" t="s">
        <v>28</v>
      </c>
      <c r="H232" s="2" t="s">
        <v>19</v>
      </c>
      <c r="I232" s="1" t="s">
        <v>20</v>
      </c>
      <c r="J232" s="1" t="s">
        <v>16</v>
      </c>
    </row>
    <row r="233" spans="1:10" x14ac:dyDescent="0.35">
      <c r="A233" s="7" t="s">
        <v>274</v>
      </c>
      <c r="B233" s="3">
        <v>44354</v>
      </c>
      <c r="C233" s="1" t="s">
        <v>22</v>
      </c>
      <c r="D233" s="1" t="s">
        <v>23</v>
      </c>
      <c r="E233" s="1" t="s">
        <v>24</v>
      </c>
      <c r="F233" s="4">
        <v>2224219</v>
      </c>
      <c r="G233" s="1" t="s">
        <v>14</v>
      </c>
      <c r="H233" s="1" t="s">
        <v>25</v>
      </c>
      <c r="I233" s="1" t="s">
        <v>16</v>
      </c>
      <c r="J233" s="1" t="s">
        <v>16</v>
      </c>
    </row>
    <row r="234" spans="1:10" x14ac:dyDescent="0.35">
      <c r="A234" s="7" t="s">
        <v>275</v>
      </c>
      <c r="B234" s="3">
        <v>44354</v>
      </c>
      <c r="C234" s="1" t="s">
        <v>11</v>
      </c>
      <c r="D234" s="1" t="s">
        <v>12</v>
      </c>
      <c r="E234" s="1" t="s">
        <v>13</v>
      </c>
      <c r="F234" s="4">
        <v>847300</v>
      </c>
      <c r="G234" s="1" t="s">
        <v>14</v>
      </c>
      <c r="H234" s="2" t="s">
        <v>33</v>
      </c>
      <c r="I234" s="1" t="s">
        <v>20</v>
      </c>
      <c r="J234" s="1" t="s">
        <v>20</v>
      </c>
    </row>
    <row r="235" spans="1:10" x14ac:dyDescent="0.35">
      <c r="A235" s="7" t="s">
        <v>276</v>
      </c>
      <c r="B235" s="3">
        <v>44354</v>
      </c>
      <c r="C235" s="1" t="s">
        <v>11</v>
      </c>
      <c r="D235" s="1" t="s">
        <v>23</v>
      </c>
      <c r="E235" s="1" t="s">
        <v>24</v>
      </c>
      <c r="F235" s="4">
        <v>782428</v>
      </c>
      <c r="G235" s="1" t="s">
        <v>28</v>
      </c>
      <c r="H235" s="2" t="s">
        <v>19</v>
      </c>
      <c r="I235" s="1" t="s">
        <v>16</v>
      </c>
      <c r="J235" s="1" t="s">
        <v>16</v>
      </c>
    </row>
    <row r="236" spans="1:10" x14ac:dyDescent="0.35">
      <c r="A236" s="7" t="s">
        <v>277</v>
      </c>
      <c r="B236" s="3">
        <v>44355</v>
      </c>
      <c r="C236" s="1" t="s">
        <v>11</v>
      </c>
      <c r="D236" s="1" t="s">
        <v>43</v>
      </c>
      <c r="E236" s="1" t="s">
        <v>13</v>
      </c>
      <c r="F236" s="4">
        <v>299400</v>
      </c>
      <c r="G236" s="1" t="s">
        <v>14</v>
      </c>
      <c r="H236" s="2" t="s">
        <v>33</v>
      </c>
      <c r="I236" s="1" t="s">
        <v>20</v>
      </c>
      <c r="J236" s="1" t="s">
        <v>16</v>
      </c>
    </row>
    <row r="237" spans="1:10" x14ac:dyDescent="0.35">
      <c r="A237" s="7" t="s">
        <v>278</v>
      </c>
      <c r="B237" s="3">
        <v>44356</v>
      </c>
      <c r="C237" s="1" t="s">
        <v>11</v>
      </c>
      <c r="D237" s="1" t="s">
        <v>23</v>
      </c>
      <c r="E237" s="1" t="s">
        <v>24</v>
      </c>
      <c r="F237" s="4">
        <v>1397100</v>
      </c>
      <c r="G237" s="1" t="s">
        <v>28</v>
      </c>
      <c r="H237" s="2" t="s">
        <v>33</v>
      </c>
      <c r="I237" s="1" t="s">
        <v>20</v>
      </c>
      <c r="J237" s="1" t="s">
        <v>20</v>
      </c>
    </row>
    <row r="238" spans="1:10" x14ac:dyDescent="0.35">
      <c r="A238" s="7" t="s">
        <v>279</v>
      </c>
      <c r="B238" s="3">
        <v>44356</v>
      </c>
      <c r="C238" s="1" t="s">
        <v>11</v>
      </c>
      <c r="D238" s="1" t="s">
        <v>12</v>
      </c>
      <c r="E238" s="1" t="s">
        <v>13</v>
      </c>
      <c r="F238" s="4">
        <v>1714835</v>
      </c>
      <c r="G238" s="1" t="s">
        <v>14</v>
      </c>
      <c r="H238" s="2" t="s">
        <v>19</v>
      </c>
      <c r="I238" s="1" t="s">
        <v>16</v>
      </c>
      <c r="J238" s="1" t="s">
        <v>16</v>
      </c>
    </row>
    <row r="239" spans="1:10" x14ac:dyDescent="0.35">
      <c r="A239" s="7" t="s">
        <v>280</v>
      </c>
      <c r="B239" s="3">
        <v>44356</v>
      </c>
      <c r="C239" s="1" t="s">
        <v>11</v>
      </c>
      <c r="D239" s="1" t="s">
        <v>194</v>
      </c>
      <c r="E239" s="1" t="s">
        <v>56</v>
      </c>
      <c r="F239" s="4">
        <v>1991600</v>
      </c>
      <c r="G239" s="1" t="s">
        <v>14</v>
      </c>
      <c r="H239" s="1" t="s">
        <v>48</v>
      </c>
      <c r="I239" s="1" t="s">
        <v>16</v>
      </c>
      <c r="J239" s="1" t="s">
        <v>16</v>
      </c>
    </row>
    <row r="240" spans="1:10" x14ac:dyDescent="0.35">
      <c r="A240" s="7" t="s">
        <v>281</v>
      </c>
      <c r="B240" s="3">
        <v>44357</v>
      </c>
      <c r="C240" s="1" t="s">
        <v>11</v>
      </c>
      <c r="D240" s="1" t="s">
        <v>23</v>
      </c>
      <c r="E240" s="1" t="s">
        <v>24</v>
      </c>
      <c r="F240" s="4">
        <v>3701573</v>
      </c>
      <c r="G240" s="1" t="s">
        <v>14</v>
      </c>
      <c r="H240" s="1" t="s">
        <v>25</v>
      </c>
      <c r="I240" s="1" t="s">
        <v>16</v>
      </c>
      <c r="J240" s="1" t="s">
        <v>16</v>
      </c>
    </row>
    <row r="241" spans="1:10" x14ac:dyDescent="0.35">
      <c r="A241" s="7" t="s">
        <v>282</v>
      </c>
      <c r="B241" s="3">
        <v>44357</v>
      </c>
      <c r="C241" s="1" t="s">
        <v>11</v>
      </c>
      <c r="D241" s="1" t="s">
        <v>43</v>
      </c>
      <c r="E241" s="1" t="s">
        <v>13</v>
      </c>
      <c r="F241" s="4">
        <v>5460000</v>
      </c>
      <c r="G241" s="1" t="s">
        <v>14</v>
      </c>
      <c r="H241" s="2" t="s">
        <v>19</v>
      </c>
      <c r="I241" s="1" t="s">
        <v>20</v>
      </c>
      <c r="J241" s="1" t="s">
        <v>20</v>
      </c>
    </row>
    <row r="242" spans="1:10" x14ac:dyDescent="0.35">
      <c r="A242" s="7" t="s">
        <v>283</v>
      </c>
      <c r="B242" s="3">
        <v>44357</v>
      </c>
      <c r="C242" s="1" t="s">
        <v>22</v>
      </c>
      <c r="D242" s="1" t="s">
        <v>12</v>
      </c>
      <c r="E242" s="1" t="s">
        <v>13</v>
      </c>
      <c r="F242" s="4">
        <v>3136600</v>
      </c>
      <c r="G242" s="1" t="s">
        <v>14</v>
      </c>
      <c r="H242" s="1" t="s">
        <v>25</v>
      </c>
      <c r="I242" s="1" t="s">
        <v>16</v>
      </c>
      <c r="J242" s="1" t="s">
        <v>16</v>
      </c>
    </row>
    <row r="243" spans="1:10" x14ac:dyDescent="0.35">
      <c r="A243" s="7" t="s">
        <v>284</v>
      </c>
      <c r="B243" s="3">
        <v>44358</v>
      </c>
      <c r="C243" s="1" t="s">
        <v>11</v>
      </c>
      <c r="D243" s="1" t="s">
        <v>12</v>
      </c>
      <c r="E243" s="1" t="s">
        <v>13</v>
      </c>
      <c r="F243" s="4">
        <v>1780000</v>
      </c>
      <c r="G243" s="1" t="s">
        <v>14</v>
      </c>
      <c r="H243" s="1" t="s">
        <v>29</v>
      </c>
      <c r="I243" s="1" t="s">
        <v>20</v>
      </c>
      <c r="J243" s="1" t="s">
        <v>20</v>
      </c>
    </row>
    <row r="244" spans="1:10" x14ac:dyDescent="0.35">
      <c r="A244" s="7" t="s">
        <v>285</v>
      </c>
      <c r="B244" s="3">
        <v>44434</v>
      </c>
      <c r="C244" s="1" t="s">
        <v>11</v>
      </c>
      <c r="D244" s="1" t="s">
        <v>12</v>
      </c>
      <c r="E244" s="1" t="s">
        <v>13</v>
      </c>
      <c r="F244" s="4">
        <v>230000</v>
      </c>
      <c r="G244" s="1" t="s">
        <v>14</v>
      </c>
      <c r="H244" s="1" t="s">
        <v>90</v>
      </c>
      <c r="I244" s="1" t="s">
        <v>20</v>
      </c>
      <c r="J244" s="1" t="s">
        <v>20</v>
      </c>
    </row>
    <row r="245" spans="1:10" x14ac:dyDescent="0.35">
      <c r="A245" s="7" t="s">
        <v>286</v>
      </c>
      <c r="B245" s="3">
        <v>44434</v>
      </c>
      <c r="C245" s="1" t="s">
        <v>11</v>
      </c>
      <c r="D245" s="1" t="s">
        <v>43</v>
      </c>
      <c r="E245" s="1" t="s">
        <v>13</v>
      </c>
      <c r="F245" s="4">
        <v>1463800</v>
      </c>
      <c r="G245" s="1" t="s">
        <v>14</v>
      </c>
      <c r="H245" s="1" t="s">
        <v>25</v>
      </c>
      <c r="I245" s="1" t="s">
        <v>20</v>
      </c>
      <c r="J245" s="1" t="s">
        <v>16</v>
      </c>
    </row>
    <row r="246" spans="1:10" x14ac:dyDescent="0.35">
      <c r="A246" s="7" t="s">
        <v>287</v>
      </c>
      <c r="B246" s="3">
        <v>44434</v>
      </c>
      <c r="C246" s="1" t="s">
        <v>22</v>
      </c>
      <c r="D246" s="1" t="s">
        <v>52</v>
      </c>
      <c r="E246" s="1" t="s">
        <v>53</v>
      </c>
      <c r="F246" s="4">
        <v>3579800</v>
      </c>
      <c r="G246" s="1" t="s">
        <v>63</v>
      </c>
      <c r="H246" s="1" t="s">
        <v>25</v>
      </c>
      <c r="I246" s="1" t="s">
        <v>16</v>
      </c>
      <c r="J246" s="1" t="s">
        <v>16</v>
      </c>
    </row>
    <row r="247" spans="1:10" x14ac:dyDescent="0.35">
      <c r="A247" s="7" t="s">
        <v>288</v>
      </c>
      <c r="B247" s="3">
        <v>44435</v>
      </c>
      <c r="C247" s="1" t="s">
        <v>11</v>
      </c>
      <c r="D247" s="1" t="s">
        <v>12</v>
      </c>
      <c r="E247" s="1" t="s">
        <v>13</v>
      </c>
      <c r="F247" s="4">
        <v>1275600</v>
      </c>
      <c r="G247" s="1" t="s">
        <v>14</v>
      </c>
      <c r="H247" s="2" t="s">
        <v>19</v>
      </c>
      <c r="I247" s="1" t="s">
        <v>16</v>
      </c>
      <c r="J247" s="1" t="s">
        <v>20</v>
      </c>
    </row>
    <row r="248" spans="1:10" x14ac:dyDescent="0.35">
      <c r="A248" s="7" t="s">
        <v>289</v>
      </c>
      <c r="B248" s="3">
        <v>44437</v>
      </c>
      <c r="C248" s="1" t="s">
        <v>22</v>
      </c>
      <c r="D248" s="1" t="s">
        <v>12</v>
      </c>
      <c r="E248" s="1" t="s">
        <v>13</v>
      </c>
      <c r="F248" s="4">
        <v>5781710</v>
      </c>
      <c r="G248" s="1" t="s">
        <v>14</v>
      </c>
      <c r="H248" s="1" t="s">
        <v>25</v>
      </c>
      <c r="I248" s="1" t="s">
        <v>16</v>
      </c>
      <c r="J248" s="1" t="s">
        <v>16</v>
      </c>
    </row>
    <row r="249" spans="1:10" x14ac:dyDescent="0.35">
      <c r="A249" s="7" t="s">
        <v>290</v>
      </c>
      <c r="B249" s="3">
        <v>44438</v>
      </c>
      <c r="C249" s="1" t="s">
        <v>11</v>
      </c>
      <c r="D249" s="1" t="s">
        <v>121</v>
      </c>
      <c r="E249" s="1" t="s">
        <v>53</v>
      </c>
      <c r="F249" s="4">
        <v>320000</v>
      </c>
      <c r="G249" s="1" t="s">
        <v>28</v>
      </c>
      <c r="H249" s="1" t="s">
        <v>15</v>
      </c>
      <c r="I249" s="1" t="s">
        <v>16</v>
      </c>
      <c r="J249" s="1" t="s">
        <v>16</v>
      </c>
    </row>
    <row r="250" spans="1:10" x14ac:dyDescent="0.35">
      <c r="A250" s="7" t="s">
        <v>291</v>
      </c>
      <c r="B250" s="3">
        <v>44438</v>
      </c>
      <c r="C250" s="1" t="s">
        <v>11</v>
      </c>
      <c r="D250" s="1" t="s">
        <v>12</v>
      </c>
      <c r="E250" s="1" t="s">
        <v>13</v>
      </c>
      <c r="F250" s="4">
        <v>1379400</v>
      </c>
      <c r="G250" s="1" t="s">
        <v>14</v>
      </c>
      <c r="H250" s="2" t="s">
        <v>19</v>
      </c>
      <c r="I250" s="1" t="s">
        <v>16</v>
      </c>
      <c r="J250" s="1" t="s">
        <v>16</v>
      </c>
    </row>
    <row r="251" spans="1:10" x14ac:dyDescent="0.35">
      <c r="A251" s="7" t="s">
        <v>292</v>
      </c>
      <c r="B251" s="3">
        <v>44439</v>
      </c>
      <c r="C251" s="1" t="s">
        <v>22</v>
      </c>
      <c r="D251" s="1" t="s">
        <v>23</v>
      </c>
      <c r="E251" s="1" t="s">
        <v>24</v>
      </c>
      <c r="F251" s="4">
        <v>6385452</v>
      </c>
      <c r="G251" s="1" t="s">
        <v>14</v>
      </c>
      <c r="H251" s="1" t="s">
        <v>25</v>
      </c>
      <c r="I251" s="1" t="s">
        <v>20</v>
      </c>
      <c r="J251" s="1" t="s">
        <v>16</v>
      </c>
    </row>
    <row r="252" spans="1:10" x14ac:dyDescent="0.35">
      <c r="A252" s="7" t="s">
        <v>293</v>
      </c>
      <c r="B252" s="3">
        <v>44439</v>
      </c>
      <c r="C252" s="1" t="s">
        <v>11</v>
      </c>
      <c r="D252" s="1" t="s">
        <v>23</v>
      </c>
      <c r="E252" s="1" t="s">
        <v>24</v>
      </c>
      <c r="F252" s="4">
        <v>4671000</v>
      </c>
      <c r="G252" s="1" t="s">
        <v>28</v>
      </c>
      <c r="H252" s="2" t="s">
        <v>19</v>
      </c>
      <c r="I252" s="1" t="s">
        <v>20</v>
      </c>
      <c r="J252" s="1" t="s">
        <v>20</v>
      </c>
    </row>
    <row r="253" spans="1:10" x14ac:dyDescent="0.35">
      <c r="A253" s="7" t="s">
        <v>294</v>
      </c>
      <c r="B253" s="3">
        <v>44440</v>
      </c>
      <c r="C253" s="1" t="s">
        <v>22</v>
      </c>
      <c r="D253" s="1" t="s">
        <v>12</v>
      </c>
      <c r="E253" s="1" t="s">
        <v>13</v>
      </c>
      <c r="F253" s="4">
        <v>199000</v>
      </c>
      <c r="G253" s="1" t="s">
        <v>14</v>
      </c>
      <c r="H253" s="1" t="s">
        <v>15</v>
      </c>
      <c r="I253" s="1" t="s">
        <v>16</v>
      </c>
      <c r="J253" s="1" t="s">
        <v>16</v>
      </c>
    </row>
    <row r="254" spans="1:10" x14ac:dyDescent="0.35">
      <c r="A254" s="7" t="s">
        <v>295</v>
      </c>
      <c r="B254" s="3">
        <v>44441</v>
      </c>
      <c r="C254" s="1" t="s">
        <v>11</v>
      </c>
      <c r="D254" s="1" t="s">
        <v>23</v>
      </c>
      <c r="E254" s="1" t="s">
        <v>24</v>
      </c>
      <c r="F254" s="4">
        <v>2100000</v>
      </c>
      <c r="G254" s="1" t="s">
        <v>14</v>
      </c>
      <c r="H254" s="2" t="s">
        <v>19</v>
      </c>
      <c r="I254" s="1" t="s">
        <v>16</v>
      </c>
      <c r="J254" s="1" t="s">
        <v>16</v>
      </c>
    </row>
    <row r="255" spans="1:10" x14ac:dyDescent="0.35">
      <c r="A255" s="7" t="s">
        <v>296</v>
      </c>
      <c r="B255" s="3">
        <v>44441</v>
      </c>
      <c r="C255" s="1" t="s">
        <v>11</v>
      </c>
      <c r="D255" s="1" t="s">
        <v>12</v>
      </c>
      <c r="E255" s="1" t="s">
        <v>13</v>
      </c>
      <c r="F255" s="4">
        <v>1875000</v>
      </c>
      <c r="G255" s="1" t="s">
        <v>28</v>
      </c>
      <c r="H255" s="1" t="s">
        <v>29</v>
      </c>
      <c r="I255" s="1" t="s">
        <v>20</v>
      </c>
      <c r="J255" s="1" t="s">
        <v>20</v>
      </c>
    </row>
    <row r="256" spans="1:10" x14ac:dyDescent="0.35">
      <c r="A256" s="7" t="s">
        <v>297</v>
      </c>
      <c r="B256" s="3">
        <v>44441</v>
      </c>
      <c r="C256" s="1" t="s">
        <v>22</v>
      </c>
      <c r="D256" s="1" t="s">
        <v>23</v>
      </c>
      <c r="E256" s="1" t="s">
        <v>24</v>
      </c>
      <c r="F256" s="4">
        <v>2201500</v>
      </c>
      <c r="G256" s="1" t="s">
        <v>14</v>
      </c>
      <c r="H256" s="1" t="s">
        <v>25</v>
      </c>
      <c r="I256" s="1" t="s">
        <v>16</v>
      </c>
      <c r="J256" s="1" t="s">
        <v>16</v>
      </c>
    </row>
    <row r="257" spans="1:10" x14ac:dyDescent="0.35">
      <c r="A257" s="7" t="s">
        <v>298</v>
      </c>
      <c r="B257" s="3">
        <v>44441</v>
      </c>
      <c r="C257" s="1" t="s">
        <v>11</v>
      </c>
      <c r="D257" s="1" t="s">
        <v>12</v>
      </c>
      <c r="E257" s="1" t="s">
        <v>13</v>
      </c>
      <c r="F257" s="4">
        <v>1986100</v>
      </c>
      <c r="G257" s="1" t="s">
        <v>14</v>
      </c>
      <c r="H257" s="2" t="s">
        <v>19</v>
      </c>
      <c r="I257" s="1" t="s">
        <v>16</v>
      </c>
      <c r="J257" s="1" t="s">
        <v>16</v>
      </c>
    </row>
    <row r="258" spans="1:10" x14ac:dyDescent="0.35">
      <c r="A258" s="7" t="s">
        <v>299</v>
      </c>
      <c r="B258" s="3">
        <v>44441</v>
      </c>
      <c r="C258" s="1" t="s">
        <v>11</v>
      </c>
      <c r="D258" s="1" t="s">
        <v>23</v>
      </c>
      <c r="E258" s="1" t="s">
        <v>24</v>
      </c>
      <c r="F258" s="4">
        <v>105000</v>
      </c>
      <c r="G258" s="1" t="s">
        <v>28</v>
      </c>
      <c r="H258" s="1" t="s">
        <v>37</v>
      </c>
      <c r="I258" s="1" t="s">
        <v>16</v>
      </c>
      <c r="J258" s="1" t="s">
        <v>16</v>
      </c>
    </row>
    <row r="259" spans="1:10" x14ac:dyDescent="0.35">
      <c r="A259" s="7" t="s">
        <v>300</v>
      </c>
      <c r="B259" s="3">
        <v>44442</v>
      </c>
      <c r="C259" s="1" t="s">
        <v>11</v>
      </c>
      <c r="D259" s="1" t="s">
        <v>43</v>
      </c>
      <c r="E259" s="1" t="s">
        <v>13</v>
      </c>
      <c r="F259" s="4">
        <v>3700000</v>
      </c>
      <c r="G259" s="1" t="s">
        <v>28</v>
      </c>
      <c r="H259" s="2" t="s">
        <v>33</v>
      </c>
      <c r="I259" s="1" t="s">
        <v>20</v>
      </c>
      <c r="J259" s="1" t="s">
        <v>20</v>
      </c>
    </row>
    <row r="260" spans="1:10" x14ac:dyDescent="0.35">
      <c r="A260" s="7" t="s">
        <v>301</v>
      </c>
      <c r="B260" s="3">
        <v>44442</v>
      </c>
      <c r="C260" s="1" t="s">
        <v>11</v>
      </c>
      <c r="D260" s="1" t="s">
        <v>31</v>
      </c>
      <c r="E260" s="1" t="s">
        <v>24</v>
      </c>
      <c r="F260" s="4">
        <v>29128000</v>
      </c>
      <c r="G260" s="1" t="s">
        <v>18</v>
      </c>
      <c r="H260" s="2" t="s">
        <v>19</v>
      </c>
      <c r="I260" s="1" t="s">
        <v>20</v>
      </c>
      <c r="J260" s="1" t="s">
        <v>20</v>
      </c>
    </row>
    <row r="261" spans="1:10" x14ac:dyDescent="0.35">
      <c r="A261" s="7" t="s">
        <v>302</v>
      </c>
      <c r="B261" s="3">
        <v>44444</v>
      </c>
      <c r="C261" s="1" t="s">
        <v>11</v>
      </c>
      <c r="D261" s="1" t="s">
        <v>52</v>
      </c>
      <c r="E261" s="1" t="s">
        <v>53</v>
      </c>
      <c r="F261" s="4">
        <v>10700000</v>
      </c>
      <c r="G261" s="1" t="s">
        <v>14</v>
      </c>
      <c r="H261" s="1" t="s">
        <v>29</v>
      </c>
      <c r="I261" s="1" t="s">
        <v>20</v>
      </c>
      <c r="J261" s="1" t="s">
        <v>20</v>
      </c>
    </row>
    <row r="262" spans="1:10" x14ac:dyDescent="0.35">
      <c r="A262" s="7" t="s">
        <v>303</v>
      </c>
      <c r="B262" s="3">
        <v>44444</v>
      </c>
      <c r="C262" s="1" t="s">
        <v>22</v>
      </c>
      <c r="D262" s="1" t="s">
        <v>23</v>
      </c>
      <c r="E262" s="1" t="s">
        <v>24</v>
      </c>
      <c r="F262" s="4">
        <v>1778600</v>
      </c>
      <c r="G262" s="1" t="s">
        <v>14</v>
      </c>
      <c r="H262" s="1" t="s">
        <v>25</v>
      </c>
      <c r="I262" s="1" t="s">
        <v>16</v>
      </c>
      <c r="J262" s="1" t="s">
        <v>16</v>
      </c>
    </row>
    <row r="263" spans="1:10" x14ac:dyDescent="0.35">
      <c r="A263" s="7" t="s">
        <v>304</v>
      </c>
      <c r="B263" s="3">
        <v>44445</v>
      </c>
      <c r="C263" s="1" t="s">
        <v>22</v>
      </c>
      <c r="D263" s="1" t="s">
        <v>12</v>
      </c>
      <c r="E263" s="1" t="s">
        <v>13</v>
      </c>
      <c r="F263" s="4">
        <v>3866420</v>
      </c>
      <c r="G263" s="1" t="s">
        <v>14</v>
      </c>
      <c r="H263" s="1" t="s">
        <v>25</v>
      </c>
      <c r="I263" s="1" t="s">
        <v>16</v>
      </c>
      <c r="J263" s="1" t="s">
        <v>16</v>
      </c>
    </row>
    <row r="264" spans="1:10" x14ac:dyDescent="0.35">
      <c r="A264" s="7" t="s">
        <v>305</v>
      </c>
      <c r="B264" s="3">
        <v>44445</v>
      </c>
      <c r="C264" s="1" t="s">
        <v>11</v>
      </c>
      <c r="D264" s="1" t="s">
        <v>12</v>
      </c>
      <c r="E264" s="1" t="s">
        <v>13</v>
      </c>
      <c r="F264" s="4">
        <v>1037500</v>
      </c>
      <c r="G264" s="1" t="s">
        <v>14</v>
      </c>
      <c r="H264" s="1" t="s">
        <v>90</v>
      </c>
      <c r="I264" s="1" t="s">
        <v>16</v>
      </c>
      <c r="J264" s="1" t="s">
        <v>16</v>
      </c>
    </row>
    <row r="265" spans="1:10" x14ac:dyDescent="0.35">
      <c r="A265" s="7" t="s">
        <v>306</v>
      </c>
      <c r="B265" s="3">
        <v>44446</v>
      </c>
      <c r="C265" s="1" t="s">
        <v>22</v>
      </c>
      <c r="D265" s="1" t="s">
        <v>12</v>
      </c>
      <c r="E265" s="1" t="s">
        <v>13</v>
      </c>
      <c r="F265" s="4">
        <v>2480800</v>
      </c>
      <c r="G265" s="1" t="s">
        <v>14</v>
      </c>
      <c r="H265" s="1" t="s">
        <v>25</v>
      </c>
      <c r="I265" s="1" t="s">
        <v>16</v>
      </c>
      <c r="J265" s="1" t="s">
        <v>16</v>
      </c>
    </row>
    <row r="266" spans="1:10" x14ac:dyDescent="0.35">
      <c r="A266" s="7" t="s">
        <v>307</v>
      </c>
      <c r="B266" s="3">
        <v>44446</v>
      </c>
      <c r="C266" s="1" t="s">
        <v>11</v>
      </c>
      <c r="D266" s="1" t="s">
        <v>23</v>
      </c>
      <c r="E266" s="1" t="s">
        <v>24</v>
      </c>
      <c r="F266" s="4">
        <v>578400</v>
      </c>
      <c r="G266" s="1" t="s">
        <v>28</v>
      </c>
      <c r="H266" s="2" t="s">
        <v>33</v>
      </c>
      <c r="I266" s="1" t="s">
        <v>16</v>
      </c>
      <c r="J266" s="1" t="s">
        <v>16</v>
      </c>
    </row>
    <row r="267" spans="1:10" x14ac:dyDescent="0.35">
      <c r="A267" s="7" t="s">
        <v>308</v>
      </c>
      <c r="B267" s="3">
        <v>44446</v>
      </c>
      <c r="C267" s="1" t="s">
        <v>11</v>
      </c>
      <c r="D267" s="1" t="s">
        <v>12</v>
      </c>
      <c r="E267" s="1" t="s">
        <v>13</v>
      </c>
      <c r="F267" s="4">
        <v>3178400</v>
      </c>
      <c r="G267" s="1" t="s">
        <v>14</v>
      </c>
      <c r="H267" s="2" t="s">
        <v>33</v>
      </c>
      <c r="I267" s="1" t="s">
        <v>20</v>
      </c>
      <c r="J267" s="1" t="s">
        <v>20</v>
      </c>
    </row>
    <row r="268" spans="1:10" x14ac:dyDescent="0.35">
      <c r="A268" s="7" t="s">
        <v>309</v>
      </c>
      <c r="B268" s="3">
        <v>44448</v>
      </c>
      <c r="C268" s="1" t="s">
        <v>11</v>
      </c>
      <c r="D268" s="1" t="s">
        <v>310</v>
      </c>
      <c r="E268" s="1" t="s">
        <v>53</v>
      </c>
      <c r="F268" s="4">
        <v>7150000</v>
      </c>
      <c r="G268" s="1" t="s">
        <v>28</v>
      </c>
      <c r="H268" s="2" t="s">
        <v>19</v>
      </c>
      <c r="I268" s="1" t="s">
        <v>20</v>
      </c>
      <c r="J268" s="1" t="s">
        <v>20</v>
      </c>
    </row>
    <row r="269" spans="1:10" x14ac:dyDescent="0.35">
      <c r="A269" s="7" t="s">
        <v>311</v>
      </c>
      <c r="B269" s="3">
        <v>44449</v>
      </c>
      <c r="C269" s="1" t="s">
        <v>11</v>
      </c>
      <c r="D269" s="1" t="s">
        <v>43</v>
      </c>
      <c r="E269" s="1" t="s">
        <v>13</v>
      </c>
      <c r="F269" s="4">
        <v>1604800</v>
      </c>
      <c r="G269" s="1" t="s">
        <v>14</v>
      </c>
      <c r="H269" s="1" t="s">
        <v>29</v>
      </c>
      <c r="I269" s="1" t="s">
        <v>20</v>
      </c>
      <c r="J269" s="1" t="s">
        <v>20</v>
      </c>
    </row>
    <row r="270" spans="1:10" x14ac:dyDescent="0.35">
      <c r="A270" s="7" t="s">
        <v>312</v>
      </c>
      <c r="B270" s="3">
        <v>44449</v>
      </c>
      <c r="C270" s="1" t="s">
        <v>11</v>
      </c>
      <c r="D270" s="1" t="s">
        <v>12</v>
      </c>
      <c r="E270" s="1" t="s">
        <v>13</v>
      </c>
      <c r="F270" s="4">
        <v>18275350</v>
      </c>
      <c r="G270" s="1" t="s">
        <v>14</v>
      </c>
      <c r="H270" s="2" t="s">
        <v>33</v>
      </c>
      <c r="I270" s="1" t="s">
        <v>20</v>
      </c>
      <c r="J270" s="1" t="s">
        <v>20</v>
      </c>
    </row>
    <row r="271" spans="1:10" x14ac:dyDescent="0.35">
      <c r="A271" s="7" t="s">
        <v>313</v>
      </c>
      <c r="B271" s="3">
        <v>44450</v>
      </c>
      <c r="C271" s="1" t="s">
        <v>11</v>
      </c>
      <c r="D271" s="1" t="s">
        <v>12</v>
      </c>
      <c r="E271" s="1" t="s">
        <v>13</v>
      </c>
      <c r="F271" s="4">
        <v>710400</v>
      </c>
      <c r="G271" s="1" t="s">
        <v>28</v>
      </c>
      <c r="H271" s="2" t="s">
        <v>33</v>
      </c>
      <c r="I271" s="1" t="s">
        <v>16</v>
      </c>
      <c r="J271" s="1" t="s">
        <v>16</v>
      </c>
    </row>
    <row r="272" spans="1:10" x14ac:dyDescent="0.35">
      <c r="A272" s="7" t="s">
        <v>314</v>
      </c>
      <c r="B272" s="3">
        <v>44450</v>
      </c>
      <c r="C272" s="1" t="s">
        <v>11</v>
      </c>
      <c r="D272" s="1" t="s">
        <v>23</v>
      </c>
      <c r="E272" s="1" t="s">
        <v>24</v>
      </c>
      <c r="F272" s="4">
        <v>2205950</v>
      </c>
      <c r="G272" s="1" t="s">
        <v>28</v>
      </c>
      <c r="H272" s="2" t="s">
        <v>19</v>
      </c>
      <c r="I272" s="1" t="s">
        <v>16</v>
      </c>
      <c r="J272" s="1" t="s">
        <v>16</v>
      </c>
    </row>
    <row r="273" spans="1:10" x14ac:dyDescent="0.35">
      <c r="A273" s="7" t="s">
        <v>315</v>
      </c>
      <c r="B273" s="3">
        <v>44450</v>
      </c>
      <c r="C273" s="1" t="s">
        <v>11</v>
      </c>
      <c r="D273" s="1" t="s">
        <v>23</v>
      </c>
      <c r="E273" s="1" t="s">
        <v>24</v>
      </c>
      <c r="F273" s="4">
        <v>8166050</v>
      </c>
      <c r="G273" s="1" t="s">
        <v>18</v>
      </c>
      <c r="H273" s="2" t="s">
        <v>19</v>
      </c>
      <c r="I273" s="1" t="s">
        <v>16</v>
      </c>
      <c r="J273" s="1" t="s">
        <v>20</v>
      </c>
    </row>
    <row r="274" spans="1:10" x14ac:dyDescent="0.35">
      <c r="A274" s="7" t="s">
        <v>316</v>
      </c>
      <c r="B274" s="3">
        <v>44450</v>
      </c>
      <c r="C274" s="1" t="s">
        <v>11</v>
      </c>
      <c r="D274" s="1" t="s">
        <v>23</v>
      </c>
      <c r="E274" s="1" t="s">
        <v>24</v>
      </c>
      <c r="F274" s="4">
        <v>3222081</v>
      </c>
      <c r="G274" s="1" t="s">
        <v>28</v>
      </c>
      <c r="H274" s="1" t="s">
        <v>25</v>
      </c>
      <c r="I274" s="1" t="s">
        <v>16</v>
      </c>
      <c r="J274" s="1" t="s">
        <v>16</v>
      </c>
    </row>
    <row r="275" spans="1:10" x14ac:dyDescent="0.35">
      <c r="A275" s="7" t="s">
        <v>317</v>
      </c>
      <c r="B275" s="3">
        <v>44452</v>
      </c>
      <c r="C275" s="1" t="s">
        <v>11</v>
      </c>
      <c r="D275" s="1" t="s">
        <v>43</v>
      </c>
      <c r="E275" s="1" t="s">
        <v>13</v>
      </c>
      <c r="F275" s="4">
        <v>371600</v>
      </c>
      <c r="G275" s="1" t="s">
        <v>14</v>
      </c>
      <c r="H275" s="1" t="s">
        <v>29</v>
      </c>
      <c r="I275" s="1" t="s">
        <v>20</v>
      </c>
      <c r="J275" s="1" t="s">
        <v>16</v>
      </c>
    </row>
    <row r="276" spans="1:10" x14ac:dyDescent="0.35">
      <c r="A276" s="7" t="s">
        <v>318</v>
      </c>
      <c r="B276" s="3">
        <v>44454</v>
      </c>
      <c r="C276" s="1" t="s">
        <v>11</v>
      </c>
      <c r="D276" s="1" t="s">
        <v>23</v>
      </c>
      <c r="E276" s="1" t="s">
        <v>24</v>
      </c>
      <c r="F276" s="4">
        <v>1365000</v>
      </c>
      <c r="G276" s="1" t="s">
        <v>28</v>
      </c>
      <c r="H276" s="1" t="s">
        <v>29</v>
      </c>
      <c r="I276" s="1" t="s">
        <v>20</v>
      </c>
      <c r="J276" s="1" t="s">
        <v>20</v>
      </c>
    </row>
    <row r="277" spans="1:10" x14ac:dyDescent="0.35">
      <c r="A277" s="7" t="s">
        <v>319</v>
      </c>
      <c r="B277" s="3">
        <v>44454</v>
      </c>
      <c r="C277" s="1" t="s">
        <v>11</v>
      </c>
      <c r="D277" s="1" t="s">
        <v>12</v>
      </c>
      <c r="E277" s="1" t="s">
        <v>13</v>
      </c>
      <c r="F277" s="4">
        <v>24000000</v>
      </c>
      <c r="G277" s="1" t="s">
        <v>14</v>
      </c>
      <c r="H277" s="2" t="s">
        <v>19</v>
      </c>
      <c r="I277" s="1" t="s">
        <v>20</v>
      </c>
      <c r="J277" s="1" t="s">
        <v>20</v>
      </c>
    </row>
    <row r="278" spans="1:10" x14ac:dyDescent="0.35">
      <c r="A278" s="7" t="s">
        <v>320</v>
      </c>
      <c r="B278" s="3">
        <v>44454</v>
      </c>
      <c r="C278" s="1" t="s">
        <v>11</v>
      </c>
      <c r="D278" s="1" t="s">
        <v>12</v>
      </c>
      <c r="E278" s="1" t="s">
        <v>13</v>
      </c>
      <c r="F278" s="4">
        <v>7700000</v>
      </c>
      <c r="G278" s="1" t="s">
        <v>18</v>
      </c>
      <c r="H278" s="1" t="s">
        <v>6</v>
      </c>
      <c r="I278" s="1" t="s">
        <v>20</v>
      </c>
      <c r="J278" s="1" t="s">
        <v>20</v>
      </c>
    </row>
    <row r="279" spans="1:10" x14ac:dyDescent="0.35">
      <c r="A279" s="7" t="s">
        <v>321</v>
      </c>
      <c r="B279" s="3">
        <v>44455</v>
      </c>
      <c r="C279" s="1" t="s">
        <v>11</v>
      </c>
      <c r="D279" s="1" t="s">
        <v>31</v>
      </c>
      <c r="E279" s="1" t="s">
        <v>24</v>
      </c>
      <c r="F279" s="4">
        <v>4578800</v>
      </c>
      <c r="G279" s="1" t="s">
        <v>14</v>
      </c>
      <c r="H279" s="1" t="s">
        <v>25</v>
      </c>
      <c r="I279" s="1" t="s">
        <v>16</v>
      </c>
      <c r="J279" s="1" t="s">
        <v>16</v>
      </c>
    </row>
    <row r="280" spans="1:10" x14ac:dyDescent="0.35">
      <c r="A280" s="7" t="s">
        <v>322</v>
      </c>
      <c r="B280" s="3">
        <v>44460</v>
      </c>
      <c r="C280" s="1" t="s">
        <v>22</v>
      </c>
      <c r="D280" s="1" t="s">
        <v>52</v>
      </c>
      <c r="E280" s="1" t="s">
        <v>53</v>
      </c>
      <c r="F280" s="4">
        <v>2477200</v>
      </c>
      <c r="G280" s="1" t="s">
        <v>14</v>
      </c>
      <c r="H280" s="1" t="s">
        <v>25</v>
      </c>
      <c r="I280" s="1" t="s">
        <v>16</v>
      </c>
      <c r="J280" s="1" t="s">
        <v>16</v>
      </c>
    </row>
    <row r="281" spans="1:10" x14ac:dyDescent="0.35">
      <c r="A281" s="7" t="s">
        <v>323</v>
      </c>
      <c r="B281" s="3">
        <v>44461</v>
      </c>
      <c r="C281" s="1" t="s">
        <v>11</v>
      </c>
      <c r="D281" s="1" t="s">
        <v>43</v>
      </c>
      <c r="E281" s="1" t="s">
        <v>13</v>
      </c>
      <c r="F281" s="4">
        <v>3432600</v>
      </c>
      <c r="G281" s="1" t="s">
        <v>14</v>
      </c>
      <c r="H281" s="2" t="s">
        <v>33</v>
      </c>
      <c r="I281" s="1" t="s">
        <v>20</v>
      </c>
      <c r="J281" s="1" t="s">
        <v>20</v>
      </c>
    </row>
    <row r="282" spans="1:10" x14ac:dyDescent="0.35">
      <c r="A282" s="7" t="s">
        <v>324</v>
      </c>
      <c r="B282" s="3">
        <v>44462</v>
      </c>
      <c r="C282" s="1" t="s">
        <v>22</v>
      </c>
      <c r="D282" s="1" t="s">
        <v>31</v>
      </c>
      <c r="E282" s="1" t="s">
        <v>24</v>
      </c>
      <c r="F282" s="4">
        <v>172100</v>
      </c>
      <c r="G282" s="1" t="s">
        <v>14</v>
      </c>
      <c r="H282" s="1" t="s">
        <v>25</v>
      </c>
      <c r="I282" s="1" t="s">
        <v>16</v>
      </c>
      <c r="J282" s="1" t="s">
        <v>16</v>
      </c>
    </row>
    <row r="283" spans="1:10" x14ac:dyDescent="0.35">
      <c r="A283" s="7" t="s">
        <v>325</v>
      </c>
      <c r="B283" s="3">
        <v>44462</v>
      </c>
      <c r="C283" s="1" t="s">
        <v>11</v>
      </c>
      <c r="D283" s="1" t="s">
        <v>12</v>
      </c>
      <c r="E283" s="1" t="s">
        <v>13</v>
      </c>
      <c r="F283" s="4">
        <v>11147050</v>
      </c>
      <c r="G283" s="1" t="s">
        <v>18</v>
      </c>
      <c r="H283" s="2" t="s">
        <v>19</v>
      </c>
      <c r="I283" s="1" t="s">
        <v>20</v>
      </c>
      <c r="J283" s="1" t="s">
        <v>20</v>
      </c>
    </row>
    <row r="284" spans="1:10" x14ac:dyDescent="0.35">
      <c r="A284" s="7" t="s">
        <v>326</v>
      </c>
      <c r="B284" s="3">
        <v>44462</v>
      </c>
      <c r="C284" s="1" t="s">
        <v>11</v>
      </c>
      <c r="D284" s="1" t="s">
        <v>12</v>
      </c>
      <c r="E284" s="1" t="s">
        <v>13</v>
      </c>
      <c r="F284" s="4">
        <v>2007000</v>
      </c>
      <c r="G284" s="1" t="s">
        <v>14</v>
      </c>
      <c r="H284" s="2" t="s">
        <v>33</v>
      </c>
      <c r="I284" s="1" t="s">
        <v>20</v>
      </c>
      <c r="J284" s="1" t="s">
        <v>20</v>
      </c>
    </row>
    <row r="285" spans="1:10" x14ac:dyDescent="0.35">
      <c r="A285" s="7" t="s">
        <v>327</v>
      </c>
      <c r="B285" s="3">
        <v>44463</v>
      </c>
      <c r="C285" s="1" t="s">
        <v>11</v>
      </c>
      <c r="D285" s="1" t="s">
        <v>12</v>
      </c>
      <c r="E285" s="1" t="s">
        <v>13</v>
      </c>
      <c r="F285" s="4">
        <v>9404500</v>
      </c>
      <c r="G285" s="1" t="s">
        <v>14</v>
      </c>
      <c r="H285" s="2" t="s">
        <v>19</v>
      </c>
      <c r="I285" s="1" t="s">
        <v>20</v>
      </c>
      <c r="J285" s="1" t="s">
        <v>20</v>
      </c>
    </row>
    <row r="286" spans="1:10" x14ac:dyDescent="0.35">
      <c r="A286" s="7" t="s">
        <v>328</v>
      </c>
      <c r="B286" s="3">
        <v>44463</v>
      </c>
      <c r="C286" s="1" t="s">
        <v>11</v>
      </c>
      <c r="D286" s="1" t="s">
        <v>12</v>
      </c>
      <c r="E286" s="1" t="s">
        <v>13</v>
      </c>
      <c r="F286" s="4">
        <v>5056900</v>
      </c>
      <c r="G286" s="1" t="s">
        <v>18</v>
      </c>
      <c r="H286" s="2" t="s">
        <v>19</v>
      </c>
      <c r="I286" s="1" t="s">
        <v>20</v>
      </c>
      <c r="J286" s="1" t="s">
        <v>20</v>
      </c>
    </row>
    <row r="287" spans="1:10" x14ac:dyDescent="0.35">
      <c r="A287" s="7" t="s">
        <v>329</v>
      </c>
      <c r="B287" s="3">
        <v>44465</v>
      </c>
      <c r="C287" s="1" t="s">
        <v>11</v>
      </c>
      <c r="D287" s="1" t="s">
        <v>23</v>
      </c>
      <c r="E287" s="1" t="s">
        <v>24</v>
      </c>
      <c r="F287" s="4">
        <v>4577032</v>
      </c>
      <c r="G287" s="1" t="s">
        <v>14</v>
      </c>
      <c r="H287" s="1" t="s">
        <v>25</v>
      </c>
      <c r="I287" s="1" t="s">
        <v>16</v>
      </c>
      <c r="J287" s="1" t="s">
        <v>16</v>
      </c>
    </row>
    <row r="288" spans="1:10" x14ac:dyDescent="0.35">
      <c r="A288" s="7" t="s">
        <v>330</v>
      </c>
      <c r="B288" s="3">
        <v>44465</v>
      </c>
      <c r="C288" s="1" t="s">
        <v>11</v>
      </c>
      <c r="D288" s="1" t="s">
        <v>12</v>
      </c>
      <c r="E288" s="1" t="s">
        <v>13</v>
      </c>
      <c r="F288" s="4">
        <v>953100</v>
      </c>
      <c r="G288" s="1" t="s">
        <v>63</v>
      </c>
      <c r="H288" s="2" t="s">
        <v>33</v>
      </c>
      <c r="I288" s="1" t="s">
        <v>16</v>
      </c>
      <c r="J288" s="1" t="s">
        <v>16</v>
      </c>
    </row>
    <row r="289" spans="1:10" x14ac:dyDescent="0.35">
      <c r="A289" s="7" t="s">
        <v>331</v>
      </c>
      <c r="B289" s="3">
        <v>44466</v>
      </c>
      <c r="C289" s="1" t="s">
        <v>22</v>
      </c>
      <c r="D289" s="1" t="s">
        <v>12</v>
      </c>
      <c r="E289" s="1" t="s">
        <v>13</v>
      </c>
      <c r="F289" s="4">
        <v>2562500</v>
      </c>
      <c r="G289" s="1" t="s">
        <v>18</v>
      </c>
      <c r="H289" s="1" t="s">
        <v>90</v>
      </c>
      <c r="I289" s="1" t="s">
        <v>16</v>
      </c>
      <c r="J289" s="1" t="s">
        <v>16</v>
      </c>
    </row>
    <row r="290" spans="1:10" x14ac:dyDescent="0.35">
      <c r="A290" s="7" t="s">
        <v>332</v>
      </c>
      <c r="B290" s="3">
        <v>44467</v>
      </c>
      <c r="C290" s="1" t="s">
        <v>11</v>
      </c>
      <c r="D290" s="1" t="s">
        <v>12</v>
      </c>
      <c r="E290" s="1" t="s">
        <v>13</v>
      </c>
      <c r="F290" s="4">
        <v>6908000</v>
      </c>
      <c r="G290" s="1" t="s">
        <v>14</v>
      </c>
      <c r="H290" s="2" t="s">
        <v>33</v>
      </c>
      <c r="I290" s="1" t="s">
        <v>20</v>
      </c>
      <c r="J290" s="1" t="s">
        <v>20</v>
      </c>
    </row>
    <row r="291" spans="1:10" x14ac:dyDescent="0.35">
      <c r="A291" s="7" t="s">
        <v>333</v>
      </c>
      <c r="B291" s="3">
        <v>44468</v>
      </c>
      <c r="C291" s="1" t="s">
        <v>11</v>
      </c>
      <c r="D291" s="1" t="s">
        <v>52</v>
      </c>
      <c r="E291" s="1" t="s">
        <v>53</v>
      </c>
      <c r="F291" s="4">
        <v>1588100</v>
      </c>
      <c r="G291" s="1" t="s">
        <v>28</v>
      </c>
      <c r="H291" s="1" t="s">
        <v>72</v>
      </c>
      <c r="I291" s="1" t="s">
        <v>16</v>
      </c>
      <c r="J291" s="1" t="s">
        <v>16</v>
      </c>
    </row>
    <row r="292" spans="1:10" x14ac:dyDescent="0.35">
      <c r="A292" s="7" t="s">
        <v>334</v>
      </c>
      <c r="B292" s="3">
        <v>44469</v>
      </c>
      <c r="C292" s="1" t="s">
        <v>11</v>
      </c>
      <c r="D292" s="1" t="s">
        <v>12</v>
      </c>
      <c r="E292" s="1" t="s">
        <v>13</v>
      </c>
      <c r="F292" s="4">
        <v>311200</v>
      </c>
      <c r="G292" s="1" t="s">
        <v>14</v>
      </c>
      <c r="H292" s="2" t="s">
        <v>19</v>
      </c>
      <c r="I292" s="1" t="s">
        <v>16</v>
      </c>
      <c r="J292" s="1" t="s">
        <v>16</v>
      </c>
    </row>
    <row r="293" spans="1:10" x14ac:dyDescent="0.35">
      <c r="A293" s="7" t="s">
        <v>335</v>
      </c>
      <c r="B293" s="3">
        <v>44470</v>
      </c>
      <c r="C293" s="1" t="s">
        <v>11</v>
      </c>
      <c r="D293" s="1" t="s">
        <v>12</v>
      </c>
      <c r="E293" s="1" t="s">
        <v>13</v>
      </c>
      <c r="F293" s="4">
        <v>14850000</v>
      </c>
      <c r="G293" s="1" t="s">
        <v>14</v>
      </c>
      <c r="H293" s="2" t="s">
        <v>33</v>
      </c>
      <c r="I293" s="1" t="s">
        <v>20</v>
      </c>
      <c r="J293" s="1" t="s">
        <v>20</v>
      </c>
    </row>
    <row r="294" spans="1:10" x14ac:dyDescent="0.35">
      <c r="A294" s="7" t="s">
        <v>336</v>
      </c>
      <c r="B294" s="3">
        <v>44470</v>
      </c>
      <c r="C294" s="1" t="s">
        <v>11</v>
      </c>
      <c r="D294" s="1" t="s">
        <v>12</v>
      </c>
      <c r="E294" s="1" t="s">
        <v>13</v>
      </c>
      <c r="F294" s="4">
        <v>1557500</v>
      </c>
      <c r="G294" s="1" t="s">
        <v>14</v>
      </c>
      <c r="H294" s="2" t="s">
        <v>33</v>
      </c>
      <c r="I294" s="1" t="s">
        <v>16</v>
      </c>
      <c r="J294" s="1" t="s">
        <v>20</v>
      </c>
    </row>
    <row r="295" spans="1:10" x14ac:dyDescent="0.35">
      <c r="A295" s="7" t="s">
        <v>337</v>
      </c>
      <c r="B295" s="3">
        <v>44470</v>
      </c>
      <c r="C295" s="1" t="s">
        <v>11</v>
      </c>
      <c r="D295" s="1" t="s">
        <v>12</v>
      </c>
      <c r="E295" s="1" t="s">
        <v>13</v>
      </c>
      <c r="F295" s="4">
        <v>4267000</v>
      </c>
      <c r="G295" s="1" t="s">
        <v>14</v>
      </c>
      <c r="H295" s="2" t="s">
        <v>33</v>
      </c>
      <c r="I295" s="1" t="s">
        <v>20</v>
      </c>
      <c r="J295" s="1" t="s">
        <v>20</v>
      </c>
    </row>
    <row r="296" spans="1:10" x14ac:dyDescent="0.35">
      <c r="A296" s="7" t="s">
        <v>338</v>
      </c>
      <c r="B296" s="3">
        <v>44472</v>
      </c>
      <c r="C296" s="1" t="s">
        <v>11</v>
      </c>
      <c r="D296" s="1" t="s">
        <v>31</v>
      </c>
      <c r="E296" s="1" t="s">
        <v>24</v>
      </c>
      <c r="F296" s="4">
        <v>1702350</v>
      </c>
      <c r="G296" s="1" t="s">
        <v>14</v>
      </c>
      <c r="H296" s="2" t="s">
        <v>19</v>
      </c>
      <c r="I296" s="1" t="s">
        <v>16</v>
      </c>
      <c r="J296" s="1" t="s">
        <v>16</v>
      </c>
    </row>
    <row r="297" spans="1:10" x14ac:dyDescent="0.35">
      <c r="A297" s="7" t="s">
        <v>339</v>
      </c>
      <c r="B297" s="3">
        <v>44473</v>
      </c>
      <c r="C297" s="1" t="s">
        <v>11</v>
      </c>
      <c r="D297" s="1" t="s">
        <v>12</v>
      </c>
      <c r="E297" s="1" t="s">
        <v>13</v>
      </c>
      <c r="F297" s="4">
        <v>280600</v>
      </c>
      <c r="G297" s="1" t="s">
        <v>14</v>
      </c>
      <c r="H297" s="2" t="s">
        <v>33</v>
      </c>
      <c r="I297" s="1" t="s">
        <v>16</v>
      </c>
      <c r="J297" s="1" t="s">
        <v>16</v>
      </c>
    </row>
    <row r="298" spans="1:10" x14ac:dyDescent="0.35">
      <c r="A298" s="7" t="s">
        <v>340</v>
      </c>
      <c r="B298" s="3">
        <v>44473</v>
      </c>
      <c r="C298" s="1" t="s">
        <v>11</v>
      </c>
      <c r="D298" s="1" t="s">
        <v>23</v>
      </c>
      <c r="E298" s="1" t="s">
        <v>24</v>
      </c>
      <c r="F298" s="4">
        <v>2025100</v>
      </c>
      <c r="G298" s="1" t="s">
        <v>28</v>
      </c>
      <c r="H298" s="2" t="s">
        <v>33</v>
      </c>
      <c r="I298" s="1" t="s">
        <v>16</v>
      </c>
      <c r="J298" s="1" t="s">
        <v>16</v>
      </c>
    </row>
    <row r="299" spans="1:10" x14ac:dyDescent="0.35">
      <c r="A299" s="7" t="s">
        <v>341</v>
      </c>
      <c r="B299" s="3">
        <v>44473</v>
      </c>
      <c r="C299" s="1" t="s">
        <v>11</v>
      </c>
      <c r="D299" s="1" t="s">
        <v>12</v>
      </c>
      <c r="E299" s="1" t="s">
        <v>13</v>
      </c>
      <c r="F299" s="4">
        <v>6748000</v>
      </c>
      <c r="G299" s="1" t="s">
        <v>14</v>
      </c>
      <c r="H299" s="2" t="s">
        <v>19</v>
      </c>
      <c r="I299" s="1" t="s">
        <v>20</v>
      </c>
      <c r="J299" s="1" t="s">
        <v>20</v>
      </c>
    </row>
    <row r="300" spans="1:10" x14ac:dyDescent="0.35">
      <c r="A300" s="7" t="s">
        <v>342</v>
      </c>
      <c r="B300" s="3">
        <v>44474</v>
      </c>
      <c r="C300" s="1" t="s">
        <v>11</v>
      </c>
      <c r="D300" s="1" t="s">
        <v>23</v>
      </c>
      <c r="E300" s="1" t="s">
        <v>24</v>
      </c>
      <c r="F300" s="4">
        <v>2067500</v>
      </c>
      <c r="G300" s="1" t="s">
        <v>18</v>
      </c>
      <c r="H300" s="1" t="s">
        <v>68</v>
      </c>
      <c r="I300" s="1" t="s">
        <v>20</v>
      </c>
      <c r="J300" s="1" t="s">
        <v>20</v>
      </c>
    </row>
    <row r="301" spans="1:10" x14ac:dyDescent="0.35">
      <c r="A301" s="7" t="s">
        <v>343</v>
      </c>
      <c r="B301" s="3">
        <v>44474</v>
      </c>
      <c r="C301" s="1" t="s">
        <v>11</v>
      </c>
      <c r="D301" s="1" t="s">
        <v>12</v>
      </c>
      <c r="E301" s="1" t="s">
        <v>13</v>
      </c>
      <c r="F301" s="4">
        <v>3235700</v>
      </c>
      <c r="G301" s="1" t="s">
        <v>14</v>
      </c>
      <c r="H301" s="2" t="s">
        <v>19</v>
      </c>
      <c r="I301" s="1" t="s">
        <v>20</v>
      </c>
      <c r="J301" s="1" t="s">
        <v>20</v>
      </c>
    </row>
    <row r="302" spans="1:10" x14ac:dyDescent="0.35">
      <c r="A302" s="7" t="s">
        <v>344</v>
      </c>
      <c r="B302" s="3">
        <v>44476</v>
      </c>
      <c r="C302" s="1" t="s">
        <v>11</v>
      </c>
      <c r="D302" s="1" t="s">
        <v>12</v>
      </c>
      <c r="E302" s="1" t="s">
        <v>13</v>
      </c>
      <c r="F302" s="4">
        <v>2356100</v>
      </c>
      <c r="G302" s="1" t="s">
        <v>14</v>
      </c>
      <c r="H302" s="1" t="s">
        <v>29</v>
      </c>
      <c r="I302" s="1" t="s">
        <v>20</v>
      </c>
      <c r="J302" s="1" t="s">
        <v>20</v>
      </c>
    </row>
    <row r="303" spans="1:10" x14ac:dyDescent="0.35">
      <c r="A303" s="7" t="s">
        <v>345</v>
      </c>
      <c r="B303" s="3">
        <v>44476</v>
      </c>
      <c r="C303" s="1" t="s">
        <v>11</v>
      </c>
      <c r="D303" s="1" t="s">
        <v>12</v>
      </c>
      <c r="E303" s="1" t="s">
        <v>13</v>
      </c>
      <c r="F303" s="4">
        <v>7932500</v>
      </c>
      <c r="G303" s="1" t="s">
        <v>14</v>
      </c>
      <c r="H303" s="2" t="s">
        <v>19</v>
      </c>
      <c r="I303" s="1" t="s">
        <v>20</v>
      </c>
      <c r="J303" s="1" t="s">
        <v>20</v>
      </c>
    </row>
    <row r="304" spans="1:10" x14ac:dyDescent="0.35">
      <c r="A304" s="7" t="s">
        <v>346</v>
      </c>
      <c r="B304" s="3">
        <v>44479</v>
      </c>
      <c r="C304" s="1" t="s">
        <v>11</v>
      </c>
      <c r="D304" s="1" t="s">
        <v>12</v>
      </c>
      <c r="E304" s="1" t="s">
        <v>13</v>
      </c>
      <c r="F304" s="4">
        <v>1851125</v>
      </c>
      <c r="G304" s="1" t="s">
        <v>14</v>
      </c>
      <c r="H304" s="2" t="s">
        <v>33</v>
      </c>
      <c r="I304" s="1" t="s">
        <v>16</v>
      </c>
      <c r="J304" s="1" t="s">
        <v>16</v>
      </c>
    </row>
    <row r="305" spans="1:10" x14ac:dyDescent="0.35">
      <c r="A305" s="7" t="s">
        <v>347</v>
      </c>
      <c r="B305" s="3">
        <v>44480</v>
      </c>
      <c r="C305" s="1" t="s">
        <v>11</v>
      </c>
      <c r="D305" s="1" t="s">
        <v>12</v>
      </c>
      <c r="E305" s="1" t="s">
        <v>13</v>
      </c>
      <c r="F305" s="4">
        <v>8345500</v>
      </c>
      <c r="G305" s="1" t="s">
        <v>14</v>
      </c>
      <c r="H305" s="2" t="s">
        <v>19</v>
      </c>
      <c r="I305" s="1" t="s">
        <v>20</v>
      </c>
      <c r="J305" s="1" t="s">
        <v>20</v>
      </c>
    </row>
    <row r="306" spans="1:10" x14ac:dyDescent="0.35">
      <c r="A306" s="7" t="s">
        <v>348</v>
      </c>
      <c r="B306" s="3">
        <v>44480</v>
      </c>
      <c r="C306" s="1" t="s">
        <v>11</v>
      </c>
      <c r="D306" s="1" t="s">
        <v>12</v>
      </c>
      <c r="E306" s="1" t="s">
        <v>13</v>
      </c>
      <c r="F306" s="4">
        <v>2400000</v>
      </c>
      <c r="G306" s="1" t="s">
        <v>14</v>
      </c>
      <c r="H306" s="1" t="s">
        <v>6</v>
      </c>
      <c r="I306" s="1" t="s">
        <v>20</v>
      </c>
      <c r="J306" s="1" t="s">
        <v>20</v>
      </c>
    </row>
    <row r="307" spans="1:10" x14ac:dyDescent="0.35">
      <c r="A307" s="7" t="s">
        <v>349</v>
      </c>
      <c r="B307" s="3">
        <v>44481</v>
      </c>
      <c r="C307" s="1" t="s">
        <v>11</v>
      </c>
      <c r="D307" s="1" t="s">
        <v>23</v>
      </c>
      <c r="E307" s="1" t="s">
        <v>24</v>
      </c>
      <c r="F307" s="4">
        <v>1675000</v>
      </c>
      <c r="G307" s="1" t="s">
        <v>14</v>
      </c>
      <c r="H307" s="1" t="s">
        <v>29</v>
      </c>
      <c r="I307" s="1" t="s">
        <v>20</v>
      </c>
      <c r="J307" s="1" t="s">
        <v>20</v>
      </c>
    </row>
    <row r="308" spans="1:10" x14ac:dyDescent="0.35">
      <c r="A308" s="7" t="s">
        <v>350</v>
      </c>
      <c r="B308" s="3">
        <v>44482</v>
      </c>
      <c r="C308" s="1" t="s">
        <v>11</v>
      </c>
      <c r="D308" s="1" t="s">
        <v>121</v>
      </c>
      <c r="E308" s="1" t="s">
        <v>53</v>
      </c>
      <c r="F308" s="4">
        <v>145680</v>
      </c>
      <c r="G308" s="1" t="s">
        <v>14</v>
      </c>
      <c r="H308" s="2" t="s">
        <v>33</v>
      </c>
      <c r="I308" s="1" t="s">
        <v>16</v>
      </c>
      <c r="J308" s="1" t="s">
        <v>16</v>
      </c>
    </row>
    <row r="309" spans="1:10" x14ac:dyDescent="0.35">
      <c r="A309" s="7" t="s">
        <v>351</v>
      </c>
      <c r="B309" s="3">
        <v>44483</v>
      </c>
      <c r="C309" s="1" t="s">
        <v>11</v>
      </c>
      <c r="D309" s="1" t="s">
        <v>12</v>
      </c>
      <c r="E309" s="1" t="s">
        <v>13</v>
      </c>
      <c r="F309" s="4">
        <v>13900000</v>
      </c>
      <c r="G309" s="1" t="s">
        <v>14</v>
      </c>
      <c r="H309" s="2" t="s">
        <v>33</v>
      </c>
      <c r="I309" s="1" t="s">
        <v>20</v>
      </c>
      <c r="J309" s="1" t="s">
        <v>20</v>
      </c>
    </row>
    <row r="310" spans="1:10" x14ac:dyDescent="0.35">
      <c r="A310" s="7" t="s">
        <v>352</v>
      </c>
      <c r="B310" s="3">
        <v>44483</v>
      </c>
      <c r="C310" s="1" t="s">
        <v>11</v>
      </c>
      <c r="D310" s="1" t="s">
        <v>12</v>
      </c>
      <c r="E310" s="1" t="s">
        <v>13</v>
      </c>
      <c r="F310" s="4">
        <v>13575000</v>
      </c>
      <c r="G310" s="1" t="s">
        <v>14</v>
      </c>
      <c r="H310" s="2" t="s">
        <v>33</v>
      </c>
      <c r="I310" s="1" t="s">
        <v>20</v>
      </c>
      <c r="J310" s="1" t="s">
        <v>20</v>
      </c>
    </row>
    <row r="311" spans="1:10" x14ac:dyDescent="0.35">
      <c r="A311" s="7" t="s">
        <v>353</v>
      </c>
      <c r="B311" s="3">
        <v>44483</v>
      </c>
      <c r="C311" s="1" t="s">
        <v>11</v>
      </c>
      <c r="D311" s="1" t="s">
        <v>12</v>
      </c>
      <c r="E311" s="1" t="s">
        <v>13</v>
      </c>
      <c r="F311" s="4">
        <v>5950500</v>
      </c>
      <c r="G311" s="1" t="s">
        <v>63</v>
      </c>
      <c r="H311" s="2" t="s">
        <v>33</v>
      </c>
      <c r="I311" s="1" t="s">
        <v>20</v>
      </c>
      <c r="J311" s="1" t="s">
        <v>20</v>
      </c>
    </row>
    <row r="312" spans="1:10" x14ac:dyDescent="0.35">
      <c r="A312" s="7" t="s">
        <v>354</v>
      </c>
      <c r="B312" s="3">
        <v>44484</v>
      </c>
      <c r="C312" s="1" t="s">
        <v>11</v>
      </c>
      <c r="D312" s="1" t="s">
        <v>55</v>
      </c>
      <c r="E312" s="1" t="s">
        <v>56</v>
      </c>
      <c r="F312" s="4">
        <v>1569440</v>
      </c>
      <c r="G312" s="1" t="s">
        <v>28</v>
      </c>
      <c r="H312" s="1" t="s">
        <v>48</v>
      </c>
      <c r="I312" s="1" t="s">
        <v>16</v>
      </c>
      <c r="J312" s="1" t="s">
        <v>16</v>
      </c>
    </row>
    <row r="313" spans="1:10" x14ac:dyDescent="0.35">
      <c r="A313" s="7" t="s">
        <v>355</v>
      </c>
      <c r="B313" s="3">
        <v>44486</v>
      </c>
      <c r="C313" s="1" t="s">
        <v>11</v>
      </c>
      <c r="D313" s="1" t="s">
        <v>12</v>
      </c>
      <c r="E313" s="1" t="s">
        <v>13</v>
      </c>
      <c r="F313" s="4">
        <v>2131900</v>
      </c>
      <c r="G313" s="1" t="s">
        <v>28</v>
      </c>
      <c r="H313" s="1" t="s">
        <v>15</v>
      </c>
      <c r="I313" s="1" t="s">
        <v>16</v>
      </c>
      <c r="J313" s="1" t="s">
        <v>16</v>
      </c>
    </row>
    <row r="314" spans="1:10" x14ac:dyDescent="0.35">
      <c r="A314" s="7" t="s">
        <v>356</v>
      </c>
      <c r="B314" s="3">
        <v>44486</v>
      </c>
      <c r="C314" s="1" t="s">
        <v>11</v>
      </c>
      <c r="D314" s="1" t="s">
        <v>23</v>
      </c>
      <c r="E314" s="1" t="s">
        <v>24</v>
      </c>
      <c r="F314" s="4">
        <v>631410</v>
      </c>
      <c r="G314" s="1" t="s">
        <v>14</v>
      </c>
      <c r="H314" s="1" t="s">
        <v>25</v>
      </c>
      <c r="I314" s="1" t="s">
        <v>16</v>
      </c>
      <c r="J314" s="1" t="s">
        <v>16</v>
      </c>
    </row>
    <row r="315" spans="1:10" x14ac:dyDescent="0.35">
      <c r="A315" s="7" t="s">
        <v>357</v>
      </c>
      <c r="B315" s="3">
        <v>44487</v>
      </c>
      <c r="C315" s="1" t="s">
        <v>11</v>
      </c>
      <c r="D315" s="1" t="s">
        <v>12</v>
      </c>
      <c r="E315" s="1" t="s">
        <v>13</v>
      </c>
      <c r="F315" s="4">
        <v>1856637</v>
      </c>
      <c r="G315" s="1" t="s">
        <v>28</v>
      </c>
      <c r="H315" s="1" t="s">
        <v>29</v>
      </c>
      <c r="I315" s="1" t="s">
        <v>20</v>
      </c>
      <c r="J315" s="1" t="s">
        <v>20</v>
      </c>
    </row>
    <row r="316" spans="1:10" x14ac:dyDescent="0.35">
      <c r="A316" s="7" t="s">
        <v>358</v>
      </c>
      <c r="B316" s="3">
        <v>44489</v>
      </c>
      <c r="C316" s="1" t="s">
        <v>11</v>
      </c>
      <c r="D316" s="1" t="s">
        <v>23</v>
      </c>
      <c r="E316" s="1" t="s">
        <v>24</v>
      </c>
      <c r="F316" s="4">
        <v>2321900</v>
      </c>
      <c r="G316" s="1" t="s">
        <v>14</v>
      </c>
      <c r="H316" s="1" t="s">
        <v>90</v>
      </c>
      <c r="I316" s="1" t="s">
        <v>16</v>
      </c>
      <c r="J316" s="1" t="s">
        <v>16</v>
      </c>
    </row>
    <row r="317" spans="1:10" x14ac:dyDescent="0.35">
      <c r="A317" s="7" t="s">
        <v>359</v>
      </c>
      <c r="B317" s="3">
        <v>44489</v>
      </c>
      <c r="C317" s="1" t="s">
        <v>11</v>
      </c>
      <c r="D317" s="1" t="s">
        <v>43</v>
      </c>
      <c r="E317" s="1" t="s">
        <v>13</v>
      </c>
      <c r="F317" s="4">
        <v>4726686</v>
      </c>
      <c r="G317" s="1" t="s">
        <v>14</v>
      </c>
      <c r="H317" s="1" t="s">
        <v>25</v>
      </c>
      <c r="I317" s="1" t="s">
        <v>20</v>
      </c>
      <c r="J317" s="1" t="s">
        <v>16</v>
      </c>
    </row>
    <row r="318" spans="1:10" x14ac:dyDescent="0.35">
      <c r="A318" s="7" t="s">
        <v>360</v>
      </c>
      <c r="B318" s="3">
        <v>44490</v>
      </c>
      <c r="C318" s="1" t="s">
        <v>11</v>
      </c>
      <c r="D318" s="1" t="s">
        <v>310</v>
      </c>
      <c r="E318" s="1" t="s">
        <v>53</v>
      </c>
      <c r="F318" s="4">
        <v>1444255</v>
      </c>
      <c r="G318" s="1" t="s">
        <v>14</v>
      </c>
      <c r="H318" s="1" t="s">
        <v>48</v>
      </c>
      <c r="I318" s="1" t="s">
        <v>16</v>
      </c>
      <c r="J318" s="1" t="s">
        <v>16</v>
      </c>
    </row>
    <row r="319" spans="1:10" x14ac:dyDescent="0.35">
      <c r="A319" s="7" t="s">
        <v>361</v>
      </c>
      <c r="B319" s="3">
        <v>44490</v>
      </c>
      <c r="C319" s="1" t="s">
        <v>11</v>
      </c>
      <c r="D319" s="1" t="s">
        <v>12</v>
      </c>
      <c r="E319" s="1" t="s">
        <v>13</v>
      </c>
      <c r="F319" s="4">
        <v>1830900</v>
      </c>
      <c r="G319" s="1" t="s">
        <v>14</v>
      </c>
      <c r="H319" s="2" t="s">
        <v>33</v>
      </c>
      <c r="I319" s="1" t="s">
        <v>16</v>
      </c>
      <c r="J319" s="1" t="s">
        <v>16</v>
      </c>
    </row>
    <row r="320" spans="1:10" x14ac:dyDescent="0.35">
      <c r="A320" s="7" t="s">
        <v>362</v>
      </c>
      <c r="B320" s="3">
        <v>44491</v>
      </c>
      <c r="C320" s="1" t="s">
        <v>11</v>
      </c>
      <c r="D320" s="1" t="s">
        <v>52</v>
      </c>
      <c r="E320" s="1" t="s">
        <v>53</v>
      </c>
      <c r="F320" s="4">
        <v>1325200</v>
      </c>
      <c r="G320" s="1" t="s">
        <v>14</v>
      </c>
      <c r="H320" s="1" t="s">
        <v>48</v>
      </c>
      <c r="I320" s="1" t="s">
        <v>16</v>
      </c>
      <c r="J320" s="1" t="s">
        <v>16</v>
      </c>
    </row>
    <row r="321" spans="1:10" x14ac:dyDescent="0.35">
      <c r="A321" s="7" t="s">
        <v>363</v>
      </c>
      <c r="B321" s="3">
        <v>44491</v>
      </c>
      <c r="C321" s="1" t="s">
        <v>11</v>
      </c>
      <c r="D321" s="1" t="s">
        <v>12</v>
      </c>
      <c r="E321" s="1" t="s">
        <v>13</v>
      </c>
      <c r="F321" s="4">
        <v>1267625</v>
      </c>
      <c r="G321" s="1" t="s">
        <v>14</v>
      </c>
      <c r="H321" s="2" t="s">
        <v>33</v>
      </c>
      <c r="I321" s="1" t="s">
        <v>16</v>
      </c>
      <c r="J321" s="1" t="s">
        <v>16</v>
      </c>
    </row>
    <row r="322" spans="1:10" x14ac:dyDescent="0.35">
      <c r="A322" s="7" t="s">
        <v>364</v>
      </c>
      <c r="B322" s="3">
        <v>44491</v>
      </c>
      <c r="C322" s="1" t="s">
        <v>22</v>
      </c>
      <c r="D322" s="1" t="s">
        <v>12</v>
      </c>
      <c r="E322" s="1" t="s">
        <v>13</v>
      </c>
      <c r="F322" s="4">
        <v>3409000</v>
      </c>
      <c r="G322" s="1" t="s">
        <v>63</v>
      </c>
      <c r="H322" s="1" t="s">
        <v>25</v>
      </c>
      <c r="I322" s="1" t="s">
        <v>16</v>
      </c>
      <c r="J322" s="1" t="s">
        <v>16</v>
      </c>
    </row>
    <row r="323" spans="1:10" x14ac:dyDescent="0.35">
      <c r="A323" s="7" t="s">
        <v>365</v>
      </c>
      <c r="B323" s="3">
        <v>44492</v>
      </c>
      <c r="C323" s="1" t="s">
        <v>11</v>
      </c>
      <c r="D323" s="1" t="s">
        <v>12</v>
      </c>
      <c r="E323" s="1" t="s">
        <v>13</v>
      </c>
      <c r="F323" s="4">
        <v>33250000</v>
      </c>
      <c r="G323" s="1" t="s">
        <v>14</v>
      </c>
      <c r="H323" s="2" t="s">
        <v>19</v>
      </c>
      <c r="I323" s="1" t="s">
        <v>20</v>
      </c>
      <c r="J323" s="1" t="s">
        <v>20</v>
      </c>
    </row>
    <row r="324" spans="1:10" x14ac:dyDescent="0.35">
      <c r="A324" s="7" t="s">
        <v>366</v>
      </c>
      <c r="B324" s="3">
        <v>44492</v>
      </c>
      <c r="C324" s="1" t="s">
        <v>11</v>
      </c>
      <c r="D324" s="1" t="s">
        <v>43</v>
      </c>
      <c r="E324" s="1" t="s">
        <v>13</v>
      </c>
      <c r="F324" s="4">
        <v>320100</v>
      </c>
      <c r="G324" s="1" t="s">
        <v>14</v>
      </c>
      <c r="H324" s="2" t="s">
        <v>19</v>
      </c>
      <c r="I324" s="1" t="s">
        <v>16</v>
      </c>
      <c r="J324" s="1" t="s">
        <v>16</v>
      </c>
    </row>
    <row r="325" spans="1:10" x14ac:dyDescent="0.35">
      <c r="A325" s="7" t="s">
        <v>367</v>
      </c>
      <c r="B325" s="3">
        <v>44492</v>
      </c>
      <c r="C325" s="1" t="s">
        <v>11</v>
      </c>
      <c r="D325" s="1" t="s">
        <v>23</v>
      </c>
      <c r="E325" s="1" t="s">
        <v>24</v>
      </c>
      <c r="F325" s="4">
        <v>275000</v>
      </c>
      <c r="G325" s="1" t="s">
        <v>28</v>
      </c>
      <c r="H325" s="2" t="s">
        <v>19</v>
      </c>
      <c r="I325" s="1" t="s">
        <v>16</v>
      </c>
      <c r="J325" s="1" t="s">
        <v>16</v>
      </c>
    </row>
    <row r="326" spans="1:10" x14ac:dyDescent="0.35">
      <c r="A326" s="7" t="s">
        <v>368</v>
      </c>
      <c r="B326" s="3">
        <v>44493</v>
      </c>
      <c r="C326" s="1" t="s">
        <v>11</v>
      </c>
      <c r="D326" s="1" t="s">
        <v>23</v>
      </c>
      <c r="E326" s="1" t="s">
        <v>24</v>
      </c>
      <c r="F326" s="4">
        <v>1519100</v>
      </c>
      <c r="G326" s="1" t="s">
        <v>28</v>
      </c>
      <c r="H326" s="2" t="s">
        <v>19</v>
      </c>
      <c r="I326" s="1" t="s">
        <v>16</v>
      </c>
      <c r="J326" s="1" t="s">
        <v>16</v>
      </c>
    </row>
    <row r="327" spans="1:10" x14ac:dyDescent="0.35">
      <c r="A327" s="7" t="s">
        <v>369</v>
      </c>
      <c r="B327" s="3">
        <v>44495</v>
      </c>
      <c r="C327" s="1" t="s">
        <v>22</v>
      </c>
      <c r="D327" s="1" t="s">
        <v>31</v>
      </c>
      <c r="E327" s="1" t="s">
        <v>24</v>
      </c>
      <c r="F327" s="4">
        <v>2182250</v>
      </c>
      <c r="G327" s="1" t="s">
        <v>14</v>
      </c>
      <c r="H327" s="1" t="s">
        <v>25</v>
      </c>
      <c r="I327" s="1" t="s">
        <v>16</v>
      </c>
      <c r="J327" s="1" t="s">
        <v>16</v>
      </c>
    </row>
    <row r="328" spans="1:10" x14ac:dyDescent="0.35">
      <c r="A328" s="7" t="s">
        <v>370</v>
      </c>
      <c r="B328" s="3">
        <v>44496</v>
      </c>
      <c r="C328" s="1" t="s">
        <v>22</v>
      </c>
      <c r="D328" s="1" t="s">
        <v>23</v>
      </c>
      <c r="E328" s="1" t="s">
        <v>24</v>
      </c>
      <c r="F328" s="4">
        <v>4328620</v>
      </c>
      <c r="G328" s="1" t="s">
        <v>14</v>
      </c>
      <c r="H328" s="1" t="s">
        <v>25</v>
      </c>
      <c r="I328" s="1" t="s">
        <v>16</v>
      </c>
      <c r="J328" s="1" t="s">
        <v>16</v>
      </c>
    </row>
    <row r="329" spans="1:10" x14ac:dyDescent="0.35">
      <c r="A329" s="7" t="s">
        <v>371</v>
      </c>
      <c r="B329" s="3">
        <v>44496</v>
      </c>
      <c r="C329" s="1" t="s">
        <v>11</v>
      </c>
      <c r="D329" s="1" t="s">
        <v>43</v>
      </c>
      <c r="E329" s="1" t="s">
        <v>13</v>
      </c>
      <c r="F329" s="4">
        <v>1840000</v>
      </c>
      <c r="G329" s="1" t="s">
        <v>28</v>
      </c>
      <c r="H329" s="2" t="s">
        <v>19</v>
      </c>
      <c r="I329" s="1" t="s">
        <v>16</v>
      </c>
      <c r="J329" s="1" t="s">
        <v>16</v>
      </c>
    </row>
    <row r="330" spans="1:10" x14ac:dyDescent="0.35">
      <c r="A330" s="7" t="s">
        <v>372</v>
      </c>
      <c r="B330" s="3">
        <v>44497</v>
      </c>
      <c r="C330" s="1" t="s">
        <v>11</v>
      </c>
      <c r="D330" s="1" t="s">
        <v>12</v>
      </c>
      <c r="E330" s="1" t="s">
        <v>13</v>
      </c>
      <c r="F330" s="4">
        <v>21250000</v>
      </c>
      <c r="G330" s="1" t="s">
        <v>14</v>
      </c>
      <c r="H330" s="2" t="s">
        <v>33</v>
      </c>
      <c r="I330" s="1" t="s">
        <v>20</v>
      </c>
      <c r="J330" s="1" t="s">
        <v>20</v>
      </c>
    </row>
    <row r="331" spans="1:10" x14ac:dyDescent="0.35">
      <c r="A331" s="7" t="s">
        <v>373</v>
      </c>
      <c r="B331" s="3">
        <v>44497</v>
      </c>
      <c r="C331" s="1" t="s">
        <v>22</v>
      </c>
      <c r="D331" s="1" t="s">
        <v>12</v>
      </c>
      <c r="E331" s="1" t="s">
        <v>13</v>
      </c>
      <c r="F331" s="4">
        <v>2534633</v>
      </c>
      <c r="G331" s="1" t="s">
        <v>14</v>
      </c>
      <c r="H331" s="1" t="s">
        <v>25</v>
      </c>
      <c r="I331" s="1" t="s">
        <v>16</v>
      </c>
      <c r="J331" s="1" t="s">
        <v>16</v>
      </c>
    </row>
    <row r="332" spans="1:10" x14ac:dyDescent="0.35">
      <c r="A332" s="7" t="s">
        <v>374</v>
      </c>
      <c r="B332" s="3">
        <v>44497</v>
      </c>
      <c r="C332" s="1" t="s">
        <v>11</v>
      </c>
      <c r="D332" s="1" t="s">
        <v>12</v>
      </c>
      <c r="E332" s="1" t="s">
        <v>13</v>
      </c>
      <c r="F332" s="4">
        <v>2494300</v>
      </c>
      <c r="G332" s="1" t="s">
        <v>14</v>
      </c>
      <c r="H332" s="2" t="s">
        <v>19</v>
      </c>
      <c r="I332" s="1" t="s">
        <v>20</v>
      </c>
      <c r="J332" s="1" t="s">
        <v>20</v>
      </c>
    </row>
    <row r="333" spans="1:10" x14ac:dyDescent="0.35">
      <c r="A333" s="7" t="s">
        <v>375</v>
      </c>
      <c r="B333" s="3">
        <v>44497</v>
      </c>
      <c r="C333" s="1" t="s">
        <v>11</v>
      </c>
      <c r="D333" s="1" t="s">
        <v>12</v>
      </c>
      <c r="E333" s="1" t="s">
        <v>13</v>
      </c>
      <c r="F333" s="4">
        <v>2562500</v>
      </c>
      <c r="G333" s="1" t="s">
        <v>14</v>
      </c>
      <c r="H333" s="2" t="s">
        <v>19</v>
      </c>
      <c r="I333" s="1" t="s">
        <v>20</v>
      </c>
      <c r="J333" s="1" t="s">
        <v>20</v>
      </c>
    </row>
    <row r="334" spans="1:10" x14ac:dyDescent="0.35">
      <c r="A334" s="7" t="s">
        <v>376</v>
      </c>
      <c r="B334" s="3">
        <v>44498</v>
      </c>
      <c r="C334" s="1" t="s">
        <v>11</v>
      </c>
      <c r="D334" s="1" t="s">
        <v>23</v>
      </c>
      <c r="E334" s="1" t="s">
        <v>24</v>
      </c>
      <c r="F334" s="4">
        <v>685000</v>
      </c>
      <c r="G334" s="1" t="s">
        <v>28</v>
      </c>
      <c r="H334" s="1" t="s">
        <v>29</v>
      </c>
      <c r="I334" s="1" t="s">
        <v>20</v>
      </c>
      <c r="J334" s="1" t="s">
        <v>20</v>
      </c>
    </row>
    <row r="335" spans="1:10" x14ac:dyDescent="0.35">
      <c r="A335" s="7" t="s">
        <v>377</v>
      </c>
      <c r="B335" s="3">
        <v>44498</v>
      </c>
      <c r="C335" s="1" t="s">
        <v>11</v>
      </c>
      <c r="D335" s="1" t="s">
        <v>12</v>
      </c>
      <c r="E335" s="1" t="s">
        <v>13</v>
      </c>
      <c r="F335" s="4">
        <v>503000</v>
      </c>
      <c r="G335" s="1" t="s">
        <v>28</v>
      </c>
      <c r="H335" s="1" t="s">
        <v>29</v>
      </c>
      <c r="I335" s="1" t="s">
        <v>16</v>
      </c>
      <c r="J335" s="1" t="s">
        <v>20</v>
      </c>
    </row>
    <row r="336" spans="1:10" x14ac:dyDescent="0.35">
      <c r="A336" s="7" t="s">
        <v>378</v>
      </c>
      <c r="B336" s="3">
        <v>44498</v>
      </c>
      <c r="C336" s="1" t="s">
        <v>11</v>
      </c>
      <c r="D336" s="1" t="s">
        <v>12</v>
      </c>
      <c r="E336" s="1" t="s">
        <v>13</v>
      </c>
      <c r="F336" s="4">
        <v>10259600</v>
      </c>
      <c r="G336" s="1" t="s">
        <v>14</v>
      </c>
      <c r="H336" s="2" t="s">
        <v>19</v>
      </c>
      <c r="I336" s="1" t="s">
        <v>20</v>
      </c>
      <c r="J336" s="1" t="s">
        <v>20</v>
      </c>
    </row>
    <row r="337" spans="1:10" x14ac:dyDescent="0.35">
      <c r="A337" s="7" t="s">
        <v>379</v>
      </c>
      <c r="B337" s="3">
        <v>44499</v>
      </c>
      <c r="C337" s="1" t="s">
        <v>11</v>
      </c>
      <c r="D337" s="1" t="s">
        <v>12</v>
      </c>
      <c r="E337" s="1" t="s">
        <v>13</v>
      </c>
      <c r="F337" s="4">
        <v>3798400</v>
      </c>
      <c r="G337" s="1" t="s">
        <v>63</v>
      </c>
      <c r="H337" s="2" t="s">
        <v>33</v>
      </c>
      <c r="I337" s="1" t="s">
        <v>20</v>
      </c>
      <c r="J337" s="1" t="s">
        <v>20</v>
      </c>
    </row>
    <row r="338" spans="1:10" x14ac:dyDescent="0.35">
      <c r="A338" s="7" t="s">
        <v>380</v>
      </c>
      <c r="B338" s="3">
        <v>44499</v>
      </c>
      <c r="C338" s="1" t="s">
        <v>11</v>
      </c>
      <c r="D338" s="1" t="s">
        <v>43</v>
      </c>
      <c r="E338" s="1" t="s">
        <v>13</v>
      </c>
      <c r="F338" s="4">
        <v>2269865</v>
      </c>
      <c r="G338" s="1" t="s">
        <v>28</v>
      </c>
      <c r="H338" s="1" t="s">
        <v>15</v>
      </c>
      <c r="I338" s="1" t="s">
        <v>20</v>
      </c>
      <c r="J338" s="1" t="s">
        <v>20</v>
      </c>
    </row>
    <row r="339" spans="1:10" x14ac:dyDescent="0.35">
      <c r="A339" s="7" t="s">
        <v>381</v>
      </c>
      <c r="B339" s="3">
        <v>44500</v>
      </c>
      <c r="C339" s="1" t="s">
        <v>11</v>
      </c>
      <c r="D339" s="1" t="s">
        <v>12</v>
      </c>
      <c r="E339" s="1" t="s">
        <v>13</v>
      </c>
      <c r="F339" s="4">
        <v>2363700</v>
      </c>
      <c r="G339" s="1" t="s">
        <v>14</v>
      </c>
      <c r="H339" s="1" t="s">
        <v>25</v>
      </c>
      <c r="I339" s="1" t="s">
        <v>16</v>
      </c>
      <c r="J339" s="1" t="s">
        <v>16</v>
      </c>
    </row>
    <row r="340" spans="1:10" x14ac:dyDescent="0.35">
      <c r="A340" s="7" t="s">
        <v>382</v>
      </c>
      <c r="B340" s="3">
        <v>44501</v>
      </c>
      <c r="C340" s="1" t="s">
        <v>11</v>
      </c>
      <c r="D340" s="1" t="s">
        <v>23</v>
      </c>
      <c r="E340" s="1" t="s">
        <v>24</v>
      </c>
      <c r="F340" s="4">
        <v>1960200</v>
      </c>
      <c r="G340" s="1" t="s">
        <v>28</v>
      </c>
      <c r="H340" s="1" t="s">
        <v>25</v>
      </c>
      <c r="I340" s="1" t="s">
        <v>16</v>
      </c>
      <c r="J340" s="1" t="s">
        <v>16</v>
      </c>
    </row>
    <row r="341" spans="1:10" x14ac:dyDescent="0.35">
      <c r="A341" s="7" t="s">
        <v>383</v>
      </c>
      <c r="B341" s="3">
        <v>44501</v>
      </c>
      <c r="C341" s="1" t="s">
        <v>11</v>
      </c>
      <c r="D341" s="1" t="s">
        <v>31</v>
      </c>
      <c r="E341" s="1" t="s">
        <v>24</v>
      </c>
      <c r="F341" s="4">
        <v>16833800</v>
      </c>
      <c r="G341" s="1" t="s">
        <v>18</v>
      </c>
      <c r="H341" s="2" t="s">
        <v>19</v>
      </c>
      <c r="I341" s="1" t="s">
        <v>20</v>
      </c>
      <c r="J341" s="1" t="s">
        <v>20</v>
      </c>
    </row>
    <row r="342" spans="1:10" x14ac:dyDescent="0.35">
      <c r="A342" s="7" t="s">
        <v>384</v>
      </c>
      <c r="B342" s="3">
        <v>44501</v>
      </c>
      <c r="C342" s="1" t="s">
        <v>22</v>
      </c>
      <c r="D342" s="1" t="s">
        <v>12</v>
      </c>
      <c r="E342" s="1" t="s">
        <v>13</v>
      </c>
      <c r="F342" s="4">
        <v>4127900</v>
      </c>
      <c r="G342" s="1" t="s">
        <v>63</v>
      </c>
      <c r="H342" s="1" t="s">
        <v>25</v>
      </c>
      <c r="I342" s="1" t="s">
        <v>16</v>
      </c>
      <c r="J342" s="1" t="s">
        <v>16</v>
      </c>
    </row>
    <row r="343" spans="1:10" x14ac:dyDescent="0.35">
      <c r="A343" s="7" t="s">
        <v>385</v>
      </c>
      <c r="B343" s="3">
        <v>44503</v>
      </c>
      <c r="C343" s="1" t="s">
        <v>11</v>
      </c>
      <c r="D343" s="1" t="s">
        <v>43</v>
      </c>
      <c r="E343" s="1" t="s">
        <v>13</v>
      </c>
      <c r="F343" s="4">
        <v>2753500</v>
      </c>
      <c r="G343" s="1" t="s">
        <v>28</v>
      </c>
      <c r="H343" s="2" t="s">
        <v>33</v>
      </c>
      <c r="I343" s="1" t="s">
        <v>20</v>
      </c>
      <c r="J343" s="1" t="s">
        <v>20</v>
      </c>
    </row>
    <row r="344" spans="1:10" x14ac:dyDescent="0.35">
      <c r="A344" s="7" t="s">
        <v>386</v>
      </c>
      <c r="B344" s="3">
        <v>44504</v>
      </c>
      <c r="C344" s="1" t="s">
        <v>11</v>
      </c>
      <c r="D344" s="1" t="s">
        <v>12</v>
      </c>
      <c r="E344" s="1" t="s">
        <v>13</v>
      </c>
      <c r="F344" s="4">
        <v>10518041</v>
      </c>
      <c r="G344" s="1" t="s">
        <v>14</v>
      </c>
      <c r="H344" s="2" t="s">
        <v>33</v>
      </c>
      <c r="I344" s="1" t="s">
        <v>20</v>
      </c>
      <c r="J344" s="1" t="s">
        <v>20</v>
      </c>
    </row>
    <row r="345" spans="1:10" x14ac:dyDescent="0.35">
      <c r="A345" s="7" t="s">
        <v>387</v>
      </c>
      <c r="B345" s="3">
        <v>44504</v>
      </c>
      <c r="C345" s="1" t="s">
        <v>11</v>
      </c>
      <c r="D345" s="1" t="s">
        <v>43</v>
      </c>
      <c r="E345" s="1" t="s">
        <v>13</v>
      </c>
      <c r="F345" s="4">
        <v>1554500</v>
      </c>
      <c r="G345" s="1" t="s">
        <v>14</v>
      </c>
      <c r="H345" s="1" t="s">
        <v>25</v>
      </c>
      <c r="I345" s="1" t="s">
        <v>16</v>
      </c>
      <c r="J345" s="1" t="s">
        <v>16</v>
      </c>
    </row>
    <row r="346" spans="1:10" x14ac:dyDescent="0.35">
      <c r="A346" s="7" t="s">
        <v>388</v>
      </c>
      <c r="B346" s="3">
        <v>44505</v>
      </c>
      <c r="C346" s="1" t="s">
        <v>11</v>
      </c>
      <c r="D346" s="1" t="s">
        <v>43</v>
      </c>
      <c r="E346" s="1" t="s">
        <v>13</v>
      </c>
      <c r="F346" s="4">
        <v>1115870</v>
      </c>
      <c r="G346" s="1" t="s">
        <v>14</v>
      </c>
      <c r="H346" s="1" t="s">
        <v>25</v>
      </c>
      <c r="I346" s="1" t="s">
        <v>20</v>
      </c>
      <c r="J346" s="1" t="s">
        <v>16</v>
      </c>
    </row>
    <row r="347" spans="1:10" x14ac:dyDescent="0.35">
      <c r="A347" s="7" t="s">
        <v>389</v>
      </c>
      <c r="B347" s="3">
        <v>44506</v>
      </c>
      <c r="C347" s="1" t="s">
        <v>11</v>
      </c>
      <c r="D347" s="1" t="s">
        <v>12</v>
      </c>
      <c r="E347" s="1" t="s">
        <v>13</v>
      </c>
      <c r="F347" s="4">
        <v>15625000</v>
      </c>
      <c r="G347" s="1" t="s">
        <v>14</v>
      </c>
      <c r="H347" s="2" t="s">
        <v>33</v>
      </c>
      <c r="I347" s="1" t="s">
        <v>20</v>
      </c>
      <c r="J347" s="1" t="s">
        <v>20</v>
      </c>
    </row>
    <row r="348" spans="1:10" x14ac:dyDescent="0.35">
      <c r="A348" s="7" t="s">
        <v>390</v>
      </c>
      <c r="B348" s="3">
        <v>44506</v>
      </c>
      <c r="C348" s="1" t="s">
        <v>11</v>
      </c>
      <c r="D348" s="1" t="s">
        <v>31</v>
      </c>
      <c r="E348" s="1" t="s">
        <v>24</v>
      </c>
      <c r="F348" s="4">
        <v>787500</v>
      </c>
      <c r="G348" s="1" t="s">
        <v>14</v>
      </c>
      <c r="H348" s="2" t="s">
        <v>19</v>
      </c>
      <c r="I348" s="1" t="s">
        <v>16</v>
      </c>
      <c r="J348" s="1" t="s">
        <v>16</v>
      </c>
    </row>
    <row r="349" spans="1:10" x14ac:dyDescent="0.35">
      <c r="A349" s="7" t="s">
        <v>391</v>
      </c>
      <c r="B349" s="3">
        <v>44507</v>
      </c>
      <c r="C349" s="1" t="s">
        <v>11</v>
      </c>
      <c r="D349" s="1" t="s">
        <v>12</v>
      </c>
      <c r="E349" s="1" t="s">
        <v>13</v>
      </c>
      <c r="F349" s="4">
        <v>15750000</v>
      </c>
      <c r="G349" s="1" t="s">
        <v>28</v>
      </c>
      <c r="H349" s="2" t="s">
        <v>19</v>
      </c>
      <c r="I349" s="1" t="s">
        <v>20</v>
      </c>
      <c r="J349" s="1" t="s">
        <v>20</v>
      </c>
    </row>
    <row r="350" spans="1:10" x14ac:dyDescent="0.35">
      <c r="A350" s="7" t="s">
        <v>392</v>
      </c>
      <c r="B350" s="3">
        <v>44507</v>
      </c>
      <c r="C350" s="1" t="s">
        <v>11</v>
      </c>
      <c r="D350" s="1" t="s">
        <v>55</v>
      </c>
      <c r="E350" s="1" t="s">
        <v>56</v>
      </c>
      <c r="F350" s="4">
        <v>320000</v>
      </c>
      <c r="G350" s="1" t="s">
        <v>28</v>
      </c>
      <c r="H350" s="1" t="s">
        <v>15</v>
      </c>
      <c r="I350" s="1" t="s">
        <v>16</v>
      </c>
      <c r="J350" s="1" t="s">
        <v>16</v>
      </c>
    </row>
    <row r="351" spans="1:10" x14ac:dyDescent="0.35">
      <c r="A351" s="7" t="s">
        <v>393</v>
      </c>
      <c r="B351" s="3">
        <v>44509</v>
      </c>
      <c r="C351" s="1" t="s">
        <v>22</v>
      </c>
      <c r="D351" s="1" t="s">
        <v>23</v>
      </c>
      <c r="E351" s="1" t="s">
        <v>24</v>
      </c>
      <c r="F351" s="4">
        <v>2611400</v>
      </c>
      <c r="G351" s="1" t="s">
        <v>14</v>
      </c>
      <c r="H351" s="1" t="s">
        <v>25</v>
      </c>
      <c r="I351" s="1" t="s">
        <v>16</v>
      </c>
      <c r="J351" s="1" t="s">
        <v>16</v>
      </c>
    </row>
    <row r="352" spans="1:10" x14ac:dyDescent="0.35">
      <c r="A352" s="7" t="s">
        <v>394</v>
      </c>
      <c r="B352" s="3">
        <v>44509</v>
      </c>
      <c r="C352" s="1" t="s">
        <v>22</v>
      </c>
      <c r="D352" s="1" t="s">
        <v>12</v>
      </c>
      <c r="E352" s="1" t="s">
        <v>13</v>
      </c>
      <c r="F352" s="4">
        <v>2398000</v>
      </c>
      <c r="G352" s="1" t="s">
        <v>63</v>
      </c>
      <c r="H352" s="1" t="s">
        <v>25</v>
      </c>
      <c r="I352" s="1" t="s">
        <v>16</v>
      </c>
      <c r="J352" s="1" t="s">
        <v>16</v>
      </c>
    </row>
    <row r="353" spans="1:10" x14ac:dyDescent="0.35">
      <c r="A353" s="7" t="s">
        <v>395</v>
      </c>
      <c r="B353" s="3">
        <v>44510</v>
      </c>
      <c r="C353" s="1" t="s">
        <v>11</v>
      </c>
      <c r="D353" s="1" t="s">
        <v>43</v>
      </c>
      <c r="E353" s="1" t="s">
        <v>13</v>
      </c>
      <c r="F353" s="4">
        <v>2329942</v>
      </c>
      <c r="G353" s="1" t="s">
        <v>14</v>
      </c>
      <c r="H353" s="1" t="s">
        <v>25</v>
      </c>
      <c r="I353" s="1" t="s">
        <v>20</v>
      </c>
      <c r="J353" s="1" t="s">
        <v>16</v>
      </c>
    </row>
    <row r="354" spans="1:10" x14ac:dyDescent="0.35">
      <c r="A354" s="7" t="s">
        <v>396</v>
      </c>
      <c r="B354" s="3">
        <v>44510</v>
      </c>
      <c r="C354" s="1" t="s">
        <v>11</v>
      </c>
      <c r="D354" s="1" t="s">
        <v>209</v>
      </c>
      <c r="E354" s="1" t="s">
        <v>24</v>
      </c>
      <c r="F354" s="4">
        <v>1305100</v>
      </c>
      <c r="G354" s="1" t="s">
        <v>14</v>
      </c>
      <c r="H354" s="2" t="s">
        <v>19</v>
      </c>
      <c r="I354" s="1" t="s">
        <v>20</v>
      </c>
      <c r="J354" s="1" t="s">
        <v>20</v>
      </c>
    </row>
    <row r="355" spans="1:10" x14ac:dyDescent="0.35">
      <c r="A355" s="7" t="s">
        <v>397</v>
      </c>
      <c r="B355" s="3">
        <v>44510</v>
      </c>
      <c r="C355" s="1" t="s">
        <v>22</v>
      </c>
      <c r="D355" s="1" t="s">
        <v>12</v>
      </c>
      <c r="E355" s="1" t="s">
        <v>13</v>
      </c>
      <c r="F355" s="4">
        <v>4981500</v>
      </c>
      <c r="G355" s="1" t="s">
        <v>14</v>
      </c>
      <c r="H355" s="1" t="s">
        <v>25</v>
      </c>
      <c r="I355" s="1" t="s">
        <v>16</v>
      </c>
      <c r="J355" s="1" t="s">
        <v>16</v>
      </c>
    </row>
    <row r="356" spans="1:10" x14ac:dyDescent="0.35">
      <c r="A356" s="7" t="s">
        <v>398</v>
      </c>
      <c r="B356" s="3">
        <v>44510</v>
      </c>
      <c r="C356" s="1" t="s">
        <v>11</v>
      </c>
      <c r="D356" s="1" t="s">
        <v>12</v>
      </c>
      <c r="E356" s="1" t="s">
        <v>13</v>
      </c>
      <c r="F356" s="4">
        <v>535000</v>
      </c>
      <c r="G356" s="1" t="s">
        <v>18</v>
      </c>
      <c r="H356" s="1" t="s">
        <v>15</v>
      </c>
      <c r="I356" s="1" t="s">
        <v>16</v>
      </c>
      <c r="J356" s="1" t="s">
        <v>16</v>
      </c>
    </row>
    <row r="357" spans="1:10" x14ac:dyDescent="0.35">
      <c r="A357" s="7" t="s">
        <v>399</v>
      </c>
      <c r="B357" s="3">
        <v>44510</v>
      </c>
      <c r="C357" s="1" t="s">
        <v>11</v>
      </c>
      <c r="D357" s="1" t="s">
        <v>12</v>
      </c>
      <c r="E357" s="1" t="s">
        <v>13</v>
      </c>
      <c r="F357" s="4">
        <v>10397500</v>
      </c>
      <c r="G357" s="1" t="s">
        <v>14</v>
      </c>
      <c r="H357" s="2" t="s">
        <v>19</v>
      </c>
      <c r="I357" s="1" t="s">
        <v>20</v>
      </c>
      <c r="J357" s="1" t="s">
        <v>20</v>
      </c>
    </row>
    <row r="358" spans="1:10" x14ac:dyDescent="0.35">
      <c r="A358" s="7" t="s">
        <v>400</v>
      </c>
      <c r="B358" s="3">
        <v>44511</v>
      </c>
      <c r="C358" s="1" t="s">
        <v>11</v>
      </c>
      <c r="D358" s="1" t="s">
        <v>43</v>
      </c>
      <c r="E358" s="1" t="s">
        <v>13</v>
      </c>
      <c r="F358" s="4">
        <v>2003000</v>
      </c>
      <c r="G358" s="1" t="s">
        <v>28</v>
      </c>
      <c r="H358" s="2" t="s">
        <v>19</v>
      </c>
      <c r="I358" s="1" t="s">
        <v>20</v>
      </c>
      <c r="J358" s="1" t="s">
        <v>20</v>
      </c>
    </row>
    <row r="359" spans="1:10" x14ac:dyDescent="0.35">
      <c r="A359" s="7" t="s">
        <v>401</v>
      </c>
      <c r="B359" s="3">
        <v>44511</v>
      </c>
      <c r="C359" s="1" t="s">
        <v>11</v>
      </c>
      <c r="D359" s="1" t="s">
        <v>12</v>
      </c>
      <c r="E359" s="1" t="s">
        <v>13</v>
      </c>
      <c r="F359" s="4">
        <v>10808800</v>
      </c>
      <c r="G359" s="1" t="s">
        <v>14</v>
      </c>
      <c r="H359" s="2" t="s">
        <v>33</v>
      </c>
      <c r="I359" s="1" t="s">
        <v>20</v>
      </c>
      <c r="J359" s="1" t="s">
        <v>20</v>
      </c>
    </row>
    <row r="360" spans="1:10" x14ac:dyDescent="0.35">
      <c r="A360" s="7" t="s">
        <v>402</v>
      </c>
      <c r="B360" s="3">
        <v>44511</v>
      </c>
      <c r="C360" s="1" t="s">
        <v>11</v>
      </c>
      <c r="D360" s="1" t="s">
        <v>12</v>
      </c>
      <c r="E360" s="1" t="s">
        <v>13</v>
      </c>
      <c r="F360" s="4">
        <v>1962400</v>
      </c>
      <c r="G360" s="1" t="s">
        <v>14</v>
      </c>
      <c r="H360" s="2" t="s">
        <v>19</v>
      </c>
      <c r="I360" s="1" t="s">
        <v>16</v>
      </c>
      <c r="J360" s="1" t="s">
        <v>16</v>
      </c>
    </row>
    <row r="361" spans="1:10" x14ac:dyDescent="0.35">
      <c r="A361" s="7" t="s">
        <v>403</v>
      </c>
      <c r="B361" s="3">
        <v>44512</v>
      </c>
      <c r="C361" s="1" t="s">
        <v>11</v>
      </c>
      <c r="D361" s="1" t="s">
        <v>43</v>
      </c>
      <c r="E361" s="1" t="s">
        <v>13</v>
      </c>
      <c r="F361" s="4">
        <v>2423500</v>
      </c>
      <c r="G361" s="1" t="s">
        <v>14</v>
      </c>
      <c r="H361" s="2" t="s">
        <v>19</v>
      </c>
      <c r="I361" s="1" t="s">
        <v>20</v>
      </c>
      <c r="J361" s="1" t="s">
        <v>20</v>
      </c>
    </row>
    <row r="362" spans="1:10" x14ac:dyDescent="0.35">
      <c r="A362" s="7" t="s">
        <v>404</v>
      </c>
      <c r="B362" s="3">
        <v>44512</v>
      </c>
      <c r="C362" s="1" t="s">
        <v>22</v>
      </c>
      <c r="D362" s="1" t="s">
        <v>12</v>
      </c>
      <c r="E362" s="1" t="s">
        <v>13</v>
      </c>
      <c r="F362" s="4">
        <v>3067800</v>
      </c>
      <c r="G362" s="1" t="s">
        <v>14</v>
      </c>
      <c r="H362" s="1" t="s">
        <v>25</v>
      </c>
      <c r="I362" s="1" t="s">
        <v>16</v>
      </c>
      <c r="J362" s="1" t="s">
        <v>16</v>
      </c>
    </row>
    <row r="363" spans="1:10" x14ac:dyDescent="0.35">
      <c r="A363" s="7" t="s">
        <v>405</v>
      </c>
      <c r="B363" s="3">
        <v>44513</v>
      </c>
      <c r="C363" s="1" t="s">
        <v>11</v>
      </c>
      <c r="D363" s="1" t="s">
        <v>55</v>
      </c>
      <c r="E363" s="1" t="s">
        <v>56</v>
      </c>
      <c r="F363" s="4">
        <v>1202090</v>
      </c>
      <c r="G363" s="1" t="s">
        <v>14</v>
      </c>
      <c r="H363" s="1" t="s">
        <v>48</v>
      </c>
      <c r="I363" s="1" t="s">
        <v>16</v>
      </c>
      <c r="J363" s="1" t="s">
        <v>16</v>
      </c>
    </row>
    <row r="364" spans="1:10" x14ac:dyDescent="0.35">
      <c r="A364" s="7" t="s">
        <v>406</v>
      </c>
      <c r="B364" s="3">
        <v>44513</v>
      </c>
      <c r="C364" s="1" t="s">
        <v>11</v>
      </c>
      <c r="D364" s="1" t="s">
        <v>43</v>
      </c>
      <c r="E364" s="1" t="s">
        <v>13</v>
      </c>
      <c r="F364" s="4">
        <v>3062000</v>
      </c>
      <c r="G364" s="1" t="s">
        <v>14</v>
      </c>
      <c r="H364" s="2" t="s">
        <v>19</v>
      </c>
      <c r="I364" s="1" t="s">
        <v>20</v>
      </c>
      <c r="J364" s="1" t="s">
        <v>20</v>
      </c>
    </row>
    <row r="365" spans="1:10" x14ac:dyDescent="0.35">
      <c r="A365" s="7" t="s">
        <v>407</v>
      </c>
      <c r="B365" s="3">
        <v>44513</v>
      </c>
      <c r="C365" s="1" t="s">
        <v>11</v>
      </c>
      <c r="D365" s="1" t="s">
        <v>12</v>
      </c>
      <c r="E365" s="1" t="s">
        <v>13</v>
      </c>
      <c r="F365" s="4">
        <v>2815900</v>
      </c>
      <c r="G365" s="1" t="s">
        <v>63</v>
      </c>
      <c r="H365" s="1" t="s">
        <v>90</v>
      </c>
      <c r="I365" s="1" t="s">
        <v>16</v>
      </c>
      <c r="J365" s="1" t="s">
        <v>16</v>
      </c>
    </row>
    <row r="366" spans="1:10" x14ac:dyDescent="0.35">
      <c r="A366" s="7" t="s">
        <v>408</v>
      </c>
      <c r="B366" s="3">
        <v>44513</v>
      </c>
      <c r="C366" s="1" t="s">
        <v>11</v>
      </c>
      <c r="D366" s="1" t="s">
        <v>310</v>
      </c>
      <c r="E366" s="1" t="s">
        <v>53</v>
      </c>
      <c r="F366" s="4">
        <v>790000</v>
      </c>
      <c r="G366" s="1" t="s">
        <v>28</v>
      </c>
      <c r="H366" s="2" t="s">
        <v>19</v>
      </c>
      <c r="I366" s="1" t="s">
        <v>16</v>
      </c>
      <c r="J366" s="1" t="s">
        <v>16</v>
      </c>
    </row>
    <row r="367" spans="1:10" x14ac:dyDescent="0.35">
      <c r="A367" s="7" t="s">
        <v>409</v>
      </c>
      <c r="B367" s="3">
        <v>44513</v>
      </c>
      <c r="C367" s="1" t="s">
        <v>11</v>
      </c>
      <c r="D367" s="1" t="s">
        <v>43</v>
      </c>
      <c r="E367" s="1" t="s">
        <v>13</v>
      </c>
      <c r="F367" s="4">
        <v>1975000</v>
      </c>
      <c r="G367" s="1" t="s">
        <v>18</v>
      </c>
      <c r="H367" s="1" t="s">
        <v>29</v>
      </c>
      <c r="I367" s="1" t="s">
        <v>20</v>
      </c>
      <c r="J367" s="1" t="s">
        <v>20</v>
      </c>
    </row>
    <row r="368" spans="1:10" x14ac:dyDescent="0.35">
      <c r="A368" s="7" t="s">
        <v>410</v>
      </c>
      <c r="B368" s="3">
        <v>44514</v>
      </c>
      <c r="C368" s="1" t="s">
        <v>11</v>
      </c>
      <c r="D368" s="1" t="s">
        <v>23</v>
      </c>
      <c r="E368" s="1" t="s">
        <v>24</v>
      </c>
      <c r="F368" s="4">
        <v>2070000</v>
      </c>
      <c r="G368" s="1" t="s">
        <v>28</v>
      </c>
      <c r="H368" s="2" t="s">
        <v>19</v>
      </c>
      <c r="I368" s="1" t="s">
        <v>16</v>
      </c>
      <c r="J368" s="1" t="s">
        <v>16</v>
      </c>
    </row>
    <row r="369" spans="1:10" x14ac:dyDescent="0.35">
      <c r="A369" s="7" t="s">
        <v>411</v>
      </c>
      <c r="B369" s="3">
        <v>44514</v>
      </c>
      <c r="C369" s="1" t="s">
        <v>11</v>
      </c>
      <c r="D369" s="1" t="s">
        <v>12</v>
      </c>
      <c r="E369" s="1" t="s">
        <v>13</v>
      </c>
      <c r="F369" s="4">
        <v>847300</v>
      </c>
      <c r="G369" s="1" t="s">
        <v>14</v>
      </c>
      <c r="H369" s="2" t="s">
        <v>19</v>
      </c>
      <c r="I369" s="1" t="s">
        <v>20</v>
      </c>
      <c r="J369" s="1" t="s">
        <v>20</v>
      </c>
    </row>
    <row r="370" spans="1:10" x14ac:dyDescent="0.35">
      <c r="A370" s="7" t="s">
        <v>412</v>
      </c>
      <c r="B370" s="3">
        <v>44515</v>
      </c>
      <c r="C370" s="1" t="s">
        <v>11</v>
      </c>
      <c r="D370" s="1" t="s">
        <v>12</v>
      </c>
      <c r="E370" s="1" t="s">
        <v>13</v>
      </c>
      <c r="F370" s="4">
        <v>2029750</v>
      </c>
      <c r="G370" s="1" t="s">
        <v>14</v>
      </c>
      <c r="H370" s="2" t="s">
        <v>19</v>
      </c>
      <c r="I370" s="1" t="s">
        <v>16</v>
      </c>
      <c r="J370" s="1" t="s">
        <v>16</v>
      </c>
    </row>
    <row r="371" spans="1:10" x14ac:dyDescent="0.35">
      <c r="A371" s="7" t="s">
        <v>413</v>
      </c>
      <c r="B371" s="3">
        <v>44516</v>
      </c>
      <c r="C371" s="1" t="s">
        <v>22</v>
      </c>
      <c r="D371" s="1" t="s">
        <v>12</v>
      </c>
      <c r="E371" s="1" t="s">
        <v>13</v>
      </c>
      <c r="F371" s="4">
        <v>2636313</v>
      </c>
      <c r="G371" s="1" t="s">
        <v>14</v>
      </c>
      <c r="H371" s="1" t="s">
        <v>25</v>
      </c>
      <c r="I371" s="1" t="s">
        <v>16</v>
      </c>
      <c r="J371" s="1" t="s">
        <v>16</v>
      </c>
    </row>
    <row r="372" spans="1:10" x14ac:dyDescent="0.35">
      <c r="A372" s="7" t="s">
        <v>414</v>
      </c>
      <c r="B372" s="3">
        <v>44516</v>
      </c>
      <c r="C372" s="1" t="s">
        <v>11</v>
      </c>
      <c r="D372" s="1" t="s">
        <v>12</v>
      </c>
      <c r="E372" s="1" t="s">
        <v>13</v>
      </c>
      <c r="F372" s="4">
        <v>2080000</v>
      </c>
      <c r="G372" s="1" t="s">
        <v>28</v>
      </c>
      <c r="H372" s="1" t="s">
        <v>29</v>
      </c>
      <c r="I372" s="1" t="s">
        <v>20</v>
      </c>
      <c r="J372" s="1" t="s">
        <v>20</v>
      </c>
    </row>
    <row r="373" spans="1:10" x14ac:dyDescent="0.35">
      <c r="A373" s="7" t="s">
        <v>415</v>
      </c>
      <c r="B373" s="3">
        <v>44516</v>
      </c>
      <c r="C373" s="1" t="s">
        <v>11</v>
      </c>
      <c r="D373" s="1" t="s">
        <v>43</v>
      </c>
      <c r="E373" s="1" t="s">
        <v>13</v>
      </c>
      <c r="F373" s="4">
        <v>205000</v>
      </c>
      <c r="G373" s="1" t="s">
        <v>18</v>
      </c>
      <c r="H373" s="1" t="s">
        <v>15</v>
      </c>
      <c r="I373" s="1" t="s">
        <v>20</v>
      </c>
      <c r="J373" s="1" t="s">
        <v>20</v>
      </c>
    </row>
    <row r="374" spans="1:10" x14ac:dyDescent="0.35">
      <c r="A374" s="7" t="s">
        <v>416</v>
      </c>
      <c r="B374" s="3">
        <v>44516</v>
      </c>
      <c r="C374" s="1" t="s">
        <v>11</v>
      </c>
      <c r="D374" s="1" t="s">
        <v>43</v>
      </c>
      <c r="E374" s="1" t="s">
        <v>13</v>
      </c>
      <c r="F374" s="4">
        <v>1936200</v>
      </c>
      <c r="G374" s="1" t="s">
        <v>14</v>
      </c>
      <c r="H374" s="1" t="s">
        <v>25</v>
      </c>
      <c r="I374" s="1" t="s">
        <v>16</v>
      </c>
      <c r="J374" s="1" t="s">
        <v>16</v>
      </c>
    </row>
    <row r="375" spans="1:10" x14ac:dyDescent="0.35">
      <c r="A375" s="7" t="s">
        <v>417</v>
      </c>
      <c r="B375" s="3">
        <v>44517</v>
      </c>
      <c r="C375" s="1" t="s">
        <v>11</v>
      </c>
      <c r="D375" s="1" t="s">
        <v>23</v>
      </c>
      <c r="E375" s="1" t="s">
        <v>24</v>
      </c>
      <c r="F375" s="4">
        <v>1403100</v>
      </c>
      <c r="G375" s="1" t="s">
        <v>14</v>
      </c>
      <c r="H375" s="1" t="s">
        <v>41</v>
      </c>
      <c r="I375" s="1" t="s">
        <v>16</v>
      </c>
      <c r="J375" s="1" t="s">
        <v>16</v>
      </c>
    </row>
    <row r="376" spans="1:10" x14ac:dyDescent="0.35">
      <c r="A376" s="7" t="s">
        <v>418</v>
      </c>
      <c r="B376" s="3">
        <v>44518</v>
      </c>
      <c r="C376" s="1" t="s">
        <v>11</v>
      </c>
      <c r="D376" s="1" t="s">
        <v>194</v>
      </c>
      <c r="E376" s="1" t="s">
        <v>56</v>
      </c>
      <c r="F376" s="4">
        <v>315000</v>
      </c>
      <c r="G376" s="1" t="s">
        <v>14</v>
      </c>
      <c r="H376" s="2" t="s">
        <v>19</v>
      </c>
      <c r="I376" s="1" t="s">
        <v>16</v>
      </c>
      <c r="J376" s="1" t="s">
        <v>16</v>
      </c>
    </row>
    <row r="377" spans="1:10" x14ac:dyDescent="0.35">
      <c r="A377" s="7" t="s">
        <v>419</v>
      </c>
      <c r="B377" s="3">
        <v>44519</v>
      </c>
      <c r="C377" s="1" t="s">
        <v>11</v>
      </c>
      <c r="D377" s="1" t="s">
        <v>12</v>
      </c>
      <c r="E377" s="1" t="s">
        <v>13</v>
      </c>
      <c r="F377" s="4">
        <v>2000000</v>
      </c>
      <c r="G377" s="1" t="s">
        <v>28</v>
      </c>
      <c r="H377" s="2" t="s">
        <v>19</v>
      </c>
      <c r="I377" s="1" t="s">
        <v>20</v>
      </c>
      <c r="J377" s="1" t="s">
        <v>20</v>
      </c>
    </row>
    <row r="378" spans="1:10" x14ac:dyDescent="0.35">
      <c r="A378" s="7" t="s">
        <v>420</v>
      </c>
      <c r="B378" s="3">
        <v>44519</v>
      </c>
      <c r="C378" s="1" t="s">
        <v>11</v>
      </c>
      <c r="D378" s="1" t="s">
        <v>12</v>
      </c>
      <c r="E378" s="1" t="s">
        <v>13</v>
      </c>
      <c r="F378" s="4">
        <v>9900000</v>
      </c>
      <c r="G378" s="1" t="s">
        <v>14</v>
      </c>
      <c r="H378" s="2" t="s">
        <v>19</v>
      </c>
      <c r="I378" s="1" t="s">
        <v>20</v>
      </c>
      <c r="J378" s="1" t="s">
        <v>20</v>
      </c>
    </row>
    <row r="379" spans="1:10" x14ac:dyDescent="0.35">
      <c r="A379" s="7" t="s">
        <v>421</v>
      </c>
      <c r="B379" s="3">
        <v>44519</v>
      </c>
      <c r="C379" s="1" t="s">
        <v>11</v>
      </c>
      <c r="D379" s="1" t="s">
        <v>194</v>
      </c>
      <c r="E379" s="1" t="s">
        <v>56</v>
      </c>
      <c r="F379" s="4">
        <v>3255300</v>
      </c>
      <c r="G379" s="1" t="s">
        <v>14</v>
      </c>
      <c r="H379" s="1" t="s">
        <v>29</v>
      </c>
      <c r="I379" s="1" t="s">
        <v>16</v>
      </c>
      <c r="J379" s="1" t="s">
        <v>16</v>
      </c>
    </row>
    <row r="380" spans="1:10" x14ac:dyDescent="0.35">
      <c r="A380" s="7" t="s">
        <v>422</v>
      </c>
      <c r="B380" s="3">
        <v>44519</v>
      </c>
      <c r="C380" s="1" t="s">
        <v>22</v>
      </c>
      <c r="D380" s="1" t="s">
        <v>12</v>
      </c>
      <c r="E380" s="1" t="s">
        <v>13</v>
      </c>
      <c r="F380" s="4">
        <v>4477175</v>
      </c>
      <c r="G380" s="1" t="s">
        <v>14</v>
      </c>
      <c r="H380" s="1" t="s">
        <v>25</v>
      </c>
      <c r="I380" s="1" t="s">
        <v>20</v>
      </c>
      <c r="J380" s="1" t="s">
        <v>16</v>
      </c>
    </row>
    <row r="381" spans="1:10" x14ac:dyDescent="0.35">
      <c r="A381" s="7" t="s">
        <v>423</v>
      </c>
      <c r="B381" s="3">
        <v>44519</v>
      </c>
      <c r="C381" s="1" t="s">
        <v>11</v>
      </c>
      <c r="D381" s="1" t="s">
        <v>12</v>
      </c>
      <c r="E381" s="1" t="s">
        <v>13</v>
      </c>
      <c r="F381" s="4">
        <v>2395000</v>
      </c>
      <c r="G381" s="1" t="s">
        <v>14</v>
      </c>
      <c r="H381" s="1" t="s">
        <v>29</v>
      </c>
      <c r="I381" s="1" t="s">
        <v>16</v>
      </c>
      <c r="J381" s="1" t="s">
        <v>20</v>
      </c>
    </row>
    <row r="382" spans="1:10" x14ac:dyDescent="0.35">
      <c r="A382" s="7" t="s">
        <v>424</v>
      </c>
      <c r="B382" s="3">
        <v>44520</v>
      </c>
      <c r="C382" s="1" t="s">
        <v>11</v>
      </c>
      <c r="D382" s="1" t="s">
        <v>12</v>
      </c>
      <c r="E382" s="1" t="s">
        <v>13</v>
      </c>
      <c r="F382" s="4">
        <v>5550000</v>
      </c>
      <c r="G382" s="1" t="s">
        <v>18</v>
      </c>
      <c r="H382" s="2" t="s">
        <v>19</v>
      </c>
      <c r="I382" s="1" t="s">
        <v>20</v>
      </c>
      <c r="J382" s="1" t="s">
        <v>20</v>
      </c>
    </row>
    <row r="383" spans="1:10" x14ac:dyDescent="0.35">
      <c r="A383" s="7" t="s">
        <v>425</v>
      </c>
      <c r="B383" s="3">
        <v>44521</v>
      </c>
      <c r="C383" s="1" t="s">
        <v>11</v>
      </c>
      <c r="D383" s="1" t="s">
        <v>12</v>
      </c>
      <c r="E383" s="1" t="s">
        <v>13</v>
      </c>
      <c r="F383" s="4">
        <v>1922800</v>
      </c>
      <c r="G383" s="1" t="s">
        <v>63</v>
      </c>
      <c r="H383" s="2" t="s">
        <v>33</v>
      </c>
      <c r="I383" s="1" t="s">
        <v>20</v>
      </c>
      <c r="J383" s="1" t="s">
        <v>20</v>
      </c>
    </row>
    <row r="384" spans="1:10" x14ac:dyDescent="0.35">
      <c r="A384" s="7" t="s">
        <v>426</v>
      </c>
      <c r="B384" s="3">
        <v>44521</v>
      </c>
      <c r="C384" s="1" t="s">
        <v>11</v>
      </c>
      <c r="D384" s="1" t="s">
        <v>43</v>
      </c>
      <c r="E384" s="1" t="s">
        <v>13</v>
      </c>
      <c r="F384" s="4">
        <v>3028850</v>
      </c>
      <c r="G384" s="1" t="s">
        <v>14</v>
      </c>
      <c r="H384" s="1" t="s">
        <v>25</v>
      </c>
      <c r="I384" s="1" t="s">
        <v>20</v>
      </c>
      <c r="J384" s="1" t="s">
        <v>16</v>
      </c>
    </row>
    <row r="385" spans="1:10" x14ac:dyDescent="0.35">
      <c r="A385" s="7" t="s">
        <v>427</v>
      </c>
      <c r="B385" s="3">
        <v>44521</v>
      </c>
      <c r="C385" s="1" t="s">
        <v>22</v>
      </c>
      <c r="D385" s="1" t="s">
        <v>12</v>
      </c>
      <c r="E385" s="1" t="s">
        <v>13</v>
      </c>
      <c r="F385" s="4">
        <v>10811785</v>
      </c>
      <c r="G385" s="1" t="s">
        <v>63</v>
      </c>
      <c r="H385" s="1" t="s">
        <v>15</v>
      </c>
      <c r="I385" s="1" t="s">
        <v>16</v>
      </c>
      <c r="J385" s="1" t="s">
        <v>16</v>
      </c>
    </row>
    <row r="386" spans="1:10" x14ac:dyDescent="0.35">
      <c r="A386" s="7" t="s">
        <v>428</v>
      </c>
      <c r="B386" s="3">
        <v>44522</v>
      </c>
      <c r="C386" s="1" t="s">
        <v>11</v>
      </c>
      <c r="D386" s="1" t="s">
        <v>12</v>
      </c>
      <c r="E386" s="1" t="s">
        <v>13</v>
      </c>
      <c r="F386" s="4">
        <v>30000</v>
      </c>
      <c r="G386" s="1" t="s">
        <v>18</v>
      </c>
      <c r="H386" s="1" t="s">
        <v>68</v>
      </c>
      <c r="I386" s="1" t="s">
        <v>20</v>
      </c>
      <c r="J386" s="1" t="s">
        <v>20</v>
      </c>
    </row>
    <row r="387" spans="1:10" x14ac:dyDescent="0.35">
      <c r="A387" s="7" t="s">
        <v>429</v>
      </c>
      <c r="B387" s="3">
        <v>44522</v>
      </c>
      <c r="C387" s="1" t="s">
        <v>11</v>
      </c>
      <c r="D387" s="1" t="s">
        <v>12</v>
      </c>
      <c r="E387" s="1" t="s">
        <v>13</v>
      </c>
      <c r="F387" s="4">
        <v>15700000</v>
      </c>
      <c r="G387" s="1" t="s">
        <v>14</v>
      </c>
      <c r="H387" s="2" t="s">
        <v>33</v>
      </c>
      <c r="I387" s="1" t="s">
        <v>20</v>
      </c>
      <c r="J387" s="1" t="s">
        <v>20</v>
      </c>
    </row>
    <row r="388" spans="1:10" x14ac:dyDescent="0.35">
      <c r="A388" s="7" t="s">
        <v>430</v>
      </c>
      <c r="B388" s="3">
        <v>44522</v>
      </c>
      <c r="C388" s="1" t="s">
        <v>11</v>
      </c>
      <c r="D388" s="1" t="s">
        <v>23</v>
      </c>
      <c r="E388" s="1" t="s">
        <v>24</v>
      </c>
      <c r="F388" s="4">
        <v>5503255</v>
      </c>
      <c r="G388" s="1" t="s">
        <v>28</v>
      </c>
      <c r="H388" s="2" t="s">
        <v>33</v>
      </c>
      <c r="I388" s="1" t="s">
        <v>16</v>
      </c>
      <c r="J388" s="1" t="s">
        <v>16</v>
      </c>
    </row>
    <row r="389" spans="1:10" x14ac:dyDescent="0.35">
      <c r="A389" s="7" t="s">
        <v>431</v>
      </c>
      <c r="B389" s="3">
        <v>44523</v>
      </c>
      <c r="C389" s="1" t="s">
        <v>11</v>
      </c>
      <c r="D389" s="1" t="s">
        <v>23</v>
      </c>
      <c r="E389" s="1" t="s">
        <v>24</v>
      </c>
      <c r="F389" s="4">
        <v>5015000</v>
      </c>
      <c r="G389" s="1" t="s">
        <v>28</v>
      </c>
      <c r="H389" s="1" t="s">
        <v>90</v>
      </c>
      <c r="I389" s="1" t="s">
        <v>16</v>
      </c>
      <c r="J389" s="1" t="s">
        <v>16</v>
      </c>
    </row>
    <row r="390" spans="1:10" x14ac:dyDescent="0.35">
      <c r="A390" s="7" t="s">
        <v>432</v>
      </c>
      <c r="B390" s="3">
        <v>44523</v>
      </c>
      <c r="C390" s="1" t="s">
        <v>11</v>
      </c>
      <c r="D390" s="1" t="s">
        <v>194</v>
      </c>
      <c r="E390" s="1" t="s">
        <v>56</v>
      </c>
      <c r="F390" s="4">
        <v>601000</v>
      </c>
      <c r="G390" s="1" t="s">
        <v>14</v>
      </c>
      <c r="H390" s="1" t="s">
        <v>37</v>
      </c>
      <c r="I390" s="1" t="s">
        <v>16</v>
      </c>
      <c r="J390" s="1" t="s">
        <v>16</v>
      </c>
    </row>
    <row r="391" spans="1:10" x14ac:dyDescent="0.35">
      <c r="A391" s="7" t="s">
        <v>433</v>
      </c>
      <c r="B391" s="3">
        <v>44524</v>
      </c>
      <c r="C391" s="1" t="s">
        <v>11</v>
      </c>
      <c r="D391" s="1" t="s">
        <v>43</v>
      </c>
      <c r="E391" s="1" t="s">
        <v>13</v>
      </c>
      <c r="F391" s="4">
        <v>1563500</v>
      </c>
      <c r="G391" s="1" t="s">
        <v>14</v>
      </c>
      <c r="H391" s="1" t="s">
        <v>15</v>
      </c>
      <c r="I391" s="1" t="s">
        <v>20</v>
      </c>
      <c r="J391" s="1" t="s">
        <v>20</v>
      </c>
    </row>
    <row r="392" spans="1:10" x14ac:dyDescent="0.35">
      <c r="A392" s="7" t="s">
        <v>434</v>
      </c>
      <c r="B392" s="3">
        <v>44525</v>
      </c>
      <c r="C392" s="1" t="s">
        <v>22</v>
      </c>
      <c r="D392" s="1" t="s">
        <v>12</v>
      </c>
      <c r="E392" s="1" t="s">
        <v>13</v>
      </c>
      <c r="F392" s="4">
        <v>10979275</v>
      </c>
      <c r="G392" s="1" t="s">
        <v>14</v>
      </c>
      <c r="H392" s="1" t="s">
        <v>25</v>
      </c>
      <c r="I392" s="1" t="s">
        <v>16</v>
      </c>
      <c r="J392" s="1" t="s">
        <v>16</v>
      </c>
    </row>
    <row r="393" spans="1:10" x14ac:dyDescent="0.35">
      <c r="A393" s="7" t="s">
        <v>435</v>
      </c>
      <c r="B393" s="3">
        <v>44525</v>
      </c>
      <c r="C393" s="1" t="s">
        <v>11</v>
      </c>
      <c r="D393" s="1" t="s">
        <v>12</v>
      </c>
      <c r="E393" s="1" t="s">
        <v>13</v>
      </c>
      <c r="F393" s="4">
        <v>6198000</v>
      </c>
      <c r="G393" s="1" t="s">
        <v>14</v>
      </c>
      <c r="H393" s="2" t="s">
        <v>33</v>
      </c>
      <c r="I393" s="1" t="s">
        <v>20</v>
      </c>
      <c r="J393" s="1" t="s">
        <v>20</v>
      </c>
    </row>
    <row r="394" spans="1:10" x14ac:dyDescent="0.35">
      <c r="A394" s="7" t="s">
        <v>436</v>
      </c>
      <c r="B394" s="3">
        <v>44525</v>
      </c>
      <c r="C394" s="1" t="s">
        <v>11</v>
      </c>
      <c r="D394" s="1" t="s">
        <v>23</v>
      </c>
      <c r="E394" s="1" t="s">
        <v>24</v>
      </c>
      <c r="F394" s="4">
        <v>504000</v>
      </c>
      <c r="G394" s="1" t="s">
        <v>14</v>
      </c>
      <c r="H394" s="2" t="s">
        <v>19</v>
      </c>
      <c r="I394" s="1" t="s">
        <v>16</v>
      </c>
      <c r="J394" s="1" t="s">
        <v>16</v>
      </c>
    </row>
    <row r="395" spans="1:10" x14ac:dyDescent="0.35">
      <c r="A395" s="7" t="s">
        <v>437</v>
      </c>
      <c r="B395" s="3">
        <v>44526</v>
      </c>
      <c r="C395" s="1" t="s">
        <v>11</v>
      </c>
      <c r="D395" s="1" t="s">
        <v>23</v>
      </c>
      <c r="E395" s="1" t="s">
        <v>24</v>
      </c>
      <c r="F395" s="4">
        <v>2211300</v>
      </c>
      <c r="G395" s="1" t="s">
        <v>28</v>
      </c>
      <c r="H395" s="1" t="s">
        <v>68</v>
      </c>
      <c r="I395" s="1" t="s">
        <v>20</v>
      </c>
      <c r="J395" s="1" t="s">
        <v>20</v>
      </c>
    </row>
    <row r="396" spans="1:10" x14ac:dyDescent="0.35">
      <c r="A396" s="7" t="s">
        <v>438</v>
      </c>
      <c r="B396" s="3">
        <v>44527</v>
      </c>
      <c r="C396" s="1" t="s">
        <v>22</v>
      </c>
      <c r="D396" s="1" t="s">
        <v>52</v>
      </c>
      <c r="E396" s="1" t="s">
        <v>53</v>
      </c>
      <c r="F396" s="4">
        <v>6000902</v>
      </c>
      <c r="G396" s="1" t="s">
        <v>14</v>
      </c>
      <c r="H396" s="1" t="s">
        <v>25</v>
      </c>
      <c r="I396" s="1" t="s">
        <v>20</v>
      </c>
      <c r="J396" s="1" t="s">
        <v>20</v>
      </c>
    </row>
    <row r="397" spans="1:10" x14ac:dyDescent="0.35">
      <c r="A397" s="7" t="s">
        <v>439</v>
      </c>
      <c r="B397" s="3">
        <v>44527</v>
      </c>
      <c r="C397" s="1" t="s">
        <v>11</v>
      </c>
      <c r="D397" s="1" t="s">
        <v>12</v>
      </c>
      <c r="E397" s="1" t="s">
        <v>13</v>
      </c>
      <c r="F397" s="4">
        <v>660473</v>
      </c>
      <c r="G397" s="1" t="s">
        <v>14</v>
      </c>
      <c r="H397" s="2" t="s">
        <v>19</v>
      </c>
      <c r="I397" s="1" t="s">
        <v>16</v>
      </c>
      <c r="J397" s="1" t="s">
        <v>16</v>
      </c>
    </row>
    <row r="398" spans="1:10" x14ac:dyDescent="0.35">
      <c r="A398" s="7" t="s">
        <v>440</v>
      </c>
      <c r="B398" s="3">
        <v>44527</v>
      </c>
      <c r="C398" s="1" t="s">
        <v>11</v>
      </c>
      <c r="D398" s="1" t="s">
        <v>43</v>
      </c>
      <c r="E398" s="1" t="s">
        <v>13</v>
      </c>
      <c r="F398" s="4">
        <v>4978985</v>
      </c>
      <c r="G398" s="1" t="s">
        <v>14</v>
      </c>
      <c r="H398" s="1" t="s">
        <v>25</v>
      </c>
      <c r="I398" s="1" t="s">
        <v>20</v>
      </c>
      <c r="J398" s="1" t="s">
        <v>16</v>
      </c>
    </row>
    <row r="399" spans="1:10" x14ac:dyDescent="0.35">
      <c r="A399" s="7" t="s">
        <v>441</v>
      </c>
      <c r="B399" s="3">
        <v>44528</v>
      </c>
      <c r="C399" s="1" t="s">
        <v>11</v>
      </c>
      <c r="D399" s="1" t="s">
        <v>12</v>
      </c>
      <c r="E399" s="1" t="s">
        <v>13</v>
      </c>
      <c r="F399" s="4">
        <v>5213100</v>
      </c>
      <c r="G399" s="1" t="s">
        <v>14</v>
      </c>
      <c r="H399" s="2" t="s">
        <v>19</v>
      </c>
      <c r="I399" s="1" t="s">
        <v>20</v>
      </c>
      <c r="J399" s="1" t="s">
        <v>20</v>
      </c>
    </row>
    <row r="400" spans="1:10" x14ac:dyDescent="0.35">
      <c r="A400" s="7" t="s">
        <v>442</v>
      </c>
      <c r="B400" s="3">
        <v>44528</v>
      </c>
      <c r="C400" s="1" t="s">
        <v>22</v>
      </c>
      <c r="D400" s="1" t="s">
        <v>12</v>
      </c>
      <c r="E400" s="1" t="s">
        <v>13</v>
      </c>
      <c r="F400" s="4">
        <v>2336132</v>
      </c>
      <c r="G400" s="1" t="s">
        <v>63</v>
      </c>
      <c r="H400" s="1" t="s">
        <v>25</v>
      </c>
      <c r="I400" s="1" t="s">
        <v>16</v>
      </c>
      <c r="J400" s="1" t="s">
        <v>16</v>
      </c>
    </row>
    <row r="401" spans="1:10" x14ac:dyDescent="0.35">
      <c r="A401" s="7" t="s">
        <v>443</v>
      </c>
      <c r="B401" s="3">
        <v>44528</v>
      </c>
      <c r="C401" s="1" t="s">
        <v>11</v>
      </c>
      <c r="D401" s="1" t="s">
        <v>43</v>
      </c>
      <c r="E401" s="1" t="s">
        <v>13</v>
      </c>
      <c r="F401" s="4">
        <v>6253000</v>
      </c>
      <c r="G401" s="1" t="s">
        <v>14</v>
      </c>
      <c r="H401" s="2" t="s">
        <v>19</v>
      </c>
      <c r="I401" s="1" t="s">
        <v>20</v>
      </c>
      <c r="J401" s="1" t="s">
        <v>20</v>
      </c>
    </row>
    <row r="402" spans="1:10" x14ac:dyDescent="0.35">
      <c r="A402" s="7" t="s">
        <v>444</v>
      </c>
      <c r="B402" s="3">
        <v>44528</v>
      </c>
      <c r="C402" s="1" t="s">
        <v>11</v>
      </c>
      <c r="D402" s="1" t="s">
        <v>12</v>
      </c>
      <c r="E402" s="1" t="s">
        <v>13</v>
      </c>
      <c r="F402" s="4">
        <v>1500000</v>
      </c>
      <c r="G402" s="1" t="s">
        <v>18</v>
      </c>
      <c r="H402" s="1" t="s">
        <v>29</v>
      </c>
      <c r="I402" s="1" t="s">
        <v>20</v>
      </c>
      <c r="J402" s="1" t="s">
        <v>20</v>
      </c>
    </row>
    <row r="403" spans="1:10" x14ac:dyDescent="0.35">
      <c r="A403" s="7" t="s">
        <v>445</v>
      </c>
      <c r="B403" s="3">
        <v>44528</v>
      </c>
      <c r="C403" s="1" t="s">
        <v>22</v>
      </c>
      <c r="D403" s="1" t="s">
        <v>23</v>
      </c>
      <c r="E403" s="1" t="s">
        <v>24</v>
      </c>
      <c r="F403" s="4">
        <v>2984500</v>
      </c>
      <c r="G403" s="1" t="s">
        <v>63</v>
      </c>
      <c r="H403" s="1" t="s">
        <v>25</v>
      </c>
      <c r="I403" s="1" t="s">
        <v>16</v>
      </c>
      <c r="J403" s="1" t="s">
        <v>16</v>
      </c>
    </row>
    <row r="404" spans="1:10" x14ac:dyDescent="0.35">
      <c r="A404" s="7" t="s">
        <v>446</v>
      </c>
      <c r="B404" s="3">
        <v>44528</v>
      </c>
      <c r="C404" s="1" t="s">
        <v>11</v>
      </c>
      <c r="D404" s="1" t="s">
        <v>23</v>
      </c>
      <c r="E404" s="1" t="s">
        <v>24</v>
      </c>
      <c r="F404" s="4">
        <v>2502600</v>
      </c>
      <c r="G404" s="1" t="s">
        <v>28</v>
      </c>
      <c r="H404" s="2" t="s">
        <v>19</v>
      </c>
      <c r="I404" s="1" t="s">
        <v>20</v>
      </c>
      <c r="J404" s="1" t="s">
        <v>20</v>
      </c>
    </row>
    <row r="405" spans="1:10" x14ac:dyDescent="0.35">
      <c r="A405" s="7" t="s">
        <v>447</v>
      </c>
      <c r="B405" s="3">
        <v>44528</v>
      </c>
      <c r="C405" s="1" t="s">
        <v>11</v>
      </c>
      <c r="D405" s="1" t="s">
        <v>12</v>
      </c>
      <c r="E405" s="1" t="s">
        <v>13</v>
      </c>
      <c r="F405" s="4">
        <v>8115500</v>
      </c>
      <c r="G405" s="1" t="s">
        <v>18</v>
      </c>
      <c r="H405" s="2" t="s">
        <v>19</v>
      </c>
      <c r="I405" s="1" t="s">
        <v>20</v>
      </c>
      <c r="J405" s="1" t="s">
        <v>20</v>
      </c>
    </row>
    <row r="406" spans="1:10" x14ac:dyDescent="0.35">
      <c r="A406" s="7" t="s">
        <v>448</v>
      </c>
      <c r="B406" s="3">
        <v>44529</v>
      </c>
      <c r="C406" s="1" t="s">
        <v>22</v>
      </c>
      <c r="D406" s="1" t="s">
        <v>12</v>
      </c>
      <c r="E406" s="1" t="s">
        <v>13</v>
      </c>
      <c r="F406" s="4">
        <v>2162291</v>
      </c>
      <c r="G406" s="1" t="s">
        <v>14</v>
      </c>
      <c r="H406" s="1" t="s">
        <v>25</v>
      </c>
      <c r="I406" s="1" t="s">
        <v>16</v>
      </c>
      <c r="J406" s="1" t="s">
        <v>16</v>
      </c>
    </row>
    <row r="407" spans="1:10" x14ac:dyDescent="0.35">
      <c r="A407" s="7" t="s">
        <v>449</v>
      </c>
      <c r="B407" s="3">
        <v>44530</v>
      </c>
      <c r="C407" s="1" t="s">
        <v>22</v>
      </c>
      <c r="D407" s="1" t="s">
        <v>23</v>
      </c>
      <c r="E407" s="1" t="s">
        <v>24</v>
      </c>
      <c r="F407" s="4">
        <v>4064995</v>
      </c>
      <c r="G407" s="1" t="s">
        <v>28</v>
      </c>
      <c r="H407" s="1" t="s">
        <v>25</v>
      </c>
      <c r="I407" s="1" t="s">
        <v>16</v>
      </c>
      <c r="J407" s="1" t="s">
        <v>16</v>
      </c>
    </row>
    <row r="408" spans="1:10" x14ac:dyDescent="0.35">
      <c r="A408" s="7" t="s">
        <v>450</v>
      </c>
      <c r="B408" s="3">
        <v>44530</v>
      </c>
      <c r="C408" s="1" t="s">
        <v>22</v>
      </c>
      <c r="D408" s="1" t="s">
        <v>12</v>
      </c>
      <c r="E408" s="1" t="s">
        <v>13</v>
      </c>
      <c r="F408" s="4">
        <v>3295800</v>
      </c>
      <c r="G408" s="1" t="s">
        <v>14</v>
      </c>
      <c r="H408" s="1" t="s">
        <v>25</v>
      </c>
      <c r="I408" s="1" t="s">
        <v>16</v>
      </c>
      <c r="J408" s="1" t="s">
        <v>16</v>
      </c>
    </row>
    <row r="409" spans="1:10" x14ac:dyDescent="0.35">
      <c r="A409" s="7" t="s">
        <v>451</v>
      </c>
      <c r="B409" s="3">
        <v>44530</v>
      </c>
      <c r="C409" s="1" t="s">
        <v>11</v>
      </c>
      <c r="D409" s="1" t="s">
        <v>12</v>
      </c>
      <c r="E409" s="1" t="s">
        <v>13</v>
      </c>
      <c r="F409" s="4">
        <v>9710700</v>
      </c>
      <c r="G409" s="1" t="s">
        <v>14</v>
      </c>
      <c r="H409" s="2" t="s">
        <v>19</v>
      </c>
      <c r="I409" s="1" t="s">
        <v>20</v>
      </c>
      <c r="J409" s="1" t="s">
        <v>20</v>
      </c>
    </row>
    <row r="410" spans="1:10" x14ac:dyDescent="0.35">
      <c r="A410" s="7" t="s">
        <v>452</v>
      </c>
      <c r="B410" s="3">
        <v>44531</v>
      </c>
      <c r="C410" s="1" t="s">
        <v>11</v>
      </c>
      <c r="D410" s="1" t="s">
        <v>12</v>
      </c>
      <c r="E410" s="1" t="s">
        <v>13</v>
      </c>
      <c r="F410" s="4">
        <v>2350000</v>
      </c>
      <c r="G410" s="1" t="s">
        <v>28</v>
      </c>
      <c r="H410" s="2" t="s">
        <v>19</v>
      </c>
      <c r="I410" s="1" t="s">
        <v>20</v>
      </c>
      <c r="J410" s="1" t="s">
        <v>20</v>
      </c>
    </row>
    <row r="411" spans="1:10" x14ac:dyDescent="0.35">
      <c r="A411" s="7" t="s">
        <v>453</v>
      </c>
      <c r="B411" s="3">
        <v>44531</v>
      </c>
      <c r="C411" s="1" t="s">
        <v>11</v>
      </c>
      <c r="D411" s="1" t="s">
        <v>43</v>
      </c>
      <c r="E411" s="1" t="s">
        <v>13</v>
      </c>
      <c r="F411" s="4">
        <v>1807440</v>
      </c>
      <c r="G411" s="1" t="s">
        <v>14</v>
      </c>
      <c r="H411" s="1" t="s">
        <v>48</v>
      </c>
      <c r="I411" s="1" t="s">
        <v>20</v>
      </c>
      <c r="J411" s="1" t="s">
        <v>20</v>
      </c>
    </row>
    <row r="412" spans="1:10" x14ac:dyDescent="0.35">
      <c r="A412" s="7" t="s">
        <v>454</v>
      </c>
      <c r="B412" s="3">
        <v>44531</v>
      </c>
      <c r="C412" s="1" t="s">
        <v>11</v>
      </c>
      <c r="D412" s="1" t="s">
        <v>23</v>
      </c>
      <c r="E412" s="1" t="s">
        <v>24</v>
      </c>
      <c r="F412" s="4">
        <v>3175400</v>
      </c>
      <c r="G412" s="1" t="s">
        <v>28</v>
      </c>
      <c r="H412" s="2" t="s">
        <v>33</v>
      </c>
      <c r="I412" s="1" t="s">
        <v>20</v>
      </c>
      <c r="J412" s="1" t="s">
        <v>20</v>
      </c>
    </row>
    <row r="413" spans="1:10" x14ac:dyDescent="0.35">
      <c r="A413" s="7" t="s">
        <v>455</v>
      </c>
      <c r="B413" s="3">
        <v>44531</v>
      </c>
      <c r="C413" s="1" t="s">
        <v>11</v>
      </c>
      <c r="D413" s="1" t="s">
        <v>23</v>
      </c>
      <c r="E413" s="1" t="s">
        <v>24</v>
      </c>
      <c r="F413" s="4">
        <v>3741300</v>
      </c>
      <c r="G413" s="1" t="s">
        <v>18</v>
      </c>
      <c r="H413" s="2" t="s">
        <v>19</v>
      </c>
      <c r="I413" s="1" t="s">
        <v>20</v>
      </c>
      <c r="J413" s="1" t="s">
        <v>20</v>
      </c>
    </row>
    <row r="414" spans="1:10" x14ac:dyDescent="0.35">
      <c r="A414" s="7" t="s">
        <v>456</v>
      </c>
      <c r="B414" s="3">
        <v>44532</v>
      </c>
      <c r="C414" s="1" t="s">
        <v>22</v>
      </c>
      <c r="D414" s="1" t="s">
        <v>12</v>
      </c>
      <c r="E414" s="1" t="s">
        <v>13</v>
      </c>
      <c r="F414" s="4">
        <v>2806200</v>
      </c>
      <c r="G414" s="1" t="s">
        <v>14</v>
      </c>
      <c r="H414" s="1" t="s">
        <v>25</v>
      </c>
      <c r="I414" s="1" t="s">
        <v>16</v>
      </c>
      <c r="J414" s="1" t="s">
        <v>16</v>
      </c>
    </row>
    <row r="415" spans="1:10" x14ac:dyDescent="0.35">
      <c r="A415" s="7" t="s">
        <v>457</v>
      </c>
      <c r="B415" s="3">
        <v>44532</v>
      </c>
      <c r="C415" s="1" t="s">
        <v>11</v>
      </c>
      <c r="D415" s="1" t="s">
        <v>52</v>
      </c>
      <c r="E415" s="1" t="s">
        <v>53</v>
      </c>
      <c r="F415" s="4">
        <v>6169400</v>
      </c>
      <c r="G415" s="1" t="s">
        <v>14</v>
      </c>
      <c r="H415" s="2" t="s">
        <v>19</v>
      </c>
      <c r="I415" s="1" t="s">
        <v>20</v>
      </c>
      <c r="J415" s="1" t="s">
        <v>20</v>
      </c>
    </row>
    <row r="416" spans="1:10" x14ac:dyDescent="0.35">
      <c r="A416" s="7" t="s">
        <v>458</v>
      </c>
      <c r="B416" s="3">
        <v>44532</v>
      </c>
      <c r="C416" s="1" t="s">
        <v>11</v>
      </c>
      <c r="D416" s="1" t="s">
        <v>12</v>
      </c>
      <c r="E416" s="1" t="s">
        <v>13</v>
      </c>
      <c r="F416" s="4">
        <v>2325718</v>
      </c>
      <c r="G416" s="1" t="s">
        <v>63</v>
      </c>
      <c r="H416" s="1" t="s">
        <v>90</v>
      </c>
      <c r="I416" s="1" t="s">
        <v>16</v>
      </c>
      <c r="J416" s="1" t="s">
        <v>16</v>
      </c>
    </row>
    <row r="417" spans="1:10" x14ac:dyDescent="0.35">
      <c r="A417" s="7" t="s">
        <v>459</v>
      </c>
      <c r="B417" s="3">
        <v>44533</v>
      </c>
      <c r="C417" s="1" t="s">
        <v>11</v>
      </c>
      <c r="D417" s="1" t="s">
        <v>12</v>
      </c>
      <c r="E417" s="1" t="s">
        <v>13</v>
      </c>
      <c r="F417" s="4">
        <v>245000</v>
      </c>
      <c r="G417" s="1" t="s">
        <v>14</v>
      </c>
      <c r="H417" s="1" t="s">
        <v>68</v>
      </c>
      <c r="I417" s="1" t="s">
        <v>16</v>
      </c>
      <c r="J417" s="1" t="s">
        <v>16</v>
      </c>
    </row>
    <row r="418" spans="1:10" x14ac:dyDescent="0.35">
      <c r="A418" s="7" t="s">
        <v>460</v>
      </c>
      <c r="B418" s="3">
        <v>44533</v>
      </c>
      <c r="C418" s="1" t="s">
        <v>11</v>
      </c>
      <c r="D418" s="1" t="s">
        <v>23</v>
      </c>
      <c r="E418" s="1" t="s">
        <v>24</v>
      </c>
      <c r="F418" s="4">
        <v>4201800</v>
      </c>
      <c r="G418" s="1" t="s">
        <v>14</v>
      </c>
      <c r="H418" s="1" t="s">
        <v>25</v>
      </c>
      <c r="I418" s="1" t="s">
        <v>16</v>
      </c>
      <c r="J418" s="1" t="s">
        <v>16</v>
      </c>
    </row>
    <row r="419" spans="1:10" x14ac:dyDescent="0.35">
      <c r="A419" s="7" t="s">
        <v>461</v>
      </c>
      <c r="B419" s="3">
        <v>44534</v>
      </c>
      <c r="C419" s="1" t="s">
        <v>22</v>
      </c>
      <c r="D419" s="1" t="s">
        <v>23</v>
      </c>
      <c r="E419" s="1" t="s">
        <v>24</v>
      </c>
      <c r="F419" s="4">
        <v>2820265</v>
      </c>
      <c r="G419" s="1" t="s">
        <v>14</v>
      </c>
      <c r="H419" s="1" t="s">
        <v>25</v>
      </c>
      <c r="I419" s="1" t="s">
        <v>16</v>
      </c>
      <c r="J419" s="1" t="s">
        <v>16</v>
      </c>
    </row>
    <row r="420" spans="1:10" x14ac:dyDescent="0.35">
      <c r="A420" s="7" t="s">
        <v>462</v>
      </c>
      <c r="B420" s="3">
        <v>44534</v>
      </c>
      <c r="C420" s="1" t="s">
        <v>11</v>
      </c>
      <c r="D420" s="1" t="s">
        <v>12</v>
      </c>
      <c r="E420" s="1" t="s">
        <v>13</v>
      </c>
      <c r="F420" s="4">
        <v>12220000</v>
      </c>
      <c r="G420" s="1" t="s">
        <v>14</v>
      </c>
      <c r="H420" s="2" t="s">
        <v>33</v>
      </c>
      <c r="I420" s="1" t="s">
        <v>20</v>
      </c>
      <c r="J420" s="1" t="s">
        <v>20</v>
      </c>
    </row>
    <row r="421" spans="1:10" x14ac:dyDescent="0.35">
      <c r="A421" s="7" t="s">
        <v>463</v>
      </c>
      <c r="B421" s="3">
        <v>44535</v>
      </c>
      <c r="C421" s="1" t="s">
        <v>11</v>
      </c>
      <c r="D421" s="1" t="s">
        <v>12</v>
      </c>
      <c r="E421" s="1" t="s">
        <v>13</v>
      </c>
      <c r="F421" s="4">
        <v>1144300</v>
      </c>
      <c r="G421" s="1" t="s">
        <v>14</v>
      </c>
      <c r="H421" s="2" t="s">
        <v>19</v>
      </c>
      <c r="I421" s="1" t="s">
        <v>20</v>
      </c>
      <c r="J421" s="1" t="s">
        <v>20</v>
      </c>
    </row>
    <row r="422" spans="1:10" x14ac:dyDescent="0.35">
      <c r="A422" s="7" t="s">
        <v>464</v>
      </c>
      <c r="B422" s="3">
        <v>44535</v>
      </c>
      <c r="C422" s="1" t="s">
        <v>11</v>
      </c>
      <c r="D422" s="1" t="s">
        <v>12</v>
      </c>
      <c r="E422" s="1" t="s">
        <v>13</v>
      </c>
      <c r="F422" s="4">
        <v>4530000</v>
      </c>
      <c r="G422" s="1" t="s">
        <v>14</v>
      </c>
      <c r="H422" s="2" t="s">
        <v>19</v>
      </c>
      <c r="I422" s="1" t="s">
        <v>20</v>
      </c>
      <c r="J422" s="1" t="s">
        <v>20</v>
      </c>
    </row>
    <row r="423" spans="1:10" x14ac:dyDescent="0.35">
      <c r="A423" s="7" t="s">
        <v>465</v>
      </c>
      <c r="B423" s="3">
        <v>44535</v>
      </c>
      <c r="C423" s="1" t="s">
        <v>11</v>
      </c>
      <c r="D423" s="1" t="s">
        <v>310</v>
      </c>
      <c r="E423" s="1" t="s">
        <v>53</v>
      </c>
      <c r="F423" s="4">
        <v>552300</v>
      </c>
      <c r="G423" s="1" t="s">
        <v>14</v>
      </c>
      <c r="H423" s="2" t="s">
        <v>19</v>
      </c>
      <c r="I423" s="1" t="s">
        <v>16</v>
      </c>
      <c r="J423" s="1" t="s">
        <v>16</v>
      </c>
    </row>
    <row r="424" spans="1:10" x14ac:dyDescent="0.35">
      <c r="A424" s="7" t="s">
        <v>466</v>
      </c>
      <c r="B424" s="3">
        <v>44535</v>
      </c>
      <c r="C424" s="1" t="s">
        <v>11</v>
      </c>
      <c r="D424" s="1" t="s">
        <v>12</v>
      </c>
      <c r="E424" s="1" t="s">
        <v>13</v>
      </c>
      <c r="F424" s="4">
        <v>2000300</v>
      </c>
      <c r="G424" s="1" t="s">
        <v>28</v>
      </c>
      <c r="H424" s="2" t="s">
        <v>33</v>
      </c>
      <c r="I424" s="1" t="s">
        <v>16</v>
      </c>
      <c r="J424" s="1" t="s">
        <v>16</v>
      </c>
    </row>
    <row r="425" spans="1:10" x14ac:dyDescent="0.35">
      <c r="A425" s="7" t="s">
        <v>467</v>
      </c>
      <c r="B425" s="3">
        <v>44535</v>
      </c>
      <c r="C425" s="1" t="s">
        <v>11</v>
      </c>
      <c r="D425" s="1" t="s">
        <v>43</v>
      </c>
      <c r="E425" s="1" t="s">
        <v>13</v>
      </c>
      <c r="F425" s="4">
        <v>3990000</v>
      </c>
      <c r="G425" s="1" t="s">
        <v>14</v>
      </c>
      <c r="H425" s="2" t="s">
        <v>19</v>
      </c>
      <c r="I425" s="1" t="s">
        <v>20</v>
      </c>
      <c r="J425" s="1" t="s">
        <v>20</v>
      </c>
    </row>
    <row r="426" spans="1:10" x14ac:dyDescent="0.35">
      <c r="A426" s="7" t="s">
        <v>468</v>
      </c>
      <c r="B426" s="3">
        <v>44537</v>
      </c>
      <c r="C426" s="1" t="s">
        <v>11</v>
      </c>
      <c r="D426" s="1" t="s">
        <v>43</v>
      </c>
      <c r="E426" s="1" t="s">
        <v>13</v>
      </c>
      <c r="F426" s="4">
        <v>5850000</v>
      </c>
      <c r="G426" s="1" t="s">
        <v>14</v>
      </c>
      <c r="H426" s="2" t="s">
        <v>19</v>
      </c>
      <c r="I426" s="1" t="s">
        <v>20</v>
      </c>
      <c r="J426" s="1" t="s">
        <v>20</v>
      </c>
    </row>
    <row r="427" spans="1:10" x14ac:dyDescent="0.35">
      <c r="A427" s="7" t="s">
        <v>469</v>
      </c>
      <c r="B427" s="3">
        <v>44537</v>
      </c>
      <c r="C427" s="1" t="s">
        <v>11</v>
      </c>
      <c r="D427" s="1" t="s">
        <v>43</v>
      </c>
      <c r="E427" s="1" t="s">
        <v>13</v>
      </c>
      <c r="F427" s="4">
        <v>6250000</v>
      </c>
      <c r="G427" s="1" t="s">
        <v>14</v>
      </c>
      <c r="H427" s="2" t="s">
        <v>19</v>
      </c>
      <c r="I427" s="1" t="s">
        <v>20</v>
      </c>
      <c r="J427" s="1" t="s">
        <v>20</v>
      </c>
    </row>
    <row r="428" spans="1:10" x14ac:dyDescent="0.35">
      <c r="A428" s="7" t="s">
        <v>470</v>
      </c>
      <c r="B428" s="3">
        <v>44537</v>
      </c>
      <c r="C428" s="1" t="s">
        <v>11</v>
      </c>
      <c r="D428" s="1" t="s">
        <v>121</v>
      </c>
      <c r="E428" s="1" t="s">
        <v>53</v>
      </c>
      <c r="F428" s="4">
        <v>1327600</v>
      </c>
      <c r="G428" s="1" t="s">
        <v>14</v>
      </c>
      <c r="H428" s="2" t="s">
        <v>19</v>
      </c>
      <c r="I428" s="1" t="s">
        <v>16</v>
      </c>
      <c r="J428" s="1" t="s">
        <v>16</v>
      </c>
    </row>
    <row r="429" spans="1:10" x14ac:dyDescent="0.35">
      <c r="A429" s="7" t="s">
        <v>471</v>
      </c>
      <c r="B429" s="3">
        <v>44537</v>
      </c>
      <c r="C429" s="1" t="s">
        <v>11</v>
      </c>
      <c r="D429" s="1" t="s">
        <v>12</v>
      </c>
      <c r="E429" s="1" t="s">
        <v>13</v>
      </c>
      <c r="F429" s="4">
        <v>1510000</v>
      </c>
      <c r="G429" s="1" t="s">
        <v>28</v>
      </c>
      <c r="H429" s="1" t="s">
        <v>29</v>
      </c>
      <c r="I429" s="1" t="s">
        <v>16</v>
      </c>
      <c r="J429" s="1" t="s">
        <v>16</v>
      </c>
    </row>
    <row r="430" spans="1:10" x14ac:dyDescent="0.35">
      <c r="A430" s="7" t="s">
        <v>472</v>
      </c>
      <c r="B430" s="3">
        <v>44538</v>
      </c>
      <c r="C430" s="1" t="s">
        <v>11</v>
      </c>
      <c r="D430" s="1" t="s">
        <v>12</v>
      </c>
      <c r="E430" s="1" t="s">
        <v>13</v>
      </c>
      <c r="F430" s="4">
        <v>3871000</v>
      </c>
      <c r="G430" s="1" t="s">
        <v>14</v>
      </c>
      <c r="H430" s="2" t="s">
        <v>19</v>
      </c>
      <c r="I430" s="1" t="s">
        <v>20</v>
      </c>
      <c r="J430" s="1" t="s">
        <v>20</v>
      </c>
    </row>
    <row r="431" spans="1:10" x14ac:dyDescent="0.35">
      <c r="A431" s="7" t="s">
        <v>473</v>
      </c>
      <c r="B431" s="3">
        <v>44539</v>
      </c>
      <c r="C431" s="1" t="s">
        <v>11</v>
      </c>
      <c r="D431" s="1" t="s">
        <v>12</v>
      </c>
      <c r="E431" s="1" t="s">
        <v>13</v>
      </c>
      <c r="F431" s="4">
        <v>513300</v>
      </c>
      <c r="G431" s="1" t="s">
        <v>14</v>
      </c>
      <c r="H431" s="2" t="s">
        <v>19</v>
      </c>
      <c r="I431" s="1" t="s">
        <v>16</v>
      </c>
      <c r="J431" s="1" t="s">
        <v>16</v>
      </c>
    </row>
    <row r="432" spans="1:10" x14ac:dyDescent="0.35">
      <c r="A432" s="7" t="s">
        <v>474</v>
      </c>
      <c r="B432" s="3">
        <v>44539</v>
      </c>
      <c r="C432" s="1" t="s">
        <v>22</v>
      </c>
      <c r="D432" s="1" t="s">
        <v>12</v>
      </c>
      <c r="E432" s="1" t="s">
        <v>13</v>
      </c>
      <c r="F432" s="4">
        <v>2943800</v>
      </c>
      <c r="G432" s="1" t="s">
        <v>14</v>
      </c>
      <c r="H432" s="1" t="s">
        <v>25</v>
      </c>
      <c r="I432" s="1" t="s">
        <v>16</v>
      </c>
      <c r="J432" s="1" t="s">
        <v>16</v>
      </c>
    </row>
    <row r="433" spans="1:10" x14ac:dyDescent="0.35">
      <c r="A433" s="7" t="s">
        <v>475</v>
      </c>
      <c r="B433" s="3">
        <v>44539</v>
      </c>
      <c r="C433" s="1" t="s">
        <v>11</v>
      </c>
      <c r="D433" s="1" t="s">
        <v>23</v>
      </c>
      <c r="E433" s="1" t="s">
        <v>24</v>
      </c>
      <c r="F433" s="4">
        <v>3952500</v>
      </c>
      <c r="G433" s="1" t="s">
        <v>28</v>
      </c>
      <c r="H433" s="1" t="s">
        <v>90</v>
      </c>
      <c r="I433" s="1" t="s">
        <v>20</v>
      </c>
      <c r="J433" s="1" t="s">
        <v>20</v>
      </c>
    </row>
    <row r="434" spans="1:10" x14ac:dyDescent="0.35">
      <c r="A434" s="7" t="s">
        <v>476</v>
      </c>
      <c r="B434" s="3">
        <v>44539</v>
      </c>
      <c r="C434" s="1" t="s">
        <v>11</v>
      </c>
      <c r="D434" s="1" t="s">
        <v>12</v>
      </c>
      <c r="E434" s="1" t="s">
        <v>13</v>
      </c>
      <c r="F434" s="4">
        <v>8923000</v>
      </c>
      <c r="G434" s="1" t="s">
        <v>14</v>
      </c>
      <c r="H434" s="2" t="s">
        <v>19</v>
      </c>
      <c r="I434" s="1" t="s">
        <v>20</v>
      </c>
      <c r="J434" s="1" t="s">
        <v>20</v>
      </c>
    </row>
    <row r="435" spans="1:10" x14ac:dyDescent="0.35">
      <c r="A435" s="7" t="s">
        <v>477</v>
      </c>
      <c r="B435" s="3">
        <v>44539</v>
      </c>
      <c r="C435" s="1" t="s">
        <v>11</v>
      </c>
      <c r="D435" s="1" t="s">
        <v>23</v>
      </c>
      <c r="E435" s="1" t="s">
        <v>24</v>
      </c>
      <c r="F435" s="4">
        <v>2900000</v>
      </c>
      <c r="G435" s="1" t="s">
        <v>18</v>
      </c>
      <c r="H435" s="2" t="s">
        <v>19</v>
      </c>
      <c r="I435" s="1" t="s">
        <v>20</v>
      </c>
      <c r="J435" s="1" t="s">
        <v>20</v>
      </c>
    </row>
    <row r="436" spans="1:10" x14ac:dyDescent="0.35">
      <c r="A436" s="7" t="s">
        <v>478</v>
      </c>
      <c r="B436" s="3">
        <v>44539</v>
      </c>
      <c r="C436" s="1" t="s">
        <v>11</v>
      </c>
      <c r="D436" s="1" t="s">
        <v>12</v>
      </c>
      <c r="E436" s="1" t="s">
        <v>13</v>
      </c>
      <c r="F436" s="4">
        <v>6450000</v>
      </c>
      <c r="G436" s="1" t="s">
        <v>14</v>
      </c>
      <c r="H436" s="2" t="s">
        <v>33</v>
      </c>
      <c r="I436" s="1" t="s">
        <v>20</v>
      </c>
      <c r="J436" s="1" t="s">
        <v>20</v>
      </c>
    </row>
    <row r="437" spans="1:10" x14ac:dyDescent="0.35">
      <c r="A437" s="7" t="s">
        <v>479</v>
      </c>
      <c r="B437" s="3">
        <v>44540</v>
      </c>
      <c r="C437" s="1" t="s">
        <v>11</v>
      </c>
      <c r="D437" s="1" t="s">
        <v>12</v>
      </c>
      <c r="E437" s="1" t="s">
        <v>13</v>
      </c>
      <c r="F437" s="4">
        <v>4479400</v>
      </c>
      <c r="G437" s="1" t="s">
        <v>14</v>
      </c>
      <c r="H437" s="2" t="s">
        <v>19</v>
      </c>
      <c r="I437" s="1" t="s">
        <v>16</v>
      </c>
      <c r="J437" s="1" t="s">
        <v>16</v>
      </c>
    </row>
    <row r="438" spans="1:10" x14ac:dyDescent="0.35">
      <c r="A438" s="7" t="s">
        <v>480</v>
      </c>
      <c r="B438" s="3">
        <v>44541</v>
      </c>
      <c r="C438" s="1" t="s">
        <v>11</v>
      </c>
      <c r="D438" s="1" t="s">
        <v>23</v>
      </c>
      <c r="E438" s="1" t="s">
        <v>24</v>
      </c>
      <c r="F438" s="4">
        <v>2030600</v>
      </c>
      <c r="G438" s="1" t="s">
        <v>14</v>
      </c>
      <c r="H438" s="1" t="s">
        <v>25</v>
      </c>
      <c r="I438" s="1" t="s">
        <v>16</v>
      </c>
      <c r="J438" s="1" t="s">
        <v>16</v>
      </c>
    </row>
    <row r="439" spans="1:10" x14ac:dyDescent="0.35">
      <c r="A439" s="7" t="s">
        <v>481</v>
      </c>
      <c r="B439" s="3">
        <v>44541</v>
      </c>
      <c r="C439" s="1" t="s">
        <v>22</v>
      </c>
      <c r="D439" s="1" t="s">
        <v>12</v>
      </c>
      <c r="E439" s="1" t="s">
        <v>13</v>
      </c>
      <c r="F439" s="4">
        <v>2013357</v>
      </c>
      <c r="G439" s="1" t="s">
        <v>14</v>
      </c>
      <c r="H439" s="1" t="s">
        <v>25</v>
      </c>
      <c r="I439" s="1" t="s">
        <v>16</v>
      </c>
      <c r="J439" s="1" t="s">
        <v>16</v>
      </c>
    </row>
    <row r="440" spans="1:10" x14ac:dyDescent="0.35">
      <c r="A440" s="7" t="s">
        <v>482</v>
      </c>
      <c r="B440" s="3">
        <v>44541</v>
      </c>
      <c r="C440" s="1" t="s">
        <v>22</v>
      </c>
      <c r="D440" s="1" t="s">
        <v>12</v>
      </c>
      <c r="E440" s="1" t="s">
        <v>13</v>
      </c>
      <c r="F440" s="4">
        <v>4017155</v>
      </c>
      <c r="G440" s="1" t="s">
        <v>14</v>
      </c>
      <c r="H440" s="1" t="s">
        <v>25</v>
      </c>
      <c r="I440" s="1" t="s">
        <v>16</v>
      </c>
      <c r="J440" s="1" t="s">
        <v>16</v>
      </c>
    </row>
    <row r="441" spans="1:10" x14ac:dyDescent="0.35">
      <c r="A441" s="7" t="s">
        <v>483</v>
      </c>
      <c r="B441" s="3">
        <v>44541</v>
      </c>
      <c r="C441" s="1" t="s">
        <v>11</v>
      </c>
      <c r="D441" s="1" t="s">
        <v>12</v>
      </c>
      <c r="E441" s="1" t="s">
        <v>13</v>
      </c>
      <c r="F441" s="4">
        <v>11650000</v>
      </c>
      <c r="G441" s="1" t="s">
        <v>14</v>
      </c>
      <c r="H441" s="2" t="s">
        <v>33</v>
      </c>
      <c r="I441" s="1" t="s">
        <v>20</v>
      </c>
      <c r="J441" s="1" t="s">
        <v>20</v>
      </c>
    </row>
    <row r="442" spans="1:10" x14ac:dyDescent="0.35">
      <c r="A442" s="7" t="s">
        <v>484</v>
      </c>
      <c r="B442" s="3">
        <v>44542</v>
      </c>
      <c r="C442" s="1" t="s">
        <v>11</v>
      </c>
      <c r="D442" s="1" t="s">
        <v>12</v>
      </c>
      <c r="E442" s="1" t="s">
        <v>13</v>
      </c>
      <c r="F442" s="4">
        <v>9250000</v>
      </c>
      <c r="G442" s="1" t="s">
        <v>14</v>
      </c>
      <c r="H442" s="2" t="s">
        <v>19</v>
      </c>
      <c r="I442" s="1" t="s">
        <v>20</v>
      </c>
      <c r="J442" s="1" t="s">
        <v>20</v>
      </c>
    </row>
    <row r="443" spans="1:10" x14ac:dyDescent="0.35">
      <c r="A443" s="7" t="s">
        <v>485</v>
      </c>
      <c r="B443" s="3">
        <v>44542</v>
      </c>
      <c r="C443" s="1" t="s">
        <v>22</v>
      </c>
      <c r="D443" s="1" t="s">
        <v>52</v>
      </c>
      <c r="E443" s="1" t="s">
        <v>53</v>
      </c>
      <c r="F443" s="4">
        <v>2198800</v>
      </c>
      <c r="G443" s="1" t="s">
        <v>14</v>
      </c>
      <c r="H443" s="1" t="s">
        <v>25</v>
      </c>
      <c r="I443" s="1" t="s">
        <v>16</v>
      </c>
      <c r="J443" s="1" t="s">
        <v>16</v>
      </c>
    </row>
    <row r="444" spans="1:10" x14ac:dyDescent="0.35">
      <c r="A444" s="7" t="s">
        <v>486</v>
      </c>
      <c r="B444" s="3">
        <v>44542</v>
      </c>
      <c r="C444" s="1" t="s">
        <v>22</v>
      </c>
      <c r="D444" s="1" t="s">
        <v>12</v>
      </c>
      <c r="E444" s="1" t="s">
        <v>13</v>
      </c>
      <c r="F444" s="4">
        <v>3553009</v>
      </c>
      <c r="G444" s="1" t="s">
        <v>14</v>
      </c>
      <c r="H444" s="1" t="s">
        <v>25</v>
      </c>
      <c r="I444" s="1" t="s">
        <v>16</v>
      </c>
      <c r="J444" s="1" t="s">
        <v>16</v>
      </c>
    </row>
    <row r="445" spans="1:10" x14ac:dyDescent="0.35">
      <c r="A445" s="7" t="s">
        <v>487</v>
      </c>
      <c r="B445" s="3">
        <v>44542</v>
      </c>
      <c r="C445" s="1" t="s">
        <v>11</v>
      </c>
      <c r="D445" s="1" t="s">
        <v>23</v>
      </c>
      <c r="E445" s="1" t="s">
        <v>24</v>
      </c>
      <c r="F445" s="4">
        <v>1063100</v>
      </c>
      <c r="G445" s="1" t="s">
        <v>28</v>
      </c>
      <c r="H445" s="2" t="s">
        <v>19</v>
      </c>
      <c r="I445" s="1" t="s">
        <v>20</v>
      </c>
      <c r="J445" s="1" t="s">
        <v>20</v>
      </c>
    </row>
    <row r="446" spans="1:10" x14ac:dyDescent="0.35">
      <c r="A446" s="7" t="s">
        <v>488</v>
      </c>
      <c r="B446" s="3">
        <v>44543</v>
      </c>
      <c r="C446" s="1" t="s">
        <v>11</v>
      </c>
      <c r="D446" s="1" t="s">
        <v>12</v>
      </c>
      <c r="E446" s="1" t="s">
        <v>13</v>
      </c>
      <c r="F446" s="4">
        <v>2854500</v>
      </c>
      <c r="G446" s="1" t="s">
        <v>28</v>
      </c>
      <c r="H446" s="2" t="s">
        <v>19</v>
      </c>
      <c r="I446" s="1" t="s">
        <v>20</v>
      </c>
      <c r="J446" s="1" t="s">
        <v>20</v>
      </c>
    </row>
    <row r="447" spans="1:10" x14ac:dyDescent="0.35">
      <c r="A447" s="7" t="s">
        <v>489</v>
      </c>
      <c r="B447" s="3">
        <v>44543</v>
      </c>
      <c r="C447" s="1" t="s">
        <v>11</v>
      </c>
      <c r="D447" s="1" t="s">
        <v>43</v>
      </c>
      <c r="E447" s="1" t="s">
        <v>13</v>
      </c>
      <c r="F447" s="4">
        <v>3356200</v>
      </c>
      <c r="G447" s="1" t="s">
        <v>28</v>
      </c>
      <c r="H447" s="1" t="s">
        <v>6</v>
      </c>
      <c r="I447" s="1" t="s">
        <v>20</v>
      </c>
      <c r="J447" s="1" t="s">
        <v>20</v>
      </c>
    </row>
    <row r="448" spans="1:10" x14ac:dyDescent="0.35">
      <c r="A448" s="7" t="s">
        <v>490</v>
      </c>
      <c r="B448" s="3">
        <v>44544</v>
      </c>
      <c r="C448" s="1" t="s">
        <v>22</v>
      </c>
      <c r="D448" s="1" t="s">
        <v>12</v>
      </c>
      <c r="E448" s="1" t="s">
        <v>13</v>
      </c>
      <c r="F448" s="4">
        <v>1882600</v>
      </c>
      <c r="G448" s="1" t="s">
        <v>14</v>
      </c>
      <c r="H448" s="1" t="s">
        <v>25</v>
      </c>
      <c r="I448" s="1" t="s">
        <v>16</v>
      </c>
      <c r="J448" s="1" t="s">
        <v>16</v>
      </c>
    </row>
    <row r="449" spans="1:10" x14ac:dyDescent="0.35">
      <c r="A449" s="7" t="s">
        <v>491</v>
      </c>
      <c r="B449" s="3">
        <v>44544</v>
      </c>
      <c r="C449" s="1" t="s">
        <v>22</v>
      </c>
      <c r="D449" s="1" t="s">
        <v>12</v>
      </c>
      <c r="E449" s="1" t="s">
        <v>13</v>
      </c>
      <c r="F449" s="4">
        <v>2393232</v>
      </c>
      <c r="G449" s="1" t="s">
        <v>14</v>
      </c>
      <c r="H449" s="1" t="s">
        <v>25</v>
      </c>
      <c r="I449" s="1" t="s">
        <v>16</v>
      </c>
      <c r="J449" s="1" t="s">
        <v>16</v>
      </c>
    </row>
    <row r="450" spans="1:10" x14ac:dyDescent="0.35">
      <c r="A450" s="7" t="s">
        <v>492</v>
      </c>
      <c r="B450" s="3">
        <v>44544</v>
      </c>
      <c r="C450" s="1" t="s">
        <v>11</v>
      </c>
      <c r="D450" s="1" t="s">
        <v>12</v>
      </c>
      <c r="E450" s="1" t="s">
        <v>13</v>
      </c>
      <c r="F450" s="4">
        <v>14678200</v>
      </c>
      <c r="G450" s="1" t="s">
        <v>14</v>
      </c>
      <c r="H450" s="2" t="s">
        <v>33</v>
      </c>
      <c r="I450" s="1" t="s">
        <v>20</v>
      </c>
      <c r="J450" s="1" t="s">
        <v>20</v>
      </c>
    </row>
    <row r="451" spans="1:10" x14ac:dyDescent="0.35">
      <c r="A451" s="7" t="s">
        <v>493</v>
      </c>
      <c r="B451" s="3">
        <v>44547</v>
      </c>
      <c r="C451" s="1" t="s">
        <v>22</v>
      </c>
      <c r="D451" s="1" t="s">
        <v>12</v>
      </c>
      <c r="E451" s="1" t="s">
        <v>13</v>
      </c>
      <c r="F451" s="4">
        <v>5017360</v>
      </c>
      <c r="G451" s="1" t="s">
        <v>14</v>
      </c>
      <c r="H451" s="1" t="s">
        <v>25</v>
      </c>
      <c r="I451" s="1" t="s">
        <v>16</v>
      </c>
      <c r="J451" s="1" t="s">
        <v>16</v>
      </c>
    </row>
    <row r="452" spans="1:10" x14ac:dyDescent="0.35">
      <c r="A452" s="7" t="s">
        <v>494</v>
      </c>
      <c r="B452" s="3">
        <v>44548</v>
      </c>
      <c r="C452" s="1" t="s">
        <v>11</v>
      </c>
      <c r="D452" s="1" t="s">
        <v>12</v>
      </c>
      <c r="E452" s="1" t="s">
        <v>13</v>
      </c>
      <c r="F452" s="4">
        <v>2625000</v>
      </c>
      <c r="G452" s="1" t="s">
        <v>14</v>
      </c>
      <c r="H452" s="2" t="s">
        <v>19</v>
      </c>
      <c r="I452" s="1" t="s">
        <v>20</v>
      </c>
      <c r="J452" s="1" t="s">
        <v>20</v>
      </c>
    </row>
    <row r="453" spans="1:10" x14ac:dyDescent="0.35">
      <c r="A453" s="7" t="s">
        <v>495</v>
      </c>
      <c r="B453" s="3">
        <v>44549</v>
      </c>
      <c r="C453" s="1" t="s">
        <v>11</v>
      </c>
      <c r="D453" s="1" t="s">
        <v>12</v>
      </c>
      <c r="E453" s="1" t="s">
        <v>13</v>
      </c>
      <c r="F453" s="4">
        <v>285700</v>
      </c>
      <c r="G453" s="1" t="s">
        <v>14</v>
      </c>
      <c r="H453" s="2" t="s">
        <v>33</v>
      </c>
      <c r="I453" s="1" t="s">
        <v>16</v>
      </c>
      <c r="J453" s="1" t="s">
        <v>16</v>
      </c>
    </row>
    <row r="454" spans="1:10" x14ac:dyDescent="0.35">
      <c r="A454" s="7" t="s">
        <v>496</v>
      </c>
      <c r="B454" s="3">
        <v>44549</v>
      </c>
      <c r="C454" s="1" t="s">
        <v>11</v>
      </c>
      <c r="D454" s="1" t="s">
        <v>12</v>
      </c>
      <c r="E454" s="1" t="s">
        <v>13</v>
      </c>
      <c r="F454" s="4">
        <v>275000</v>
      </c>
      <c r="G454" s="1" t="s">
        <v>18</v>
      </c>
      <c r="H454" s="1" t="s">
        <v>15</v>
      </c>
      <c r="I454" s="1" t="s">
        <v>20</v>
      </c>
      <c r="J454" s="1" t="s">
        <v>16</v>
      </c>
    </row>
    <row r="455" spans="1:10" x14ac:dyDescent="0.35">
      <c r="A455" s="7" t="s">
        <v>497</v>
      </c>
      <c r="B455" s="3">
        <v>44549</v>
      </c>
      <c r="C455" s="1" t="s">
        <v>11</v>
      </c>
      <c r="D455" s="1" t="s">
        <v>12</v>
      </c>
      <c r="E455" s="1" t="s">
        <v>13</v>
      </c>
      <c r="F455" s="4">
        <v>10396250</v>
      </c>
      <c r="G455" s="1" t="s">
        <v>14</v>
      </c>
      <c r="H455" s="2" t="s">
        <v>33</v>
      </c>
      <c r="I455" s="1" t="s">
        <v>20</v>
      </c>
      <c r="J455" s="1" t="s">
        <v>20</v>
      </c>
    </row>
    <row r="456" spans="1:10" x14ac:dyDescent="0.35">
      <c r="A456" s="7" t="s">
        <v>498</v>
      </c>
      <c r="B456" s="3">
        <v>44549</v>
      </c>
      <c r="C456" s="1" t="s">
        <v>11</v>
      </c>
      <c r="D456" s="1" t="s">
        <v>12</v>
      </c>
      <c r="E456" s="1" t="s">
        <v>13</v>
      </c>
      <c r="F456" s="4">
        <v>27208210</v>
      </c>
      <c r="G456" s="1" t="s">
        <v>18</v>
      </c>
      <c r="H456" s="2" t="s">
        <v>19</v>
      </c>
      <c r="I456" s="1" t="s">
        <v>20</v>
      </c>
      <c r="J456" s="1" t="s">
        <v>20</v>
      </c>
    </row>
    <row r="457" spans="1:10" x14ac:dyDescent="0.35">
      <c r="A457" s="7" t="s">
        <v>499</v>
      </c>
      <c r="B457" s="3">
        <v>44549</v>
      </c>
      <c r="C457" s="1" t="s">
        <v>11</v>
      </c>
      <c r="D457" s="1" t="s">
        <v>23</v>
      </c>
      <c r="E457" s="1" t="s">
        <v>24</v>
      </c>
      <c r="F457" s="4">
        <v>1740000</v>
      </c>
      <c r="G457" s="1" t="s">
        <v>28</v>
      </c>
      <c r="H457" s="2" t="s">
        <v>33</v>
      </c>
      <c r="I457" s="1" t="s">
        <v>16</v>
      </c>
      <c r="J457" s="1" t="s">
        <v>16</v>
      </c>
    </row>
    <row r="458" spans="1:10" x14ac:dyDescent="0.35">
      <c r="A458" s="7" t="s">
        <v>500</v>
      </c>
      <c r="B458" s="3">
        <v>44549</v>
      </c>
      <c r="C458" s="1" t="s">
        <v>22</v>
      </c>
      <c r="D458" s="1" t="s">
        <v>23</v>
      </c>
      <c r="E458" s="1" t="s">
        <v>24</v>
      </c>
      <c r="F458" s="4">
        <v>2464755</v>
      </c>
      <c r="G458" s="1" t="s">
        <v>63</v>
      </c>
      <c r="H458" s="1" t="s">
        <v>25</v>
      </c>
      <c r="I458" s="1" t="s">
        <v>16</v>
      </c>
      <c r="J458" s="1" t="s">
        <v>16</v>
      </c>
    </row>
    <row r="459" spans="1:10" x14ac:dyDescent="0.35">
      <c r="A459" s="7" t="s">
        <v>501</v>
      </c>
      <c r="B459" s="3">
        <v>44550</v>
      </c>
      <c r="C459" s="1" t="s">
        <v>11</v>
      </c>
      <c r="D459" s="1" t="s">
        <v>12</v>
      </c>
      <c r="E459" s="1" t="s">
        <v>13</v>
      </c>
      <c r="F459" s="4">
        <v>535000</v>
      </c>
      <c r="G459" s="1" t="s">
        <v>14</v>
      </c>
      <c r="H459" s="2" t="s">
        <v>33</v>
      </c>
      <c r="I459" s="1" t="s">
        <v>16</v>
      </c>
      <c r="J459" s="1" t="s">
        <v>16</v>
      </c>
    </row>
    <row r="460" spans="1:10" x14ac:dyDescent="0.35">
      <c r="A460" s="7" t="s">
        <v>502</v>
      </c>
      <c r="B460" s="3">
        <v>44550</v>
      </c>
      <c r="C460" s="1" t="s">
        <v>11</v>
      </c>
      <c r="D460" s="1" t="s">
        <v>43</v>
      </c>
      <c r="E460" s="1" t="s">
        <v>13</v>
      </c>
      <c r="F460" s="4">
        <v>2837500</v>
      </c>
      <c r="G460" s="1" t="s">
        <v>14</v>
      </c>
      <c r="H460" s="1" t="s">
        <v>90</v>
      </c>
      <c r="I460" s="1" t="s">
        <v>20</v>
      </c>
      <c r="J460" s="1" t="s">
        <v>20</v>
      </c>
    </row>
    <row r="461" spans="1:10" x14ac:dyDescent="0.35">
      <c r="A461" s="7" t="s">
        <v>503</v>
      </c>
      <c r="B461" s="3">
        <v>44551</v>
      </c>
      <c r="C461" s="1" t="s">
        <v>11</v>
      </c>
      <c r="D461" s="1" t="s">
        <v>23</v>
      </c>
      <c r="E461" s="1" t="s">
        <v>24</v>
      </c>
      <c r="F461" s="4">
        <v>1400000</v>
      </c>
      <c r="G461" s="1" t="s">
        <v>28</v>
      </c>
      <c r="H461" s="1" t="s">
        <v>48</v>
      </c>
      <c r="I461" s="1" t="s">
        <v>16</v>
      </c>
      <c r="J461" s="1" t="s">
        <v>16</v>
      </c>
    </row>
    <row r="462" spans="1:10" x14ac:dyDescent="0.35">
      <c r="A462" s="7" t="s">
        <v>504</v>
      </c>
      <c r="B462" s="3">
        <v>44551</v>
      </c>
      <c r="C462" s="1" t="s">
        <v>11</v>
      </c>
      <c r="D462" s="1" t="s">
        <v>23</v>
      </c>
      <c r="E462" s="1" t="s">
        <v>24</v>
      </c>
      <c r="F462" s="4">
        <v>1711268</v>
      </c>
      <c r="G462" s="1" t="s">
        <v>14</v>
      </c>
      <c r="H462" s="1" t="s">
        <v>90</v>
      </c>
      <c r="I462" s="1" t="s">
        <v>16</v>
      </c>
      <c r="J462" s="1" t="s">
        <v>16</v>
      </c>
    </row>
    <row r="463" spans="1:10" x14ac:dyDescent="0.35">
      <c r="A463" s="7" t="s">
        <v>505</v>
      </c>
      <c r="B463" s="3">
        <v>44551</v>
      </c>
      <c r="C463" s="1" t="s">
        <v>11</v>
      </c>
      <c r="D463" s="1" t="s">
        <v>12</v>
      </c>
      <c r="E463" s="1" t="s">
        <v>13</v>
      </c>
      <c r="F463" s="4">
        <v>1780000</v>
      </c>
      <c r="G463" s="1" t="s">
        <v>28</v>
      </c>
      <c r="H463" s="1" t="s">
        <v>29</v>
      </c>
      <c r="I463" s="1" t="s">
        <v>20</v>
      </c>
      <c r="J463" s="1" t="s">
        <v>20</v>
      </c>
    </row>
    <row r="464" spans="1:10" x14ac:dyDescent="0.35">
      <c r="A464" s="7" t="s">
        <v>506</v>
      </c>
      <c r="B464" s="3">
        <v>44551</v>
      </c>
      <c r="C464" s="1" t="s">
        <v>11</v>
      </c>
      <c r="D464" s="1" t="s">
        <v>12</v>
      </c>
      <c r="E464" s="1" t="s">
        <v>13</v>
      </c>
      <c r="F464" s="4">
        <v>10746600</v>
      </c>
      <c r="G464" s="1" t="s">
        <v>14</v>
      </c>
      <c r="H464" s="2" t="s">
        <v>19</v>
      </c>
      <c r="I464" s="1" t="s">
        <v>20</v>
      </c>
      <c r="J464" s="1" t="s">
        <v>20</v>
      </c>
    </row>
    <row r="465" spans="1:10" x14ac:dyDescent="0.35">
      <c r="A465" s="7" t="s">
        <v>507</v>
      </c>
      <c r="B465" s="3">
        <v>44551</v>
      </c>
      <c r="C465" s="1" t="s">
        <v>11</v>
      </c>
      <c r="D465" s="1" t="s">
        <v>12</v>
      </c>
      <c r="E465" s="1" t="s">
        <v>13</v>
      </c>
      <c r="F465" s="4">
        <v>645000</v>
      </c>
      <c r="G465" s="1" t="s">
        <v>18</v>
      </c>
      <c r="H465" s="1" t="s">
        <v>15</v>
      </c>
      <c r="I465" s="1" t="s">
        <v>16</v>
      </c>
      <c r="J465" s="1" t="s">
        <v>16</v>
      </c>
    </row>
    <row r="466" spans="1:10" x14ac:dyDescent="0.35">
      <c r="A466" s="7" t="s">
        <v>508</v>
      </c>
      <c r="B466" s="3">
        <v>44552</v>
      </c>
      <c r="C466" s="1" t="s">
        <v>22</v>
      </c>
      <c r="D466" s="1" t="s">
        <v>12</v>
      </c>
      <c r="E466" s="1" t="s">
        <v>13</v>
      </c>
      <c r="F466" s="4">
        <v>3724339</v>
      </c>
      <c r="G466" s="1" t="s">
        <v>14</v>
      </c>
      <c r="H466" s="1" t="s">
        <v>25</v>
      </c>
      <c r="I466" s="1" t="s">
        <v>16</v>
      </c>
      <c r="J466" s="1" t="s">
        <v>16</v>
      </c>
    </row>
    <row r="467" spans="1:10" x14ac:dyDescent="0.35">
      <c r="A467" s="7" t="s">
        <v>509</v>
      </c>
      <c r="B467" s="3">
        <v>44552</v>
      </c>
      <c r="C467" s="1" t="s">
        <v>11</v>
      </c>
      <c r="D467" s="1" t="s">
        <v>12</v>
      </c>
      <c r="E467" s="1" t="s">
        <v>13</v>
      </c>
      <c r="F467" s="4">
        <v>12493000</v>
      </c>
      <c r="G467" s="1" t="s">
        <v>14</v>
      </c>
      <c r="H467" s="2" t="s">
        <v>19</v>
      </c>
      <c r="I467" s="1" t="s">
        <v>20</v>
      </c>
      <c r="J467" s="1" t="s">
        <v>20</v>
      </c>
    </row>
    <row r="468" spans="1:10" x14ac:dyDescent="0.35">
      <c r="A468" s="7" t="s">
        <v>510</v>
      </c>
      <c r="B468" s="3">
        <v>44552</v>
      </c>
      <c r="C468" s="1" t="s">
        <v>11</v>
      </c>
      <c r="D468" s="1" t="s">
        <v>23</v>
      </c>
      <c r="E468" s="1" t="s">
        <v>24</v>
      </c>
      <c r="F468" s="4">
        <v>539040</v>
      </c>
      <c r="G468" s="1" t="s">
        <v>14</v>
      </c>
      <c r="H468" s="1" t="s">
        <v>15</v>
      </c>
      <c r="I468" s="1" t="s">
        <v>16</v>
      </c>
      <c r="J468" s="1" t="s">
        <v>16</v>
      </c>
    </row>
    <row r="469" spans="1:10" x14ac:dyDescent="0.35">
      <c r="A469" s="7" t="s">
        <v>511</v>
      </c>
      <c r="B469" s="3">
        <v>44552</v>
      </c>
      <c r="C469" s="1" t="s">
        <v>11</v>
      </c>
      <c r="D469" s="1" t="s">
        <v>12</v>
      </c>
      <c r="E469" s="1" t="s">
        <v>13</v>
      </c>
      <c r="F469" s="4">
        <v>2159000</v>
      </c>
      <c r="G469" s="1" t="s">
        <v>14</v>
      </c>
      <c r="H469" s="1" t="s">
        <v>15</v>
      </c>
      <c r="I469" s="1" t="s">
        <v>16</v>
      </c>
      <c r="J469" s="1" t="s">
        <v>16</v>
      </c>
    </row>
    <row r="470" spans="1:10" x14ac:dyDescent="0.35">
      <c r="A470" s="7" t="s">
        <v>512</v>
      </c>
      <c r="B470" s="3">
        <v>44553</v>
      </c>
      <c r="C470" s="1" t="s">
        <v>11</v>
      </c>
      <c r="D470" s="1" t="s">
        <v>43</v>
      </c>
      <c r="E470" s="1" t="s">
        <v>13</v>
      </c>
      <c r="F470" s="4">
        <v>3750000</v>
      </c>
      <c r="G470" s="1" t="s">
        <v>14</v>
      </c>
      <c r="H470" s="2" t="s">
        <v>19</v>
      </c>
      <c r="I470" s="1" t="s">
        <v>20</v>
      </c>
      <c r="J470" s="1" t="s">
        <v>20</v>
      </c>
    </row>
    <row r="471" spans="1:10" x14ac:dyDescent="0.35">
      <c r="A471" s="7" t="s">
        <v>513</v>
      </c>
      <c r="B471" s="3">
        <v>44553</v>
      </c>
      <c r="C471" s="1" t="s">
        <v>22</v>
      </c>
      <c r="D471" s="1" t="s">
        <v>12</v>
      </c>
      <c r="E471" s="1" t="s">
        <v>13</v>
      </c>
      <c r="F471" s="4">
        <v>100000</v>
      </c>
      <c r="G471" s="1" t="s">
        <v>63</v>
      </c>
      <c r="H471" s="1" t="s">
        <v>25</v>
      </c>
      <c r="I471" s="1" t="s">
        <v>16</v>
      </c>
      <c r="J471" s="1" t="s">
        <v>16</v>
      </c>
    </row>
    <row r="472" spans="1:10" x14ac:dyDescent="0.35">
      <c r="A472" s="7" t="s">
        <v>514</v>
      </c>
      <c r="B472" s="3">
        <v>44553</v>
      </c>
      <c r="C472" s="1" t="s">
        <v>22</v>
      </c>
      <c r="D472" s="1" t="s">
        <v>12</v>
      </c>
      <c r="E472" s="1" t="s">
        <v>13</v>
      </c>
      <c r="F472" s="4">
        <v>1121600</v>
      </c>
      <c r="G472" s="1" t="s">
        <v>63</v>
      </c>
      <c r="H472" s="1" t="s">
        <v>25</v>
      </c>
      <c r="I472" s="1" t="s">
        <v>16</v>
      </c>
      <c r="J472" s="1" t="s">
        <v>16</v>
      </c>
    </row>
    <row r="473" spans="1:10" x14ac:dyDescent="0.35">
      <c r="A473" s="7" t="s">
        <v>515</v>
      </c>
      <c r="B473" s="3">
        <v>44554</v>
      </c>
      <c r="C473" s="1" t="s">
        <v>11</v>
      </c>
      <c r="D473" s="1" t="s">
        <v>12</v>
      </c>
      <c r="E473" s="1" t="s">
        <v>13</v>
      </c>
      <c r="F473" s="4">
        <v>9000000</v>
      </c>
      <c r="G473" s="1" t="s">
        <v>18</v>
      </c>
      <c r="H473" s="2" t="s">
        <v>19</v>
      </c>
      <c r="I473" s="1" t="s">
        <v>20</v>
      </c>
      <c r="J473" s="1" t="s">
        <v>20</v>
      </c>
    </row>
    <row r="474" spans="1:10" x14ac:dyDescent="0.35">
      <c r="A474" s="7" t="s">
        <v>516</v>
      </c>
      <c r="B474" s="3">
        <v>44554</v>
      </c>
      <c r="C474" s="1" t="s">
        <v>11</v>
      </c>
      <c r="D474" s="1" t="s">
        <v>12</v>
      </c>
      <c r="E474" s="1" t="s">
        <v>13</v>
      </c>
      <c r="F474" s="4">
        <v>292200</v>
      </c>
      <c r="G474" s="1" t="s">
        <v>14</v>
      </c>
      <c r="H474" s="2" t="s">
        <v>19</v>
      </c>
      <c r="I474" s="1" t="s">
        <v>20</v>
      </c>
      <c r="J474" s="1" t="s">
        <v>20</v>
      </c>
    </row>
    <row r="475" spans="1:10" x14ac:dyDescent="0.35">
      <c r="A475" s="7" t="s">
        <v>517</v>
      </c>
      <c r="B475" s="3">
        <v>44554</v>
      </c>
      <c r="C475" s="1" t="s">
        <v>11</v>
      </c>
      <c r="D475" s="1" t="s">
        <v>121</v>
      </c>
      <c r="E475" s="1" t="s">
        <v>53</v>
      </c>
      <c r="F475" s="4">
        <v>345000</v>
      </c>
      <c r="G475" s="1" t="s">
        <v>63</v>
      </c>
      <c r="H475" s="1" t="s">
        <v>15</v>
      </c>
      <c r="I475" s="1" t="s">
        <v>16</v>
      </c>
      <c r="J475" s="1" t="s">
        <v>16</v>
      </c>
    </row>
    <row r="476" spans="1:10" x14ac:dyDescent="0.35">
      <c r="A476" s="7" t="s">
        <v>518</v>
      </c>
      <c r="B476" s="3">
        <v>44555</v>
      </c>
      <c r="C476" s="1" t="s">
        <v>11</v>
      </c>
      <c r="D476" s="1" t="s">
        <v>12</v>
      </c>
      <c r="E476" s="1" t="s">
        <v>13</v>
      </c>
      <c r="F476" s="4">
        <v>11575700</v>
      </c>
      <c r="G476" s="1" t="s">
        <v>14</v>
      </c>
      <c r="H476" s="2" t="s">
        <v>19</v>
      </c>
      <c r="I476" s="1" t="s">
        <v>20</v>
      </c>
      <c r="J476" s="1" t="s">
        <v>20</v>
      </c>
    </row>
    <row r="477" spans="1:10" x14ac:dyDescent="0.35">
      <c r="A477" s="7" t="s">
        <v>519</v>
      </c>
      <c r="B477" s="3">
        <v>44555</v>
      </c>
      <c r="C477" s="1" t="s">
        <v>11</v>
      </c>
      <c r="D477" s="1" t="s">
        <v>55</v>
      </c>
      <c r="E477" s="1" t="s">
        <v>56</v>
      </c>
      <c r="F477" s="4">
        <v>608500</v>
      </c>
      <c r="G477" s="1" t="s">
        <v>14</v>
      </c>
      <c r="H477" s="2" t="s">
        <v>19</v>
      </c>
      <c r="I477" s="1" t="s">
        <v>16</v>
      </c>
      <c r="J477" s="1" t="s">
        <v>16</v>
      </c>
    </row>
    <row r="478" spans="1:10" x14ac:dyDescent="0.35">
      <c r="A478" s="7" t="s">
        <v>520</v>
      </c>
      <c r="B478" s="3">
        <v>44555</v>
      </c>
      <c r="C478" s="1" t="s">
        <v>11</v>
      </c>
      <c r="D478" s="1" t="s">
        <v>43</v>
      </c>
      <c r="E478" s="1" t="s">
        <v>13</v>
      </c>
      <c r="F478" s="4">
        <v>5114500</v>
      </c>
      <c r="G478" s="1" t="s">
        <v>14</v>
      </c>
      <c r="H478" s="2" t="s">
        <v>33</v>
      </c>
      <c r="I478" s="1" t="s">
        <v>20</v>
      </c>
      <c r="J478" s="1" t="s">
        <v>20</v>
      </c>
    </row>
    <row r="479" spans="1:10" x14ac:dyDescent="0.35">
      <c r="A479" s="7" t="s">
        <v>521</v>
      </c>
      <c r="B479" s="3">
        <v>44555</v>
      </c>
      <c r="C479" s="1" t="s">
        <v>11</v>
      </c>
      <c r="D479" s="1" t="s">
        <v>23</v>
      </c>
      <c r="E479" s="1" t="s">
        <v>24</v>
      </c>
      <c r="F479" s="4">
        <v>4822450</v>
      </c>
      <c r="G479" s="1" t="s">
        <v>28</v>
      </c>
      <c r="H479" s="2" t="s">
        <v>33</v>
      </c>
      <c r="I479" s="1" t="s">
        <v>20</v>
      </c>
      <c r="J479" s="1" t="s">
        <v>20</v>
      </c>
    </row>
    <row r="480" spans="1:10" x14ac:dyDescent="0.35">
      <c r="A480" s="7" t="s">
        <v>522</v>
      </c>
      <c r="B480" s="3">
        <v>44555</v>
      </c>
      <c r="C480" s="1" t="s">
        <v>11</v>
      </c>
      <c r="D480" s="1" t="s">
        <v>12</v>
      </c>
      <c r="E480" s="1" t="s">
        <v>13</v>
      </c>
      <c r="F480" s="4">
        <v>1125600</v>
      </c>
      <c r="G480" s="1" t="s">
        <v>28</v>
      </c>
      <c r="H480" s="2" t="s">
        <v>19</v>
      </c>
      <c r="I480" s="1" t="s">
        <v>16</v>
      </c>
      <c r="J480" s="1" t="s">
        <v>16</v>
      </c>
    </row>
    <row r="481" spans="1:10" x14ac:dyDescent="0.35">
      <c r="A481" s="7" t="s">
        <v>523</v>
      </c>
      <c r="B481" s="3">
        <v>44555</v>
      </c>
      <c r="C481" s="1" t="s">
        <v>11</v>
      </c>
      <c r="D481" s="1" t="s">
        <v>12</v>
      </c>
      <c r="E481" s="1" t="s">
        <v>13</v>
      </c>
      <c r="F481" s="4">
        <v>9377600</v>
      </c>
      <c r="G481" s="1" t="s">
        <v>14</v>
      </c>
      <c r="H481" s="2" t="s">
        <v>19</v>
      </c>
      <c r="I481" s="1" t="s">
        <v>20</v>
      </c>
      <c r="J481" s="1" t="s">
        <v>20</v>
      </c>
    </row>
    <row r="482" spans="1:10" x14ac:dyDescent="0.35">
      <c r="A482" s="7" t="s">
        <v>524</v>
      </c>
      <c r="B482" s="3">
        <v>44555</v>
      </c>
      <c r="C482" s="1" t="s">
        <v>22</v>
      </c>
      <c r="D482" s="1" t="s">
        <v>12</v>
      </c>
      <c r="E482" s="1" t="s">
        <v>13</v>
      </c>
      <c r="F482" s="4">
        <v>3920500</v>
      </c>
      <c r="G482" s="1" t="s">
        <v>14</v>
      </c>
      <c r="H482" s="1" t="s">
        <v>25</v>
      </c>
      <c r="I482" s="1" t="s">
        <v>16</v>
      </c>
      <c r="J482" s="1" t="s">
        <v>16</v>
      </c>
    </row>
    <row r="483" spans="1:10" x14ac:dyDescent="0.35">
      <c r="A483" s="7" t="s">
        <v>525</v>
      </c>
      <c r="B483" s="3">
        <v>44556</v>
      </c>
      <c r="C483" s="1" t="s">
        <v>11</v>
      </c>
      <c r="D483" s="1" t="s">
        <v>121</v>
      </c>
      <c r="E483" s="1" t="s">
        <v>53</v>
      </c>
      <c r="F483" s="4">
        <v>626000</v>
      </c>
      <c r="G483" s="1" t="s">
        <v>28</v>
      </c>
      <c r="H483" s="2" t="s">
        <v>33</v>
      </c>
      <c r="I483" s="1" t="s">
        <v>16</v>
      </c>
      <c r="J483" s="1" t="s">
        <v>16</v>
      </c>
    </row>
    <row r="484" spans="1:10" x14ac:dyDescent="0.35">
      <c r="A484" s="7" t="s">
        <v>526</v>
      </c>
      <c r="B484" s="3">
        <v>44556</v>
      </c>
      <c r="C484" s="1" t="s">
        <v>22</v>
      </c>
      <c r="D484" s="1" t="s">
        <v>23</v>
      </c>
      <c r="E484" s="1" t="s">
        <v>24</v>
      </c>
      <c r="F484" s="4">
        <v>4132600</v>
      </c>
      <c r="G484" s="1" t="s">
        <v>14</v>
      </c>
      <c r="H484" s="1" t="s">
        <v>25</v>
      </c>
      <c r="I484" s="1" t="s">
        <v>16</v>
      </c>
      <c r="J484" s="1" t="s">
        <v>16</v>
      </c>
    </row>
    <row r="485" spans="1:10" x14ac:dyDescent="0.35">
      <c r="A485" s="7" t="s">
        <v>527</v>
      </c>
      <c r="B485" s="3">
        <v>44556</v>
      </c>
      <c r="C485" s="1" t="s">
        <v>22</v>
      </c>
      <c r="D485" s="1" t="s">
        <v>12</v>
      </c>
      <c r="E485" s="1" t="s">
        <v>13</v>
      </c>
      <c r="F485" s="4">
        <v>6235057</v>
      </c>
      <c r="G485" s="1" t="s">
        <v>14</v>
      </c>
      <c r="H485" s="1" t="s">
        <v>25</v>
      </c>
      <c r="I485" s="1" t="s">
        <v>16</v>
      </c>
      <c r="J485" s="1" t="s">
        <v>16</v>
      </c>
    </row>
    <row r="486" spans="1:10" x14ac:dyDescent="0.35">
      <c r="A486" s="7" t="s">
        <v>528</v>
      </c>
      <c r="B486" s="3">
        <v>44557</v>
      </c>
      <c r="C486" s="1" t="s">
        <v>22</v>
      </c>
      <c r="D486" s="1" t="s">
        <v>52</v>
      </c>
      <c r="E486" s="1" t="s">
        <v>53</v>
      </c>
      <c r="F486" s="4">
        <v>1960000</v>
      </c>
      <c r="G486" s="1" t="s">
        <v>14</v>
      </c>
      <c r="H486" s="1" t="s">
        <v>25</v>
      </c>
      <c r="I486" s="1" t="s">
        <v>16</v>
      </c>
      <c r="J486" s="1" t="s">
        <v>16</v>
      </c>
    </row>
    <row r="487" spans="1:10" x14ac:dyDescent="0.35">
      <c r="A487" s="7" t="s">
        <v>529</v>
      </c>
      <c r="B487" s="3">
        <v>44557</v>
      </c>
      <c r="C487" s="1" t="s">
        <v>22</v>
      </c>
      <c r="D487" s="1" t="s">
        <v>12</v>
      </c>
      <c r="E487" s="1" t="s">
        <v>13</v>
      </c>
      <c r="F487" s="4">
        <v>2500000</v>
      </c>
      <c r="G487" s="1" t="s">
        <v>63</v>
      </c>
      <c r="H487" s="1" t="s">
        <v>25</v>
      </c>
      <c r="I487" s="1" t="s">
        <v>16</v>
      </c>
      <c r="J487" s="1" t="s">
        <v>16</v>
      </c>
    </row>
    <row r="488" spans="1:10" x14ac:dyDescent="0.35">
      <c r="A488" s="7" t="s">
        <v>530</v>
      </c>
      <c r="B488" s="3">
        <v>44557</v>
      </c>
      <c r="C488" s="1" t="s">
        <v>11</v>
      </c>
      <c r="D488" s="1" t="s">
        <v>31</v>
      </c>
      <c r="E488" s="1" t="s">
        <v>24</v>
      </c>
      <c r="F488" s="4">
        <v>3883300</v>
      </c>
      <c r="G488" s="1" t="s">
        <v>63</v>
      </c>
      <c r="H488" s="1" t="s">
        <v>25</v>
      </c>
      <c r="I488" s="1" t="s">
        <v>16</v>
      </c>
      <c r="J488" s="1" t="s">
        <v>16</v>
      </c>
    </row>
    <row r="489" spans="1:10" x14ac:dyDescent="0.35">
      <c r="A489" s="7" t="s">
        <v>531</v>
      </c>
      <c r="B489" s="3">
        <v>44558</v>
      </c>
      <c r="C489" s="1" t="s">
        <v>11</v>
      </c>
      <c r="D489" s="1" t="s">
        <v>12</v>
      </c>
      <c r="E489" s="1" t="s">
        <v>13</v>
      </c>
      <c r="F489" s="4">
        <v>1425000</v>
      </c>
      <c r="G489" s="1" t="s">
        <v>28</v>
      </c>
      <c r="H489" s="2" t="s">
        <v>19</v>
      </c>
      <c r="I489" s="1" t="s">
        <v>16</v>
      </c>
      <c r="J489" s="1" t="s">
        <v>16</v>
      </c>
    </row>
    <row r="490" spans="1:10" x14ac:dyDescent="0.35">
      <c r="A490" s="7" t="s">
        <v>532</v>
      </c>
      <c r="B490" s="3">
        <v>44558</v>
      </c>
      <c r="C490" s="1" t="s">
        <v>11</v>
      </c>
      <c r="D490" s="1" t="s">
        <v>12</v>
      </c>
      <c r="E490" s="1" t="s">
        <v>13</v>
      </c>
      <c r="F490" s="4">
        <v>1545100</v>
      </c>
      <c r="G490" s="1" t="s">
        <v>14</v>
      </c>
      <c r="H490" s="2" t="s">
        <v>33</v>
      </c>
      <c r="I490" s="1" t="s">
        <v>20</v>
      </c>
      <c r="J490" s="1" t="s">
        <v>20</v>
      </c>
    </row>
    <row r="491" spans="1:10" x14ac:dyDescent="0.35">
      <c r="A491" s="7" t="s">
        <v>533</v>
      </c>
      <c r="B491" s="3">
        <v>44558</v>
      </c>
      <c r="C491" s="1" t="s">
        <v>11</v>
      </c>
      <c r="D491" s="1" t="s">
        <v>23</v>
      </c>
      <c r="E491" s="1" t="s">
        <v>24</v>
      </c>
      <c r="F491" s="4">
        <v>1665100</v>
      </c>
      <c r="G491" s="1" t="s">
        <v>14</v>
      </c>
      <c r="H491" s="2" t="s">
        <v>19</v>
      </c>
      <c r="I491" s="1" t="s">
        <v>16</v>
      </c>
      <c r="J491" s="1" t="s">
        <v>16</v>
      </c>
    </row>
    <row r="492" spans="1:10" x14ac:dyDescent="0.35">
      <c r="A492" s="7" t="s">
        <v>534</v>
      </c>
      <c r="B492" s="3">
        <v>44559</v>
      </c>
      <c r="C492" s="1" t="s">
        <v>11</v>
      </c>
      <c r="D492" s="1" t="s">
        <v>12</v>
      </c>
      <c r="E492" s="1" t="s">
        <v>13</v>
      </c>
      <c r="F492" s="4">
        <v>8245000</v>
      </c>
      <c r="G492" s="1" t="s">
        <v>14</v>
      </c>
      <c r="H492" s="2" t="s">
        <v>19</v>
      </c>
      <c r="I492" s="1" t="s">
        <v>20</v>
      </c>
      <c r="J492" s="1" t="s">
        <v>20</v>
      </c>
    </row>
    <row r="493" spans="1:10" x14ac:dyDescent="0.35">
      <c r="A493" s="7" t="s">
        <v>535</v>
      </c>
      <c r="B493" s="3">
        <v>44560</v>
      </c>
      <c r="C493" s="1" t="s">
        <v>11</v>
      </c>
      <c r="D493" s="1" t="s">
        <v>43</v>
      </c>
      <c r="E493" s="1" t="s">
        <v>13</v>
      </c>
      <c r="F493" s="4">
        <v>2432600</v>
      </c>
      <c r="G493" s="1" t="s">
        <v>14</v>
      </c>
      <c r="H493" s="1" t="s">
        <v>15</v>
      </c>
      <c r="I493" s="1" t="s">
        <v>20</v>
      </c>
      <c r="J493" s="1" t="s">
        <v>20</v>
      </c>
    </row>
    <row r="494" spans="1:10" x14ac:dyDescent="0.35">
      <c r="A494" s="7" t="s">
        <v>536</v>
      </c>
      <c r="B494" s="3">
        <v>44560</v>
      </c>
      <c r="C494" s="1" t="s">
        <v>11</v>
      </c>
      <c r="D494" s="1" t="s">
        <v>12</v>
      </c>
      <c r="E494" s="1" t="s">
        <v>13</v>
      </c>
      <c r="F494" s="4">
        <v>1480000</v>
      </c>
      <c r="G494" s="1" t="s">
        <v>18</v>
      </c>
      <c r="H494" s="1" t="s">
        <v>29</v>
      </c>
      <c r="I494" s="1" t="s">
        <v>20</v>
      </c>
      <c r="J494" s="1" t="s">
        <v>20</v>
      </c>
    </row>
    <row r="495" spans="1:10" x14ac:dyDescent="0.35">
      <c r="A495" s="7" t="s">
        <v>537</v>
      </c>
      <c r="B495" s="3">
        <v>44560</v>
      </c>
      <c r="C495" s="1" t="s">
        <v>11</v>
      </c>
      <c r="D495" s="1" t="s">
        <v>12</v>
      </c>
      <c r="E495" s="1" t="s">
        <v>13</v>
      </c>
      <c r="F495" s="4">
        <v>9050000</v>
      </c>
      <c r="G495" s="1" t="s">
        <v>14</v>
      </c>
      <c r="H495" s="2" t="s">
        <v>19</v>
      </c>
      <c r="I495" s="1" t="s">
        <v>20</v>
      </c>
      <c r="J495" s="1" t="s">
        <v>20</v>
      </c>
    </row>
    <row r="496" spans="1:10" x14ac:dyDescent="0.35">
      <c r="A496" s="7" t="s">
        <v>538</v>
      </c>
      <c r="B496" s="3">
        <v>44560</v>
      </c>
      <c r="C496" s="1" t="s">
        <v>22</v>
      </c>
      <c r="D496" s="1" t="s">
        <v>12</v>
      </c>
      <c r="E496" s="1" t="s">
        <v>13</v>
      </c>
      <c r="F496" s="4">
        <v>1480755</v>
      </c>
      <c r="G496" s="1" t="s">
        <v>14</v>
      </c>
      <c r="H496" s="1" t="s">
        <v>25</v>
      </c>
      <c r="I496" s="1" t="s">
        <v>16</v>
      </c>
      <c r="J496" s="1" t="s">
        <v>16</v>
      </c>
    </row>
    <row r="497" spans="1:10" x14ac:dyDescent="0.35">
      <c r="A497" s="7" t="s">
        <v>539</v>
      </c>
      <c r="B497" s="3">
        <v>44561</v>
      </c>
      <c r="C497" s="1" t="s">
        <v>11</v>
      </c>
      <c r="D497" s="1" t="s">
        <v>52</v>
      </c>
      <c r="E497" s="1" t="s">
        <v>53</v>
      </c>
      <c r="F497" s="4">
        <v>4101750</v>
      </c>
      <c r="G497" s="1" t="s">
        <v>18</v>
      </c>
      <c r="H497" s="2" t="s">
        <v>33</v>
      </c>
      <c r="I497" s="1" t="s">
        <v>20</v>
      </c>
      <c r="J497" s="1" t="s">
        <v>20</v>
      </c>
    </row>
    <row r="498" spans="1:10" x14ac:dyDescent="0.35">
      <c r="A498" s="7" t="s">
        <v>540</v>
      </c>
      <c r="B498" s="3">
        <v>44561</v>
      </c>
      <c r="C498" s="1" t="s">
        <v>11</v>
      </c>
      <c r="D498" s="1" t="s">
        <v>55</v>
      </c>
      <c r="E498" s="1" t="s">
        <v>56</v>
      </c>
      <c r="F498" s="4">
        <v>1739100</v>
      </c>
      <c r="G498" s="1" t="s">
        <v>14</v>
      </c>
      <c r="H498" s="2" t="s">
        <v>19</v>
      </c>
      <c r="I498" s="1" t="s">
        <v>16</v>
      </c>
      <c r="J498" s="1" t="s">
        <v>16</v>
      </c>
    </row>
    <row r="499" spans="1:10" x14ac:dyDescent="0.35">
      <c r="A499" s="7" t="s">
        <v>541</v>
      </c>
      <c r="B499" s="3">
        <v>44561</v>
      </c>
      <c r="C499" s="1" t="s">
        <v>11</v>
      </c>
      <c r="D499" s="1" t="s">
        <v>12</v>
      </c>
      <c r="E499" s="1" t="s">
        <v>13</v>
      </c>
      <c r="F499" s="4">
        <v>2250000</v>
      </c>
      <c r="G499" s="1" t="s">
        <v>14</v>
      </c>
      <c r="H499" s="2" t="s">
        <v>33</v>
      </c>
      <c r="I499" s="1" t="s">
        <v>20</v>
      </c>
      <c r="J499" s="1" t="s">
        <v>20</v>
      </c>
    </row>
    <row r="500" spans="1:10" x14ac:dyDescent="0.35">
      <c r="A500" s="7" t="s">
        <v>542</v>
      </c>
      <c r="B500" s="3">
        <v>44561</v>
      </c>
      <c r="C500" s="1" t="s">
        <v>11</v>
      </c>
      <c r="D500" s="1" t="s">
        <v>12</v>
      </c>
      <c r="E500" s="1" t="s">
        <v>13</v>
      </c>
      <c r="F500" s="4">
        <v>16482200</v>
      </c>
      <c r="G500" s="1" t="s">
        <v>14</v>
      </c>
      <c r="H500" s="2" t="s">
        <v>33</v>
      </c>
      <c r="I500" s="1" t="s">
        <v>20</v>
      </c>
      <c r="J500" s="1" t="s">
        <v>20</v>
      </c>
    </row>
    <row r="501" spans="1:10" x14ac:dyDescent="0.35">
      <c r="A501" s="7" t="s">
        <v>543</v>
      </c>
      <c r="B501" s="3">
        <v>44561</v>
      </c>
      <c r="C501" s="1" t="s">
        <v>11</v>
      </c>
      <c r="D501" s="1" t="s">
        <v>23</v>
      </c>
      <c r="E501" s="1" t="s">
        <v>24</v>
      </c>
      <c r="F501" s="4">
        <v>1776800</v>
      </c>
      <c r="G501" s="1" t="s">
        <v>14</v>
      </c>
      <c r="H501" s="1" t="s">
        <v>25</v>
      </c>
      <c r="I501" s="1" t="s">
        <v>16</v>
      </c>
      <c r="J501" s="1"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Sheet3</vt:lpstr>
      <vt:lpstr>Sheet4</vt:lpstr>
      <vt:lpstr>Sheet5</vt:lpstr>
      <vt:lpstr>Insurance Policies</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AYIMAN BEKOWEI</cp:lastModifiedBy>
  <dcterms:created xsi:type="dcterms:W3CDTF">2023-09-05T11:47:34Z</dcterms:created>
  <dcterms:modified xsi:type="dcterms:W3CDTF">2025-03-15T15:10:17Z</dcterms:modified>
</cp:coreProperties>
</file>