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19368" windowHeight="9948" activeTab="1"/>
  </bookViews>
  <sheets>
    <sheet name="bike_buyers" sheetId="1" r:id="rId1"/>
    <sheet name="DASHBOARD" sheetId="2" r:id="rId2"/>
    <sheet name="Working Sheet" sheetId="3" r:id="rId3"/>
    <sheet name="Pivot table1" sheetId="5" r:id="rId4"/>
  </sheets>
  <definedNames>
    <definedName name="_xlnm._FilterDatabase" localSheetId="0" hidden="1">bike_buyers!$A$1:$N$1027</definedName>
    <definedName name="_xlnm._FilterDatabase" localSheetId="2" hidden="1">'Working Sheet'!$A$1:$N$1001</definedName>
    <definedName name="Slicer_Education">#N/A</definedName>
    <definedName name="Slicer_Marital_Status">#N/A</definedName>
    <definedName name="Slicer_Region">#N/A</definedName>
  </definedNames>
  <calcPr calcId="152511"/>
  <pivotCaches>
    <pivotCache cacheId="24" r:id="rId5"/>
    <pivotCache cacheId="2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<sst xmlns="http://schemas.openxmlformats.org/spreadsheetml/2006/main" count="16060" uniqueCount="49">
  <si>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</si>
  <si>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</si>
  <si>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</si>
  <si>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</si>
  <si>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</si>
  <si>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</si>
  <si>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</si>
  <si>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</si>
  <si>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</si>
  <si>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</si>
  <si>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</si>
  <si>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</si>
  <si>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</si>
  <si>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</si>
  <si>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</si>
  <si>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</si>
  <si>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</si>
  <si>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</si>
  <si>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</si>
  <si>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</si>
  <si>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</si>
  <si>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</si>
  <si>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</si>
  <si>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</si>
  <si>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</si>
  <si>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</si>
  <si>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</si>
  <si>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</si>
  <si>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</si>
  <si>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</si>
  <si>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</si>
  <si>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</si>
  <si>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</si>
  <si>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</si>
  <si>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</si>
  <si>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</si>
  <si>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</si>
  <si>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</si>
  <si>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</si>
  <si>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</si>
  <si>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</si>
  <si>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</si>
  <si>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Adolescent</t>
  </si>
  <si>
    <t>Middle Age</t>
  </si>
  <si>
    <t>Old</t>
  </si>
  <si>
    <t>Count of Age bracket</t>
  </si>
  <si>
    <t>More than 10</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</si>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</sst>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4" borderId="0" xfId="0" applyFill="1"/>
    <xf numFmtId="0" fontId="19" fillId="34" borderId="0" xfId="0" applyFont="1" applyFill="1" applyAlignment="1">
      <alignment horizontal="left" indent="12"/>
    </xf>
    <xf numFmtId="0" fontId="0" fillId="34" borderId="0" xfId="0" applyFill="1" applyAlignment="1">
      <alignment horizontal="left" indent="1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table1'!$B$4:$B$5</c:f>
              <c:strCache>
                <c:ptCount val="1"/>
                <c:pt idx="0">
                  <c:v>No</c:v>
                </c:pt>
              </c:strCache>
            </c:strRef>
          </c:tx>
          <c:spPr>
            <a:solidFill>
              <a:schemeClr val="accent1"/>
            </a:solidFill>
            <a:ln>
              <a:noFill/>
            </a:ln>
            <a:effectLst/>
            <a:sp3d/>
          </c:spPr>
          <c:invertIfNegative val="0"/>
          <c:cat>
            <c:strRef>
              <c:f>'Pivot table1'!$A$6:$A$8</c:f>
              <c:strCache>
                <c:ptCount val="2"/>
                <c:pt idx="0">
                  <c:v>Female</c:v>
                </c:pt>
                <c:pt idx="1">
                  <c:v>Male</c:v>
                </c:pt>
              </c:strCache>
            </c:strRef>
          </c:cat>
          <c:val>
            <c:numRef>
              <c:f>'Pivot table1'!$B$6:$B$8</c:f>
              <c:numCache>
                <c:formatCode>_-* #,##0_-;\-* #,##0_-;_-* "-"??_-;_-@_-</c:formatCode>
                <c:ptCount val="2"/>
                <c:pt idx="0">
                  <c:v>63181.818181818184</c:v>
                </c:pt>
                <c:pt idx="1">
                  <c:v>67878.787878787873</c:v>
                </c:pt>
              </c:numCache>
            </c:numRef>
          </c:val>
        </c:ser>
        <c:ser>
          <c:idx val="1"/>
          <c:order val="1"/>
          <c:tx>
            <c:strRef>
              <c:f>'Pivot table1'!$C$4:$C$5</c:f>
              <c:strCache>
                <c:ptCount val="1"/>
                <c:pt idx="0">
                  <c:v>Yes</c:v>
                </c:pt>
              </c:strCache>
            </c:strRef>
          </c:tx>
          <c:spPr>
            <a:solidFill>
              <a:schemeClr val="accent2"/>
            </a:solidFill>
            <a:ln>
              <a:noFill/>
            </a:ln>
            <a:effectLst/>
            <a:sp3d/>
          </c:spPr>
          <c:invertIfNegative val="0"/>
          <c:cat>
            <c:strRef>
              <c:f>'Pivot table1'!$A$6:$A$8</c:f>
              <c:strCache>
                <c:ptCount val="2"/>
                <c:pt idx="0">
                  <c:v>Female</c:v>
                </c:pt>
                <c:pt idx="1">
                  <c:v>Male</c:v>
                </c:pt>
              </c:strCache>
            </c:strRef>
          </c:cat>
          <c:val>
            <c:numRef>
              <c:f>'Pivot table1'!$C$6:$C$8</c:f>
              <c:numCache>
                <c:formatCode>_-* #,##0_-;\-* #,##0_-;_-* "-"??_-;_-@_-</c:formatCode>
                <c:ptCount val="2"/>
                <c:pt idx="0">
                  <c:v>56521.739130434784</c:v>
                </c:pt>
                <c:pt idx="1">
                  <c:v>67037.037037037036</c:v>
                </c:pt>
              </c:numCache>
            </c:numRef>
          </c:val>
        </c:ser>
        <c:dLbls>
          <c:showLegendKey val="0"/>
          <c:showVal val="0"/>
          <c:showCatName val="0"/>
          <c:showSerName val="0"/>
          <c:showPercent val="0"/>
          <c:showBubbleSize val="0"/>
        </c:dLbls>
        <c:gapWidth val="150"/>
        <c:shape val="box"/>
        <c:axId val="141187072"/>
        <c:axId val="141184720"/>
        <c:axId val="0"/>
      </c:bar3DChart>
      <c:catAx>
        <c:axId val="14118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4720"/>
        <c:crosses val="autoZero"/>
        <c:auto val="1"/>
        <c:lblAlgn val="ctr"/>
        <c:lblOffset val="100"/>
        <c:noMultiLvlLbl val="0"/>
      </c:catAx>
      <c:valAx>
        <c:axId val="1411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Dashboard.xlsx]Pivot table1!PivotTable3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table1'!$B$28:$B$29</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table1'!$A$30:$A$35</c:f>
              <c:strCache>
                <c:ptCount val="5"/>
                <c:pt idx="0">
                  <c:v>0-1 Miles</c:v>
                </c:pt>
                <c:pt idx="1">
                  <c:v>1-2 Miles</c:v>
                </c:pt>
                <c:pt idx="2">
                  <c:v>2-5 Miles</c:v>
                </c:pt>
                <c:pt idx="3">
                  <c:v>5-10 Miles</c:v>
                </c:pt>
                <c:pt idx="4">
                  <c:v>More than 10</c:v>
                </c:pt>
              </c:strCache>
            </c:strRef>
          </c:cat>
          <c:val>
            <c:numRef>
              <c:f>'Pivot table1'!$B$30:$B$35</c:f>
              <c:numCache>
                <c:formatCode>General</c:formatCode>
                <c:ptCount val="5"/>
                <c:pt idx="0">
                  <c:v>107</c:v>
                </c:pt>
                <c:pt idx="1">
                  <c:v>50</c:v>
                </c:pt>
                <c:pt idx="2">
                  <c:v>37</c:v>
                </c:pt>
                <c:pt idx="3">
                  <c:v>63</c:v>
                </c:pt>
                <c:pt idx="4">
                  <c:v>50</c:v>
                </c:pt>
              </c:numCache>
            </c:numRef>
          </c:val>
          <c:smooth val="0"/>
        </c:ser>
        <c:ser>
          <c:idx val="1"/>
          <c:order val="1"/>
          <c:tx>
            <c:strRef>
              <c:f>'Pivot table1'!$C$28:$C$29</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table1'!$A$30:$A$35</c:f>
              <c:strCache>
                <c:ptCount val="5"/>
                <c:pt idx="0">
                  <c:v>0-1 Miles</c:v>
                </c:pt>
                <c:pt idx="1">
                  <c:v>1-2 Miles</c:v>
                </c:pt>
                <c:pt idx="2">
                  <c:v>2-5 Miles</c:v>
                </c:pt>
                <c:pt idx="3">
                  <c:v>5-10 Miles</c:v>
                </c:pt>
                <c:pt idx="4">
                  <c:v>More than 10</c:v>
                </c:pt>
              </c:strCache>
            </c:strRef>
          </c:cat>
          <c:val>
            <c:numRef>
              <c:f>'Pivot table1'!$C$30:$C$35</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353846680"/>
        <c:axId val="353845504"/>
      </c:lineChart>
      <c:catAx>
        <c:axId val="3538466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a:p>
                <a:pPr>
                  <a:defRPr/>
                </a:pP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3845504"/>
        <c:crosses val="autoZero"/>
        <c:auto val="1"/>
        <c:lblAlgn val="ctr"/>
        <c:lblOffset val="100"/>
        <c:noMultiLvlLbl val="0"/>
      </c:catAx>
      <c:valAx>
        <c:axId val="353845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3846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table1'!$B$48:$B$49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table1'!$A$50:$A$53</c:f>
              <c:strCache>
                <c:ptCount val="3"/>
                <c:pt idx="0">
                  <c:v>Adolescent</c:v>
                </c:pt>
                <c:pt idx="1">
                  <c:v>Middle Age</c:v>
                </c:pt>
                <c:pt idx="2">
                  <c:v>Old</c:v>
                </c:pt>
              </c:strCache>
            </c:strRef>
          </c:cat>
          <c:val>
            <c:numRef>
              <c:f>'Pivot table1'!$B$50:$B$53</c:f>
              <c:numCache>
                <c:formatCode>General</c:formatCode>
                <c:ptCount val="3"/>
                <c:pt idx="0">
                  <c:v>71</c:v>
                </c:pt>
                <c:pt idx="1">
                  <c:v>318</c:v>
                </c:pt>
                <c:pt idx="2">
                  <c:v>130</c:v>
                </c:pt>
              </c:numCache>
            </c:numRef>
          </c:val>
          <c:smooth val="0"/>
        </c:ser>
        <c:ser>
          <c:idx val="1"/>
          <c:order val="1"/>
          <c:tx>
            <c:strRef>
              <c:f>'Pivot table1'!$C$48:$C$49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table1'!$A$50:$A$53</c:f>
              <c:strCache>
                <c:ptCount val="3"/>
                <c:pt idx="0">
                  <c:v>Adolescent</c:v>
                </c:pt>
                <c:pt idx="1">
                  <c:v>Middle Age</c:v>
                </c:pt>
                <c:pt idx="2">
                  <c:v>Old</c:v>
                </c:pt>
              </c:strCache>
            </c:strRef>
          </c:cat>
          <c:val>
            <c:numRef>
              <c:f>'Pivot table1'!$C$50:$C$53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53847072"/>
        <c:axId val="353847464"/>
      </c:lineChart>
      <c:catAx>
        <c:axId val="35384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47464"/>
        <c:crosses val="autoZero"/>
        <c:auto val="1"/>
        <c:lblAlgn val="ctr"/>
        <c:lblOffset val="100"/>
        <c:noMultiLvlLbl val="0"/>
      </c:catAx>
      <c:valAx>
        <c:axId val="35384746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4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table1'!$B$4:$B$5</c:f>
              <c:strCache>
                <c:ptCount val="1"/>
                <c:pt idx="0">
                  <c:v>No</c:v>
                </c:pt>
              </c:strCache>
            </c:strRef>
          </c:tx>
          <c:spPr>
            <a:solidFill>
              <a:schemeClr val="accent1"/>
            </a:solidFill>
            <a:ln>
              <a:noFill/>
            </a:ln>
            <a:effectLst/>
            <a:sp3d/>
          </c:spPr>
          <c:invertIfNegative val="0"/>
          <c:cat>
            <c:strRef>
              <c:f>'Pivot table1'!$A$6:$A$8</c:f>
              <c:strCache>
                <c:ptCount val="2"/>
                <c:pt idx="0">
                  <c:v>Female</c:v>
                </c:pt>
                <c:pt idx="1">
                  <c:v>Male</c:v>
                </c:pt>
              </c:strCache>
            </c:strRef>
          </c:cat>
          <c:val>
            <c:numRef>
              <c:f>'Pivot table1'!$B$6:$B$8</c:f>
              <c:numCache>
                <c:formatCode>_-* #,##0_-;\-* #,##0_-;_-* "-"??_-;_-@_-</c:formatCode>
                <c:ptCount val="2"/>
                <c:pt idx="0">
                  <c:v>63181.818181818184</c:v>
                </c:pt>
                <c:pt idx="1">
                  <c:v>67878.787878787873</c:v>
                </c:pt>
              </c:numCache>
            </c:numRef>
          </c:val>
        </c:ser>
        <c:ser>
          <c:idx val="1"/>
          <c:order val="1"/>
          <c:tx>
            <c:strRef>
              <c:f>'Pivot table1'!$C$4:$C$5</c:f>
              <c:strCache>
                <c:ptCount val="1"/>
                <c:pt idx="0">
                  <c:v>Yes</c:v>
                </c:pt>
              </c:strCache>
            </c:strRef>
          </c:tx>
          <c:spPr>
            <a:solidFill>
              <a:schemeClr val="accent2"/>
            </a:solidFill>
            <a:ln>
              <a:noFill/>
            </a:ln>
            <a:effectLst/>
            <a:sp3d/>
          </c:spPr>
          <c:invertIfNegative val="0"/>
          <c:cat>
            <c:strRef>
              <c:f>'Pivot table1'!$A$6:$A$8</c:f>
              <c:strCache>
                <c:ptCount val="2"/>
                <c:pt idx="0">
                  <c:v>Female</c:v>
                </c:pt>
                <c:pt idx="1">
                  <c:v>Male</c:v>
                </c:pt>
              </c:strCache>
            </c:strRef>
          </c:cat>
          <c:val>
            <c:numRef>
              <c:f>'Pivot table1'!$C$6:$C$8</c:f>
              <c:numCache>
                <c:formatCode>_-* #,##0_-;\-* #,##0_-;_-* "-"??_-;_-@_-</c:formatCode>
                <c:ptCount val="2"/>
                <c:pt idx="0">
                  <c:v>56521.739130434784</c:v>
                </c:pt>
                <c:pt idx="1">
                  <c:v>67037.037037037036</c:v>
                </c:pt>
              </c:numCache>
            </c:numRef>
          </c:val>
        </c:ser>
        <c:dLbls>
          <c:showLegendKey val="0"/>
          <c:showVal val="0"/>
          <c:showCatName val="0"/>
          <c:showSerName val="0"/>
          <c:showPercent val="0"/>
          <c:showBubbleSize val="0"/>
        </c:dLbls>
        <c:gapWidth val="150"/>
        <c:shape val="box"/>
        <c:axId val="353845896"/>
        <c:axId val="353846288"/>
        <c:axId val="0"/>
      </c:bar3DChart>
      <c:catAx>
        <c:axId val="353845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46288"/>
        <c:crosses val="autoZero"/>
        <c:auto val="1"/>
        <c:lblAlgn val="ctr"/>
        <c:lblOffset val="100"/>
        <c:noMultiLvlLbl val="0"/>
      </c:catAx>
      <c:valAx>
        <c:axId val="35384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45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table1!PivotTable3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1"/>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table1'!$B$28:$B$29</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table1'!$A$30:$A$35</c:f>
              <c:strCache>
                <c:ptCount val="5"/>
                <c:pt idx="0">
                  <c:v>0-1 Miles</c:v>
                </c:pt>
                <c:pt idx="1">
                  <c:v>1-2 Miles</c:v>
                </c:pt>
                <c:pt idx="2">
                  <c:v>2-5 Miles</c:v>
                </c:pt>
                <c:pt idx="3">
                  <c:v>5-10 Miles</c:v>
                </c:pt>
                <c:pt idx="4">
                  <c:v>More than 10</c:v>
                </c:pt>
              </c:strCache>
            </c:strRef>
          </c:cat>
          <c:val>
            <c:numRef>
              <c:f>'Pivot table1'!$B$30:$B$35</c:f>
              <c:numCache>
                <c:formatCode>General</c:formatCode>
                <c:ptCount val="5"/>
                <c:pt idx="0">
                  <c:v>107</c:v>
                </c:pt>
                <c:pt idx="1">
                  <c:v>50</c:v>
                </c:pt>
                <c:pt idx="2">
                  <c:v>37</c:v>
                </c:pt>
                <c:pt idx="3">
                  <c:v>63</c:v>
                </c:pt>
                <c:pt idx="4">
                  <c:v>50</c:v>
                </c:pt>
              </c:numCache>
            </c:numRef>
          </c:val>
          <c:smooth val="0"/>
        </c:ser>
        <c:ser>
          <c:idx val="1"/>
          <c:order val="1"/>
          <c:tx>
            <c:strRef>
              <c:f>'Pivot table1'!$C$28:$C$29</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table1'!$A$30:$A$35</c:f>
              <c:strCache>
                <c:ptCount val="5"/>
                <c:pt idx="0">
                  <c:v>0-1 Miles</c:v>
                </c:pt>
                <c:pt idx="1">
                  <c:v>1-2 Miles</c:v>
                </c:pt>
                <c:pt idx="2">
                  <c:v>2-5 Miles</c:v>
                </c:pt>
                <c:pt idx="3">
                  <c:v>5-10 Miles</c:v>
                </c:pt>
                <c:pt idx="4">
                  <c:v>More than 10</c:v>
                </c:pt>
              </c:strCache>
            </c:strRef>
          </c:cat>
          <c:val>
            <c:numRef>
              <c:f>'Pivot table1'!$C$30:$C$35</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294102592"/>
        <c:axId val="294101024"/>
      </c:lineChart>
      <c:catAx>
        <c:axId val="294102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a:p>
                <a:pPr>
                  <a:defRPr/>
                </a:pP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4101024"/>
        <c:crosses val="autoZero"/>
        <c:auto val="1"/>
        <c:lblAlgn val="ctr"/>
        <c:lblOffset val="100"/>
        <c:noMultiLvlLbl val="0"/>
      </c:catAx>
      <c:valAx>
        <c:axId val="2941010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4102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table1'!$B$48:$B$49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table1'!$A$50:$A$53</c:f>
              <c:strCache>
                <c:ptCount val="3"/>
                <c:pt idx="0">
                  <c:v>Adolescent</c:v>
                </c:pt>
                <c:pt idx="1">
                  <c:v>Middle Age</c:v>
                </c:pt>
                <c:pt idx="2">
                  <c:v>Old</c:v>
                </c:pt>
              </c:strCache>
            </c:strRef>
          </c:cat>
          <c:val>
            <c:numRef>
              <c:f>'Pivot table1'!$B$50:$B$53</c:f>
              <c:numCache>
                <c:formatCode>General</c:formatCode>
                <c:ptCount val="3"/>
                <c:pt idx="0">
                  <c:v>71</c:v>
                </c:pt>
                <c:pt idx="1">
                  <c:v>318</c:v>
                </c:pt>
                <c:pt idx="2">
                  <c:v>130</c:v>
                </c:pt>
              </c:numCache>
            </c:numRef>
          </c:val>
          <c:smooth val="0"/>
        </c:ser>
        <c:ser>
          <c:idx val="1"/>
          <c:order val="1"/>
          <c:tx>
            <c:strRef>
              <c:f>'Pivot table1'!$C$48:$C$49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table1'!$A$50:$A$53</c:f>
              <c:strCache>
                <c:ptCount val="3"/>
                <c:pt idx="0">
                  <c:v>Adolescent</c:v>
                </c:pt>
                <c:pt idx="1">
                  <c:v>Middle Age</c:v>
                </c:pt>
                <c:pt idx="2">
                  <c:v>Old</c:v>
                </c:pt>
              </c:strCache>
            </c:strRef>
          </c:cat>
          <c:val>
            <c:numRef>
              <c:f>'Pivot table1'!$C$50:$C$53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94101808"/>
        <c:axId val="111254080"/>
      </c:lineChart>
      <c:catAx>
        <c:axId val="29410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4080"/>
        <c:crosses val="autoZero"/>
        <c:auto val="1"/>
        <c:lblAlgn val="ctr"/>
        <c:lblOffset val="100"/>
        <c:noMultiLvlLbl val="0"/>
      </c:catAx>
      <c:valAx>
        <c:axId val="11125408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0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449580</xdr:colOff>
      <xdr:row>6</xdr:row>
      <xdr:rowOff>7620</xdr:rowOff>
    </xdr:from>
    <xdr:to>
      <xdr:col>9</xdr:col>
      <xdr:colOff>83820</xdr:colOff>
      <xdr:row>21</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106680</xdr:colOff>
      <xdr:row>5</xdr:row>
      <xdr:rowOff>167640</xdr:rowOff>
    </xdr:from>
    <xdr:to>
      <xdr:col>15</xdr:col>
      <xdr:colOff>30480</xdr:colOff>
      <xdr:row>20</xdr:row>
      <xdr:rowOff>167640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441960</xdr:colOff>
      <xdr:row>21</xdr:row>
      <xdr:rowOff>38100</xdr:rowOff>
    </xdr:from>
    <xdr:to>
      <xdr:col>15</xdr:col>
      <xdr:colOff>38100</xdr:colOff>
      <xdr:row>36</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175261</xdr:rowOff>
    </xdr:from>
    <xdr:to>
      <xdr:col>2</xdr:col>
      <xdr:colOff>434340</xdr:colOff>
      <xdr:row>11</xdr:row>
      <xdr:rowOff>121921</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86690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68581</xdr:rowOff>
    </xdr:from>
    <xdr:to>
      <xdr:col>2</xdr:col>
      <xdr:colOff>396240</xdr:colOff>
      <xdr:row>26</xdr:row>
      <xdr:rowOff>45721</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71901"/>
              <a:ext cx="17907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121921</xdr:rowOff>
    </xdr:from>
    <xdr:to>
      <xdr:col>2</xdr:col>
      <xdr:colOff>434340</xdr:colOff>
      <xdr:row>17</xdr:row>
      <xdr:rowOff>114301</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27961"/>
              <a:ext cx="1828800" cy="108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9</xdr:row>
      <xdr:rowOff>30480</xdr:rowOff>
    </xdr:from>
    <xdr:to>
      <xdr:col>11</xdr:col>
      <xdr:colOff>342900</xdr:colOff>
      <xdr:row>24</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26</xdr:row>
      <xdr:rowOff>30480</xdr:rowOff>
    </xdr:from>
    <xdr:to>
      <xdr:col>12</xdr:col>
      <xdr:colOff>228600</xdr:colOff>
      <xdr:row>41</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297180</xdr:colOff>
      <xdr:row>42</xdr:row>
      <xdr:rowOff>7620</xdr:rowOff>
    </xdr:from>
    <xdr:to>
      <xdr:col>12</xdr:col>
      <xdr:colOff>601980</xdr:colOff>
      <xdr:row>57</xdr:row>
      <xdr:rowOff>7620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461.304063194446"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461.3085643518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count="1000">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0"/>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10+ Miles"/>
    <s v="Pacific"/>
    <n v="36"/>
    <x v="0"/>
    <x v="0"/>
  </r>
  <r>
    <n v="11434"/>
    <s v="Married"/>
    <s v="Male"/>
    <n v="170000"/>
    <n v="5"/>
    <s v="Partial College"/>
    <s v="Professional"/>
    <s v="Yes"/>
    <n v="0"/>
    <s v="0-1 Miles"/>
    <s v="Europe"/>
    <n v="55"/>
    <x v="1"/>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ried"/>
    <s v="Female"/>
    <n v="40000"/>
    <n v="0"/>
    <s v="Graduate Degree"/>
    <s v="Clerical"/>
    <s v="Yes"/>
    <n v="0"/>
    <s v="0-1 Miles"/>
    <s v="Europe"/>
    <n v="36"/>
    <x v="0"/>
    <x v="1"/>
  </r>
  <r>
    <n v="21564"/>
    <s v="Single"/>
    <s v="Female"/>
    <n v="80000"/>
    <n v="0"/>
    <s v="Bachelors"/>
    <s v="Professional"/>
    <s v="Yes"/>
    <n v="4"/>
    <s v="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0"/>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0"/>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2"/>
    <x v="0"/>
  </r>
  <r>
    <n v="27969"/>
    <s v="Married"/>
    <s v="Male"/>
    <n v="80000"/>
    <n v="0"/>
    <s v="Bachelors"/>
    <s v="Professional"/>
    <s v="Yes"/>
    <n v="2"/>
    <s v="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1"/>
    <x v="0"/>
  </r>
  <r>
    <n v="17197"/>
    <s v="Single"/>
    <s v="Female"/>
    <n v="90000"/>
    <n v="5"/>
    <s v="Partial College"/>
    <s v="Professional"/>
    <s v="Yes"/>
    <n v="2"/>
    <s v="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0"/>
    <x v="0"/>
  </r>
  <r>
    <n v="12472"/>
    <s v="Married"/>
    <s v="Male"/>
    <n v="30000"/>
    <n v="1"/>
    <s v="Bachelors"/>
    <s v="Clerical"/>
    <s v="Yes"/>
    <n v="1"/>
    <s v="2-5 Miles"/>
    <s v="Europe"/>
    <n v="39"/>
    <x v="0"/>
    <x v="0"/>
  </r>
  <r>
    <n v="20970"/>
    <s v="Single"/>
    <s v="Male"/>
    <n v="10000"/>
    <n v="2"/>
    <s v="Partial College"/>
    <s v="Manual"/>
    <s v="Yes"/>
    <n v="1"/>
    <s v="0-1 Miles"/>
    <s v="Europe"/>
    <n v="52"/>
    <x v="0"/>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0"/>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1"/>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10+ Miles"/>
    <s v="Pacific"/>
    <n v="32"/>
    <x v="0"/>
    <x v="0"/>
  </r>
  <r>
    <n v="20877"/>
    <s v="Single"/>
    <s v="Male"/>
    <n v="30000"/>
    <n v="1"/>
    <s v="Bachelors"/>
    <s v="Clerical"/>
    <s v="Yes"/>
    <n v="0"/>
    <s v="1-2 Miles"/>
    <s v="Europe"/>
    <n v="37"/>
    <x v="0"/>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0"/>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0"/>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10+ Miles"/>
    <s v="Europe"/>
    <n v="55"/>
    <x v="1"/>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1"/>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10+ Miles"/>
    <s v="Europe"/>
    <n v="59"/>
    <x v="1"/>
    <x v="0"/>
  </r>
  <r>
    <n v="20606"/>
    <s v="Married"/>
    <s v="Female"/>
    <n v="70000"/>
    <n v="0"/>
    <s v="Bachelors"/>
    <s v="Professional"/>
    <s v="Yes"/>
    <n v="4"/>
    <s v="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1"/>
    <x v="0"/>
  </r>
  <r>
    <n v="26944"/>
    <s v="Single"/>
    <s v="Male"/>
    <n v="90000"/>
    <n v="2"/>
    <s v="High School"/>
    <s v="Manual"/>
    <s v="Yes"/>
    <n v="0"/>
    <s v="0-1 Miles"/>
    <s v="Europe"/>
    <n v="36"/>
    <x v="0"/>
    <x v="1"/>
  </r>
  <r>
    <n v="15682"/>
    <s v="Single"/>
    <s v="Female"/>
    <n v="80000"/>
    <n v="5"/>
    <s v="Bachelors"/>
    <s v="Management"/>
    <s v="Yes"/>
    <n v="2"/>
    <s v="10+ Miles"/>
    <s v="Europe"/>
    <n v="62"/>
    <x v="1"/>
    <x v="0"/>
  </r>
  <r>
    <n v="26032"/>
    <s v="Married"/>
    <s v="Female"/>
    <n v="70000"/>
    <n v="5"/>
    <s v="Bachelors"/>
    <s v="Professional"/>
    <s v="Yes"/>
    <n v="4"/>
    <s v="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10+ Miles"/>
    <s v="Pacific"/>
    <n v="33"/>
    <x v="0"/>
    <x v="1"/>
  </r>
  <r>
    <n v="24584"/>
    <s v="Single"/>
    <s v="Male"/>
    <n v="60000"/>
    <n v="0"/>
    <s v="Bachelors"/>
    <s v="Professional"/>
    <s v="No"/>
    <n v="3"/>
    <s v="2-5 Miles"/>
    <s v="Pacific"/>
    <n v="31"/>
    <x v="0"/>
    <x v="0"/>
  </r>
  <r>
    <n v="12585"/>
    <s v="Mar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10+ Miles"/>
    <s v="Pacific"/>
    <n v="31"/>
    <x v="0"/>
    <x v="1"/>
  </r>
  <r>
    <n v="25553"/>
    <s v="Married"/>
    <s v="Male"/>
    <n v="30000"/>
    <n v="1"/>
    <s v="Bachelors"/>
    <s v="Clerical"/>
    <s v="Yes"/>
    <n v="0"/>
    <s v="0-1 Miles"/>
    <s v="Europe"/>
    <n v="65"/>
    <x v="1"/>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10+ Miles"/>
    <s v="Europe"/>
    <n v="57"/>
    <x v="1"/>
    <x v="0"/>
  </r>
  <r>
    <n v="22830"/>
    <s v="Married"/>
    <s v="Male"/>
    <n v="120000"/>
    <n v="4"/>
    <s v="Partial College"/>
    <s v="Management"/>
    <s v="Yes"/>
    <n v="3"/>
    <s v="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0"/>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10+ Miles"/>
    <s v="Europe"/>
    <n v="52"/>
    <x v="0"/>
    <x v="1"/>
  </r>
  <r>
    <n v="18494"/>
    <s v="Married"/>
    <s v="Male"/>
    <n v="110000"/>
    <n v="5"/>
    <s v="Bachelors"/>
    <s v="Management"/>
    <s v="Yes"/>
    <n v="4"/>
    <s v="2-5 Miles"/>
    <s v="Pacific"/>
    <n v="48"/>
    <x v="0"/>
    <x v="1"/>
  </r>
  <r>
    <n v="11249"/>
    <s v="Married"/>
    <s v="Female"/>
    <n v="130000"/>
    <n v="3"/>
    <s v="Partial College"/>
    <s v="Professional"/>
    <s v="Yes"/>
    <n v="3"/>
    <s v="0-1 Miles"/>
    <s v="Europe"/>
    <n v="51"/>
    <x v="0"/>
    <x v="1"/>
  </r>
  <r>
    <n v="21568"/>
    <s v="Married"/>
    <s v="Female"/>
    <n v="100000"/>
    <n v="0"/>
    <s v="High School"/>
    <s v="Management"/>
    <s v="Yes"/>
    <n v="4"/>
    <s v="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1"/>
    <x v="0"/>
  </r>
  <r>
    <n v="12666"/>
    <s v="Single"/>
    <s v="Male"/>
    <n v="60000"/>
    <n v="0"/>
    <s v="Bachelors"/>
    <s v="Professional"/>
    <s v="No"/>
    <n v="4"/>
    <s v="2-5 Miles"/>
    <s v="Pacific"/>
    <n v="31"/>
    <x v="0"/>
    <x v="0"/>
  </r>
  <r>
    <n v="20598"/>
    <s v="Married"/>
    <s v="Male"/>
    <n v="100000"/>
    <n v="3"/>
    <s v="Partial High School"/>
    <s v="Professional"/>
    <s v="Yes"/>
    <n v="0"/>
    <s v="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0"/>
    <x v="1"/>
  </r>
  <r>
    <n v="28468"/>
    <s v="Married"/>
    <s v="Female"/>
    <n v="10000"/>
    <n v="2"/>
    <s v="Partial College"/>
    <s v="Manual"/>
    <s v="Yes"/>
    <n v="0"/>
    <s v="1-2 Miles"/>
    <s v="Europe"/>
    <n v="51"/>
    <x v="0"/>
    <x v="0"/>
  </r>
  <r>
    <n v="23419"/>
    <s v="Single"/>
    <s v="Female"/>
    <n v="70000"/>
    <n v="5"/>
    <s v="Bachelors"/>
    <s v="Professional"/>
    <s v="Yes"/>
    <n v="3"/>
    <s v="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10+ Miles"/>
    <s v="Pacific"/>
    <n v="32"/>
    <x v="0"/>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0"/>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0"/>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10+ Miles"/>
    <s v="Europe"/>
    <n v="59"/>
    <x v="1"/>
    <x v="0"/>
  </r>
  <r>
    <n v="24898"/>
    <s v="Single"/>
    <s v="Female"/>
    <n v="80000"/>
    <n v="0"/>
    <s v="Bachelors"/>
    <s v="Professional"/>
    <s v="Yes"/>
    <n v="3"/>
    <s v="10+ Miles"/>
    <s v="Pacific"/>
    <n v="32"/>
    <x v="0"/>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0"/>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0"/>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10+ Miles"/>
    <s v="Pacific"/>
    <n v="32"/>
    <x v="0"/>
    <x v="0"/>
  </r>
  <r>
    <n v="23608"/>
    <s v="Married"/>
    <s v="Female"/>
    <n v="150000"/>
    <n v="3"/>
    <s v="High School"/>
    <s v="Professional"/>
    <s v="Yes"/>
    <n v="3"/>
    <s v="0-1 Miles"/>
    <s v="Europe"/>
    <n v="51"/>
    <x v="0"/>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0"/>
    <x v="1"/>
  </r>
  <r>
    <n v="17324"/>
    <s v="Married"/>
    <s v="Female"/>
    <n v="100000"/>
    <n v="4"/>
    <s v="Bachelors"/>
    <s v="Professional"/>
    <s v="Yes"/>
    <n v="1"/>
    <s v="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0"/>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10+ Miles"/>
    <s v="Pacific"/>
    <n v="30"/>
    <x v="2"/>
    <x v="1"/>
  </r>
  <r>
    <n v="22974"/>
    <s v="Married"/>
    <s v="Female"/>
    <n v="30000"/>
    <n v="2"/>
    <s v="Partial College"/>
    <s v="Clerical"/>
    <s v="Yes"/>
    <n v="2"/>
    <s v="5-10 Miles"/>
    <s v="Pacific"/>
    <n v="69"/>
    <x v="1"/>
    <x v="0"/>
  </r>
  <r>
    <n v="13586"/>
    <s v="Married"/>
    <s v="Male"/>
    <n v="80000"/>
    <n v="4"/>
    <s v="Partial College"/>
    <s v="Professional"/>
    <s v="Yes"/>
    <n v="2"/>
    <s v="10+ Miles"/>
    <s v="Europe"/>
    <n v="53"/>
    <x v="0"/>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10+ Miles"/>
    <s v="Pacific"/>
    <n v="34"/>
    <x v="0"/>
    <x v="1"/>
  </r>
  <r>
    <n v="13690"/>
    <s v="Single"/>
    <s v="Female"/>
    <n v="20000"/>
    <n v="0"/>
    <s v="Partial High School"/>
    <s v="Manual"/>
    <s v="No"/>
    <n v="2"/>
    <s v="1-2 Miles"/>
    <s v="Europe"/>
    <n v="34"/>
    <x v="0"/>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0"/>
    <x v="0"/>
  </r>
  <r>
    <n v="23962"/>
    <s v="Married"/>
    <s v="Female"/>
    <n v="10000"/>
    <n v="0"/>
    <s v="Partial High School"/>
    <s v="Manual"/>
    <s v="Yes"/>
    <n v="2"/>
    <s v="1-2 Miles"/>
    <s v="Europe"/>
    <n v="32"/>
    <x v="0"/>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0"/>
    <x v="1"/>
  </r>
  <r>
    <n v="25792"/>
    <s v="Single"/>
    <s v="Female"/>
    <n v="110000"/>
    <n v="3"/>
    <s v="Bachelors"/>
    <s v="Management"/>
    <s v="Yes"/>
    <n v="4"/>
    <s v="10+ Miles"/>
    <s v="Europe"/>
    <n v="53"/>
    <x v="0"/>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0"/>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10+ Miles"/>
    <s v="Europe"/>
    <n v="59"/>
    <x v="1"/>
    <x v="0"/>
  </r>
  <r>
    <n v="14547"/>
    <s v="Married"/>
    <s v="Male"/>
    <n v="10000"/>
    <n v="2"/>
    <s v="Partial College"/>
    <s v="Manual"/>
    <s v="Yes"/>
    <n v="0"/>
    <s v="1-2 Miles"/>
    <s v="Europe"/>
    <n v="51"/>
    <x v="0"/>
    <x v="0"/>
  </r>
  <r>
    <n v="24901"/>
    <s v="Single"/>
    <s v="Male"/>
    <n v="110000"/>
    <n v="0"/>
    <s v="Partial College"/>
    <s v="Management"/>
    <s v="No"/>
    <n v="3"/>
    <s v="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0"/>
    <x v="0"/>
  </r>
  <r>
    <n v="15019"/>
    <s v="Single"/>
    <s v="Female"/>
    <n v="30000"/>
    <n v="3"/>
    <s v="High School"/>
    <s v="Skilled Manual"/>
    <s v="Yes"/>
    <n v="2"/>
    <s v="5-10 Miles"/>
    <s v="Pacific"/>
    <n v="55"/>
    <x v="1"/>
    <x v="0"/>
  </r>
  <r>
    <n v="28488"/>
    <s v="Single"/>
    <s v="Male"/>
    <n v="20000"/>
    <n v="0"/>
    <s v="Partial College"/>
    <s v="Manual"/>
    <s v="Yes"/>
    <n v="0"/>
    <s v="0-1 Miles"/>
    <s v="Pacific"/>
    <n v="28"/>
    <x v="2"/>
    <x v="1"/>
  </r>
  <r>
    <n v="21891"/>
    <s v="Married"/>
    <s v="Female"/>
    <n v="110000"/>
    <n v="0"/>
    <s v="High School"/>
    <s v="Management"/>
    <s v="Yes"/>
    <n v="3"/>
    <s v="10+ Miles"/>
    <s v="Pacific"/>
    <n v="34"/>
    <x v="0"/>
    <x v="1"/>
  </r>
  <r>
    <n v="27814"/>
    <s v="Single"/>
    <s v="Female"/>
    <n v="30000"/>
    <n v="3"/>
    <s v="Partial College"/>
    <s v="Clerical"/>
    <s v="No"/>
    <n v="1"/>
    <s v="0-1 Miles"/>
    <s v="Europe"/>
    <n v="26"/>
    <x v="2"/>
    <x v="0"/>
  </r>
  <r>
    <n v="22175"/>
    <s v="Married"/>
    <s v="Female"/>
    <n v="30000"/>
    <n v="3"/>
    <s v="High School"/>
    <s v="Skilled Manual"/>
    <s v="Yes"/>
    <n v="2"/>
    <s v="5-10 Miles"/>
    <s v="Pacific"/>
    <n v="53"/>
    <x v="0"/>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10+ Miles"/>
    <s v="Pacific"/>
    <n v="34"/>
    <x v="0"/>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10+ Miles"/>
    <s v="Pacific"/>
    <n v="48"/>
    <x v="0"/>
    <x v="0"/>
  </r>
  <r>
    <n v="20711"/>
    <s v="Married"/>
    <s v="Female"/>
    <n v="40000"/>
    <n v="1"/>
    <s v="Bachelors"/>
    <s v="Skilled Manual"/>
    <s v="Yes"/>
    <n v="0"/>
    <s v="1-2 Miles"/>
    <s v="Europe"/>
    <n v="32"/>
    <x v="0"/>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10+ Miles"/>
    <s v="Pacific"/>
    <n v="32"/>
    <x v="0"/>
    <x v="1"/>
  </r>
  <r>
    <n v="21554"/>
    <s v="Single"/>
    <s v="Female"/>
    <n v="80000"/>
    <n v="0"/>
    <s v="Bachelors"/>
    <s v="Professional"/>
    <s v="No"/>
    <n v="3"/>
    <s v="10+ Miles"/>
    <s v="Pacific"/>
    <n v="33"/>
    <x v="0"/>
    <x v="0"/>
  </r>
  <r>
    <n v="13662"/>
    <s v="Single"/>
    <s v="Male"/>
    <n v="20000"/>
    <n v="0"/>
    <s v="Partial High School"/>
    <s v="Manual"/>
    <s v="Yes"/>
    <n v="2"/>
    <s v="1-2 Miles"/>
    <s v="Europe"/>
    <n v="31"/>
    <x v="0"/>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10+ Miles"/>
    <s v="Europe"/>
    <n v="58"/>
    <x v="1"/>
    <x v="0"/>
  </r>
  <r>
    <n v="12821"/>
    <s v="Married"/>
    <s v="Male"/>
    <n v="40000"/>
    <n v="0"/>
    <s v="Bachelors"/>
    <s v="Clerical"/>
    <s v="Yes"/>
    <n v="0"/>
    <s v="0-1 Miles"/>
    <s v="Europe"/>
    <n v="39"/>
    <x v="0"/>
    <x v="0"/>
  </r>
  <r>
    <n v="15629"/>
    <s v="Single"/>
    <s v="Female"/>
    <n v="10000"/>
    <n v="0"/>
    <s v="Partial High School"/>
    <s v="Manual"/>
    <s v="Yes"/>
    <n v="2"/>
    <s v="1-2 Miles"/>
    <s v="Europe"/>
    <n v="34"/>
    <x v="0"/>
    <x v="0"/>
  </r>
  <r>
    <n v="27835"/>
    <s v="Married"/>
    <s v="Male"/>
    <n v="20000"/>
    <n v="0"/>
    <s v="Partial High School"/>
    <s v="Manual"/>
    <s v="Yes"/>
    <n v="2"/>
    <s v="0-1 Miles"/>
    <s v="Europe"/>
    <n v="32"/>
    <x v="0"/>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10+ Miles"/>
    <s v="North America"/>
    <n v="60"/>
    <x v="1"/>
    <x v="1"/>
  </r>
  <r>
    <n v="27650"/>
    <s v="Married"/>
    <s v="Male"/>
    <n v="70000"/>
    <n v="4"/>
    <s v="High School"/>
    <s v="Professional"/>
    <s v="Yes"/>
    <n v="0"/>
    <s v="5-10 Miles"/>
    <s v="North America"/>
    <n v="51"/>
    <x v="0"/>
    <x v="0"/>
  </r>
  <r>
    <n v="24981"/>
    <s v="Married"/>
    <s v="Male"/>
    <n v="60000"/>
    <n v="2"/>
    <s v="Partial College"/>
    <s v="Professional"/>
    <s v="Yes"/>
    <n v="2"/>
    <s v="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0"/>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10+ Miles"/>
    <s v="North America"/>
    <n v="66"/>
    <x v="1"/>
    <x v="0"/>
  </r>
  <r>
    <n v="24637"/>
    <s v="Married"/>
    <s v="Male"/>
    <n v="40000"/>
    <n v="4"/>
    <s v="High School"/>
    <s v="Professional"/>
    <s v="Yes"/>
    <n v="2"/>
    <s v="10+ Miles"/>
    <s v="North America"/>
    <n v="64"/>
    <x v="1"/>
    <x v="0"/>
  </r>
  <r>
    <n v="23893"/>
    <s v="Married"/>
    <s v="Male"/>
    <n v="50000"/>
    <n v="3"/>
    <s v="Bachelors"/>
    <s v="Skilled Manual"/>
    <s v="Yes"/>
    <n v="3"/>
    <s v="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0"/>
    <x v="0"/>
  </r>
  <r>
    <n v="25375"/>
    <s v="Married"/>
    <s v="Male"/>
    <n v="50000"/>
    <n v="1"/>
    <s v="Graduate Degree"/>
    <s v="Skilled Manual"/>
    <s v="Yes"/>
    <n v="0"/>
    <s v="1-2 Miles"/>
    <s v="North America"/>
    <n v="34"/>
    <x v="0"/>
    <x v="0"/>
  </r>
  <r>
    <n v="11143"/>
    <s v="Married"/>
    <s v="Male"/>
    <n v="40000"/>
    <n v="0"/>
    <s v="High School"/>
    <s v="Skilled Manual"/>
    <s v="Yes"/>
    <n v="2"/>
    <s v="5-10 Miles"/>
    <s v="North America"/>
    <n v="29"/>
    <x v="2"/>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1"/>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10+ Miles"/>
    <s v="North America"/>
    <n v="63"/>
    <x v="1"/>
    <x v="0"/>
  </r>
  <r>
    <n v="14417"/>
    <s v="Single"/>
    <s v="Male"/>
    <n v="60000"/>
    <n v="3"/>
    <s v="High School"/>
    <s v="Professional"/>
    <s v="Yes"/>
    <n v="2"/>
    <s v="10+ Miles"/>
    <s v="North America"/>
    <n v="54"/>
    <x v="0"/>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0"/>
    <x v="0"/>
  </r>
  <r>
    <n v="15895"/>
    <s v="Single"/>
    <s v="Female"/>
    <n v="60000"/>
    <n v="2"/>
    <s v="Bachelors"/>
    <s v="Management"/>
    <s v="Yes"/>
    <n v="0"/>
    <s v="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0"/>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10+ Miles"/>
    <s v="North America"/>
    <n v="69"/>
    <x v="1"/>
    <x v="0"/>
  </r>
  <r>
    <n v="20370"/>
    <s v="Married"/>
    <s v="Male"/>
    <n v="70000"/>
    <n v="3"/>
    <s v="Partial High School"/>
    <s v="Skilled Manual"/>
    <s v="Yes"/>
    <n v="2"/>
    <s v="5-10 Miles"/>
    <s v="North America"/>
    <n v="52"/>
    <x v="0"/>
    <x v="0"/>
  </r>
  <r>
    <n v="20528"/>
    <s v="Married"/>
    <s v="Male"/>
    <n v="40000"/>
    <n v="2"/>
    <s v="Partial High School"/>
    <s v="Skilled Manual"/>
    <s v="Yes"/>
    <n v="2"/>
    <s v="2-5 Miles"/>
    <s v="North America"/>
    <n v="55"/>
    <x v="1"/>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10+ Miles"/>
    <s v="North America"/>
    <n v="56"/>
    <x v="1"/>
    <x v="0"/>
  </r>
  <r>
    <n v="18752"/>
    <s v="Single"/>
    <s v="Female"/>
    <n v="40000"/>
    <n v="0"/>
    <s v="High School"/>
    <s v="Skilled Manual"/>
    <s v="Yes"/>
    <n v="1"/>
    <s v="5-10 Miles"/>
    <s v="North America"/>
    <n v="31"/>
    <x v="0"/>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0"/>
    <x v="0"/>
  </r>
  <r>
    <n v="18935"/>
    <s v="Married"/>
    <s v="Female"/>
    <n v="130000"/>
    <n v="0"/>
    <s v="Graduate Degree"/>
    <s v="Management"/>
    <s v="Yes"/>
    <n v="3"/>
    <s v="1-2 Miles"/>
    <s v="North America"/>
    <n v="40"/>
    <x v="0"/>
    <x v="0"/>
  </r>
  <r>
    <n v="16871"/>
    <s v="Married"/>
    <s v="Female"/>
    <n v="90000"/>
    <n v="2"/>
    <s v="High School"/>
    <s v="Professional"/>
    <s v="Yes"/>
    <n v="1"/>
    <s v="10+ Miles"/>
    <s v="North America"/>
    <n v="51"/>
    <x v="0"/>
    <x v="1"/>
  </r>
  <r>
    <n v="12100"/>
    <s v="Single"/>
    <s v="Male"/>
    <n v="60000"/>
    <n v="2"/>
    <s v="Bachelors"/>
    <s v="Management"/>
    <s v="Yes"/>
    <n v="0"/>
    <s v="10+ Miles"/>
    <s v="North America"/>
    <n v="57"/>
    <x v="1"/>
    <x v="0"/>
  </r>
  <r>
    <n v="23158"/>
    <s v="Married"/>
    <s v="Female"/>
    <n v="60000"/>
    <n v="1"/>
    <s v="Graduate Degree"/>
    <s v="Professional"/>
    <s v="No"/>
    <n v="0"/>
    <s v="0-1 Miles"/>
    <s v="North America"/>
    <n v="35"/>
    <x v="0"/>
    <x v="1"/>
  </r>
  <r>
    <n v="18545"/>
    <s v="Married"/>
    <s v="Male"/>
    <n v="40000"/>
    <n v="4"/>
    <s v="High School"/>
    <s v="Professional"/>
    <s v="No"/>
    <n v="2"/>
    <s v="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10+ Miles"/>
    <s v="North America"/>
    <n v="46"/>
    <x v="0"/>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1"/>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0"/>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10+ Miles"/>
    <s v="North America"/>
    <n v="67"/>
    <x v="1"/>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0"/>
    <x v="1"/>
  </r>
  <r>
    <n v="26236"/>
    <s v="Married"/>
    <s v="Female"/>
    <n v="40000"/>
    <n v="3"/>
    <s v="Partial College"/>
    <s v="Clerical"/>
    <s v="Yes"/>
    <n v="1"/>
    <s v="0-1 Miles"/>
    <s v="North America"/>
    <n v="31"/>
    <x v="0"/>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10+ Miles"/>
    <s v="North America"/>
    <n v="60"/>
    <x v="1"/>
    <x v="0"/>
  </r>
  <r>
    <n v="11165"/>
    <s v="Mar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ried"/>
    <s v="Female"/>
    <n v="70000"/>
    <n v="4"/>
    <s v="Bachelors"/>
    <s v="Management"/>
    <s v="Yes"/>
    <n v="1"/>
    <s v="10+ Miles"/>
    <s v="North America"/>
    <n v="59"/>
    <x v="1"/>
    <x v="0"/>
  </r>
  <r>
    <n v="20296"/>
    <s v="Single"/>
    <s v="Female"/>
    <n v="60000"/>
    <n v="0"/>
    <s v="Partial College"/>
    <s v="Skilled Manual"/>
    <s v="No"/>
    <n v="1"/>
    <s v="1-2 Miles"/>
    <s v="North America"/>
    <n v="33"/>
    <x v="0"/>
    <x v="1"/>
  </r>
  <r>
    <n v="17546"/>
    <s v="Married"/>
    <s v="Female"/>
    <n v="70000"/>
    <n v="1"/>
    <s v="Partial College"/>
    <s v="Skilled Manual"/>
    <s v="Yes"/>
    <n v="1"/>
    <s v="0-1 Miles"/>
    <s v="North America"/>
    <n v="44"/>
    <x v="0"/>
    <x v="1"/>
  </r>
  <r>
    <n v="18069"/>
    <s v="Married"/>
    <s v="Male"/>
    <n v="70000"/>
    <n v="5"/>
    <s v="Bachelors"/>
    <s v="Management"/>
    <s v="Yes"/>
    <n v="4"/>
    <s v="10+ Miles"/>
    <s v="North America"/>
    <n v="60"/>
    <x v="1"/>
    <x v="0"/>
  </r>
  <r>
    <n v="23712"/>
    <s v="Single"/>
    <s v="Female"/>
    <n v="70000"/>
    <n v="2"/>
    <s v="Bachelors"/>
    <s v="Management"/>
    <s v="Yes"/>
    <n v="1"/>
    <s v="10+ Miles"/>
    <s v="North America"/>
    <n v="59"/>
    <x v="1"/>
    <x v="0"/>
  </r>
  <r>
    <n v="23358"/>
    <s v="Married"/>
    <s v="Male"/>
    <n v="60000"/>
    <n v="0"/>
    <s v="High School"/>
    <s v="Professional"/>
    <s v="Yes"/>
    <n v="2"/>
    <s v="5-10 Miles"/>
    <s v="North America"/>
    <n v="32"/>
    <x v="0"/>
    <x v="1"/>
  </r>
  <r>
    <n v="20518"/>
    <s v="Married"/>
    <s v="Female"/>
    <n v="70000"/>
    <n v="2"/>
    <s v="Partial College"/>
    <s v="Professional"/>
    <s v="Yes"/>
    <n v="1"/>
    <s v="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10+ Miles"/>
    <s v="North America"/>
    <n v="55"/>
    <x v="1"/>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10+ Miles"/>
    <s v="North America"/>
    <n v="56"/>
    <x v="1"/>
    <x v="0"/>
  </r>
  <r>
    <n v="12452"/>
    <s v="Married"/>
    <s v="Male"/>
    <n v="60000"/>
    <n v="4"/>
    <s v="Graduate Degree"/>
    <s v="Skilled Manual"/>
    <s v="Yes"/>
    <n v="0"/>
    <s v="1-2 Miles"/>
    <s v="North America"/>
    <n v="47"/>
    <x v="0"/>
    <x v="1"/>
  </r>
  <r>
    <n v="28043"/>
    <s v="Married"/>
    <s v="Female"/>
    <n v="60000"/>
    <n v="2"/>
    <s v="Bachelors"/>
    <s v="Management"/>
    <s v="Yes"/>
    <n v="0"/>
    <s v="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0"/>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0"/>
    <x v="0"/>
  </r>
  <r>
    <n v="27261"/>
    <s v="Married"/>
    <s v="Male"/>
    <n v="40000"/>
    <n v="1"/>
    <s v="Bachelors"/>
    <s v="Skilled Manual"/>
    <s v="No"/>
    <n v="1"/>
    <s v="0-1 Miles"/>
    <s v="North America"/>
    <n v="36"/>
    <x v="0"/>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ried"/>
    <s v="Male"/>
    <n v="50000"/>
    <n v="4"/>
    <s v="Bachelors"/>
    <s v="Skilled Manual"/>
    <s v="Yes"/>
    <n v="3"/>
    <s v="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1"/>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10+ Miles"/>
    <s v="North America"/>
    <n v="54"/>
    <x v="0"/>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10+ Miles"/>
    <s v="North America"/>
    <n v="55"/>
    <x v="1"/>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0"/>
    <x v="0"/>
  </r>
  <r>
    <n v="12768"/>
    <s v="Married"/>
    <s v="Male"/>
    <n v="30000"/>
    <n v="1"/>
    <s v="High School"/>
    <s v="Clerical"/>
    <s v="Yes"/>
    <n v="1"/>
    <s v="2-5 Miles"/>
    <s v="North America"/>
    <n v="52"/>
    <x v="0"/>
    <x v="1"/>
  </r>
  <r>
    <n v="20361"/>
    <s v="Married"/>
    <s v="Male"/>
    <n v="50000"/>
    <n v="2"/>
    <s v="Graduate Degree"/>
    <s v="Management"/>
    <s v="Yes"/>
    <n v="2"/>
    <s v="5-10 Miles"/>
    <s v="North America"/>
    <n v="69"/>
    <x v="1"/>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0"/>
    <x v="0"/>
  </r>
  <r>
    <n v="23248"/>
    <s v="Married"/>
    <s v="Female"/>
    <n v="10000"/>
    <n v="2"/>
    <s v="High School"/>
    <s v="Manual"/>
    <s v="Yes"/>
    <n v="2"/>
    <s v="1-2 Miles"/>
    <s v="North America"/>
    <n v="53"/>
    <x v="0"/>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0"/>
    <x v="0"/>
  </r>
  <r>
    <n v="15749"/>
    <s v="Single"/>
    <s v="Female"/>
    <n v="70000"/>
    <n v="4"/>
    <s v="Bachelors"/>
    <s v="Management"/>
    <s v="Yes"/>
    <n v="2"/>
    <s v="10+ Miles"/>
    <s v="North America"/>
    <n v="61"/>
    <x v="1"/>
    <x v="0"/>
  </r>
  <r>
    <n v="25899"/>
    <s v="Married"/>
    <s v="Female"/>
    <n v="70000"/>
    <n v="2"/>
    <s v="High School"/>
    <s v="Professional"/>
    <s v="Yes"/>
    <n v="2"/>
    <s v="10+ Miles"/>
    <s v="North America"/>
    <n v="53"/>
    <x v="0"/>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0"/>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0"/>
    <x v="0"/>
  </r>
  <r>
    <n v="22743"/>
    <s v="Married"/>
    <s v="Female"/>
    <n v="40000"/>
    <n v="5"/>
    <s v="High School"/>
    <s v="Professional"/>
    <s v="Yes"/>
    <n v="2"/>
    <s v="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0"/>
    <x v="1"/>
  </r>
  <r>
    <n v="22330"/>
    <s v="Mar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10+ Miles"/>
    <s v="North America"/>
    <n v="55"/>
    <x v="1"/>
    <x v="0"/>
  </r>
  <r>
    <n v="26693"/>
    <s v="Married"/>
    <s v="Male"/>
    <n v="70000"/>
    <n v="3"/>
    <s v="Partial College"/>
    <s v="Professional"/>
    <s v="Yes"/>
    <n v="1"/>
    <s v="5-10 Miles"/>
    <s v="North America"/>
    <n v="49"/>
    <x v="0"/>
    <x v="0"/>
  </r>
  <r>
    <n v="24955"/>
    <s v="Single"/>
    <s v="Male"/>
    <n v="30000"/>
    <n v="5"/>
    <s v="Partial High School"/>
    <s v="Skilled Manual"/>
    <s v="Yes"/>
    <n v="3"/>
    <s v="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10+ Miles"/>
    <s v="North America"/>
    <n v="55"/>
    <x v="1"/>
    <x v="0"/>
  </r>
  <r>
    <n v="22118"/>
    <s v="Single"/>
    <s v="Female"/>
    <n v="70000"/>
    <n v="3"/>
    <s v="Graduate Degree"/>
    <s v="Management"/>
    <s v="Yes"/>
    <n v="2"/>
    <s v="5-10 Miles"/>
    <s v="North America"/>
    <n v="53"/>
    <x v="0"/>
    <x v="1"/>
  </r>
  <r>
    <n v="23197"/>
    <s v="Married"/>
    <s v="Male"/>
    <n v="50000"/>
    <n v="3"/>
    <s v="Bachelors"/>
    <s v="Skilled Manual"/>
    <s v="Yes"/>
    <n v="2"/>
    <s v="2-5 Miles"/>
    <s v="North America"/>
    <n v="40"/>
    <x v="0"/>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0"/>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0"/>
    <x v="1"/>
  </r>
  <r>
    <n v="12029"/>
    <s v="Married"/>
    <s v="Male"/>
    <n v="30000"/>
    <n v="0"/>
    <s v="Partial High School"/>
    <s v="Clerical"/>
    <s v="No"/>
    <n v="2"/>
    <s v="0-1 Miles"/>
    <s v="North America"/>
    <n v="28"/>
    <x v="2"/>
    <x v="0"/>
  </r>
  <r>
    <n v="18066"/>
    <s v="Single"/>
    <s v="Male"/>
    <n v="70000"/>
    <n v="5"/>
    <s v="Bachelors"/>
    <s v="Management"/>
    <s v="Yes"/>
    <n v="3"/>
    <s v="10+ Miles"/>
    <s v="North America"/>
    <n v="60"/>
    <x v="1"/>
    <x v="1"/>
  </r>
  <r>
    <n v="28192"/>
    <s v="Married"/>
    <s v="Female"/>
    <n v="70000"/>
    <n v="5"/>
    <s v="Graduate Degree"/>
    <s v="Professional"/>
    <s v="Yes"/>
    <n v="3"/>
    <s v="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0"/>
    <x v="1"/>
  </r>
  <r>
    <n v="19747"/>
    <s v="Married"/>
    <s v="Male"/>
    <n v="50000"/>
    <n v="4"/>
    <s v="Bachelors"/>
    <s v="Management"/>
    <s v="Yes"/>
    <n v="2"/>
    <s v="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0"/>
    <x v="1"/>
  </r>
  <r>
    <n v="21451"/>
    <s v="Married"/>
    <s v="Female"/>
    <n v="40000"/>
    <n v="4"/>
    <s v="High School"/>
    <s v="Professional"/>
    <s v="Yes"/>
    <n v="2"/>
    <s v="10+ Miles"/>
    <s v="North America"/>
    <n v="61"/>
    <x v="1"/>
    <x v="0"/>
  </r>
  <r>
    <n v="20754"/>
    <s v="Married"/>
    <s v="Male"/>
    <n v="30000"/>
    <n v="2"/>
    <s v="High School"/>
    <s v="Skilled Manual"/>
    <s v="Yes"/>
    <n v="2"/>
    <s v="1-2 Miles"/>
    <s v="North America"/>
    <n v="51"/>
    <x v="0"/>
    <x v="0"/>
  </r>
  <r>
    <n v="12153"/>
    <s v="Single"/>
    <s v="Female"/>
    <n v="70000"/>
    <n v="3"/>
    <s v="Partial College"/>
    <s v="Professional"/>
    <s v="Yes"/>
    <n v="1"/>
    <s v="5-10 Miles"/>
    <s v="North America"/>
    <n v="49"/>
    <x v="0"/>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0"/>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0"/>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10+ Miles"/>
    <s v="North America"/>
    <n v="53"/>
    <x v="0"/>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10+ Miles"/>
    <s v="North America"/>
    <n v="55"/>
    <x v="1"/>
    <x v="0"/>
  </r>
  <r>
    <n v="16007"/>
    <s v="Married"/>
    <s v="Female"/>
    <n v="90000"/>
    <n v="5"/>
    <s v="Bachelors"/>
    <s v="Management"/>
    <s v="Yes"/>
    <n v="2"/>
    <s v="1-2 Miles"/>
    <s v="North America"/>
    <n v="66"/>
    <x v="1"/>
    <x v="1"/>
  </r>
  <r>
    <n v="27434"/>
    <s v="Single"/>
    <s v="Male"/>
    <n v="70000"/>
    <n v="4"/>
    <s v="Partial College"/>
    <s v="Professional"/>
    <s v="Yes"/>
    <n v="1"/>
    <s v="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0"/>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0"/>
    <x v="0"/>
  </r>
  <r>
    <n v="14887"/>
    <s v="Married"/>
    <s v="Female"/>
    <n v="30000"/>
    <n v="1"/>
    <s v="High School"/>
    <s v="Clerical"/>
    <s v="Yes"/>
    <n v="1"/>
    <s v="5-10 Miles"/>
    <s v="North America"/>
    <n v="52"/>
    <x v="0"/>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10+ Miles"/>
    <s v="North America"/>
    <n v="60"/>
    <x v="1"/>
    <x v="1"/>
  </r>
  <r>
    <n v="28972"/>
    <s v="Single"/>
    <s v="Female"/>
    <n v="60000"/>
    <n v="3"/>
    <s v="Graduate Degree"/>
    <s v="Management"/>
    <s v="Yes"/>
    <n v="2"/>
    <s v="10+ Miles"/>
    <s v="North America"/>
    <n v="66"/>
    <x v="1"/>
    <x v="0"/>
  </r>
  <r>
    <n v="22730"/>
    <s v="Married"/>
    <s v="Male"/>
    <n v="70000"/>
    <n v="5"/>
    <s v="Bachelors"/>
    <s v="Management"/>
    <s v="Yes"/>
    <n v="2"/>
    <s v="10+ Miles"/>
    <s v="North America"/>
    <n v="63"/>
    <x v="1"/>
    <x v="0"/>
  </r>
  <r>
    <n v="29134"/>
    <s v="Married"/>
    <s v="Male"/>
    <n v="60000"/>
    <n v="4"/>
    <s v="Bachelors"/>
    <s v="Skilled Manual"/>
    <s v="No"/>
    <n v="3"/>
    <s v="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0"/>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8:D5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8:D35" firstHeaderRow="1" firstDataRow="2" firstDataCol="1"/>
  <pivotFields count="14">
    <pivotField showAll="0"/>
    <pivotField showAll="0" defaultSubtotal="0">
      <items count="2">
        <item x="0"/>
        <item h="1" x="1"/>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dataField="1"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D8" firstHeaderRow="1" firstDataRow="2" firstDataCol="1"/>
  <pivotFields count="14">
    <pivotField showAll="0"/>
    <pivotField showAll="0" defaultSubtotal="0">
      <items count="2">
        <item x="0"/>
        <item h="1" x="1"/>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XFD1048576"/>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36</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33</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33</v>
      </c>
      <c r="C4" t="s">
        <v>35</v>
      </c>
      <c r="D4" s="1">
        <v>80000</v>
      </c>
      <c r="E4">
        <v>5</v>
      </c>
      <c r="F4" t="s">
        <v>19</v>
      </c>
      <c r="G4" t="s">
        <v>21</v>
      </c>
      <c r="H4" t="s">
        <v>18</v>
      </c>
      <c r="I4">
        <v>2</v>
      </c>
      <c r="J4" t="s">
        <v>22</v>
      </c>
      <c r="K4" t="s">
        <v>17</v>
      </c>
      <c r="L4">
        <v>60</v>
      </c>
      <c r="M4" t="str">
        <f t="shared" si="0"/>
        <v>Old</v>
      </c>
      <c r="N4" t="s">
        <v>18</v>
      </c>
    </row>
    <row r="5" spans="1:14" x14ac:dyDescent="0.3">
      <c r="A5">
        <v>24381</v>
      </c>
      <c r="B5" t="s">
        <v>34</v>
      </c>
      <c r="C5" t="s">
        <v>35</v>
      </c>
      <c r="D5" s="1">
        <v>70000</v>
      </c>
      <c r="E5">
        <v>0</v>
      </c>
      <c r="F5" t="s">
        <v>13</v>
      </c>
      <c r="G5" t="s">
        <v>21</v>
      </c>
      <c r="H5" t="s">
        <v>15</v>
      </c>
      <c r="I5">
        <v>1</v>
      </c>
      <c r="J5" t="s">
        <v>23</v>
      </c>
      <c r="K5" t="s">
        <v>24</v>
      </c>
      <c r="L5">
        <v>41</v>
      </c>
      <c r="M5" t="str">
        <f t="shared" si="0"/>
        <v>Middle Age</v>
      </c>
      <c r="N5" t="s">
        <v>15</v>
      </c>
    </row>
    <row r="6" spans="1:14" x14ac:dyDescent="0.3">
      <c r="A6">
        <v>25597</v>
      </c>
      <c r="B6" t="s">
        <v>34</v>
      </c>
      <c r="C6" t="s">
        <v>35</v>
      </c>
      <c r="D6" s="1">
        <v>30000</v>
      </c>
      <c r="E6">
        <v>0</v>
      </c>
      <c r="F6" t="s">
        <v>13</v>
      </c>
      <c r="G6" t="s">
        <v>20</v>
      </c>
      <c r="H6" t="s">
        <v>18</v>
      </c>
      <c r="I6">
        <v>0</v>
      </c>
      <c r="J6" t="s">
        <v>16</v>
      </c>
      <c r="K6" t="s">
        <v>17</v>
      </c>
      <c r="L6">
        <v>36</v>
      </c>
      <c r="M6" t="str">
        <f t="shared" si="0"/>
        <v>Middle Age</v>
      </c>
      <c r="N6" t="s">
        <v>15</v>
      </c>
    </row>
    <row r="7" spans="1:14" x14ac:dyDescent="0.3">
      <c r="A7">
        <v>13507</v>
      </c>
      <c r="B7" t="s">
        <v>33</v>
      </c>
      <c r="C7" t="s">
        <v>36</v>
      </c>
      <c r="D7" s="1">
        <v>10000</v>
      </c>
      <c r="E7">
        <v>2</v>
      </c>
      <c r="F7" t="s">
        <v>19</v>
      </c>
      <c r="G7" t="s">
        <v>25</v>
      </c>
      <c r="H7" t="s">
        <v>15</v>
      </c>
      <c r="I7">
        <v>0</v>
      </c>
      <c r="J7" t="s">
        <v>26</v>
      </c>
      <c r="K7" t="s">
        <v>17</v>
      </c>
      <c r="L7">
        <v>50</v>
      </c>
      <c r="M7" t="str">
        <f t="shared" si="0"/>
        <v>Middle Age</v>
      </c>
      <c r="N7" t="s">
        <v>18</v>
      </c>
    </row>
    <row r="8" spans="1:14" x14ac:dyDescent="0.3">
      <c r="A8">
        <v>27974</v>
      </c>
      <c r="B8" t="s">
        <v>34</v>
      </c>
      <c r="C8" t="s">
        <v>35</v>
      </c>
      <c r="D8" s="1">
        <v>160000</v>
      </c>
      <c r="E8">
        <v>2</v>
      </c>
      <c r="F8" t="s">
        <v>27</v>
      </c>
      <c r="G8" t="s">
        <v>28</v>
      </c>
      <c r="H8" t="s">
        <v>15</v>
      </c>
      <c r="I8">
        <v>4</v>
      </c>
      <c r="J8" t="s">
        <v>16</v>
      </c>
      <c r="K8" t="s">
        <v>24</v>
      </c>
      <c r="L8">
        <v>33</v>
      </c>
      <c r="M8" t="str">
        <f t="shared" si="0"/>
        <v>Middle Age</v>
      </c>
      <c r="N8" t="s">
        <v>15</v>
      </c>
    </row>
    <row r="9" spans="1:14" x14ac:dyDescent="0.3">
      <c r="A9">
        <v>19364</v>
      </c>
      <c r="B9" t="s">
        <v>33</v>
      </c>
      <c r="C9" t="s">
        <v>35</v>
      </c>
      <c r="D9" s="1">
        <v>40000</v>
      </c>
      <c r="E9">
        <v>1</v>
      </c>
      <c r="F9" t="s">
        <v>13</v>
      </c>
      <c r="G9" t="s">
        <v>14</v>
      </c>
      <c r="H9" t="s">
        <v>15</v>
      </c>
      <c r="I9">
        <v>0</v>
      </c>
      <c r="J9" t="s">
        <v>16</v>
      </c>
      <c r="K9" t="s">
        <v>17</v>
      </c>
      <c r="L9">
        <v>43</v>
      </c>
      <c r="M9" t="str">
        <f t="shared" si="0"/>
        <v>Middle Age</v>
      </c>
      <c r="N9" t="s">
        <v>15</v>
      </c>
    </row>
    <row r="10" spans="1:14" x14ac:dyDescent="0.3">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3">
      <c r="A13">
        <v>12697</v>
      </c>
      <c r="B13" t="s">
        <v>34</v>
      </c>
      <c r="C13" t="s">
        <v>36</v>
      </c>
      <c r="D13" s="1">
        <v>90000</v>
      </c>
      <c r="E13">
        <v>0</v>
      </c>
      <c r="F13" t="s">
        <v>13</v>
      </c>
      <c r="G13" t="s">
        <v>21</v>
      </c>
      <c r="H13" t="s">
        <v>18</v>
      </c>
      <c r="I13">
        <v>4</v>
      </c>
      <c r="J13" t="s">
        <v>46</v>
      </c>
      <c r="K13" t="s">
        <v>24</v>
      </c>
      <c r="L13">
        <v>36</v>
      </c>
      <c r="M13" t="str">
        <f t="shared" si="0"/>
        <v>Middle Age</v>
      </c>
      <c r="N13" t="s">
        <v>18</v>
      </c>
    </row>
    <row r="14" spans="1:14" x14ac:dyDescent="0.3">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3">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3">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3">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3">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3">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3">
      <c r="A23">
        <v>21564</v>
      </c>
      <c r="B23" t="s">
        <v>34</v>
      </c>
      <c r="C23" t="s">
        <v>36</v>
      </c>
      <c r="D23" s="1">
        <v>80000</v>
      </c>
      <c r="E23">
        <v>0</v>
      </c>
      <c r="F23" t="s">
        <v>13</v>
      </c>
      <c r="G23" t="s">
        <v>21</v>
      </c>
      <c r="H23" t="s">
        <v>15</v>
      </c>
      <c r="I23">
        <v>4</v>
      </c>
      <c r="J23" t="s">
        <v>46</v>
      </c>
      <c r="K23" t="s">
        <v>24</v>
      </c>
      <c r="L23">
        <v>35</v>
      </c>
      <c r="M23" t="str">
        <f t="shared" si="0"/>
        <v>Middle Age</v>
      </c>
      <c r="N23" t="s">
        <v>18</v>
      </c>
    </row>
    <row r="24" spans="1:14" x14ac:dyDescent="0.3">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3">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3">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3">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3">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3">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3">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3">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3">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3">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3">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3">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3">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3">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3">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3">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3">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3">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3">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3">
      <c r="A53">
        <v>20619</v>
      </c>
      <c r="B53" t="s">
        <v>34</v>
      </c>
      <c r="C53" t="s">
        <v>35</v>
      </c>
      <c r="D53" s="1">
        <v>80000</v>
      </c>
      <c r="E53">
        <v>0</v>
      </c>
      <c r="F53" t="s">
        <v>13</v>
      </c>
      <c r="G53" t="s">
        <v>21</v>
      </c>
      <c r="H53" t="s">
        <v>18</v>
      </c>
      <c r="I53">
        <v>4</v>
      </c>
      <c r="J53" t="s">
        <v>46</v>
      </c>
      <c r="K53" t="s">
        <v>24</v>
      </c>
      <c r="L53">
        <v>35</v>
      </c>
      <c r="M53" t="str">
        <f t="shared" si="0"/>
        <v>Middle Age</v>
      </c>
      <c r="N53" t="s">
        <v>18</v>
      </c>
    </row>
    <row r="54" spans="1:14" x14ac:dyDescent="0.3">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3">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3">
      <c r="A57">
        <v>28906</v>
      </c>
      <c r="B57" t="s">
        <v>33</v>
      </c>
      <c r="C57" t="s">
        <v>35</v>
      </c>
      <c r="D57" s="1">
        <v>80000</v>
      </c>
      <c r="E57">
        <v>4</v>
      </c>
      <c r="F57" t="s">
        <v>27</v>
      </c>
      <c r="G57" t="s">
        <v>21</v>
      </c>
      <c r="H57" t="s">
        <v>15</v>
      </c>
      <c r="I57">
        <v>2</v>
      </c>
      <c r="J57" t="s">
        <v>46</v>
      </c>
      <c r="K57" t="s">
        <v>17</v>
      </c>
      <c r="L57">
        <v>54</v>
      </c>
      <c r="M57" t="str">
        <f t="shared" si="0"/>
        <v>Middle Age</v>
      </c>
      <c r="N57" t="s">
        <v>18</v>
      </c>
    </row>
    <row r="58" spans="1:14" x14ac:dyDescent="0.3">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3">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3">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3">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3">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3">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3">
      <c r="A65">
        <v>16185</v>
      </c>
      <c r="B65" t="s">
        <v>34</v>
      </c>
      <c r="C65" t="s">
        <v>35</v>
      </c>
      <c r="D65" s="1">
        <v>60000</v>
      </c>
      <c r="E65">
        <v>4</v>
      </c>
      <c r="F65" t="s">
        <v>13</v>
      </c>
      <c r="G65" t="s">
        <v>21</v>
      </c>
      <c r="H65" t="s">
        <v>15</v>
      </c>
      <c r="I65">
        <v>3</v>
      </c>
      <c r="J65" t="s">
        <v>46</v>
      </c>
      <c r="K65" t="s">
        <v>24</v>
      </c>
      <c r="L65">
        <v>41</v>
      </c>
      <c r="M65" t="str">
        <f t="shared" si="0"/>
        <v>Middle Age</v>
      </c>
      <c r="N65" t="s">
        <v>18</v>
      </c>
    </row>
    <row r="66" spans="1:14" x14ac:dyDescent="0.3">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3">
      <c r="A67">
        <v>29337</v>
      </c>
      <c r="B67" t="s">
        <v>34</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3">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3">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3">
      <c r="A72">
        <v>14238</v>
      </c>
      <c r="B72" t="s">
        <v>33</v>
      </c>
      <c r="C72" t="s">
        <v>35</v>
      </c>
      <c r="D72" s="1">
        <v>120000</v>
      </c>
      <c r="E72">
        <v>0</v>
      </c>
      <c r="F72" t="s">
        <v>29</v>
      </c>
      <c r="G72" t="s">
        <v>21</v>
      </c>
      <c r="H72" t="s">
        <v>15</v>
      </c>
      <c r="I72">
        <v>4</v>
      </c>
      <c r="J72" t="s">
        <v>46</v>
      </c>
      <c r="K72" t="s">
        <v>24</v>
      </c>
      <c r="L72">
        <v>36</v>
      </c>
      <c r="M72" t="str">
        <f t="shared" si="1"/>
        <v>Middle Age</v>
      </c>
      <c r="N72" t="s">
        <v>15</v>
      </c>
    </row>
    <row r="73" spans="1:14" x14ac:dyDescent="0.3">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3">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3">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3">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3">
      <c r="A79">
        <v>27969</v>
      </c>
      <c r="B79" t="s">
        <v>33</v>
      </c>
      <c r="C79" t="s">
        <v>35</v>
      </c>
      <c r="D79" s="1">
        <v>80000</v>
      </c>
      <c r="E79">
        <v>0</v>
      </c>
      <c r="F79" t="s">
        <v>13</v>
      </c>
      <c r="G79" t="s">
        <v>21</v>
      </c>
      <c r="H79" t="s">
        <v>15</v>
      </c>
      <c r="I79">
        <v>2</v>
      </c>
      <c r="J79" t="s">
        <v>46</v>
      </c>
      <c r="K79" t="s">
        <v>24</v>
      </c>
      <c r="L79">
        <v>29</v>
      </c>
      <c r="M79" t="str">
        <f t="shared" si="1"/>
        <v>Adolescent</v>
      </c>
      <c r="N79" t="s">
        <v>15</v>
      </c>
    </row>
    <row r="80" spans="1:14" x14ac:dyDescent="0.3">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3">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3">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3">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3">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3">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3">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3">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3">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3">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3">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3">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3">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3">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3">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3">
      <c r="A97">
        <v>17197</v>
      </c>
      <c r="B97" t="s">
        <v>34</v>
      </c>
      <c r="C97" t="s">
        <v>36</v>
      </c>
      <c r="D97" s="1">
        <v>90000</v>
      </c>
      <c r="E97">
        <v>5</v>
      </c>
      <c r="F97" t="s">
        <v>19</v>
      </c>
      <c r="G97" t="s">
        <v>21</v>
      </c>
      <c r="H97" t="s">
        <v>15</v>
      </c>
      <c r="I97">
        <v>2</v>
      </c>
      <c r="J97" t="s">
        <v>46</v>
      </c>
      <c r="K97" t="s">
        <v>17</v>
      </c>
      <c r="L97">
        <v>62</v>
      </c>
      <c r="M97" t="str">
        <f t="shared" si="1"/>
        <v>Old</v>
      </c>
      <c r="N97" t="s">
        <v>18</v>
      </c>
    </row>
    <row r="98" spans="1:14" x14ac:dyDescent="0.3">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3">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36</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35</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35</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35</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33</v>
      </c>
      <c r="C190" t="s">
        <v>36</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36</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33</v>
      </c>
      <c r="C195" t="s">
        <v>36</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35</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35</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35</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36</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35</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33</v>
      </c>
      <c r="C232" t="s">
        <v>35</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35</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36</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35</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36</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34</v>
      </c>
      <c r="C260" t="s">
        <v>36</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36</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35</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36</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35</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36</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34</v>
      </c>
      <c r="C332" t="s">
        <v>36</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35</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35</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35</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35</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34</v>
      </c>
      <c r="C388" t="s">
        <v>36</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36</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35</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36</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35</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36</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35</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34</v>
      </c>
      <c r="C461" t="s">
        <v>36</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35</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35</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36</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35</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35</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35</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35</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33</v>
      </c>
      <c r="C536" t="s">
        <v>35</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33</v>
      </c>
      <c r="C537" t="s">
        <v>35</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34</v>
      </c>
      <c r="C554" t="s">
        <v>35</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36</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35</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35</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35</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36</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35</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34</v>
      </c>
      <c r="C591" t="s">
        <v>35</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35</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36</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35</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36</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36</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36</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35</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35</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35</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34</v>
      </c>
      <c r="C711" t="s">
        <v>36</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36</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35</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35</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36</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33</v>
      </c>
      <c r="C815" t="s">
        <v>36</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36</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35</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35</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35</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35</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35</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34</v>
      </c>
      <c r="C900" t="s">
        <v>35</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33</v>
      </c>
      <c r="C901" t="s">
        <v>36</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35</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35</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36</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36</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35</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35</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33</v>
      </c>
      <c r="C964" t="s">
        <v>35</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35</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36</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36</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35</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34</v>
      </c>
      <c r="C989" t="s">
        <v>36</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33</v>
      </c>
      <c r="C990" t="s">
        <v>35</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33</v>
      </c>
      <c r="C991" t="s">
        <v>35</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35</v>
      </c>
      <c r="D1001" s="1">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workbookViewId="0">
      <selection activeCell="A5" sqref="A5"/>
    </sheetView>
  </sheetViews>
  <sheetFormatPr defaultRowHeight="14.4" x14ac:dyDescent="0.3"/>
  <cols>
    <col min="2" max="2" width="11.44140625" customWidth="1"/>
  </cols>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ht="61.2" x14ac:dyDescent="1.1000000000000001">
      <c r="A4" s="9" t="s">
        <v>48</v>
      </c>
      <c r="B4" s="10"/>
      <c r="C4" s="10"/>
      <c r="D4" s="10"/>
      <c r="E4" s="10"/>
      <c r="F4" s="10"/>
      <c r="G4" s="10"/>
      <c r="H4" s="10"/>
      <c r="I4" s="10"/>
      <c r="J4" s="10"/>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J7" s="7"/>
      <c r="K7" s="7"/>
      <c r="L7" s="7"/>
      <c r="M7" s="7"/>
      <c r="N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6" workbookViewId="0">
      <selection sqref="A1:N1001"/>
    </sheetView>
  </sheetViews>
  <sheetFormatPr defaultRowHeight="14.4" x14ac:dyDescent="0.3"/>
  <cols>
    <col min="4" max="4" width="16.44140625" customWidth="1"/>
    <col min="13" max="13" width="15.5546875" customWidth="1"/>
    <col min="14" max="14" width="16.66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36</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33</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33</v>
      </c>
      <c r="C4" t="s">
        <v>35</v>
      </c>
      <c r="D4" s="1">
        <v>80000</v>
      </c>
      <c r="E4">
        <v>5</v>
      </c>
      <c r="F4" t="s">
        <v>19</v>
      </c>
      <c r="G4" t="s">
        <v>21</v>
      </c>
      <c r="H4" t="s">
        <v>18</v>
      </c>
      <c r="I4">
        <v>2</v>
      </c>
      <c r="J4" t="s">
        <v>22</v>
      </c>
      <c r="K4" t="s">
        <v>17</v>
      </c>
      <c r="L4">
        <v>60</v>
      </c>
      <c r="M4" t="str">
        <f t="shared" si="0"/>
        <v>Old</v>
      </c>
      <c r="N4" t="s">
        <v>18</v>
      </c>
    </row>
    <row r="5" spans="1:14" x14ac:dyDescent="0.3">
      <c r="A5">
        <v>24381</v>
      </c>
      <c r="B5" t="s">
        <v>34</v>
      </c>
      <c r="C5" t="s">
        <v>35</v>
      </c>
      <c r="D5" s="1">
        <v>70000</v>
      </c>
      <c r="E5">
        <v>0</v>
      </c>
      <c r="F5" t="s">
        <v>13</v>
      </c>
      <c r="G5" t="s">
        <v>21</v>
      </c>
      <c r="H5" t="s">
        <v>15</v>
      </c>
      <c r="I5">
        <v>1</v>
      </c>
      <c r="J5" t="s">
        <v>23</v>
      </c>
      <c r="K5" t="s">
        <v>24</v>
      </c>
      <c r="L5">
        <v>41</v>
      </c>
      <c r="M5" t="str">
        <f t="shared" si="0"/>
        <v>Middle Age</v>
      </c>
      <c r="N5" t="s">
        <v>15</v>
      </c>
    </row>
    <row r="6" spans="1:14" x14ac:dyDescent="0.3">
      <c r="A6">
        <v>25597</v>
      </c>
      <c r="B6" t="s">
        <v>34</v>
      </c>
      <c r="C6" t="s">
        <v>35</v>
      </c>
      <c r="D6" s="1">
        <v>30000</v>
      </c>
      <c r="E6">
        <v>0</v>
      </c>
      <c r="F6" t="s">
        <v>13</v>
      </c>
      <c r="G6" t="s">
        <v>20</v>
      </c>
      <c r="H6" t="s">
        <v>18</v>
      </c>
      <c r="I6">
        <v>0</v>
      </c>
      <c r="J6" t="s">
        <v>16</v>
      </c>
      <c r="K6" t="s">
        <v>17</v>
      </c>
      <c r="L6">
        <v>36</v>
      </c>
      <c r="M6" t="str">
        <f t="shared" si="0"/>
        <v>Middle Age</v>
      </c>
      <c r="N6" t="s">
        <v>15</v>
      </c>
    </row>
    <row r="7" spans="1:14" x14ac:dyDescent="0.3">
      <c r="A7">
        <v>13507</v>
      </c>
      <c r="B7" t="s">
        <v>33</v>
      </c>
      <c r="C7" t="s">
        <v>36</v>
      </c>
      <c r="D7" s="1">
        <v>10000</v>
      </c>
      <c r="E7">
        <v>2</v>
      </c>
      <c r="F7" t="s">
        <v>19</v>
      </c>
      <c r="G7" t="s">
        <v>25</v>
      </c>
      <c r="H7" t="s">
        <v>15</v>
      </c>
      <c r="I7">
        <v>0</v>
      </c>
      <c r="J7" t="s">
        <v>26</v>
      </c>
      <c r="K7" t="s">
        <v>17</v>
      </c>
      <c r="L7">
        <v>50</v>
      </c>
      <c r="M7" t="str">
        <f t="shared" si="0"/>
        <v>Middle Age</v>
      </c>
      <c r="N7" t="s">
        <v>18</v>
      </c>
    </row>
    <row r="8" spans="1:14" x14ac:dyDescent="0.3">
      <c r="A8">
        <v>27974</v>
      </c>
      <c r="B8" t="s">
        <v>34</v>
      </c>
      <c r="C8" t="s">
        <v>35</v>
      </c>
      <c r="D8" s="1">
        <v>160000</v>
      </c>
      <c r="E8">
        <v>2</v>
      </c>
      <c r="F8" t="s">
        <v>27</v>
      </c>
      <c r="G8" t="s">
        <v>28</v>
      </c>
      <c r="H8" t="s">
        <v>15</v>
      </c>
      <c r="I8">
        <v>4</v>
      </c>
      <c r="J8" t="s">
        <v>16</v>
      </c>
      <c r="K8" t="s">
        <v>24</v>
      </c>
      <c r="L8">
        <v>33</v>
      </c>
      <c r="M8" t="str">
        <f t="shared" si="0"/>
        <v>Middle Age</v>
      </c>
      <c r="N8" t="s">
        <v>15</v>
      </c>
    </row>
    <row r="9" spans="1:14" x14ac:dyDescent="0.3">
      <c r="A9">
        <v>19364</v>
      </c>
      <c r="B9" t="s">
        <v>33</v>
      </c>
      <c r="C9" t="s">
        <v>35</v>
      </c>
      <c r="D9" s="1">
        <v>40000</v>
      </c>
      <c r="E9">
        <v>1</v>
      </c>
      <c r="F9" t="s">
        <v>13</v>
      </c>
      <c r="G9" t="s">
        <v>14</v>
      </c>
      <c r="H9" t="s">
        <v>15</v>
      </c>
      <c r="I9">
        <v>0</v>
      </c>
      <c r="J9" t="s">
        <v>16</v>
      </c>
      <c r="K9" t="s">
        <v>17</v>
      </c>
      <c r="L9">
        <v>43</v>
      </c>
      <c r="M9" t="str">
        <f t="shared" si="0"/>
        <v>Middle Age</v>
      </c>
      <c r="N9" t="s">
        <v>15</v>
      </c>
    </row>
    <row r="10" spans="1:14" x14ac:dyDescent="0.3">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3">
      <c r="A13">
        <v>12697</v>
      </c>
      <c r="B13" t="s">
        <v>34</v>
      </c>
      <c r="C13" t="s">
        <v>36</v>
      </c>
      <c r="D13" s="1">
        <v>90000</v>
      </c>
      <c r="E13">
        <v>0</v>
      </c>
      <c r="F13" t="s">
        <v>13</v>
      </c>
      <c r="G13" t="s">
        <v>21</v>
      </c>
      <c r="H13" t="s">
        <v>18</v>
      </c>
      <c r="I13">
        <v>4</v>
      </c>
      <c r="J13" t="s">
        <v>30</v>
      </c>
      <c r="K13" t="s">
        <v>24</v>
      </c>
      <c r="L13">
        <v>36</v>
      </c>
      <c r="M13" t="str">
        <f t="shared" si="0"/>
        <v>Middle Age</v>
      </c>
      <c r="N13" t="s">
        <v>18</v>
      </c>
    </row>
    <row r="14" spans="1:14" x14ac:dyDescent="0.3">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3">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3">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3">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3">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3">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3">
      <c r="A23">
        <v>21564</v>
      </c>
      <c r="B23" t="s">
        <v>34</v>
      </c>
      <c r="C23" t="s">
        <v>36</v>
      </c>
      <c r="D23" s="1">
        <v>80000</v>
      </c>
      <c r="E23">
        <v>0</v>
      </c>
      <c r="F23" t="s">
        <v>13</v>
      </c>
      <c r="G23" t="s">
        <v>21</v>
      </c>
      <c r="H23" t="s">
        <v>15</v>
      </c>
      <c r="I23">
        <v>4</v>
      </c>
      <c r="J23" t="s">
        <v>30</v>
      </c>
      <c r="K23" t="s">
        <v>24</v>
      </c>
      <c r="L23">
        <v>35</v>
      </c>
      <c r="M23" t="str">
        <f t="shared" si="0"/>
        <v>Middle Age</v>
      </c>
      <c r="N23" t="s">
        <v>18</v>
      </c>
    </row>
    <row r="24" spans="1:14" x14ac:dyDescent="0.3">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3">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3">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3">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3">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3">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3">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3">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3">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3">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3">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3">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3">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3">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3">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3">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3">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3">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3">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3">
      <c r="A53">
        <v>20619</v>
      </c>
      <c r="B53" t="s">
        <v>34</v>
      </c>
      <c r="C53" t="s">
        <v>35</v>
      </c>
      <c r="D53" s="1">
        <v>80000</v>
      </c>
      <c r="E53">
        <v>0</v>
      </c>
      <c r="F53" t="s">
        <v>13</v>
      </c>
      <c r="G53" t="s">
        <v>21</v>
      </c>
      <c r="H53" t="s">
        <v>18</v>
      </c>
      <c r="I53">
        <v>4</v>
      </c>
      <c r="J53" t="s">
        <v>30</v>
      </c>
      <c r="K53" t="s">
        <v>24</v>
      </c>
      <c r="L53">
        <v>35</v>
      </c>
      <c r="M53" t="str">
        <f t="shared" si="0"/>
        <v>Middle Age</v>
      </c>
      <c r="N53" t="s">
        <v>18</v>
      </c>
    </row>
    <row r="54" spans="1:14" x14ac:dyDescent="0.3">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3">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3">
      <c r="A57">
        <v>28906</v>
      </c>
      <c r="B57" t="s">
        <v>33</v>
      </c>
      <c r="C57" t="s">
        <v>35</v>
      </c>
      <c r="D57" s="1">
        <v>80000</v>
      </c>
      <c r="E57">
        <v>4</v>
      </c>
      <c r="F57" t="s">
        <v>27</v>
      </c>
      <c r="G57" t="s">
        <v>21</v>
      </c>
      <c r="H57" t="s">
        <v>15</v>
      </c>
      <c r="I57">
        <v>2</v>
      </c>
      <c r="J57" t="s">
        <v>30</v>
      </c>
      <c r="K57" t="s">
        <v>17</v>
      </c>
      <c r="L57">
        <v>54</v>
      </c>
      <c r="M57" t="str">
        <f t="shared" si="0"/>
        <v>Middle Age</v>
      </c>
      <c r="N57" t="s">
        <v>18</v>
      </c>
    </row>
    <row r="58" spans="1:14" x14ac:dyDescent="0.3">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3">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3">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3">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3">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3">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3">
      <c r="A65">
        <v>16185</v>
      </c>
      <c r="B65" t="s">
        <v>34</v>
      </c>
      <c r="C65" t="s">
        <v>35</v>
      </c>
      <c r="D65" s="1">
        <v>60000</v>
      </c>
      <c r="E65">
        <v>4</v>
      </c>
      <c r="F65" t="s">
        <v>13</v>
      </c>
      <c r="G65" t="s">
        <v>21</v>
      </c>
      <c r="H65" t="s">
        <v>15</v>
      </c>
      <c r="I65">
        <v>3</v>
      </c>
      <c r="J65" t="s">
        <v>30</v>
      </c>
      <c r="K65" t="s">
        <v>24</v>
      </c>
      <c r="L65">
        <v>41</v>
      </c>
      <c r="M65" t="str">
        <f t="shared" si="0"/>
        <v>Middle Age</v>
      </c>
      <c r="N65" t="s">
        <v>18</v>
      </c>
    </row>
    <row r="66" spans="1:14" x14ac:dyDescent="0.3">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3">
      <c r="A67">
        <v>29337</v>
      </c>
      <c r="B67" t="s">
        <v>34</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3">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3">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3">
      <c r="A72">
        <v>14238</v>
      </c>
      <c r="B72" t="s">
        <v>33</v>
      </c>
      <c r="C72" t="s">
        <v>35</v>
      </c>
      <c r="D72" s="1">
        <v>120000</v>
      </c>
      <c r="E72">
        <v>0</v>
      </c>
      <c r="F72" t="s">
        <v>29</v>
      </c>
      <c r="G72" t="s">
        <v>21</v>
      </c>
      <c r="H72" t="s">
        <v>15</v>
      </c>
      <c r="I72">
        <v>4</v>
      </c>
      <c r="J72" t="s">
        <v>30</v>
      </c>
      <c r="K72" t="s">
        <v>24</v>
      </c>
      <c r="L72">
        <v>36</v>
      </c>
      <c r="M72" t="str">
        <f t="shared" si="1"/>
        <v>Middle Age</v>
      </c>
      <c r="N72" t="s">
        <v>15</v>
      </c>
    </row>
    <row r="73" spans="1:14" x14ac:dyDescent="0.3">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3">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3">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3">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3">
      <c r="A79">
        <v>27969</v>
      </c>
      <c r="B79" t="s">
        <v>33</v>
      </c>
      <c r="C79" t="s">
        <v>35</v>
      </c>
      <c r="D79" s="1">
        <v>80000</v>
      </c>
      <c r="E79">
        <v>0</v>
      </c>
      <c r="F79" t="s">
        <v>13</v>
      </c>
      <c r="G79" t="s">
        <v>21</v>
      </c>
      <c r="H79" t="s">
        <v>15</v>
      </c>
      <c r="I79">
        <v>2</v>
      </c>
      <c r="J79" t="s">
        <v>30</v>
      </c>
      <c r="K79" t="s">
        <v>24</v>
      </c>
      <c r="L79">
        <v>29</v>
      </c>
      <c r="M79" t="str">
        <f t="shared" si="1"/>
        <v>Adolescent</v>
      </c>
      <c r="N79" t="s">
        <v>15</v>
      </c>
    </row>
    <row r="80" spans="1:14" x14ac:dyDescent="0.3">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3">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3">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3">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3">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3">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3">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3">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3">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3">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3">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3">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3">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3">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3">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3">
      <c r="A97">
        <v>17197</v>
      </c>
      <c r="B97" t="s">
        <v>34</v>
      </c>
      <c r="C97" t="s">
        <v>36</v>
      </c>
      <c r="D97" s="1">
        <v>90000</v>
      </c>
      <c r="E97">
        <v>5</v>
      </c>
      <c r="F97" t="s">
        <v>19</v>
      </c>
      <c r="G97" t="s">
        <v>21</v>
      </c>
      <c r="H97" t="s">
        <v>15</v>
      </c>
      <c r="I97">
        <v>2</v>
      </c>
      <c r="J97" t="s">
        <v>30</v>
      </c>
      <c r="K97" t="s">
        <v>17</v>
      </c>
      <c r="L97">
        <v>62</v>
      </c>
      <c r="M97" t="str">
        <f t="shared" si="1"/>
        <v>Old</v>
      </c>
      <c r="N97" t="s">
        <v>18</v>
      </c>
    </row>
    <row r="98" spans="1:14" x14ac:dyDescent="0.3">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3">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36</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35</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35</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35</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36</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36</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36</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35</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35</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35</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36</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35</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35</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35</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36</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35</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36</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34</v>
      </c>
      <c r="C260" t="s">
        <v>36</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36</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35</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36</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35</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36</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36</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35</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35</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35</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35</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34</v>
      </c>
      <c r="C388" t="s">
        <v>36</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36</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35</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36</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35</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36</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35</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36</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35</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35</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36</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35</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35</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35</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35</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35</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35</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35</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36</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35</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35</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35</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36</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35</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35</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35</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36</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35</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36</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36</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36</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35</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35</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35</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36</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36</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35</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35</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36</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36</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36</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35</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35</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35</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35</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35</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34</v>
      </c>
      <c r="C900" t="s">
        <v>35</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36</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35</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35</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36</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36</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35</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35</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33</v>
      </c>
      <c r="C964" t="s">
        <v>35</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35</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36</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36</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35</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36</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35</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35</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35</v>
      </c>
      <c r="D1001" s="1">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53"/>
  <sheetViews>
    <sheetView topLeftCell="A30" workbookViewId="0">
      <selection activeCell="C52" sqref="C52"/>
    </sheetView>
  </sheetViews>
  <sheetFormatPr defaultRowHeight="14.4" x14ac:dyDescent="0.3"/>
  <cols>
    <col min="1" max="1" width="17" customWidth="1"/>
    <col min="2" max="2" width="15.5546875" customWidth="1"/>
    <col min="3" max="3" width="7.77734375" customWidth="1"/>
    <col min="4" max="4" width="12" customWidth="1"/>
  </cols>
  <sheetData>
    <row r="4" spans="1:4" x14ac:dyDescent="0.3">
      <c r="A4" s="4" t="s">
        <v>40</v>
      </c>
      <c r="B4" s="4" t="s">
        <v>41</v>
      </c>
    </row>
    <row r="5" spans="1:4" x14ac:dyDescent="0.3">
      <c r="A5" s="4" t="s">
        <v>38</v>
      </c>
      <c r="B5" t="s">
        <v>18</v>
      </c>
      <c r="C5" t="s">
        <v>15</v>
      </c>
      <c r="D5" t="s">
        <v>39</v>
      </c>
    </row>
    <row r="6" spans="1:4" x14ac:dyDescent="0.3">
      <c r="A6" s="5" t="s">
        <v>36</v>
      </c>
      <c r="B6" s="6">
        <v>63181.818181818184</v>
      </c>
      <c r="C6" s="6">
        <v>56521.739130434784</v>
      </c>
      <c r="D6" s="6">
        <v>59777.777777777781</v>
      </c>
    </row>
    <row r="7" spans="1:4" x14ac:dyDescent="0.3">
      <c r="A7" s="5" t="s">
        <v>35</v>
      </c>
      <c r="B7" s="6">
        <v>67878.787878787873</v>
      </c>
      <c r="C7" s="6">
        <v>67037.037037037036</v>
      </c>
      <c r="D7" s="6">
        <v>67500</v>
      </c>
    </row>
    <row r="8" spans="1:4" x14ac:dyDescent="0.3">
      <c r="A8" s="5" t="s">
        <v>39</v>
      </c>
      <c r="B8" s="3">
        <v>66000</v>
      </c>
      <c r="C8" s="3">
        <v>62200</v>
      </c>
      <c r="D8" s="3">
        <v>64190.476190476191</v>
      </c>
    </row>
    <row r="28" spans="1:4" x14ac:dyDescent="0.3">
      <c r="A28" s="4" t="s">
        <v>45</v>
      </c>
      <c r="B28" s="4" t="s">
        <v>41</v>
      </c>
    </row>
    <row r="29" spans="1:4" x14ac:dyDescent="0.3">
      <c r="A29" s="4" t="s">
        <v>38</v>
      </c>
      <c r="B29" t="s">
        <v>18</v>
      </c>
      <c r="C29" t="s">
        <v>15</v>
      </c>
      <c r="D29" t="s">
        <v>39</v>
      </c>
    </row>
    <row r="30" spans="1:4" x14ac:dyDescent="0.3">
      <c r="A30" s="5" t="s">
        <v>16</v>
      </c>
      <c r="B30" s="3">
        <v>107</v>
      </c>
      <c r="C30" s="3">
        <v>98</v>
      </c>
      <c r="D30" s="3">
        <v>205</v>
      </c>
    </row>
    <row r="31" spans="1:4" x14ac:dyDescent="0.3">
      <c r="A31" s="5" t="s">
        <v>26</v>
      </c>
      <c r="B31" s="3">
        <v>50</v>
      </c>
      <c r="C31" s="3">
        <v>38</v>
      </c>
      <c r="D31" s="3">
        <v>88</v>
      </c>
    </row>
    <row r="32" spans="1:4" x14ac:dyDescent="0.3">
      <c r="A32" s="5" t="s">
        <v>22</v>
      </c>
      <c r="B32" s="3">
        <v>37</v>
      </c>
      <c r="C32" s="3">
        <v>44</v>
      </c>
      <c r="D32" s="3">
        <v>81</v>
      </c>
    </row>
    <row r="33" spans="1:4" x14ac:dyDescent="0.3">
      <c r="A33" s="5" t="s">
        <v>23</v>
      </c>
      <c r="B33" s="3">
        <v>63</v>
      </c>
      <c r="C33" s="3">
        <v>38</v>
      </c>
      <c r="D33" s="3">
        <v>101</v>
      </c>
    </row>
    <row r="34" spans="1:4" x14ac:dyDescent="0.3">
      <c r="A34" s="5" t="s">
        <v>46</v>
      </c>
      <c r="B34" s="3">
        <v>50</v>
      </c>
      <c r="C34" s="3">
        <v>13</v>
      </c>
      <c r="D34" s="3">
        <v>63</v>
      </c>
    </row>
    <row r="35" spans="1:4" x14ac:dyDescent="0.3">
      <c r="A35" s="5" t="s">
        <v>39</v>
      </c>
      <c r="B35" s="3">
        <v>307</v>
      </c>
      <c r="C35" s="3">
        <v>231</v>
      </c>
      <c r="D35" s="3">
        <v>538</v>
      </c>
    </row>
    <row r="48" spans="1:4" x14ac:dyDescent="0.3">
      <c r="A48" s="4" t="s">
        <v>47</v>
      </c>
      <c r="B48" s="4" t="s">
        <v>41</v>
      </c>
    </row>
    <row r="49" spans="1:4" x14ac:dyDescent="0.3">
      <c r="A49" s="4" t="s">
        <v>38</v>
      </c>
      <c r="B49" t="s">
        <v>18</v>
      </c>
      <c r="C49" t="s">
        <v>15</v>
      </c>
      <c r="D49" t="s">
        <v>39</v>
      </c>
    </row>
    <row r="50" spans="1:4" x14ac:dyDescent="0.3">
      <c r="A50" s="5" t="s">
        <v>42</v>
      </c>
      <c r="B50" s="3">
        <v>71</v>
      </c>
      <c r="C50" s="3">
        <v>39</v>
      </c>
      <c r="D50" s="3">
        <v>110</v>
      </c>
    </row>
    <row r="51" spans="1:4" x14ac:dyDescent="0.3">
      <c r="A51" s="5" t="s">
        <v>43</v>
      </c>
      <c r="B51" s="3">
        <v>318</v>
      </c>
      <c r="C51" s="3">
        <v>383</v>
      </c>
      <c r="D51" s="3">
        <v>701</v>
      </c>
    </row>
    <row r="52" spans="1:4" x14ac:dyDescent="0.3">
      <c r="A52" s="5" t="s">
        <v>44</v>
      </c>
      <c r="B52" s="3">
        <v>130</v>
      </c>
      <c r="C52" s="3">
        <v>59</v>
      </c>
      <c r="D52" s="3">
        <v>189</v>
      </c>
    </row>
    <row r="53" spans="1:4" x14ac:dyDescent="0.3">
      <c r="A53" s="5" t="s">
        <v>39</v>
      </c>
      <c r="B53" s="3">
        <v>519</v>
      </c>
      <c r="C53" s="3">
        <v>481</v>
      </c>
      <c r="D53"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2024-06-18T07:07:16Z</dcterms:modified>
</cp:coreProperties>
</file>