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A0A3835C-12E4-410F-8C03-1AE3BB185EA5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I108" i="1"/>
  <c r="I106" i="1"/>
  <c r="I102" i="1"/>
  <c r="I101" i="1"/>
  <c r="I96" i="1"/>
  <c r="I93" i="1"/>
  <c r="I87" i="1"/>
  <c r="I81" i="1"/>
  <c r="I80" i="1"/>
  <c r="I72" i="1"/>
  <c r="I70" i="1"/>
  <c r="I69" i="1"/>
  <c r="I67" i="1"/>
  <c r="I53" i="1"/>
  <c r="I52" i="1"/>
  <c r="I48" i="1"/>
  <c r="I47" i="1"/>
  <c r="I40" i="1"/>
  <c r="I29" i="1"/>
  <c r="I27" i="1"/>
  <c r="I18" i="1"/>
  <c r="I15" i="1"/>
  <c r="I13" i="1"/>
  <c r="I119" i="1"/>
  <c r="I116" i="1"/>
  <c r="I115" i="1"/>
  <c r="I114" i="1"/>
  <c r="I113" i="1"/>
  <c r="I112" i="1"/>
  <c r="I104" i="1"/>
  <c r="I100" i="1"/>
  <c r="I99" i="1"/>
  <c r="I97" i="1"/>
  <c r="I95" i="1"/>
  <c r="I90" i="1"/>
  <c r="I88" i="1"/>
  <c r="I86" i="1"/>
  <c r="I78" i="1"/>
  <c r="I77" i="1"/>
  <c r="I76" i="1"/>
  <c r="I75" i="1"/>
  <c r="I74" i="1"/>
  <c r="I73" i="1"/>
  <c r="I68" i="1"/>
  <c r="I64" i="1"/>
  <c r="I62" i="1"/>
  <c r="I59" i="1"/>
  <c r="I57" i="1"/>
  <c r="I56" i="1"/>
  <c r="I51" i="1"/>
  <c r="I50" i="1"/>
  <c r="I42" i="1"/>
  <c r="I41" i="1"/>
  <c r="I38" i="1"/>
  <c r="I36" i="1"/>
  <c r="I35" i="1"/>
  <c r="I33" i="1"/>
  <c r="I25" i="1"/>
  <c r="I23" i="1"/>
  <c r="I22" i="1"/>
  <c r="I21" i="1"/>
  <c r="I20" i="1"/>
  <c r="I19" i="1"/>
  <c r="I16" i="1"/>
  <c r="I11" i="1"/>
  <c r="I10" i="1"/>
  <c r="I9" i="1"/>
  <c r="I8" i="1"/>
  <c r="I7" i="1"/>
  <c r="I6" i="1"/>
  <c r="I4" i="1"/>
  <c r="I118" i="1"/>
  <c r="I117" i="1"/>
  <c r="I111" i="1"/>
  <c r="I110" i="1"/>
  <c r="I109" i="1"/>
  <c r="I107" i="1"/>
  <c r="I105" i="1"/>
  <c r="I103" i="1"/>
  <c r="I98" i="1"/>
  <c r="I94" i="1"/>
  <c r="I92" i="1"/>
  <c r="I91" i="1"/>
  <c r="I89" i="1"/>
  <c r="I85" i="1"/>
  <c r="I84" i="1"/>
  <c r="I83" i="1"/>
  <c r="I82" i="1"/>
  <c r="I79" i="1"/>
  <c r="I71" i="1"/>
  <c r="I66" i="1"/>
  <c r="I65" i="1"/>
  <c r="I63" i="1"/>
  <c r="I61" i="1"/>
  <c r="I60" i="1"/>
  <c r="I58" i="1"/>
  <c r="I55" i="1"/>
  <c r="I54" i="1"/>
  <c r="I49" i="1"/>
  <c r="I46" i="1"/>
  <c r="I45" i="1"/>
  <c r="I44" i="1"/>
  <c r="I43" i="1"/>
  <c r="I39" i="1"/>
  <c r="I37" i="1"/>
  <c r="I34" i="1"/>
  <c r="I32" i="1"/>
  <c r="I31" i="1"/>
  <c r="I30" i="1"/>
  <c r="I28" i="1"/>
  <c r="I26" i="1"/>
  <c r="I24" i="1"/>
  <c r="I17" i="1"/>
  <c r="I14" i="1"/>
  <c r="I12" i="1"/>
  <c r="I5" i="1"/>
  <c r="I3" i="1"/>
  <c r="I2" i="1"/>
  <c r="I1" i="1"/>
</calcChain>
</file>

<file path=xl/sharedStrings.xml><?xml version="1.0" encoding="utf-8"?>
<sst xmlns="http://schemas.openxmlformats.org/spreadsheetml/2006/main" count="708" uniqueCount="266">
  <si>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</si>
  <si>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</si>
  <si>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</si>
  <si>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</si>
  <si>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</si>
  <si>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</si>
  <si>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</si>
  <si>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</si>
  <si>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</si>
  <si>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</si>
  <si>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</si>
  <si>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</si>
  <si>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</si>
  <si>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</si>
  <si>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</si>
  <si>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</si>
  <si>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</si>
  <si>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</si>
  <si>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</si>
  <si>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</si>
  <si>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</si>
  <si>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</si>
  <si>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</si>
  <si>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</si>
  <si>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</si>
  <si>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</si>
  <si>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</si>
  <si>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</si>
  <si>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</si>
  <si>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</si>
  <si>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</si>
  <si>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</si>
  <si>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</si>
  <si>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</si>
  <si>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</si>
  <si>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</si>
  <si>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</si>
  <si>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</si>
  <si>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</si>
  <si>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</si>
  <si>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</si>
  <si>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</si>
  <si>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</si>
  <si>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</si>
  <si>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</si>
  <si>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</si>
  <si>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</si>
  <si>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</si>
  <si>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</si>
  <si>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</si>
  <si>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</si>
  <si>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</si>
  <si>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</si>
  <si>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</si>
  <si>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</si>
  <si>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</si>
  <si>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</si>
  <si>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</si>
  <si>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</si>
  <si>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</si>
  <si>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</si>
  <si>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</si>
  <si>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</si>
  <si>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</si>
  <si>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</si>
  <si>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</si>
  <si>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</si>
  <si>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</si>
  <si>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</si>
  <si>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</si>
  <si>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</si>
  <si>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</si>
  <si>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</si>
  <si>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</si>
  <si>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</si>
  <si>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</si>
  <si>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</si>
  <si>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</si>
  <si>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</si>
  <si>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</si>
  <si>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</si>
  <si>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</si>
  <si>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</si>
  <si>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</si>
  <si>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</si>
  <si>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</si>
  <si>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</si>
  <si>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</si>
  <si>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</si>
  <si>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</si>
  <si>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</si>
  <si>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</si>
  <si>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</si>
  <si>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</si>
  <si>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</si>
  <si>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</si>
  <si>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</si>
  <si>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</si>
  <si>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</si>
  <si>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</si>
  <si>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</si>
  <si>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</si>
  <si>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</si>
  <si>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</si>
  <si>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</si>
  <si>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</si>
  <si>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</si>
  <si>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</si>
  <si>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</si>
  <si>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</si>
  <si>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</si>
  <si>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</si>
  <si>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</si>
  <si>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</si>
  <si>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</si>
  <si>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</si>
  <si>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</si>
  <si>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</si>
  <si>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</si>
  <si>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</si>
  <si>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</si>
  <si>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</si>
  <si>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</si>
  <si>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</si>
  <si>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</si>
  <si>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</si>
  <si>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</si>
  <si>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</si>
  <si>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</si>
  <si>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</si>
  <si>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</si>
  <si>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</si>
  <si>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</si>
  <si>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</si>
  <si>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</si>
  <si>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</si>
  <si>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</si>
  <si>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</si>
  <si>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</si>
  <si>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</si>
  <si>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</si>
  <si>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</si>
  <si>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</si>
  <si>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</si>
  <si>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</si>
  <si>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</si>
  <si>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</si>
  <si>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</si>
  <si>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</si>
  <si>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</si>
  <si>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</si>
  <si>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</si>
  <si>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</si>
  <si>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</si>
  <si>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</si>
  <si>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</si>
  <si>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</si>
  <si>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</si>
  <si>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</si>
  <si>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</si>
  <si>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</si>
  <si>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</si>
  <si>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</si>
  <si>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</si>
  <si>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</si>
  <si>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</si>
  <si>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</si>
  <si>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</si>
  <si>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</si>
  <si>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</si>
  <si>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</si>
  <si>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</si>
  <si>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</si>
  <si>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</si>
  <si>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</si>
  <si>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</si>
  <si>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</si>
  <si>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</si>
  <si>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</si>
  <si>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</si>
  <si>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</si>
  <si>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</si>
  <si>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</si>
  <si>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</si>
  <si>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</si>
  <si>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</si>
  <si>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</si>
  <si>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</si>
  <si>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</si>
  <si>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</si>
  <si>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</si>
  <si>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</si>
  <si>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</si>
  <si>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</si>
  <si>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</si>
  <si>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</si>
  <si>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</si>
  <si>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</si>
  <si>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</si>
  <si>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</si>
  <si>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</si>
  <si>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</si>
  <si>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</si>
  <si>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</si>
  <si>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</si>
  <si>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</si>
  <si>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</si>
  <si>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</si>
  <si>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</si>
  <si>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</si>
  <si>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</si>
  <si>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</si>
  <si>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</si>
  <si>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</si>
  <si>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</si>
  <si>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</si>
  <si>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</si>
  <si>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</si>
  <si>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</si>
  <si>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</si>
  <si>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</si>
  <si>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</si>
  <si>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</si>
  <si>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</si>
  <si>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</si>
  <si>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</si>
  <si>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</si>
  <si>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</si>
  <si>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</si>
  <si>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</si>
  <si>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</si>
  <si>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</si>
  <si>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</si>
  <si>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</si>
  <si>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</si>
  <si>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</si>
  <si>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</si>
  <si>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</si>
  <si>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</si>
  <si>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</si>
  <si>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</si>
  <si>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</si>
  <si>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</si>
  <si>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</si>
  <si>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</si>
  <si>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</si>
  <si>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</si>
  <si>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</si>
  <si>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</si>
  <si>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</si>
  <si>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</si>
  <si>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</si>
  <si>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</si>
  <si>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</si>
  <si>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</si>
  <si>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</si>
  <si>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</si>
  <si>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</si>
  <si>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</si>
  <si>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M</t>
  </si>
  <si>
    <t>TD2</t>
  </si>
  <si>
    <t>TD1</t>
  </si>
  <si>
    <t>TD3</t>
  </si>
  <si>
    <t>F</t>
  </si>
  <si>
    <t>TD4</t>
  </si>
  <si>
    <t>TD5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</si>
</sst>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0"/>
  <sheetViews>
    <sheetView tabSelected="1" workbookViewId="0">
      <selection activeCell="B4" sqref="B4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7" width="17.90625" customWidth="1"/>
    <col min="8" max="8" width="22.453125" customWidth="1"/>
  </cols>
  <sheetData>
    <row r="1" spans="1:12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s="3" t="str">
        <f>"S2"</f>
        <v>S2</v>
      </c>
      <c r="G1" s="3" t="str">
        <f>"2023-2024"</f>
        <v>2023-2024</v>
      </c>
      <c r="H1" s="3" t="str">
        <f>CONCATENATE(A1,"@supnum.mr")</f>
        <v>22001@supnum.mr</v>
      </c>
      <c r="I1" t="str">
        <f>"G1"</f>
        <v>G1</v>
      </c>
      <c r="J1" s="1" t="s">
        <v>255</v>
      </c>
      <c r="K1" s="6" t="s">
        <v>259</v>
      </c>
      <c r="L1" s="7" t="s">
        <v>260</v>
      </c>
    </row>
    <row r="2" spans="1:12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s="3" t="str">
        <f t="shared" ref="F2:F65" si="0">"S2"</f>
        <v>S2</v>
      </c>
      <c r="G2" s="3" t="str">
        <f t="shared" ref="G2:G65" si="1">"2023-2024"</f>
        <v>2023-2024</v>
      </c>
      <c r="H2" s="3" t="str">
        <f t="shared" ref="H2:H65" si="2">CONCATENATE(A2,"@supnum.mr")</f>
        <v>22009@supnum.mr</v>
      </c>
      <c r="I2" t="str">
        <f>"G1"</f>
        <v>G1</v>
      </c>
      <c r="J2" s="1" t="s">
        <v>256</v>
      </c>
      <c r="K2" s="9" t="s">
        <v>259</v>
      </c>
      <c r="L2" s="10" t="s">
        <v>261</v>
      </c>
    </row>
    <row r="3" spans="1:12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s="3" t="str">
        <f t="shared" si="0"/>
        <v>S2</v>
      </c>
      <c r="G3" s="3" t="str">
        <f t="shared" si="1"/>
        <v>2023-2024</v>
      </c>
      <c r="H3" s="3" t="str">
        <f t="shared" si="2"/>
        <v>22012@supnum.mr</v>
      </c>
      <c r="I3" t="str">
        <f>"G1"</f>
        <v>G1</v>
      </c>
      <c r="J3" s="1" t="s">
        <v>256</v>
      </c>
      <c r="K3" s="9" t="s">
        <v>259</v>
      </c>
      <c r="L3" s="10" t="s">
        <v>260</v>
      </c>
    </row>
    <row r="4" spans="1:12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22023@supnum.mr</v>
      </c>
      <c r="I4" t="str">
        <f>"G2"</f>
        <v>G2</v>
      </c>
      <c r="J4" s="1" t="s">
        <v>256</v>
      </c>
      <c r="K4" s="9" t="s">
        <v>259</v>
      </c>
      <c r="L4" s="10" t="s">
        <v>262</v>
      </c>
    </row>
    <row r="5" spans="1:12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22029@supnum.mr</v>
      </c>
      <c r="I5" t="str">
        <f>"G1"</f>
        <v>G1</v>
      </c>
      <c r="J5" s="1" t="s">
        <v>255</v>
      </c>
      <c r="K5" s="9" t="s">
        <v>259</v>
      </c>
      <c r="L5" s="10" t="s">
        <v>260</v>
      </c>
    </row>
    <row r="6" spans="1:12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22031@supnum.mr</v>
      </c>
      <c r="I6" t="str">
        <f t="shared" ref="I6:I11" si="3">"G2"</f>
        <v>G2</v>
      </c>
      <c r="J6" s="1" t="s">
        <v>255</v>
      </c>
      <c r="K6" s="9" t="s">
        <v>263</v>
      </c>
      <c r="L6" s="10" t="s">
        <v>262</v>
      </c>
    </row>
    <row r="7" spans="1:12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22032@supnum.mr</v>
      </c>
      <c r="I7" t="str">
        <f t="shared" si="3"/>
        <v>G2</v>
      </c>
      <c r="J7" s="1" t="s">
        <v>256</v>
      </c>
      <c r="K7" s="9" t="s">
        <v>259</v>
      </c>
      <c r="L7" s="10" t="s">
        <v>264</v>
      </c>
    </row>
    <row r="8" spans="1:12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22042@supnum.mr</v>
      </c>
      <c r="I8" t="str">
        <f t="shared" si="3"/>
        <v>G2</v>
      </c>
      <c r="J8" s="1" t="s">
        <v>258</v>
      </c>
      <c r="K8" s="9" t="s">
        <v>263</v>
      </c>
      <c r="L8" s="10" t="s">
        <v>262</v>
      </c>
    </row>
    <row r="9" spans="1:12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22044@supnum.mr</v>
      </c>
      <c r="I9" t="str">
        <f t="shared" si="3"/>
        <v>G2</v>
      </c>
      <c r="J9" s="1" t="s">
        <v>255</v>
      </c>
      <c r="K9" s="9" t="s">
        <v>259</v>
      </c>
      <c r="L9" s="10" t="s">
        <v>262</v>
      </c>
    </row>
    <row r="10" spans="1:12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22049@supnum.mr</v>
      </c>
      <c r="I10" t="str">
        <f t="shared" si="3"/>
        <v>G2</v>
      </c>
      <c r="J10" s="1" t="s">
        <v>256</v>
      </c>
      <c r="K10" s="9" t="s">
        <v>259</v>
      </c>
      <c r="L10" s="10" t="s">
        <v>264</v>
      </c>
    </row>
    <row r="11" spans="1:12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22052@supnum.mr</v>
      </c>
      <c r="I11" t="str">
        <f t="shared" si="3"/>
        <v>G2</v>
      </c>
      <c r="J11" s="1" t="s">
        <v>255</v>
      </c>
      <c r="K11" s="9" t="s">
        <v>263</v>
      </c>
      <c r="L11" s="10" t="s">
        <v>264</v>
      </c>
    </row>
    <row r="12" spans="1:12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22070@supnum.mr</v>
      </c>
      <c r="I12" t="str">
        <f>"G1"</f>
        <v>G1</v>
      </c>
      <c r="J12" s="1" t="s">
        <v>256</v>
      </c>
      <c r="K12" s="9" t="s">
        <v>263</v>
      </c>
      <c r="L12" s="10" t="s">
        <v>261</v>
      </c>
    </row>
    <row r="13" spans="1:12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22076@supnum.mr</v>
      </c>
      <c r="I13" t="str">
        <f>"G3"</f>
        <v>G3</v>
      </c>
      <c r="J13" s="1" t="s">
        <v>258</v>
      </c>
      <c r="K13" s="9" t="s">
        <v>263</v>
      </c>
      <c r="L13" s="10" t="s">
        <v>265</v>
      </c>
    </row>
    <row r="14" spans="1:12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22078@supnum.mr</v>
      </c>
      <c r="I14" t="str">
        <f>"G1"</f>
        <v>G1</v>
      </c>
      <c r="J14" s="1" t="s">
        <v>258</v>
      </c>
      <c r="K14" s="9" t="s">
        <v>263</v>
      </c>
      <c r="L14" s="10" t="s">
        <v>260</v>
      </c>
    </row>
    <row r="15" spans="1:12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22079@supnum.mr</v>
      </c>
      <c r="I15" t="str">
        <f>"G3"</f>
        <v>G3</v>
      </c>
      <c r="J15" s="1" t="s">
        <v>258</v>
      </c>
      <c r="K15" s="9" t="s">
        <v>259</v>
      </c>
      <c r="L15" s="10" t="s">
        <v>265</v>
      </c>
    </row>
    <row r="16" spans="1:12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22080@supnum.mr</v>
      </c>
      <c r="I16" t="str">
        <f>"G2"</f>
        <v>G2</v>
      </c>
      <c r="J16" s="1" t="s">
        <v>258</v>
      </c>
      <c r="K16" s="9" t="s">
        <v>263</v>
      </c>
      <c r="L16" s="10" t="s">
        <v>262</v>
      </c>
    </row>
    <row r="17" spans="1:12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22088@supnum.mr</v>
      </c>
      <c r="I17" t="str">
        <f>"G1"</f>
        <v>G1</v>
      </c>
      <c r="J17" s="1" t="s">
        <v>255</v>
      </c>
      <c r="K17" s="9" t="s">
        <v>259</v>
      </c>
      <c r="L17" s="10" t="s">
        <v>260</v>
      </c>
    </row>
    <row r="18" spans="1:12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22089@supnum.mr</v>
      </c>
      <c r="I18" t="str">
        <f>"G3"</f>
        <v>G3</v>
      </c>
      <c r="J18" s="1" t="s">
        <v>257</v>
      </c>
      <c r="K18" s="9" t="s">
        <v>263</v>
      </c>
      <c r="L18" s="10" t="s">
        <v>265</v>
      </c>
    </row>
    <row r="19" spans="1:12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23001@supnum.mr</v>
      </c>
      <c r="I19" t="str">
        <f>"G2"</f>
        <v>G2</v>
      </c>
      <c r="J19" s="1" t="s">
        <v>257</v>
      </c>
      <c r="K19" s="9" t="s">
        <v>259</v>
      </c>
      <c r="L19" s="10" t="s">
        <v>264</v>
      </c>
    </row>
    <row r="20" spans="1:12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23002@supnum.mr</v>
      </c>
      <c r="I20" t="str">
        <f>"G2"</f>
        <v>G2</v>
      </c>
      <c r="J20" s="1" t="s">
        <v>257</v>
      </c>
      <c r="K20" s="9" t="s">
        <v>263</v>
      </c>
      <c r="L20" s="10" t="s">
        <v>262</v>
      </c>
    </row>
    <row r="21" spans="1:12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23003@supnum.mr</v>
      </c>
      <c r="I21" t="str">
        <f>"G2"</f>
        <v>G2</v>
      </c>
      <c r="J21" s="1" t="s">
        <v>257</v>
      </c>
      <c r="K21" s="9" t="s">
        <v>259</v>
      </c>
      <c r="L21" s="10" t="s">
        <v>262</v>
      </c>
    </row>
    <row r="22" spans="1:12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23004@supnum.mr</v>
      </c>
      <c r="I22" t="str">
        <f>"G2"</f>
        <v>G2</v>
      </c>
      <c r="J22" s="1" t="s">
        <v>257</v>
      </c>
      <c r="K22" s="9" t="s">
        <v>263</v>
      </c>
      <c r="L22" s="10" t="s">
        <v>262</v>
      </c>
    </row>
    <row r="23" spans="1:12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23005@supnum.mr</v>
      </c>
      <c r="I23" t="str">
        <f>"G2"</f>
        <v>G2</v>
      </c>
      <c r="J23" s="1" t="s">
        <v>257</v>
      </c>
      <c r="K23" s="9" t="s">
        <v>263</v>
      </c>
      <c r="L23" s="10" t="s">
        <v>262</v>
      </c>
    </row>
    <row r="24" spans="1:12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23006@supnum.mr</v>
      </c>
      <c r="I24" t="str">
        <f>"G1"</f>
        <v>G1</v>
      </c>
      <c r="J24" s="1" t="s">
        <v>257</v>
      </c>
      <c r="K24" s="9" t="s">
        <v>259</v>
      </c>
      <c r="L24" s="10" t="s">
        <v>260</v>
      </c>
    </row>
    <row r="25" spans="1:12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23007@supnum.mr</v>
      </c>
      <c r="I25" t="str">
        <f>"G2"</f>
        <v>G2</v>
      </c>
      <c r="J25" s="1" t="s">
        <v>257</v>
      </c>
      <c r="K25" s="9" t="s">
        <v>259</v>
      </c>
      <c r="L25" s="10" t="s">
        <v>262</v>
      </c>
    </row>
    <row r="26" spans="1:12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23008@supnum.mr</v>
      </c>
      <c r="I26" t="str">
        <f>"G1"</f>
        <v>G1</v>
      </c>
      <c r="J26" s="1" t="s">
        <v>257</v>
      </c>
      <c r="K26" s="9" t="s">
        <v>263</v>
      </c>
      <c r="L26" s="10" t="s">
        <v>260</v>
      </c>
    </row>
    <row r="27" spans="1:12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23009@supnum.mr</v>
      </c>
      <c r="I27" t="str">
        <f>"G3"</f>
        <v>G3</v>
      </c>
      <c r="J27" s="1" t="s">
        <v>257</v>
      </c>
      <c r="K27" s="9" t="s">
        <v>259</v>
      </c>
      <c r="L27" s="10" t="s">
        <v>265</v>
      </c>
    </row>
    <row r="28" spans="1:12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23010@supnum.mr</v>
      </c>
      <c r="I28" t="str">
        <f>"G1"</f>
        <v>G1</v>
      </c>
      <c r="J28" s="1" t="s">
        <v>257</v>
      </c>
      <c r="K28" s="9" t="s">
        <v>259</v>
      </c>
      <c r="L28" s="10" t="s">
        <v>260</v>
      </c>
    </row>
    <row r="29" spans="1:12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23011@supnum.mr</v>
      </c>
      <c r="I29" t="str">
        <f>"G3"</f>
        <v>G3</v>
      </c>
      <c r="J29" s="1" t="s">
        <v>257</v>
      </c>
      <c r="K29" s="9" t="s">
        <v>263</v>
      </c>
      <c r="L29" s="10" t="s">
        <v>265</v>
      </c>
    </row>
    <row r="30" spans="1:12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23012@supnum.mr</v>
      </c>
      <c r="I30" t="str">
        <f>"G1"</f>
        <v>G1</v>
      </c>
      <c r="J30" s="1" t="s">
        <v>257</v>
      </c>
      <c r="K30" s="9" t="s">
        <v>259</v>
      </c>
      <c r="L30" s="10" t="s">
        <v>261</v>
      </c>
    </row>
    <row r="31" spans="1:12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23013@supnum.mr</v>
      </c>
      <c r="I31" t="str">
        <f>"G1"</f>
        <v>G1</v>
      </c>
      <c r="J31" s="1" t="s">
        <v>257</v>
      </c>
      <c r="K31" s="9" t="s">
        <v>263</v>
      </c>
      <c r="L31" s="10" t="s">
        <v>261</v>
      </c>
    </row>
    <row r="32" spans="1:12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23014@supnum.mr</v>
      </c>
      <c r="I32" t="str">
        <f>"G1"</f>
        <v>G1</v>
      </c>
      <c r="J32" s="1" t="s">
        <v>257</v>
      </c>
      <c r="K32" s="9" t="s">
        <v>263</v>
      </c>
      <c r="L32" s="10" t="s">
        <v>260</v>
      </c>
    </row>
    <row r="33" spans="1:12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23015@supnum.mr</v>
      </c>
      <c r="I33" t="str">
        <f>"G2"</f>
        <v>G2</v>
      </c>
      <c r="J33" s="1" t="s">
        <v>257</v>
      </c>
      <c r="K33" s="9" t="s">
        <v>263</v>
      </c>
      <c r="L33" s="10" t="s">
        <v>262</v>
      </c>
    </row>
    <row r="34" spans="1:12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23016@supnum.mr</v>
      </c>
      <c r="I34" t="str">
        <f>"G1"</f>
        <v>G1</v>
      </c>
      <c r="J34" s="1" t="s">
        <v>257</v>
      </c>
      <c r="K34" s="9" t="s">
        <v>263</v>
      </c>
      <c r="L34" s="10" t="s">
        <v>261</v>
      </c>
    </row>
    <row r="35" spans="1:12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23017@supnum.mr</v>
      </c>
      <c r="I35" t="str">
        <f>"G2"</f>
        <v>G2</v>
      </c>
      <c r="J35" s="1" t="s">
        <v>257</v>
      </c>
      <c r="K35" s="9" t="s">
        <v>259</v>
      </c>
      <c r="L35" s="10" t="s">
        <v>264</v>
      </c>
    </row>
    <row r="36" spans="1:12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23018@supnum.mr</v>
      </c>
      <c r="I36" t="str">
        <f>"G2"</f>
        <v>G2</v>
      </c>
      <c r="J36" s="1" t="s">
        <v>257</v>
      </c>
      <c r="K36" s="9" t="s">
        <v>263</v>
      </c>
      <c r="L36" s="10" t="s">
        <v>262</v>
      </c>
    </row>
    <row r="37" spans="1:12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23019@supnum.mr</v>
      </c>
      <c r="I37" t="str">
        <f>"G1"</f>
        <v>G1</v>
      </c>
      <c r="J37" s="1" t="s">
        <v>257</v>
      </c>
      <c r="K37" s="9" t="s">
        <v>259</v>
      </c>
      <c r="L37" s="10" t="s">
        <v>260</v>
      </c>
    </row>
    <row r="38" spans="1:12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23020@supnum.mr</v>
      </c>
      <c r="I38" t="str">
        <f>"G2"</f>
        <v>G2</v>
      </c>
      <c r="J38" s="1" t="s">
        <v>257</v>
      </c>
      <c r="K38" s="9" t="s">
        <v>259</v>
      </c>
      <c r="L38" s="10" t="s">
        <v>264</v>
      </c>
    </row>
    <row r="39" spans="1:12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23021@supnum.mr</v>
      </c>
      <c r="I39" t="str">
        <f>"G1"</f>
        <v>G1</v>
      </c>
      <c r="J39" s="1" t="s">
        <v>257</v>
      </c>
      <c r="K39" s="9" t="s">
        <v>263</v>
      </c>
      <c r="L39" s="10" t="s">
        <v>260</v>
      </c>
    </row>
    <row r="40" spans="1:12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23022@supnum.mr</v>
      </c>
      <c r="I40" t="str">
        <f>"G3"</f>
        <v>G3</v>
      </c>
      <c r="J40" s="1" t="s">
        <v>257</v>
      </c>
      <c r="K40" s="9" t="s">
        <v>259</v>
      </c>
      <c r="L40" s="10" t="s">
        <v>265</v>
      </c>
    </row>
    <row r="41" spans="1:12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23023@supnum.mr</v>
      </c>
      <c r="I41" t="str">
        <f>"G2"</f>
        <v>G2</v>
      </c>
      <c r="J41" s="1" t="s">
        <v>257</v>
      </c>
      <c r="K41" s="9" t="s">
        <v>263</v>
      </c>
      <c r="L41" s="10" t="s">
        <v>264</v>
      </c>
    </row>
    <row r="42" spans="1:12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23024@supnum.mr</v>
      </c>
      <c r="I42" t="str">
        <f>"G2"</f>
        <v>G2</v>
      </c>
      <c r="J42" s="1" t="s">
        <v>257</v>
      </c>
      <c r="K42" s="9" t="s">
        <v>263</v>
      </c>
      <c r="L42" s="10" t="s">
        <v>264</v>
      </c>
    </row>
    <row r="43" spans="1:12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23025@supnum.mr</v>
      </c>
      <c r="I43" t="str">
        <f>"G1"</f>
        <v>G1</v>
      </c>
      <c r="J43" s="1" t="s">
        <v>257</v>
      </c>
      <c r="K43" s="9" t="s">
        <v>259</v>
      </c>
      <c r="L43" s="10" t="s">
        <v>261</v>
      </c>
    </row>
    <row r="44" spans="1:12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23026@supnum.mr</v>
      </c>
      <c r="I44" t="str">
        <f>"G1"</f>
        <v>G1</v>
      </c>
      <c r="J44" s="1" t="s">
        <v>257</v>
      </c>
      <c r="K44" s="9" t="s">
        <v>259</v>
      </c>
      <c r="L44" s="10" t="s">
        <v>260</v>
      </c>
    </row>
    <row r="45" spans="1:12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23027@supnum.mr</v>
      </c>
      <c r="I45" t="str">
        <f>"G1"</f>
        <v>G1</v>
      </c>
      <c r="J45" s="1" t="s">
        <v>257</v>
      </c>
      <c r="K45" s="9" t="s">
        <v>263</v>
      </c>
      <c r="L45" s="10" t="s">
        <v>261</v>
      </c>
    </row>
    <row r="46" spans="1:12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23028@supnum.mr</v>
      </c>
      <c r="I46" t="str">
        <f>"G1"</f>
        <v>G1</v>
      </c>
      <c r="J46" s="1" t="s">
        <v>257</v>
      </c>
      <c r="K46" s="9" t="s">
        <v>259</v>
      </c>
      <c r="L46" s="10" t="s">
        <v>260</v>
      </c>
    </row>
    <row r="47" spans="1:12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23029@supnum.mr</v>
      </c>
      <c r="I47" t="str">
        <f>"G3"</f>
        <v>G3</v>
      </c>
      <c r="J47" s="1" t="s">
        <v>257</v>
      </c>
      <c r="K47" s="9" t="s">
        <v>259</v>
      </c>
      <c r="L47" s="10" t="s">
        <v>265</v>
      </c>
    </row>
    <row r="48" spans="1:12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23030@supnum.mr</v>
      </c>
      <c r="I48" t="str">
        <f>"G3"</f>
        <v>G3</v>
      </c>
      <c r="J48" s="1" t="s">
        <v>257</v>
      </c>
      <c r="K48" s="9" t="s">
        <v>259</v>
      </c>
      <c r="L48" s="10" t="s">
        <v>265</v>
      </c>
    </row>
    <row r="49" spans="1:12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23031@supnum.mr</v>
      </c>
      <c r="I49" t="str">
        <f>"G1"</f>
        <v>G1</v>
      </c>
      <c r="J49" s="1" t="s">
        <v>257</v>
      </c>
      <c r="K49" s="9" t="s">
        <v>259</v>
      </c>
      <c r="L49" s="10" t="s">
        <v>260</v>
      </c>
    </row>
    <row r="50" spans="1:12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23032@supnum.mr</v>
      </c>
      <c r="I50" t="str">
        <f>"G2"</f>
        <v>G2</v>
      </c>
      <c r="J50" s="1" t="s">
        <v>257</v>
      </c>
      <c r="K50" s="9" t="s">
        <v>259</v>
      </c>
      <c r="L50" s="10" t="s">
        <v>262</v>
      </c>
    </row>
    <row r="51" spans="1:12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23033@supnum.mr</v>
      </c>
      <c r="I51" t="str">
        <f>"G2"</f>
        <v>G2</v>
      </c>
      <c r="J51" s="1" t="s">
        <v>257</v>
      </c>
      <c r="K51" s="9" t="s">
        <v>259</v>
      </c>
      <c r="L51" s="10" t="s">
        <v>264</v>
      </c>
    </row>
    <row r="52" spans="1:12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23034@supnum.mr</v>
      </c>
      <c r="I52" t="str">
        <f>"G3"</f>
        <v>G3</v>
      </c>
      <c r="J52" s="1" t="s">
        <v>257</v>
      </c>
      <c r="K52" s="9" t="s">
        <v>263</v>
      </c>
      <c r="L52" s="10" t="s">
        <v>265</v>
      </c>
    </row>
    <row r="53" spans="1:12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23035@supnum.mr</v>
      </c>
      <c r="I53" t="str">
        <f>"G3"</f>
        <v>G3</v>
      </c>
      <c r="J53" s="1" t="s">
        <v>257</v>
      </c>
      <c r="K53" s="9" t="s">
        <v>259</v>
      </c>
      <c r="L53" s="10" t="s">
        <v>265</v>
      </c>
    </row>
    <row r="54" spans="1:12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23036@supnum.mr</v>
      </c>
      <c r="I54" t="str">
        <f>"G1"</f>
        <v>G1</v>
      </c>
      <c r="J54" s="1" t="s">
        <v>257</v>
      </c>
      <c r="K54" s="9" t="s">
        <v>263</v>
      </c>
      <c r="L54" s="10" t="s">
        <v>261</v>
      </c>
    </row>
    <row r="55" spans="1:12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23037@supnum.mr</v>
      </c>
      <c r="I55" t="str">
        <f>"G1"</f>
        <v>G1</v>
      </c>
      <c r="J55" s="1" t="s">
        <v>257</v>
      </c>
      <c r="K55" s="9" t="s">
        <v>259</v>
      </c>
      <c r="L55" s="10" t="s">
        <v>260</v>
      </c>
    </row>
    <row r="56" spans="1:12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23038@supnum.mr</v>
      </c>
      <c r="I56" t="str">
        <f>"G2"</f>
        <v>G2</v>
      </c>
      <c r="J56" s="1" t="s">
        <v>257</v>
      </c>
      <c r="K56" s="9" t="s">
        <v>259</v>
      </c>
      <c r="L56" s="10" t="s">
        <v>264</v>
      </c>
    </row>
    <row r="57" spans="1:12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23039@supnum.mr</v>
      </c>
      <c r="I57" t="str">
        <f>"G2"</f>
        <v>G2</v>
      </c>
      <c r="J57" s="1" t="s">
        <v>257</v>
      </c>
      <c r="K57" s="9" t="s">
        <v>259</v>
      </c>
      <c r="L57" s="10" t="s">
        <v>262</v>
      </c>
    </row>
    <row r="58" spans="1:12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23040@supnum.mr</v>
      </c>
      <c r="I58" t="str">
        <f>"G1"</f>
        <v>G1</v>
      </c>
      <c r="J58" s="1" t="s">
        <v>257</v>
      </c>
      <c r="K58" s="9" t="s">
        <v>263</v>
      </c>
      <c r="L58" s="10" t="s">
        <v>261</v>
      </c>
    </row>
    <row r="59" spans="1:12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23041@supnum.mr</v>
      </c>
      <c r="I59" t="str">
        <f>"G2"</f>
        <v>G2</v>
      </c>
      <c r="J59" s="1" t="s">
        <v>257</v>
      </c>
      <c r="K59" s="9" t="s">
        <v>259</v>
      </c>
      <c r="L59" s="10" t="s">
        <v>264</v>
      </c>
    </row>
    <row r="60" spans="1:12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23042@supnum.mr</v>
      </c>
      <c r="I60" t="str">
        <f>"G1"</f>
        <v>G1</v>
      </c>
      <c r="J60" s="1" t="s">
        <v>257</v>
      </c>
      <c r="K60" s="9" t="s">
        <v>259</v>
      </c>
      <c r="L60" s="10" t="s">
        <v>261</v>
      </c>
    </row>
    <row r="61" spans="1:12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23043@supnum.mr</v>
      </c>
      <c r="I61" t="str">
        <f>"G1"</f>
        <v>G1</v>
      </c>
      <c r="J61" s="1" t="s">
        <v>257</v>
      </c>
      <c r="K61" s="9" t="s">
        <v>259</v>
      </c>
      <c r="L61" s="10" t="s">
        <v>261</v>
      </c>
    </row>
    <row r="62" spans="1:12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23044@supnum.mr</v>
      </c>
      <c r="I62" t="str">
        <f>"G2"</f>
        <v>G2</v>
      </c>
      <c r="J62" s="1" t="s">
        <v>257</v>
      </c>
      <c r="K62" s="9" t="s">
        <v>263</v>
      </c>
      <c r="L62" s="10" t="s">
        <v>262</v>
      </c>
    </row>
    <row r="63" spans="1:12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23045@supnum.mr</v>
      </c>
      <c r="I63" t="str">
        <f>"G1"</f>
        <v>G1</v>
      </c>
      <c r="J63" s="1" t="s">
        <v>257</v>
      </c>
      <c r="K63" s="9" t="s">
        <v>259</v>
      </c>
      <c r="L63" s="10" t="s">
        <v>261</v>
      </c>
    </row>
    <row r="64" spans="1:12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23046@supnum.mr</v>
      </c>
      <c r="I64" t="str">
        <f>"G2"</f>
        <v>G2</v>
      </c>
      <c r="J64" s="1" t="s">
        <v>257</v>
      </c>
      <c r="K64" s="9" t="s">
        <v>259</v>
      </c>
      <c r="L64" s="10" t="s">
        <v>262</v>
      </c>
    </row>
    <row r="65" spans="1:12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23047@supnum.mr</v>
      </c>
      <c r="I65" t="str">
        <f>"G1"</f>
        <v>G1</v>
      </c>
      <c r="J65" s="1" t="s">
        <v>257</v>
      </c>
      <c r="K65" s="9" t="s">
        <v>263</v>
      </c>
      <c r="L65" s="10" t="s">
        <v>260</v>
      </c>
    </row>
    <row r="66" spans="1:12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s="3" t="str">
        <f t="shared" ref="F66:F119" si="4">"S2"</f>
        <v>S2</v>
      </c>
      <c r="G66" s="3" t="str">
        <f t="shared" ref="G66:G119" si="5">"2023-2024"</f>
        <v>2023-2024</v>
      </c>
      <c r="H66" s="3" t="str">
        <f t="shared" ref="H66:H119" si="6">CONCATENATE(A66,"@supnum.mr")</f>
        <v>23048@supnum.mr</v>
      </c>
      <c r="I66" t="str">
        <f>"G1"</f>
        <v>G1</v>
      </c>
      <c r="J66" s="1" t="s">
        <v>257</v>
      </c>
      <c r="K66" s="9" t="s">
        <v>259</v>
      </c>
      <c r="L66" s="10" t="s">
        <v>260</v>
      </c>
    </row>
    <row r="67" spans="1:12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s="3" t="str">
        <f t="shared" si="4"/>
        <v>S2</v>
      </c>
      <c r="G67" s="3" t="str">
        <f t="shared" si="5"/>
        <v>2023-2024</v>
      </c>
      <c r="H67" s="3" t="str">
        <f t="shared" si="6"/>
        <v>23049@supnum.mr</v>
      </c>
      <c r="I67" t="str">
        <f>"G3"</f>
        <v>G3</v>
      </c>
      <c r="J67" s="1" t="s">
        <v>257</v>
      </c>
      <c r="K67" s="9" t="s">
        <v>263</v>
      </c>
      <c r="L67" s="10" t="s">
        <v>265</v>
      </c>
    </row>
    <row r="68" spans="1:12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23050@supnum.mr</v>
      </c>
      <c r="I68" t="str">
        <f>"G2"</f>
        <v>G2</v>
      </c>
      <c r="J68" s="1" t="s">
        <v>257</v>
      </c>
      <c r="K68" s="9" t="s">
        <v>259</v>
      </c>
      <c r="L68" s="10" t="s">
        <v>262</v>
      </c>
    </row>
    <row r="69" spans="1:12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23051@supnum.mr</v>
      </c>
      <c r="I69" t="str">
        <f>"G3"</f>
        <v>G3</v>
      </c>
      <c r="J69" s="1" t="s">
        <v>257</v>
      </c>
      <c r="K69" s="9" t="s">
        <v>259</v>
      </c>
      <c r="L69" s="10" t="s">
        <v>265</v>
      </c>
    </row>
    <row r="70" spans="1:12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23052@supnum.mr</v>
      </c>
      <c r="I70" t="str">
        <f>"G3"</f>
        <v>G3</v>
      </c>
      <c r="J70" s="1" t="s">
        <v>257</v>
      </c>
      <c r="K70" s="9" t="s">
        <v>259</v>
      </c>
      <c r="L70" s="10" t="s">
        <v>265</v>
      </c>
    </row>
    <row r="71" spans="1:12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23053@supnum.mr</v>
      </c>
      <c r="I71" t="str">
        <f>"G1"</f>
        <v>G1</v>
      </c>
      <c r="J71" s="1" t="s">
        <v>257</v>
      </c>
      <c r="K71" s="9" t="s">
        <v>263</v>
      </c>
      <c r="L71" s="10" t="s">
        <v>261</v>
      </c>
    </row>
    <row r="72" spans="1:12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23054@supnum.mr</v>
      </c>
      <c r="I72" t="str">
        <f>"G3"</f>
        <v>G3</v>
      </c>
      <c r="J72" s="1" t="s">
        <v>257</v>
      </c>
      <c r="K72" s="9" t="s">
        <v>259</v>
      </c>
      <c r="L72" s="10" t="s">
        <v>265</v>
      </c>
    </row>
    <row r="73" spans="1:12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23055@supnum.mr</v>
      </c>
      <c r="I73" t="str">
        <f t="shared" ref="I73:I78" si="7">"G2"</f>
        <v>G2</v>
      </c>
      <c r="J73" s="1" t="s">
        <v>257</v>
      </c>
      <c r="K73" s="9" t="s">
        <v>263</v>
      </c>
      <c r="L73" s="10" t="s">
        <v>264</v>
      </c>
    </row>
    <row r="74" spans="1:12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23056@supnum.mr</v>
      </c>
      <c r="I74" t="str">
        <f t="shared" si="7"/>
        <v>G2</v>
      </c>
      <c r="J74" s="1" t="s">
        <v>257</v>
      </c>
      <c r="K74" s="9" t="s">
        <v>263</v>
      </c>
      <c r="L74" s="10" t="s">
        <v>262</v>
      </c>
    </row>
    <row r="75" spans="1:12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23057@supnum.mr</v>
      </c>
      <c r="I75" t="str">
        <f t="shared" si="7"/>
        <v>G2</v>
      </c>
      <c r="J75" s="1" t="s">
        <v>257</v>
      </c>
      <c r="K75" s="9" t="s">
        <v>263</v>
      </c>
      <c r="L75" s="10" t="s">
        <v>264</v>
      </c>
    </row>
    <row r="76" spans="1:12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23058@supnum.mr</v>
      </c>
      <c r="I76" t="str">
        <f t="shared" si="7"/>
        <v>G2</v>
      </c>
      <c r="J76" s="1" t="s">
        <v>257</v>
      </c>
      <c r="K76" s="9" t="s">
        <v>263</v>
      </c>
      <c r="L76" s="10" t="s">
        <v>264</v>
      </c>
    </row>
    <row r="77" spans="1:12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23059@supnum.mr</v>
      </c>
      <c r="I77" t="str">
        <f t="shared" si="7"/>
        <v>G2</v>
      </c>
      <c r="J77" s="1" t="s">
        <v>257</v>
      </c>
      <c r="K77" s="9" t="s">
        <v>259</v>
      </c>
      <c r="L77" s="10" t="s">
        <v>262</v>
      </c>
    </row>
    <row r="78" spans="1:12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23060@supnum.mr</v>
      </c>
      <c r="I78" t="str">
        <f t="shared" si="7"/>
        <v>G2</v>
      </c>
      <c r="J78" s="1" t="s">
        <v>257</v>
      </c>
      <c r="K78" s="9" t="s">
        <v>259</v>
      </c>
      <c r="L78" s="10" t="s">
        <v>264</v>
      </c>
    </row>
    <row r="79" spans="1:12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23061@supnum.mr</v>
      </c>
      <c r="I79" t="str">
        <f>"G1"</f>
        <v>G1</v>
      </c>
      <c r="J79" s="1" t="s">
        <v>257</v>
      </c>
      <c r="K79" s="9" t="s">
        <v>263</v>
      </c>
      <c r="L79" s="10" t="s">
        <v>260</v>
      </c>
    </row>
    <row r="80" spans="1:12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23062@supnum.mr</v>
      </c>
      <c r="I80" t="str">
        <f>"G3"</f>
        <v>G3</v>
      </c>
      <c r="J80" s="1" t="s">
        <v>257</v>
      </c>
      <c r="K80" s="9" t="s">
        <v>263</v>
      </c>
      <c r="L80" s="10" t="s">
        <v>265</v>
      </c>
    </row>
    <row r="81" spans="1:12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23063@supnum.mr</v>
      </c>
      <c r="I81" t="str">
        <f>"G3"</f>
        <v>G3</v>
      </c>
      <c r="J81" s="1" t="s">
        <v>257</v>
      </c>
      <c r="K81" s="9" t="s">
        <v>259</v>
      </c>
      <c r="L81" s="10" t="s">
        <v>265</v>
      </c>
    </row>
    <row r="82" spans="1:12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23064@supnum.mr</v>
      </c>
      <c r="I82" t="str">
        <f>"G1"</f>
        <v>G1</v>
      </c>
      <c r="J82" s="1" t="s">
        <v>257</v>
      </c>
      <c r="K82" s="9" t="s">
        <v>259</v>
      </c>
      <c r="L82" s="10" t="s">
        <v>260</v>
      </c>
    </row>
    <row r="83" spans="1:12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23065@supnum.mr</v>
      </c>
      <c r="I83" t="str">
        <f>"G1"</f>
        <v>G1</v>
      </c>
      <c r="J83" s="1" t="s">
        <v>257</v>
      </c>
      <c r="K83" s="9" t="s">
        <v>263</v>
      </c>
      <c r="L83" s="10" t="s">
        <v>261</v>
      </c>
    </row>
    <row r="84" spans="1:12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23066@supnum.mr</v>
      </c>
      <c r="I84" t="str">
        <f>"G1"</f>
        <v>G1</v>
      </c>
      <c r="J84" s="1" t="s">
        <v>257</v>
      </c>
      <c r="K84" s="9" t="s">
        <v>263</v>
      </c>
      <c r="L84" s="10" t="s">
        <v>260</v>
      </c>
    </row>
    <row r="85" spans="1:12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23067@supnum.mr</v>
      </c>
      <c r="I85" t="str">
        <f>"G1"</f>
        <v>G1</v>
      </c>
      <c r="J85" s="1" t="s">
        <v>257</v>
      </c>
      <c r="K85" s="9" t="s">
        <v>259</v>
      </c>
      <c r="L85" s="10" t="s">
        <v>261</v>
      </c>
    </row>
    <row r="86" spans="1:12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23068@supnum.mr</v>
      </c>
      <c r="I86" t="str">
        <f>"G2"</f>
        <v>G2</v>
      </c>
      <c r="J86" s="1" t="s">
        <v>257</v>
      </c>
      <c r="K86" s="9" t="s">
        <v>259</v>
      </c>
      <c r="L86" s="10" t="s">
        <v>264</v>
      </c>
    </row>
    <row r="87" spans="1:12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23069@supnum.mr</v>
      </c>
      <c r="I87" t="str">
        <f>"G3"</f>
        <v>G3</v>
      </c>
      <c r="J87" s="1" t="s">
        <v>257</v>
      </c>
      <c r="K87" s="9" t="s">
        <v>259</v>
      </c>
      <c r="L87" s="10" t="s">
        <v>265</v>
      </c>
    </row>
    <row r="88" spans="1:12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23070@supnum.mr</v>
      </c>
      <c r="I88" t="str">
        <f>"G2"</f>
        <v>G2</v>
      </c>
      <c r="J88" s="1" t="s">
        <v>257</v>
      </c>
      <c r="K88" s="9" t="s">
        <v>259</v>
      </c>
      <c r="L88" s="10" t="s">
        <v>264</v>
      </c>
    </row>
    <row r="89" spans="1:12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23071@supnum.mr</v>
      </c>
      <c r="I89" t="str">
        <f>"G1"</f>
        <v>G1</v>
      </c>
      <c r="J89" s="1" t="s">
        <v>257</v>
      </c>
      <c r="K89" s="9" t="s">
        <v>259</v>
      </c>
      <c r="L89" s="10" t="s">
        <v>261</v>
      </c>
    </row>
    <row r="90" spans="1:12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23072@supnum.mr</v>
      </c>
      <c r="I90" t="str">
        <f>"G2"</f>
        <v>G2</v>
      </c>
      <c r="J90" s="1" t="s">
        <v>257</v>
      </c>
      <c r="K90" s="9" t="s">
        <v>259</v>
      </c>
      <c r="L90" s="10" t="s">
        <v>262</v>
      </c>
    </row>
    <row r="91" spans="1:12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23073@supnum.mr</v>
      </c>
      <c r="I91" t="str">
        <f>"G1"</f>
        <v>G1</v>
      </c>
      <c r="J91" s="1" t="s">
        <v>257</v>
      </c>
      <c r="K91" s="9" t="s">
        <v>263</v>
      </c>
      <c r="L91" s="10" t="s">
        <v>265</v>
      </c>
    </row>
    <row r="92" spans="1:12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23074@supnum.mr</v>
      </c>
      <c r="I92" t="str">
        <f>"G1"</f>
        <v>G1</v>
      </c>
      <c r="J92" s="1" t="s">
        <v>257</v>
      </c>
      <c r="K92" s="9" t="s">
        <v>263</v>
      </c>
      <c r="L92" s="10" t="s">
        <v>261</v>
      </c>
    </row>
    <row r="93" spans="1:12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23075@supnum.mr</v>
      </c>
      <c r="I93" t="str">
        <f>"G3"</f>
        <v>G3</v>
      </c>
      <c r="J93" s="1" t="s">
        <v>257</v>
      </c>
      <c r="K93" s="9" t="s">
        <v>263</v>
      </c>
      <c r="L93" s="10" t="s">
        <v>265</v>
      </c>
    </row>
    <row r="94" spans="1:12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23076@supnum.mr</v>
      </c>
      <c r="I94" t="str">
        <f>"G1"</f>
        <v>G1</v>
      </c>
      <c r="J94" s="1" t="s">
        <v>257</v>
      </c>
      <c r="K94" s="9" t="s">
        <v>263</v>
      </c>
      <c r="L94" s="10" t="s">
        <v>260</v>
      </c>
    </row>
    <row r="95" spans="1:12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23077@supnum.mr</v>
      </c>
      <c r="I95" t="str">
        <f>"G2"</f>
        <v>G2</v>
      </c>
      <c r="J95" s="1" t="s">
        <v>257</v>
      </c>
      <c r="K95" s="9" t="s">
        <v>263</v>
      </c>
      <c r="L95" s="10" t="s">
        <v>264</v>
      </c>
    </row>
    <row r="96" spans="1:12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23078@supnum.mr</v>
      </c>
      <c r="I96" t="str">
        <f>"G3"</f>
        <v>G3</v>
      </c>
      <c r="J96" s="1" t="s">
        <v>257</v>
      </c>
      <c r="K96" s="9" t="s">
        <v>259</v>
      </c>
      <c r="L96" s="10" t="s">
        <v>265</v>
      </c>
    </row>
    <row r="97" spans="1:12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23079@supnum.mr</v>
      </c>
      <c r="I97" t="str">
        <f>"G2"</f>
        <v>G2</v>
      </c>
      <c r="J97" s="1" t="s">
        <v>257</v>
      </c>
      <c r="K97" s="9" t="s">
        <v>263</v>
      </c>
      <c r="L97" s="10" t="s">
        <v>262</v>
      </c>
    </row>
    <row r="98" spans="1:12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23080@supnum.mr</v>
      </c>
      <c r="I98" t="str">
        <f>"G1"</f>
        <v>G1</v>
      </c>
      <c r="J98" s="1" t="s">
        <v>257</v>
      </c>
      <c r="K98" s="9" t="s">
        <v>259</v>
      </c>
      <c r="L98" s="10" t="s">
        <v>261</v>
      </c>
    </row>
    <row r="99" spans="1:12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23081@supnum.mr</v>
      </c>
      <c r="I99" t="str">
        <f>"G2"</f>
        <v>G2</v>
      </c>
      <c r="J99" s="1" t="s">
        <v>257</v>
      </c>
      <c r="K99" s="9" t="s">
        <v>263</v>
      </c>
      <c r="L99" s="10" t="s">
        <v>262</v>
      </c>
    </row>
    <row r="100" spans="1:12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23082@supnum.mr</v>
      </c>
      <c r="I100" t="str">
        <f>"G2"</f>
        <v>G2</v>
      </c>
      <c r="J100" s="1" t="s">
        <v>257</v>
      </c>
      <c r="K100" s="9" t="s">
        <v>263</v>
      </c>
      <c r="L100" s="10" t="s">
        <v>264</v>
      </c>
    </row>
    <row r="101" spans="1:12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23083@supnum.mr</v>
      </c>
      <c r="I101" t="str">
        <f>"G3"</f>
        <v>G3</v>
      </c>
      <c r="J101" s="1" t="s">
        <v>257</v>
      </c>
      <c r="K101" s="9" t="s">
        <v>263</v>
      </c>
      <c r="L101" s="10" t="s">
        <v>265</v>
      </c>
    </row>
    <row r="102" spans="1:12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23084@supnum.mr</v>
      </c>
      <c r="I102" t="str">
        <f>"G3"</f>
        <v>G3</v>
      </c>
      <c r="J102" s="1" t="s">
        <v>257</v>
      </c>
      <c r="K102" s="9" t="s">
        <v>263</v>
      </c>
      <c r="L102" s="10" t="s">
        <v>265</v>
      </c>
    </row>
    <row r="103" spans="1:12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23085@supnum.mr</v>
      </c>
      <c r="I103" t="str">
        <f>"G1"</f>
        <v>G1</v>
      </c>
      <c r="J103" s="1" t="s">
        <v>257</v>
      </c>
      <c r="K103" s="9" t="s">
        <v>263</v>
      </c>
      <c r="L103" s="10" t="s">
        <v>260</v>
      </c>
    </row>
    <row r="104" spans="1:12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23086@supnum.mr</v>
      </c>
      <c r="I104" t="str">
        <f>"G2"</f>
        <v>G2</v>
      </c>
      <c r="J104" s="1" t="s">
        <v>257</v>
      </c>
      <c r="K104" s="9" t="s">
        <v>259</v>
      </c>
      <c r="L104" s="10" t="s">
        <v>264</v>
      </c>
    </row>
    <row r="105" spans="1:12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23087@supnum.mr</v>
      </c>
      <c r="I105" t="str">
        <f>"G1"</f>
        <v>G1</v>
      </c>
      <c r="J105" s="1" t="s">
        <v>257</v>
      </c>
      <c r="K105" s="9" t="s">
        <v>259</v>
      </c>
      <c r="L105" s="10" t="s">
        <v>260</v>
      </c>
    </row>
    <row r="106" spans="1:12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23088@supnum.mr</v>
      </c>
      <c r="I106" t="str">
        <f>"G3"</f>
        <v>G3</v>
      </c>
      <c r="J106" s="1" t="s">
        <v>257</v>
      </c>
      <c r="K106" s="9" t="s">
        <v>263</v>
      </c>
      <c r="L106" s="10" t="s">
        <v>265</v>
      </c>
    </row>
    <row r="107" spans="1:12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23089@supnum.mr</v>
      </c>
      <c r="I107" t="str">
        <f>"G1"</f>
        <v>G1</v>
      </c>
      <c r="J107" s="1" t="s">
        <v>257</v>
      </c>
      <c r="K107" s="9" t="s">
        <v>259</v>
      </c>
      <c r="L107" s="10" t="s">
        <v>261</v>
      </c>
    </row>
    <row r="108" spans="1:12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23090@supnum.mr</v>
      </c>
      <c r="I108" t="str">
        <f>"G3"</f>
        <v>G3</v>
      </c>
      <c r="J108" s="1" t="s">
        <v>257</v>
      </c>
      <c r="K108" s="9" t="s">
        <v>259</v>
      </c>
      <c r="L108" s="10" t="s">
        <v>265</v>
      </c>
    </row>
    <row r="109" spans="1:12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23091@supnum.mr</v>
      </c>
      <c r="I109" t="str">
        <f>"G1"</f>
        <v>G1</v>
      </c>
      <c r="J109" s="1" t="s">
        <v>257</v>
      </c>
      <c r="K109" s="9" t="s">
        <v>263</v>
      </c>
      <c r="L109" s="10" t="s">
        <v>260</v>
      </c>
    </row>
    <row r="110" spans="1:12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23092@supnum.mr</v>
      </c>
      <c r="I110" t="str">
        <f>"G1"</f>
        <v>G1</v>
      </c>
      <c r="J110" s="1" t="s">
        <v>257</v>
      </c>
      <c r="K110" s="9" t="s">
        <v>259</v>
      </c>
      <c r="L110" s="10" t="s">
        <v>261</v>
      </c>
    </row>
    <row r="111" spans="1:12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23093@supnum.mr</v>
      </c>
      <c r="I111" t="str">
        <f>"G1"</f>
        <v>G1</v>
      </c>
      <c r="J111" s="1" t="s">
        <v>257</v>
      </c>
      <c r="K111" s="9" t="s">
        <v>259</v>
      </c>
      <c r="L111" s="10" t="s">
        <v>260</v>
      </c>
    </row>
    <row r="112" spans="1:12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23094@supnum.mr</v>
      </c>
      <c r="I112" t="str">
        <f>"G2"</f>
        <v>G2</v>
      </c>
      <c r="J112" s="1" t="s">
        <v>257</v>
      </c>
      <c r="K112" s="9" t="s">
        <v>259</v>
      </c>
      <c r="L112" s="10" t="s">
        <v>262</v>
      </c>
    </row>
    <row r="113" spans="1:12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23095@supnum.mr</v>
      </c>
      <c r="I113" t="str">
        <f>"G2"</f>
        <v>G2</v>
      </c>
      <c r="J113" s="1" t="s">
        <v>257</v>
      </c>
      <c r="K113" s="9" t="s">
        <v>259</v>
      </c>
      <c r="L113" s="10" t="s">
        <v>264</v>
      </c>
    </row>
    <row r="114" spans="1:12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23096@supnum.mr</v>
      </c>
      <c r="I114" t="str">
        <f>"G2"</f>
        <v>G2</v>
      </c>
      <c r="J114" s="1" t="s">
        <v>257</v>
      </c>
      <c r="K114" s="9" t="s">
        <v>259</v>
      </c>
      <c r="L114" s="10" t="s">
        <v>262</v>
      </c>
    </row>
    <row r="115" spans="1:12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23097@supnum.mr</v>
      </c>
      <c r="I115" t="str">
        <f>"G2"</f>
        <v>G2</v>
      </c>
      <c r="J115" s="1" t="s">
        <v>257</v>
      </c>
      <c r="K115" s="9" t="s">
        <v>263</v>
      </c>
      <c r="L115" s="10" t="s">
        <v>264</v>
      </c>
    </row>
    <row r="116" spans="1:12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23098@supnum.mr</v>
      </c>
      <c r="I116" t="str">
        <f>"G2"</f>
        <v>G2</v>
      </c>
      <c r="J116" s="1" t="s">
        <v>257</v>
      </c>
      <c r="K116" s="9" t="s">
        <v>259</v>
      </c>
      <c r="L116" s="10" t="s">
        <v>262</v>
      </c>
    </row>
    <row r="117" spans="1:12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23099@supnum.mr</v>
      </c>
      <c r="I117" t="str">
        <f>"G1"</f>
        <v>G1</v>
      </c>
      <c r="J117" s="1" t="s">
        <v>257</v>
      </c>
      <c r="K117" s="9" t="s">
        <v>259</v>
      </c>
      <c r="L117" s="10" t="s">
        <v>261</v>
      </c>
    </row>
    <row r="118" spans="1:12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23100@supnum.mr</v>
      </c>
      <c r="I118" t="str">
        <f>"G1"</f>
        <v>G1</v>
      </c>
      <c r="J118" s="1" t="s">
        <v>257</v>
      </c>
      <c r="K118" s="9" t="s">
        <v>259</v>
      </c>
      <c r="L118" s="10" t="s">
        <v>260</v>
      </c>
    </row>
    <row r="119" spans="1:12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23101@supnum.mr</v>
      </c>
      <c r="I119" t="str">
        <f>"G2"</f>
        <v>G2</v>
      </c>
      <c r="J119" t="s">
        <v>257</v>
      </c>
      <c r="K119" s="8" t="s">
        <v>259</v>
      </c>
      <c r="L119" s="9" t="s">
        <v>262</v>
      </c>
    </row>
    <row r="120" spans="1:12" x14ac:dyDescent="0.35">
      <c r="C120" s="2"/>
      <c r="D120" s="5"/>
    </row>
  </sheetData>
  <sortState xmlns:xlrd2="http://schemas.microsoft.com/office/spreadsheetml/2017/richdata2" ref="A1:K119">
    <sortCondition ref="A1:A1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cp:lastPrinted>2023-12-11T01:57:45Z</cp:lastPrinted>
  <dcterms:created xsi:type="dcterms:W3CDTF">2023-12-10T17:24:18Z</dcterms:created>
  <dcterms:modified xsi:type="dcterms:W3CDTF">2023-12-11T02:26:10Z</dcterms:modified>
</cp:coreProperties>
</file>