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yman\Documents\Dauphine Offline\Projet C#\Projet_C_sharp_Pricer_Structured_Poduct\"/>
    </mc:Choice>
  </mc:AlternateContent>
  <xr:revisionPtr revIDLastSave="0" documentId="13_ncr:1_{D1BF6C14-09AB-48CC-AB27-C0B102E97B47}" xr6:coauthVersionLast="47" xr6:coauthVersionMax="47" xr10:uidLastSave="{00000000-0000-0000-0000-000000000000}"/>
  <bookViews>
    <workbookView xWindow="28680" yWindow="-90" windowWidth="29040" windowHeight="15840" xr2:uid="{E403B6F2-3256-482E-B553-E70ADB64458A}"/>
  </bookViews>
  <sheets>
    <sheet name="Interface" sheetId="1" r:id="rId1"/>
    <sheet name="Sheet1" sheetId="7" r:id="rId2"/>
    <sheet name="ref" sheetId="6" r:id="rId3"/>
    <sheet name="Univers" sheetId="2" r:id="rId4"/>
    <sheet name="Templates" sheetId="8" r:id="rId5"/>
    <sheet name="SBF 120" sheetId="3" state="hidden" r:id="rId6"/>
    <sheet name="CAC SMALL" sheetId="5" state="hidden" r:id="rId7"/>
    <sheet name="CAC MID" sheetId="4" state="hidden" r:id="rId8"/>
  </sheets>
  <definedNames>
    <definedName name="_xlnm._FilterDatabase" localSheetId="3" hidden="1">Univers!#REF!</definedName>
    <definedName name="Index_List">ref!$D$2:$D$6</definedName>
    <definedName name="SingleStock_List">ref!$E$2:$E$236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F7" i="7"/>
  <c r="F6" i="7"/>
  <c r="G8" i="1"/>
  <c r="H8" i="1"/>
  <c r="G9" i="1"/>
  <c r="H9" i="1"/>
  <c r="G10" i="1"/>
  <c r="H10" i="1"/>
  <c r="H7" i="1"/>
  <c r="G7" i="1"/>
  <c r="B3" i="6"/>
  <c r="B2" i="6"/>
</calcChain>
</file>

<file path=xl/sharedStrings.xml><?xml version="1.0" encoding="utf-8"?>
<sst xmlns="http://schemas.openxmlformats.org/spreadsheetml/2006/main" count="2083" uniqueCount="634">
  <si>
    <t>Notionnel</t>
  </si>
  <si>
    <t>Fréquence</t>
  </si>
  <si>
    <t>Maturité</t>
  </si>
  <si>
    <t>Autocallable</t>
  </si>
  <si>
    <t>Coupon</t>
  </si>
  <si>
    <t>Date de Strike</t>
  </si>
  <si>
    <t>Single ou Basket</t>
  </si>
  <si>
    <t>Sous-jacent 1</t>
  </si>
  <si>
    <t>Sous-jacent 2</t>
  </si>
  <si>
    <t>Sous-jacent 3</t>
  </si>
  <si>
    <t>Sous-jacent 4</t>
  </si>
  <si>
    <t>ACCOR</t>
  </si>
  <si>
    <t>AIR LIQUIDE</t>
  </si>
  <si>
    <t>AIRBUS SE</t>
  </si>
  <si>
    <t>ARCELORMITTAL</t>
  </si>
  <si>
    <t>AXA</t>
  </si>
  <si>
    <t>BNP PARIBAS</t>
  </si>
  <si>
    <t>BOUYGUES</t>
  </si>
  <si>
    <t>CAPGEMINI</t>
  </si>
  <si>
    <t>CARREFOUR</t>
  </si>
  <si>
    <t>CREDIT AGRICOLE</t>
  </si>
  <si>
    <t>DANONE</t>
  </si>
  <si>
    <t>DASSAULT SYSTEMES</t>
  </si>
  <si>
    <t>EDENRED</t>
  </si>
  <si>
    <t>ENGIE</t>
  </si>
  <si>
    <t>ESSILORLUXOTTICA</t>
  </si>
  <si>
    <t>EUROFINS SCIENTIF</t>
  </si>
  <si>
    <t>HERMES INTL</t>
  </si>
  <si>
    <t>KERING</t>
  </si>
  <si>
    <t>L'OREAL</t>
  </si>
  <si>
    <t>LEGRAND</t>
  </si>
  <si>
    <t>LVMH</t>
  </si>
  <si>
    <t>MICHELIN</t>
  </si>
  <si>
    <t>ORANGE</t>
  </si>
  <si>
    <t>PERNOD-RICARD</t>
  </si>
  <si>
    <t>PUBLICIS GROUPE</t>
  </si>
  <si>
    <t>RENAULT</t>
  </si>
  <si>
    <t>SAFRAN</t>
  </si>
  <si>
    <t>SAINT-GOBAIN</t>
  </si>
  <si>
    <t>SANOFI</t>
  </si>
  <si>
    <t>SCHNEIDER ELECTRIC</t>
  </si>
  <si>
    <t>SOCIETE GENERALE</t>
  </si>
  <si>
    <t>STELLANTIS NV</t>
  </si>
  <si>
    <t>STMICROELECTRONICS</t>
  </si>
  <si>
    <t>TELEPERFORMANCE</t>
  </si>
  <si>
    <t>THALES</t>
  </si>
  <si>
    <t>TOTALENERGIES SE</t>
  </si>
  <si>
    <t>UNIBAIL RODAMCO UN</t>
  </si>
  <si>
    <t>VEOLIA ENVIRONNEME</t>
  </si>
  <si>
    <t>VINCI</t>
  </si>
  <si>
    <t>VIVENDI</t>
  </si>
  <si>
    <t>Indices</t>
  </si>
  <si>
    <t>Single Stocks</t>
  </si>
  <si>
    <t>Ticker</t>
  </si>
  <si>
    <t>ACA FP Equity</t>
  </si>
  <si>
    <t>AI FP Equity</t>
  </si>
  <si>
    <t>AIR FP Equity</t>
  </si>
  <si>
    <t>BN FP Equity</t>
  </si>
  <si>
    <t>BNP FP Equity</t>
  </si>
  <si>
    <t>CA FP Equity</t>
  </si>
  <si>
    <t>CAP FP Equity</t>
  </si>
  <si>
    <t>CS FP Equity</t>
  </si>
  <si>
    <t>DG FP Equity</t>
  </si>
  <si>
    <t>DSY FP Equity</t>
  </si>
  <si>
    <t>EDEN FP Equity</t>
  </si>
  <si>
    <t>EL FP Equity</t>
  </si>
  <si>
    <t>EN FP Equity</t>
  </si>
  <si>
    <t>ENGI FP Equity</t>
  </si>
  <si>
    <t>ERF FP Equity</t>
  </si>
  <si>
    <t>GLE FP Equity</t>
  </si>
  <si>
    <t>HO FP Equity</t>
  </si>
  <si>
    <t>KER FP Equity</t>
  </si>
  <si>
    <t>LR FP Equity</t>
  </si>
  <si>
    <t>MC FP Equity</t>
  </si>
  <si>
    <t>ML FP Equity</t>
  </si>
  <si>
    <t>MT NA Equity</t>
  </si>
  <si>
    <t>OR FP Equity</t>
  </si>
  <si>
    <t>ORA FP Equity</t>
  </si>
  <si>
    <t>PUB FP Equity</t>
  </si>
  <si>
    <t>RI FP Equity</t>
  </si>
  <si>
    <t>RMS FP Equity</t>
  </si>
  <si>
    <t>RNO FP Equity</t>
  </si>
  <si>
    <t>SAF FP Equity</t>
  </si>
  <si>
    <t>SAN FP Equity</t>
  </si>
  <si>
    <t>SGO FP Equity</t>
  </si>
  <si>
    <t>STMPA FP Equity</t>
  </si>
  <si>
    <t>SU FP Equity</t>
  </si>
  <si>
    <t>TEP FP Equity</t>
  </si>
  <si>
    <t>TTE FP Equity</t>
  </si>
  <si>
    <t>URW FP Equity</t>
  </si>
  <si>
    <t>VIE FP Equity</t>
  </si>
  <si>
    <t>VIV FP Equity</t>
  </si>
  <si>
    <t>AC FP Equity</t>
  </si>
  <si>
    <t>BASF SE</t>
  </si>
  <si>
    <t>Enel SpA</t>
  </si>
  <si>
    <t>Deutsche Telekom AG</t>
  </si>
  <si>
    <t>Allianz SE</t>
  </si>
  <si>
    <t>Anheuser-Busch InBev SA/NV</t>
  </si>
  <si>
    <t>Adidas AG</t>
  </si>
  <si>
    <t>ADYEN</t>
  </si>
  <si>
    <t>AHOLD DELHAIZE</t>
  </si>
  <si>
    <t>Air Liquide</t>
  </si>
  <si>
    <t>Airbus</t>
  </si>
  <si>
    <t>ASML HOLDING</t>
  </si>
  <si>
    <t>Axa</t>
  </si>
  <si>
    <t>Banco Bilbao Vizcay</t>
  </si>
  <si>
    <t>Banco Santander SA</t>
  </si>
  <si>
    <t>Bayer AG</t>
  </si>
  <si>
    <t>BMW</t>
  </si>
  <si>
    <t>Bnp Paribas</t>
  </si>
  <si>
    <t>Danone</t>
  </si>
  <si>
    <t>Deutsche Boerse AG</t>
  </si>
  <si>
    <t>Deutsche Post AG</t>
  </si>
  <si>
    <t>Eni SpA</t>
  </si>
  <si>
    <t>EssilorLuxottica</t>
  </si>
  <si>
    <t>Flutter Entertainment PLC</t>
  </si>
  <si>
    <t>Hermes</t>
  </si>
  <si>
    <t>Iberdrola SA</t>
  </si>
  <si>
    <t>Inditex SA</t>
  </si>
  <si>
    <t>Infineon Technologies AG</t>
  </si>
  <si>
    <t>ING Groep</t>
  </si>
  <si>
    <t>Intesa Sanpaolo SpA</t>
  </si>
  <si>
    <t>Kering</t>
  </si>
  <si>
    <t>Kone OYJ</t>
  </si>
  <si>
    <t>L'oreal</t>
  </si>
  <si>
    <t>Lvmh</t>
  </si>
  <si>
    <t>Mercedes-Benz Groug AG</t>
  </si>
  <si>
    <t>Muenchener Rueckver</t>
  </si>
  <si>
    <t>Pernod Ricard</t>
  </si>
  <si>
    <t>PHILIPS KON</t>
  </si>
  <si>
    <t>Prosus</t>
  </si>
  <si>
    <t>Safran</t>
  </si>
  <si>
    <t>Sanofi</t>
  </si>
  <si>
    <t>SAP AG</t>
  </si>
  <si>
    <t>Schneider Electric</t>
  </si>
  <si>
    <t>Siemens AG</t>
  </si>
  <si>
    <t>Stellantis NV</t>
  </si>
  <si>
    <t>TotalEnergies</t>
  </si>
  <si>
    <t>Vinci</t>
  </si>
  <si>
    <t>Volkswagen AG</t>
  </si>
  <si>
    <t>VONOVIA</t>
  </si>
  <si>
    <t>STLA FP Equity</t>
  </si>
  <si>
    <t>ABI BR Equity</t>
  </si>
  <si>
    <t>ADS GR Equity</t>
  </si>
  <si>
    <t>ADYEN NA Equity</t>
  </si>
  <si>
    <t>AD NA Equity</t>
  </si>
  <si>
    <t>ALV DE Equity</t>
  </si>
  <si>
    <t>ASML NA Equity</t>
  </si>
  <si>
    <t>CS FP  Equity</t>
  </si>
  <si>
    <t>BBVA SM Equity</t>
  </si>
  <si>
    <t>SAN SM Equity</t>
  </si>
  <si>
    <t>BAS GR Equity</t>
  </si>
  <si>
    <t>BAYN GR Equity</t>
  </si>
  <si>
    <t>BMW GR Equity</t>
  </si>
  <si>
    <t>DB1 GR Equity</t>
  </si>
  <si>
    <t>DPW GR Equity</t>
  </si>
  <si>
    <t>DTE GR Equity</t>
  </si>
  <si>
    <t>ENEL IM Equity</t>
  </si>
  <si>
    <t>ENI IM Equity</t>
  </si>
  <si>
    <t>EI FP Equity</t>
  </si>
  <si>
    <t>FLTR LN Equity</t>
  </si>
  <si>
    <t>IBE SM Equity</t>
  </si>
  <si>
    <t>ITX sM Equity</t>
  </si>
  <si>
    <t>IFX GR Equity</t>
  </si>
  <si>
    <t>INGA NA Equity</t>
  </si>
  <si>
    <t>ISP IM Equity</t>
  </si>
  <si>
    <t>KNEBV FH Equity</t>
  </si>
  <si>
    <t>DAI GR Equity</t>
  </si>
  <si>
    <t>MUV2 GR Equity</t>
  </si>
  <si>
    <t>PHIA NA Equity</t>
  </si>
  <si>
    <t>PRX NA Equity</t>
  </si>
  <si>
    <t>SAP GR Equity</t>
  </si>
  <si>
    <t>SIE GR Equity</t>
  </si>
  <si>
    <t>DE FP Equity</t>
  </si>
  <si>
    <t>VOW GR Equity</t>
  </si>
  <si>
    <t>VNA GR Equity</t>
  </si>
  <si>
    <t>SX5E INDEX</t>
  </si>
  <si>
    <t>FR0000120404</t>
  </si>
  <si>
    <t>Euronext Paris</t>
  </si>
  <si>
    <t>France</t>
  </si>
  <si>
    <t>ADP</t>
  </si>
  <si>
    <t>FR0010340141</t>
  </si>
  <si>
    <t>AIR FRANCE -KLM</t>
  </si>
  <si>
    <t>FR001400J770</t>
  </si>
  <si>
    <t>FR0000120073</t>
  </si>
  <si>
    <t>AIRBUS</t>
  </si>
  <si>
    <t>NL0000235190</t>
  </si>
  <si>
    <t>Netherlands</t>
  </si>
  <si>
    <t>ALD</t>
  </si>
  <si>
    <t>FR0013258662</t>
  </si>
  <si>
    <t>ALSTOM</t>
  </si>
  <si>
    <t>FR0010220475</t>
  </si>
  <si>
    <t>ALTEN</t>
  </si>
  <si>
    <t>FR0000071946</t>
  </si>
  <si>
    <t>AMUNDI</t>
  </si>
  <si>
    <t>FR0004125920</t>
  </si>
  <si>
    <t>APERAM</t>
  </si>
  <si>
    <t>LU0569974404</t>
  </si>
  <si>
    <t>Euronext Amsterdam</t>
  </si>
  <si>
    <t>Luxembourg</t>
  </si>
  <si>
    <t>ARCELORMITTAL SA</t>
  </si>
  <si>
    <t>LU1598757687</t>
  </si>
  <si>
    <t>ARGAN</t>
  </si>
  <si>
    <t>FR0010481960</t>
  </si>
  <si>
    <t>ARKEMA</t>
  </si>
  <si>
    <t>FR0010313833</t>
  </si>
  <si>
    <t>ATOS</t>
  </si>
  <si>
    <t>FR0000051732</t>
  </si>
  <si>
    <t>FR0000120628</t>
  </si>
  <si>
    <t>BENETEAU</t>
  </si>
  <si>
    <t>FR0000035164</t>
  </si>
  <si>
    <t>BIC</t>
  </si>
  <si>
    <t>FR0000120966</t>
  </si>
  <si>
    <t>BIOMERIEUX</t>
  </si>
  <si>
    <t>FR0013280286</t>
  </si>
  <si>
    <t>BNP PARIBAS ACT.A</t>
  </si>
  <si>
    <t>FR0000131104</t>
  </si>
  <si>
    <t>BOLLORE</t>
  </si>
  <si>
    <t>FR0000039299</t>
  </si>
  <si>
    <t>FR0000120503</t>
  </si>
  <si>
    <t>BUREAU VERITAS</t>
  </si>
  <si>
    <t>FR0006174348</t>
  </si>
  <si>
    <t>FR0000125338</t>
  </si>
  <si>
    <t>CARMILA</t>
  </si>
  <si>
    <t>FR0010828137</t>
  </si>
  <si>
    <t>FR0000120172</t>
  </si>
  <si>
    <t>CGG</t>
  </si>
  <si>
    <t>FR0013181864</t>
  </si>
  <si>
    <t>COFACE</t>
  </si>
  <si>
    <t>FR0010667147</t>
  </si>
  <si>
    <t>COVIVIO</t>
  </si>
  <si>
    <t>FR0000064578</t>
  </si>
  <si>
    <t>FR0000045072</t>
  </si>
  <si>
    <t>FR0000120644</t>
  </si>
  <si>
    <t>DASSAULT AVIATION</t>
  </si>
  <si>
    <t>FR0014004L86</t>
  </si>
  <si>
    <t>FR0014003TT8</t>
  </si>
  <si>
    <t>DERICHEBOURG</t>
  </si>
  <si>
    <t>FR0000053381</t>
  </si>
  <si>
    <t>FR0010908533</t>
  </si>
  <si>
    <t>EIFFAGE</t>
  </si>
  <si>
    <t>FR0000130452</t>
  </si>
  <si>
    <t>ELIOR GROUP</t>
  </si>
  <si>
    <t>FR0011950732</t>
  </si>
  <si>
    <t>ELIS</t>
  </si>
  <si>
    <t>FR0012435121</t>
  </si>
  <si>
    <t>FR0010208488</t>
  </si>
  <si>
    <t>ERAMET</t>
  </si>
  <si>
    <t>FR0000131757</t>
  </si>
  <si>
    <t>FR0000121667</t>
  </si>
  <si>
    <t>EURAZEO</t>
  </si>
  <si>
    <t>FR0000121121</t>
  </si>
  <si>
    <t>EUROAPI</t>
  </si>
  <si>
    <t>FR0014008VX5</t>
  </si>
  <si>
    <t>EUROFINS SCIENT.</t>
  </si>
  <si>
    <t>FR0014000MR3</t>
  </si>
  <si>
    <t>EURONEXT</t>
  </si>
  <si>
    <t>NL0006294274</t>
  </si>
  <si>
    <t>EUTELSAT COMMUNIC.</t>
  </si>
  <si>
    <t>FR0010221234</t>
  </si>
  <si>
    <t>FDJ</t>
  </si>
  <si>
    <t>FR0013451333</t>
  </si>
  <si>
    <t>FORVIA</t>
  </si>
  <si>
    <t>FR0000121147</t>
  </si>
  <si>
    <t>GECINA</t>
  </si>
  <si>
    <t>FR0010040865</t>
  </si>
  <si>
    <t>GETLINK SE</t>
  </si>
  <si>
    <t>FR0010533075</t>
  </si>
  <si>
    <t>GTT</t>
  </si>
  <si>
    <t>FR0011726835</t>
  </si>
  <si>
    <t>FR0000052292</t>
  </si>
  <si>
    <t>ICADE</t>
  </si>
  <si>
    <t>FR0000035081</t>
  </si>
  <si>
    <t>ID LOGISTICS GROUP</t>
  </si>
  <si>
    <t>FR0010929125</t>
  </si>
  <si>
    <t>IMERYS</t>
  </si>
  <si>
    <t>FR0000120859</t>
  </si>
  <si>
    <t>INTERPARFUMS</t>
  </si>
  <si>
    <t>FR0004024222</t>
  </si>
  <si>
    <t>IPSEN</t>
  </si>
  <si>
    <t>FR0010259150</t>
  </si>
  <si>
    <t>IPSOS</t>
  </si>
  <si>
    <t>FR0000073298</t>
  </si>
  <si>
    <t>JCDECAUX</t>
  </si>
  <si>
    <t>FR0000077919</t>
  </si>
  <si>
    <t>FR0000121485</t>
  </si>
  <si>
    <t>KLEPIERRE</t>
  </si>
  <si>
    <t>FR0000121964</t>
  </si>
  <si>
    <t>FR0000120321</t>
  </si>
  <si>
    <t>LECTRA</t>
  </si>
  <si>
    <t>FR0000065484</t>
  </si>
  <si>
    <t>FR0010307819</t>
  </si>
  <si>
    <t>FR0000121014</t>
  </si>
  <si>
    <t>MAUREL ET PROM</t>
  </si>
  <si>
    <t>FR0000051070</t>
  </si>
  <si>
    <t>MERCIALYS</t>
  </si>
  <si>
    <t>FR0010241638</t>
  </si>
  <si>
    <t>MERSEN</t>
  </si>
  <si>
    <t>FR0000039620</t>
  </si>
  <si>
    <t>METROPOLE TV</t>
  </si>
  <si>
    <t>FR0000053225</t>
  </si>
  <si>
    <t>FR001400AJ45</t>
  </si>
  <si>
    <t>NEOEN</t>
  </si>
  <si>
    <t>FR0011675362</t>
  </si>
  <si>
    <t>NEXANS</t>
  </si>
  <si>
    <t>FR0000044448</t>
  </si>
  <si>
    <t>NEXITY</t>
  </si>
  <si>
    <t>FR0010112524</t>
  </si>
  <si>
    <t>FR0000133308</t>
  </si>
  <si>
    <t>ORPEA</t>
  </si>
  <si>
    <t>FR001400NLM4</t>
  </si>
  <si>
    <t>PERNOD RICARD</t>
  </si>
  <si>
    <t>FR0000120693</t>
  </si>
  <si>
    <t>PLASTIC OMNIUM</t>
  </si>
  <si>
    <t>FR0000124570</t>
  </si>
  <si>
    <t>PLUXEE</t>
  </si>
  <si>
    <t>NL0015001W49</t>
  </si>
  <si>
    <t>PUBLICIS GROUPE SA</t>
  </si>
  <si>
    <t>FR0000130577</t>
  </si>
  <si>
    <t>REMY COINTREAU</t>
  </si>
  <si>
    <t>FR0000130395</t>
  </si>
  <si>
    <t>FR0000131906</t>
  </si>
  <si>
    <t>REXEL</t>
  </si>
  <si>
    <t>FR0010451203</t>
  </si>
  <si>
    <t>RUBIS</t>
  </si>
  <si>
    <t>FR0013269123</t>
  </si>
  <si>
    <t>S.E.B.</t>
  </si>
  <si>
    <t>FR0000121709</t>
  </si>
  <si>
    <t>FR0000073272</t>
  </si>
  <si>
    <t>SAINT GOBAIN</t>
  </si>
  <si>
    <t>FR0000125007</t>
  </si>
  <si>
    <t>FR0000120578</t>
  </si>
  <si>
    <t>SARTORIUS STED BIO</t>
  </si>
  <si>
    <t>FR0013154002</t>
  </si>
  <si>
    <t>FR0000121972</t>
  </si>
  <si>
    <t>SCOR SE</t>
  </si>
  <si>
    <t>FR0010411983</t>
  </si>
  <si>
    <t>SES</t>
  </si>
  <si>
    <t>LU0088087324</t>
  </si>
  <si>
    <t>FR0000130809</t>
  </si>
  <si>
    <t>SODEXO</t>
  </si>
  <si>
    <t>FR0000121220</t>
  </si>
  <si>
    <t>SOITEC</t>
  </si>
  <si>
    <t>FR0013227113</t>
  </si>
  <si>
    <t>SOLUTIONS 30 SE</t>
  </si>
  <si>
    <t>FR0013379484</t>
  </si>
  <si>
    <t>SOLVAY</t>
  </si>
  <si>
    <t>BE0003470755</t>
  </si>
  <si>
    <t>Euronext Brussels</t>
  </si>
  <si>
    <t>Belgium</t>
  </si>
  <si>
    <t>SOPRA STERIA GROUP</t>
  </si>
  <si>
    <t>FR0000050809</t>
  </si>
  <si>
    <t>SPIE</t>
  </si>
  <si>
    <t>FR0012757854</t>
  </si>
  <si>
    <t>NL00150001Q9</t>
  </si>
  <si>
    <t>NL0000226223</t>
  </si>
  <si>
    <t>TECHNIP ENERGIES</t>
  </si>
  <si>
    <t>NL0014559478</t>
  </si>
  <si>
    <t>FR0000051807</t>
  </si>
  <si>
    <t>TF1</t>
  </si>
  <si>
    <t>FR0000054900</t>
  </si>
  <si>
    <t>FR0000121329</t>
  </si>
  <si>
    <t>TOTALENERGIES</t>
  </si>
  <si>
    <t>FR0000120271</t>
  </si>
  <si>
    <t>TRIGANO</t>
  </si>
  <si>
    <t>FR0005691656</t>
  </si>
  <si>
    <t>UBISOFT ENTERTAIN</t>
  </si>
  <si>
    <t>FR0000054470</t>
  </si>
  <si>
    <t>UNIBAIL-RODAMCO-WE</t>
  </si>
  <si>
    <t>FR0013326246</t>
  </si>
  <si>
    <t>VALEO</t>
  </si>
  <si>
    <t>FR0013176526</t>
  </si>
  <si>
    <t>VALLOUREC</t>
  </si>
  <si>
    <t>FR0013506730</t>
  </si>
  <si>
    <t>VALNEVA</t>
  </si>
  <si>
    <t>FR0004056851</t>
  </si>
  <si>
    <t>VEOLIA ENVIRON.</t>
  </si>
  <si>
    <t>FR0000124141</t>
  </si>
  <si>
    <t>VERALLIA</t>
  </si>
  <si>
    <t>FR0013447729</t>
  </si>
  <si>
    <t>VICAT</t>
  </si>
  <si>
    <t>FR0000031775</t>
  </si>
  <si>
    <t>FR0000125486</t>
  </si>
  <si>
    <t>VIRBAC</t>
  </si>
  <si>
    <t>FR0000031577</t>
  </si>
  <si>
    <t>VIVENDI SE</t>
  </si>
  <si>
    <t>FR0000127771</t>
  </si>
  <si>
    <t>VusionGroup</t>
  </si>
  <si>
    <t>FR0010282822</t>
  </si>
  <si>
    <t>WENDEL</t>
  </si>
  <si>
    <t>FR0000121204</t>
  </si>
  <si>
    <t>WORLDLINE</t>
  </si>
  <si>
    <t>FR0011981968</t>
  </si>
  <si>
    <t>X-FAB</t>
  </si>
  <si>
    <t>BE0974310428</t>
  </si>
  <si>
    <t>AB SCIENCE</t>
  </si>
  <si>
    <t>FR0010557264</t>
  </si>
  <si>
    <t>ABIONYX PHARMA</t>
  </si>
  <si>
    <t>FR0012616852</t>
  </si>
  <si>
    <t>ABIVAX</t>
  </si>
  <si>
    <t>FR0012333284</t>
  </si>
  <si>
    <t>ACTEOS</t>
  </si>
  <si>
    <t>FR0000076861</t>
  </si>
  <si>
    <t>ADOCIA</t>
  </si>
  <si>
    <t>FR0011184241</t>
  </si>
  <si>
    <t>ADUX</t>
  </si>
  <si>
    <t>FR0012821890</t>
  </si>
  <si>
    <t>AKWEL</t>
  </si>
  <si>
    <t>FR0000053027</t>
  </si>
  <si>
    <t>ALPES (COMPAGNIE)</t>
  </si>
  <si>
    <t>FR0000053324</t>
  </si>
  <si>
    <t>ALTAREA</t>
  </si>
  <si>
    <t>FR0000033219</t>
  </si>
  <si>
    <t>ANTIN INFRA PARTN</t>
  </si>
  <si>
    <t>FR0014005AL0</t>
  </si>
  <si>
    <t>ARAMIS GROUP</t>
  </si>
  <si>
    <t>FR0014003U94</t>
  </si>
  <si>
    <t>ARTMARKET COM</t>
  </si>
  <si>
    <t>FR0000074783</t>
  </si>
  <si>
    <t>ASSYSTEM</t>
  </si>
  <si>
    <t>FR0000074148</t>
  </si>
  <si>
    <t>AVENIR TELECOM</t>
  </si>
  <si>
    <t>FR001400CFI7</t>
  </si>
  <si>
    <t>BALYO</t>
  </si>
  <si>
    <t>FR0013258399</t>
  </si>
  <si>
    <t>BASTIDE LE CONFORT</t>
  </si>
  <si>
    <t>FR0000035370</t>
  </si>
  <si>
    <t>BELIEVE</t>
  </si>
  <si>
    <t>FR0014003FE9</t>
  </si>
  <si>
    <t>BIGBEN INTERACTIVE</t>
  </si>
  <si>
    <t>FR0000074072</t>
  </si>
  <si>
    <t>BOIRON</t>
  </si>
  <si>
    <t>FR0000061129</t>
  </si>
  <si>
    <t>BONDUELLE</t>
  </si>
  <si>
    <t>FR0000063935</t>
  </si>
  <si>
    <t>CAFOM</t>
  </si>
  <si>
    <t>FR0010151589</t>
  </si>
  <si>
    <t>CASINO GUICHARD</t>
  </si>
  <si>
    <t>FR0000125585</t>
  </si>
  <si>
    <t>CATANA GROUP</t>
  </si>
  <si>
    <t>FR0010193052</t>
  </si>
  <si>
    <t>CEGEDIM</t>
  </si>
  <si>
    <t>FR0000053506</t>
  </si>
  <si>
    <t>CHARGEURS</t>
  </si>
  <si>
    <t>FR0000130692</t>
  </si>
  <si>
    <t>CLARANOVA</t>
  </si>
  <si>
    <t>FR0013426004</t>
  </si>
  <si>
    <t>CLARIANE</t>
  </si>
  <si>
    <t>FR0010386334</t>
  </si>
  <si>
    <t>DBV TECHNOLOGIES</t>
  </si>
  <si>
    <t>FR0010417345</t>
  </si>
  <si>
    <t>DEKUPLE</t>
  </si>
  <si>
    <t>FR0000062978</t>
  </si>
  <si>
    <t>EKINOPS</t>
  </si>
  <si>
    <t>FR0011466069</t>
  </si>
  <si>
    <t>ESSO</t>
  </si>
  <si>
    <t>FR0000120669</t>
  </si>
  <si>
    <t>EXAIL TECHNOLOGIES</t>
  </si>
  <si>
    <t>FR0000062671</t>
  </si>
  <si>
    <t>EXCLUSIVE NETWORKS</t>
  </si>
  <si>
    <t>FR0014005DA7</t>
  </si>
  <si>
    <t>FERMENTALG</t>
  </si>
  <si>
    <t>FR0011271600</t>
  </si>
  <si>
    <t>FNAC DARTY</t>
  </si>
  <si>
    <t>FR0011476928</t>
  </si>
  <si>
    <t>FRANCAISE ENERGIE</t>
  </si>
  <si>
    <t>FR0013030152</t>
  </si>
  <si>
    <t>GENFIT</t>
  </si>
  <si>
    <t>FR0004163111</t>
  </si>
  <si>
    <t>GENSIGHT BIOLOGICS</t>
  </si>
  <si>
    <t>FR0013183985</t>
  </si>
  <si>
    <t>GL EVENTS</t>
  </si>
  <si>
    <t>FR0000066672</t>
  </si>
  <si>
    <t>GRAINES VOLTZ</t>
  </si>
  <si>
    <t>FR0000065971</t>
  </si>
  <si>
    <t>GUERBET</t>
  </si>
  <si>
    <t>FR0000032526</t>
  </si>
  <si>
    <t>GUILLEMOT</t>
  </si>
  <si>
    <t>FR0000066722</t>
  </si>
  <si>
    <t>HAULOTTE GROUP</t>
  </si>
  <si>
    <t>FR0000066755</t>
  </si>
  <si>
    <t>HIGH CO</t>
  </si>
  <si>
    <t>FR0000054231</t>
  </si>
  <si>
    <t>INNATE PHARMA</t>
  </si>
  <si>
    <t>FR0010331421</t>
  </si>
  <si>
    <t>INVENTIVA</t>
  </si>
  <si>
    <t>FR0013233012</t>
  </si>
  <si>
    <t>JACQUET METALS</t>
  </si>
  <si>
    <t>FR0000033904</t>
  </si>
  <si>
    <t>KAUFMAN ET BROAD</t>
  </si>
  <si>
    <t>FR0004007813</t>
  </si>
  <si>
    <t>LACROIX GROUP</t>
  </si>
  <si>
    <t>FR0000066607</t>
  </si>
  <si>
    <t>LATECOERE</t>
  </si>
  <si>
    <t>FR001400JY13</t>
  </si>
  <si>
    <t>LHYFE</t>
  </si>
  <si>
    <t>FR0014009YQ1</t>
  </si>
  <si>
    <t>LISI</t>
  </si>
  <si>
    <t>FR0000050353</t>
  </si>
  <si>
    <t>LNA SANTE</t>
  </si>
  <si>
    <t>FR0004170017</t>
  </si>
  <si>
    <t>MAISONS DU MONDE</t>
  </si>
  <si>
    <t>FR0013153541</t>
  </si>
  <si>
    <t>MANITOU BF</t>
  </si>
  <si>
    <t>FR0000038606</t>
  </si>
  <si>
    <t>MCPHY ENERGY</t>
  </si>
  <si>
    <t>FR0011742329</t>
  </si>
  <si>
    <t>MEDINCELL</t>
  </si>
  <si>
    <t>FR0004065605</t>
  </si>
  <si>
    <t>MEMSCAP REGPT</t>
  </si>
  <si>
    <t>FR0010298620</t>
  </si>
  <si>
    <t>METABOLIC EXPLORER</t>
  </si>
  <si>
    <t>FR0004177046</t>
  </si>
  <si>
    <t>MYHOTELMATCH</t>
  </si>
  <si>
    <t>FR001400IE67</t>
  </si>
  <si>
    <t>NACON</t>
  </si>
  <si>
    <t>FR0013482791</t>
  </si>
  <si>
    <t>NANOBIOTIX</t>
  </si>
  <si>
    <t>FR0011341205</t>
  </si>
  <si>
    <t>NHOA</t>
  </si>
  <si>
    <t>FR0012650166</t>
  </si>
  <si>
    <t>OREGE</t>
  </si>
  <si>
    <t>FR0010609206</t>
  </si>
  <si>
    <t>OSE IMMUNO</t>
  </si>
  <si>
    <t>FR0012127173</t>
  </si>
  <si>
    <t>OVH</t>
  </si>
  <si>
    <t>FR0014005HJ9</t>
  </si>
  <si>
    <t>PEUGEOT INVEST</t>
  </si>
  <si>
    <t>FR0000064784</t>
  </si>
  <si>
    <t>PHAXIAM Tx</t>
  </si>
  <si>
    <t>FR001400K4B1</t>
  </si>
  <si>
    <t>PIERRE VACANCES</t>
  </si>
  <si>
    <t>FR0000073041</t>
  </si>
  <si>
    <t>PLAST.VAL LOIRE</t>
  </si>
  <si>
    <t>FR0013252186</t>
  </si>
  <si>
    <t>POXEL</t>
  </si>
  <si>
    <t>FR0012432516</t>
  </si>
  <si>
    <t>PRODWAYS</t>
  </si>
  <si>
    <t>FR0012613610</t>
  </si>
  <si>
    <t>QUADIENT</t>
  </si>
  <si>
    <t>FR0000120560</t>
  </si>
  <si>
    <t>SECHE ENVIRONNEM.</t>
  </si>
  <si>
    <t>FR0000039109</t>
  </si>
  <si>
    <t>SERGEFERRARI GROUP</t>
  </si>
  <si>
    <t>FR0011950682</t>
  </si>
  <si>
    <t>SHOWROOMPRIVE</t>
  </si>
  <si>
    <t>FR0013006558</t>
  </si>
  <si>
    <t>SMCP</t>
  </si>
  <si>
    <t>FR0013214145</t>
  </si>
  <si>
    <t>SOLOCAL GROUP</t>
  </si>
  <si>
    <t>FR00140006O9</t>
  </si>
  <si>
    <t>TOUAX</t>
  </si>
  <si>
    <t>FR0000033003</t>
  </si>
  <si>
    <t>VANTIVA</t>
  </si>
  <si>
    <t>FR0013505062</t>
  </si>
  <si>
    <t>VERIMATRIX</t>
  </si>
  <si>
    <t>FR0010291245</t>
  </si>
  <si>
    <t>VOLTALIA</t>
  </si>
  <si>
    <t>FR0011995588</t>
  </si>
  <si>
    <t>WAVESTONE</t>
  </si>
  <si>
    <t>FR0013357621</t>
  </si>
  <si>
    <t>ISIN</t>
  </si>
  <si>
    <t>CAC INDEX</t>
  </si>
  <si>
    <t>SBF 120 INDEX</t>
  </si>
  <si>
    <t>CAC SMALL INDEX</t>
  </si>
  <si>
    <t>CAC MID INDEX</t>
  </si>
  <si>
    <t xml:space="preserve">Annuelle </t>
  </si>
  <si>
    <t>Trimestrielle</t>
  </si>
  <si>
    <t>SINGLE STOCK</t>
  </si>
  <si>
    <t>BASKET</t>
  </si>
  <si>
    <t>INDEX</t>
  </si>
  <si>
    <t>SINGLE STOCKS</t>
  </si>
  <si>
    <t>ADIDAS AG</t>
  </si>
  <si>
    <t>ALLIANZ SE</t>
  </si>
  <si>
    <t>ANHEUSER-BUSCH INBEV SA/NV</t>
  </si>
  <si>
    <t>BANCO BILBAO VIZCAY</t>
  </si>
  <si>
    <t>BANCO SANTANDER SA</t>
  </si>
  <si>
    <t>BAYER AG</t>
  </si>
  <si>
    <t>DEUTSCHE BOERSE AG</t>
  </si>
  <si>
    <t>DEUTSCHE POST AG</t>
  </si>
  <si>
    <t>DEUTSCHE TELEKOM AG</t>
  </si>
  <si>
    <t>ENEL SPA</t>
  </si>
  <si>
    <t>ENI SPA</t>
  </si>
  <si>
    <t>FLUTTER ENTERTAINMENT PLC</t>
  </si>
  <si>
    <t>IBERDROLA SA</t>
  </si>
  <si>
    <t>INDITEX SA</t>
  </si>
  <si>
    <t>INFINEON TECHNOLOGIES AG</t>
  </si>
  <si>
    <t>ING GROEP</t>
  </si>
  <si>
    <t>INTESA SANPAOLO SPA</t>
  </si>
  <si>
    <t>KONE OYJ</t>
  </si>
  <si>
    <t>MERCEDES-BENZ GROUG AG</t>
  </si>
  <si>
    <t>MUENCHENER RUECKVER</t>
  </si>
  <si>
    <t>PHAXIAM TX</t>
  </si>
  <si>
    <t>PROSUS</t>
  </si>
  <si>
    <t>SIEMENS AG</t>
  </si>
  <si>
    <t>VOLKSWAGEN AG</t>
  </si>
  <si>
    <t>VUSIONGROUP</t>
  </si>
  <si>
    <t>FR0003500008 </t>
  </si>
  <si>
    <t>EU0009658145 </t>
  </si>
  <si>
    <t xml:space="preserve">FR0003999481 </t>
  </si>
  <si>
    <t>QS0010989125</t>
  </si>
  <si>
    <t>QS0010989133 </t>
  </si>
  <si>
    <t>Type de Sousjacent</t>
  </si>
  <si>
    <t>FÉRQUENCE</t>
  </si>
  <si>
    <t>AUTOCALL</t>
  </si>
  <si>
    <t>TYPE</t>
  </si>
  <si>
    <t>ATHENA 5Y ANNUELLE</t>
  </si>
  <si>
    <t>ATHENA 10Y ANNUELLE</t>
  </si>
  <si>
    <t>ATHENA 3Y TRIMESTRIELLE</t>
  </si>
  <si>
    <t>PRODUCT TEMPLATES</t>
  </si>
  <si>
    <t>PHOENIX 5Y ANNUELLE</t>
  </si>
  <si>
    <t>PHOENIX 7Y ANNUELLE</t>
  </si>
  <si>
    <t>PHOENIX 3Y TRIMESTRIELLE</t>
  </si>
  <si>
    <t>PHOENIX 9Y TRIMESTRIELLE</t>
  </si>
  <si>
    <t>PHOENIX MEMO 5Y ANNUELLE</t>
  </si>
  <si>
    <t>PHOENIX MEMO 7Y ANNUELLE</t>
  </si>
  <si>
    <t>PHOENIX MEMO 3Y TRIMESTRIELLE</t>
  </si>
  <si>
    <t>PHOENIX MEMO 9Y TRIMESTRIELLE</t>
  </si>
  <si>
    <t>Product Template</t>
  </si>
  <si>
    <t>BOOSTER 1Y</t>
  </si>
  <si>
    <t>BOOSTER 3Y</t>
  </si>
  <si>
    <t>TWIN WIN 1Y</t>
  </si>
  <si>
    <t>TWIN WIN 3Y</t>
  </si>
  <si>
    <t>kappa</t>
  </si>
  <si>
    <t>theta</t>
  </si>
  <si>
    <t>sigma</t>
  </si>
  <si>
    <t>rho</t>
  </si>
  <si>
    <t>v0</t>
  </si>
  <si>
    <t>r</t>
  </si>
  <si>
    <t>S0</t>
  </si>
  <si>
    <t>None</t>
  </si>
  <si>
    <t>Short PDI</t>
  </si>
  <si>
    <t>Long Call</t>
  </si>
  <si>
    <t>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</si>
</sst>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0" borderId="1" xfId="0" applyBorder="1"/>
    <xf numFmtId="0" fontId="3" fillId="0" borderId="0" xfId="0" applyFont="1"/>
    <xf numFmtId="0" fontId="3" fillId="0" borderId="5" xfId="0" applyFont="1" applyBorder="1"/>
    <xf numFmtId="0" fontId="3" fillId="0" borderId="7" xfId="0" applyFon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3" fillId="0" borderId="11" xfId="0" applyFont="1" applyBorder="1"/>
    <xf numFmtId="0" fontId="0" fillId="0" borderId="12" xfId="0" applyBorder="1"/>
    <xf numFmtId="0" fontId="3" fillId="0" borderId="1" xfId="0" applyFont="1" applyBorder="1"/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0" fontId="3" fillId="0" borderId="21" xfId="0" applyFont="1" applyBorder="1"/>
    <xf numFmtId="0" fontId="3" fillId="0" borderId="25" xfId="0" applyFont="1" applyBorder="1"/>
    <xf numFmtId="0" fontId="3" fillId="0" borderId="26" xfId="0" applyFont="1" applyBorder="1"/>
    <xf numFmtId="0" fontId="0" fillId="0" borderId="27" xfId="0" applyBorder="1"/>
    <xf numFmtId="0" fontId="1" fillId="3" borderId="1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14" fontId="0" fillId="2" borderId="0" xfId="0" applyNumberFormat="1" applyFill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4" borderId="1" xfId="0" applyFill="1" applyBorder="1"/>
    <xf numFmtId="0" fontId="6" fillId="0" borderId="0" xfId="0" applyFont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indent="1"/>
    </xf>
    <xf numFmtId="0" fontId="0" fillId="4" borderId="8" xfId="0" applyFill="1" applyBorder="1"/>
    <xf numFmtId="0" fontId="0" fillId="0" borderId="9" xfId="0" applyBorder="1" applyAlignment="1">
      <alignment horizontal="left" indent="1"/>
    </xf>
    <xf numFmtId="0" fontId="0" fillId="4" borderId="19" xfId="0" applyFill="1" applyBorder="1"/>
    <xf numFmtId="0" fontId="0" fillId="4" borderId="10" xfId="0" applyFill="1" applyBorder="1"/>
    <xf numFmtId="164" fontId="0" fillId="0" borderId="6" xfId="1" applyNumberFormat="1" applyFont="1" applyBorder="1"/>
    <xf numFmtId="165" fontId="0" fillId="0" borderId="8" xfId="0" applyNumberFormat="1" applyBorder="1"/>
    <xf numFmtId="9" fontId="0" fillId="0" borderId="8" xfId="2" applyFont="1" applyBorder="1"/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449B-5790-4915-B48A-EC483B733658}">
  <sheetPr codeName="Sheet1"/>
  <dimension ref="B4:L19"/>
  <sheetViews>
    <sheetView showGridLines="0" tabSelected="1" zoomScale="115" zoomScaleNormal="115" workbookViewId="0">
      <selection activeCell="O19" sqref="O19"/>
    </sheetView>
  </sheetViews>
  <sheetFormatPr defaultRowHeight="15" x14ac:dyDescent="0.25"/>
  <cols>
    <col min="1" max="1" width="9.140625" style="1"/>
    <col min="2" max="2" width="19.42578125" style="1" bestFit="1" customWidth="1"/>
    <col min="3" max="3" width="19" style="1" customWidth="1"/>
    <col min="4" max="4" width="5.7109375" style="1" customWidth="1"/>
    <col min="5" max="5" width="18.140625" style="1" bestFit="1" customWidth="1"/>
    <col min="6" max="7" width="9.140625" style="1"/>
    <col min="8" max="8" width="9.42578125" style="1" bestFit="1" customWidth="1"/>
    <col min="9" max="9" width="9.140625" style="1"/>
    <col min="10" max="10" width="16.5703125" style="1" bestFit="1" customWidth="1"/>
    <col min="11" max="11" width="14.28515625" style="1" customWidth="1"/>
    <col min="12" max="16384" width="9.140625" style="1"/>
  </cols>
  <sheetData>
    <row r="4" spans="2:12" ht="15.75" thickBot="1" x14ac:dyDescent="0.3"/>
    <row r="5" spans="2:12" x14ac:dyDescent="0.25">
      <c r="B5" s="25" t="s">
        <v>0</v>
      </c>
      <c r="C5" s="36">
        <v>10000000</v>
      </c>
      <c r="E5" s="25" t="s">
        <v>6</v>
      </c>
      <c r="F5" s="39"/>
      <c r="G5" s="39"/>
      <c r="H5" s="40"/>
      <c r="J5" s="2" t="s">
        <v>618</v>
      </c>
      <c r="K5" s="2"/>
    </row>
    <row r="6" spans="2:12" x14ac:dyDescent="0.25">
      <c r="B6" s="26" t="s">
        <v>1</v>
      </c>
      <c r="C6" s="7"/>
      <c r="E6" s="30" t="s">
        <v>602</v>
      </c>
      <c r="F6" s="41"/>
      <c r="G6" s="41"/>
      <c r="H6" s="42"/>
    </row>
    <row r="7" spans="2:12" x14ac:dyDescent="0.25">
      <c r="B7" s="26" t="s">
        <v>2</v>
      </c>
      <c r="C7" s="37">
        <v>49096</v>
      </c>
      <c r="E7" s="31" t="s">
        <v>7</v>
      </c>
      <c r="F7" s="2"/>
      <c r="G7" s="28" t="str">
        <f>IF(F7="","",VLOOKUP(F7,Univers!$B$2:$D$357,2,FALSE))</f>
        <v/>
      </c>
      <c r="H7" s="32" t="str">
        <f>IF(F7="","",VLOOKUP(F7,Univers!$B$2:$D$357,3,FALSE))</f>
        <v/>
      </c>
      <c r="J7" s="54" t="s">
        <v>4</v>
      </c>
      <c r="K7" s="54"/>
      <c r="L7" s="54"/>
    </row>
    <row r="8" spans="2:12" x14ac:dyDescent="0.25">
      <c r="B8" s="26" t="s">
        <v>3</v>
      </c>
      <c r="C8" s="7"/>
      <c r="E8" s="31" t="s">
        <v>8</v>
      </c>
      <c r="F8" s="2"/>
      <c r="G8" s="28" t="str">
        <f>IF(F8="","",VLOOKUP(F8,Univers!$B$2:$D$357,2,FALSE))</f>
        <v/>
      </c>
      <c r="H8" s="32" t="str">
        <f>IF(F8="","",VLOOKUP(F8,Univers!$B$2:$D$357,3,FALSE))</f>
        <v/>
      </c>
      <c r="J8" s="54" t="s">
        <v>631</v>
      </c>
      <c r="K8" s="54"/>
      <c r="L8" s="54"/>
    </row>
    <row r="9" spans="2:12" x14ac:dyDescent="0.25">
      <c r="B9" s="26" t="s">
        <v>4</v>
      </c>
      <c r="C9" s="38"/>
      <c r="E9" s="31" t="s">
        <v>9</v>
      </c>
      <c r="F9" s="2"/>
      <c r="G9" s="28" t="str">
        <f>IF(F9="","",VLOOKUP(F9,Univers!$B$2:$D$357,2,FALSE))</f>
        <v/>
      </c>
      <c r="H9" s="32" t="str">
        <f>IF(F9="","",VLOOKUP(F9,Univers!$B$2:$D$357,3,FALSE))</f>
        <v/>
      </c>
      <c r="J9" s="54" t="s">
        <v>632</v>
      </c>
      <c r="K9" s="54"/>
      <c r="L9" s="54"/>
    </row>
    <row r="10" spans="2:12" ht="15.75" thickBot="1" x14ac:dyDescent="0.3">
      <c r="B10" s="27" t="s">
        <v>5</v>
      </c>
      <c r="C10" s="8"/>
      <c r="E10" s="33" t="s">
        <v>10</v>
      </c>
      <c r="F10" s="13"/>
      <c r="G10" s="34" t="str">
        <f>IF(F10="","",VLOOKUP(F10,Univers!$B$2:$D$357,2,FALSE))</f>
        <v/>
      </c>
      <c r="H10" s="35" t="str">
        <f>IF(F10="","",VLOOKUP(F10,Univers!$B$2:$D$357,3,FALSE))</f>
        <v/>
      </c>
      <c r="J10" s="54" t="s">
        <v>633</v>
      </c>
      <c r="K10" s="54"/>
      <c r="L10" s="54"/>
    </row>
    <row r="19" spans="8:8" x14ac:dyDescent="0.25">
      <c r="H19" s="24"/>
    </row>
  </sheetData>
  <dataConsolidate/>
  <mergeCells count="2">
    <mergeCell ref="F5:H5"/>
    <mergeCell ref="F6:H6"/>
  </mergeCells>
  <dataValidations count="4">
    <dataValidation type="whole" operator="greaterThanOrEqual" allowBlank="1" showInputMessage="1" showErrorMessage="1" errorTitle="Erreur de Notionnel" error="Le notionnel doit être au minimum égale à 1 000 000._x000a_Veuillez entrer un montant qui lui est supérieur ou égale." promptTitle="Notionnel" prompt="Veuillez entre un montant supérieur ou égale à 1Mln" sqref="C5" xr:uid="{213B049D-5CFA-48D1-8FCC-48ECB410EB66}">
      <formula1>1000000</formula1>
    </dataValidation>
    <dataValidation type="date" operator="lessThanOrEqual" allowBlank="1" showInputMessage="1" showErrorMessage="1" errorTitle="Erreur de Date" error="Veuillez entrer une date supérieur à aujoud'hui + 1 an et inférieur au 1er juin 2034_x000a_" promptTitle="Date de Maturité" prompt="Veuillez entrer une date de maturité inférieur au 1 juin 2034" sqref="C7" xr:uid="{F4101565-7511-4B13-8A2C-9C8E5FE433C7}">
      <formula1>49096</formula1>
    </dataValidation>
    <dataValidation type="decimal" allowBlank="1" showInputMessage="1" showErrorMessage="1" errorTitle="Erreur" error="Votre valeur doit être comprise entre 0 et 1 en %._x000a_" promptTitle="Coupon" prompt="Veuillez entrer la valeur du coupon souhaité en %" sqref="C9" xr:uid="{0F21353C-6C7F-4DF7-A455-BC26731C08D6}">
      <formula1>0</formula1>
      <formula2>1</formula2>
    </dataValidation>
    <dataValidation type="date" allowBlank="1" showInputMessage="1" showErrorMessage="1" promptTitle="Date de Strike" prompt="Veuillez entrer une date de strike comprise entre aujourd'hui, plus ou moi 3 jours ouvrés._x000a_" sqref="C10" xr:uid="{063A00DC-8A2D-481C-B099-DE8FA4E7DFF3}">
      <formula1>WORKDAY(TODAY(),-3)</formula1>
      <formula2>WORKDAY(TODAY(),3)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4EF2FDE-78F6-4435-968A-88DFCBD0D347}">
          <x14:formula1>
            <xm:f>ref!$A$2:$A$3</xm:f>
          </x14:formula1>
          <xm:sqref>C6</xm:sqref>
        </x14:dataValidation>
        <x14:dataValidation type="list" allowBlank="1" showInputMessage="1" showErrorMessage="1" xr:uid="{6C130046-C296-4248-A32B-230938D450FC}">
          <x14:formula1>
            <xm:f>ref!$B$2:$B$3</xm:f>
          </x14:formula1>
          <xm:sqref>C8</xm:sqref>
        </x14:dataValidation>
        <x14:dataValidation type="list" allowBlank="1" showInputMessage="1" showErrorMessage="1" xr:uid="{E044B75D-1E1B-4035-886F-A8B9EA2AFB59}">
          <x14:formula1>
            <xm:f>ref!$C$2:$C$3</xm:f>
          </x14:formula1>
          <xm:sqref>F5</xm:sqref>
        </x14:dataValidation>
        <x14:dataValidation type="list" allowBlank="1" showInputMessage="1" showErrorMessage="1" xr:uid="{5DE73B49-6651-452C-AA7F-7048636B6C6F}">
          <x14:formula1>
            <xm:f>ref!$D$1:$E$1</xm:f>
          </x14:formula1>
          <xm:sqref>F6</xm:sqref>
        </x14:dataValidation>
        <x14:dataValidation type="list" allowBlank="1" showInputMessage="1" showErrorMessage="1" xr:uid="{D4EDD8A9-64F6-4E14-A427-9F1ECE8196D0}">
          <x14:formula1>
            <xm:f>IF($F$6=ref!$D$1,Index_List,SingleStock_List)</xm:f>
          </x14:formula1>
          <xm:sqref>F7:F10</xm:sqref>
        </x14:dataValidation>
        <x14:dataValidation type="list" allowBlank="1" showInputMessage="1" showErrorMessage="1" xr:uid="{4EF47768-80A4-45AC-8547-B7DDA31B53E6}">
          <x14:formula1>
            <xm:f>ref!$F$2:$F$17</xm:f>
          </x14:formula1>
          <xm:sqref>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8BEA-4819-4204-B71F-FCBF452D4882}">
  <dimension ref="A1:F7"/>
  <sheetViews>
    <sheetView workbookViewId="0">
      <selection activeCell="C2" sqref="C2"/>
    </sheetView>
  </sheetViews>
  <sheetFormatPr defaultRowHeight="15" x14ac:dyDescent="0.25"/>
  <sheetData>
    <row r="1" spans="1:6" x14ac:dyDescent="0.25">
      <c r="A1" t="s">
        <v>623</v>
      </c>
      <c r="B1">
        <v>1.5</v>
      </c>
    </row>
    <row r="2" spans="1:6" x14ac:dyDescent="0.25">
      <c r="A2" t="s">
        <v>624</v>
      </c>
      <c r="B2">
        <v>0.2</v>
      </c>
      <c r="C2">
        <f>SQRT(B2)</f>
        <v>0.44721359549995793</v>
      </c>
    </row>
    <row r="3" spans="1:6" x14ac:dyDescent="0.25">
      <c r="A3" t="s">
        <v>625</v>
      </c>
      <c r="B3">
        <v>0.3</v>
      </c>
    </row>
    <row r="4" spans="1:6" x14ac:dyDescent="0.25">
      <c r="A4" t="s">
        <v>626</v>
      </c>
      <c r="B4">
        <v>-0.5</v>
      </c>
    </row>
    <row r="5" spans="1:6" x14ac:dyDescent="0.25">
      <c r="A5" t="s">
        <v>627</v>
      </c>
      <c r="B5">
        <v>0.2</v>
      </c>
    </row>
    <row r="6" spans="1:6" x14ac:dyDescent="0.25">
      <c r="A6" t="s">
        <v>628</v>
      </c>
      <c r="B6">
        <v>0.05</v>
      </c>
      <c r="F6">
        <f>2*B1*B2</f>
        <v>0.60000000000000009</v>
      </c>
    </row>
    <row r="7" spans="1:6" x14ac:dyDescent="0.25">
      <c r="A7" t="s">
        <v>629</v>
      </c>
      <c r="B7">
        <v>100</v>
      </c>
      <c r="F7">
        <f>B3^2</f>
        <v>0.09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5FC0-E705-4876-9AD6-02C1A1833728}">
  <dimension ref="A1:F241"/>
  <sheetViews>
    <sheetView workbookViewId="0">
      <selection activeCell="S9" sqref="S9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4.42578125" bestFit="1" customWidth="1"/>
    <col min="4" max="4" width="17.5703125" bestFit="1" customWidth="1"/>
    <col min="5" max="5" width="30.5703125" bestFit="1" customWidth="1"/>
    <col min="6" max="6" width="32.5703125" bestFit="1" customWidth="1"/>
    <col min="14" max="14" width="15.140625" customWidth="1"/>
  </cols>
  <sheetData>
    <row r="1" spans="1:6" ht="15.75" x14ac:dyDescent="0.25">
      <c r="A1" s="29" t="s">
        <v>603</v>
      </c>
      <c r="B1" s="29" t="s">
        <v>604</v>
      </c>
      <c r="C1" s="29" t="s">
        <v>605</v>
      </c>
      <c r="D1" s="29" t="s">
        <v>570</v>
      </c>
      <c r="E1" s="29" t="s">
        <v>571</v>
      </c>
      <c r="F1" s="29" t="s">
        <v>609</v>
      </c>
    </row>
    <row r="2" spans="1:6" x14ac:dyDescent="0.25">
      <c r="A2" t="s">
        <v>566</v>
      </c>
      <c r="B2" t="b">
        <f>TRUE</f>
        <v>1</v>
      </c>
      <c r="C2" t="s">
        <v>568</v>
      </c>
      <c r="D2" t="s">
        <v>562</v>
      </c>
      <c r="E2" t="s">
        <v>395</v>
      </c>
      <c r="F2" t="s">
        <v>630</v>
      </c>
    </row>
    <row r="3" spans="1:6" x14ac:dyDescent="0.25">
      <c r="A3" t="s">
        <v>567</v>
      </c>
      <c r="B3" t="b">
        <f>FALSE</f>
        <v>0</v>
      </c>
      <c r="C3" t="s">
        <v>569</v>
      </c>
      <c r="D3" t="s">
        <v>176</v>
      </c>
      <c r="E3" t="s">
        <v>397</v>
      </c>
      <c r="F3" t="s">
        <v>606</v>
      </c>
    </row>
    <row r="4" spans="1:6" x14ac:dyDescent="0.25">
      <c r="D4" t="s">
        <v>563</v>
      </c>
      <c r="E4" t="s">
        <v>399</v>
      </c>
      <c r="F4" t="s">
        <v>607</v>
      </c>
    </row>
    <row r="5" spans="1:6" x14ac:dyDescent="0.25">
      <c r="D5" t="s">
        <v>564</v>
      </c>
      <c r="E5" t="s">
        <v>11</v>
      </c>
      <c r="F5" t="s">
        <v>608</v>
      </c>
    </row>
    <row r="6" spans="1:6" x14ac:dyDescent="0.25">
      <c r="D6" t="s">
        <v>565</v>
      </c>
      <c r="E6" t="s">
        <v>401</v>
      </c>
      <c r="F6" t="s">
        <v>610</v>
      </c>
    </row>
    <row r="7" spans="1:6" x14ac:dyDescent="0.25">
      <c r="E7" t="s">
        <v>572</v>
      </c>
      <c r="F7" t="s">
        <v>611</v>
      </c>
    </row>
    <row r="8" spans="1:6" x14ac:dyDescent="0.25">
      <c r="E8" t="s">
        <v>403</v>
      </c>
      <c r="F8" t="s">
        <v>612</v>
      </c>
    </row>
    <row r="9" spans="1:6" x14ac:dyDescent="0.25">
      <c r="E9" t="s">
        <v>180</v>
      </c>
      <c r="F9" t="s">
        <v>613</v>
      </c>
    </row>
    <row r="10" spans="1:6" x14ac:dyDescent="0.25">
      <c r="E10" t="s">
        <v>405</v>
      </c>
      <c r="F10" t="s">
        <v>614</v>
      </c>
    </row>
    <row r="11" spans="1:6" x14ac:dyDescent="0.25">
      <c r="E11" t="s">
        <v>99</v>
      </c>
      <c r="F11" t="s">
        <v>615</v>
      </c>
    </row>
    <row r="12" spans="1:6" x14ac:dyDescent="0.25">
      <c r="E12" t="s">
        <v>100</v>
      </c>
      <c r="F12" t="s">
        <v>616</v>
      </c>
    </row>
    <row r="13" spans="1:6" x14ac:dyDescent="0.25">
      <c r="E13" t="s">
        <v>182</v>
      </c>
      <c r="F13" t="s">
        <v>617</v>
      </c>
    </row>
    <row r="14" spans="1:6" x14ac:dyDescent="0.25">
      <c r="E14" t="s">
        <v>12</v>
      </c>
      <c r="F14" t="s">
        <v>619</v>
      </c>
    </row>
    <row r="15" spans="1:6" x14ac:dyDescent="0.25">
      <c r="E15" t="s">
        <v>13</v>
      </c>
      <c r="F15" t="s">
        <v>620</v>
      </c>
    </row>
    <row r="16" spans="1:6" x14ac:dyDescent="0.25">
      <c r="E16" t="s">
        <v>407</v>
      </c>
      <c r="F16" t="s">
        <v>621</v>
      </c>
    </row>
    <row r="17" spans="5:6" x14ac:dyDescent="0.25">
      <c r="E17" t="s">
        <v>188</v>
      </c>
      <c r="F17" t="s">
        <v>622</v>
      </c>
    </row>
    <row r="18" spans="5:6" x14ac:dyDescent="0.25">
      <c r="E18" t="s">
        <v>573</v>
      </c>
    </row>
    <row r="19" spans="5:6" x14ac:dyDescent="0.25">
      <c r="E19" t="s">
        <v>409</v>
      </c>
    </row>
    <row r="20" spans="5:6" x14ac:dyDescent="0.25">
      <c r="E20" t="s">
        <v>190</v>
      </c>
    </row>
    <row r="21" spans="5:6" x14ac:dyDescent="0.25">
      <c r="E21" t="s">
        <v>411</v>
      </c>
    </row>
    <row r="22" spans="5:6" x14ac:dyDescent="0.25">
      <c r="E22" t="s">
        <v>192</v>
      </c>
    </row>
    <row r="23" spans="5:6" x14ac:dyDescent="0.25">
      <c r="E23" t="s">
        <v>194</v>
      </c>
    </row>
    <row r="24" spans="5:6" x14ac:dyDescent="0.25">
      <c r="E24" t="s">
        <v>574</v>
      </c>
    </row>
    <row r="25" spans="5:6" x14ac:dyDescent="0.25">
      <c r="E25" t="s">
        <v>413</v>
      </c>
    </row>
    <row r="26" spans="5:6" x14ac:dyDescent="0.25">
      <c r="E26" t="s">
        <v>196</v>
      </c>
    </row>
    <row r="27" spans="5:6" x14ac:dyDescent="0.25">
      <c r="E27" t="s">
        <v>415</v>
      </c>
    </row>
    <row r="28" spans="5:6" x14ac:dyDescent="0.25">
      <c r="E28" t="s">
        <v>200</v>
      </c>
    </row>
    <row r="29" spans="5:6" x14ac:dyDescent="0.25">
      <c r="E29" t="s">
        <v>202</v>
      </c>
    </row>
    <row r="30" spans="5:6" x14ac:dyDescent="0.25">
      <c r="E30" t="s">
        <v>204</v>
      </c>
    </row>
    <row r="31" spans="5:6" x14ac:dyDescent="0.25">
      <c r="E31" t="s">
        <v>417</v>
      </c>
    </row>
    <row r="32" spans="5:6" x14ac:dyDescent="0.25">
      <c r="E32" t="s">
        <v>103</v>
      </c>
    </row>
    <row r="33" spans="5:5" x14ac:dyDescent="0.25">
      <c r="E33" t="s">
        <v>419</v>
      </c>
    </row>
    <row r="34" spans="5:5" x14ac:dyDescent="0.25">
      <c r="E34" t="s">
        <v>206</v>
      </c>
    </row>
    <row r="35" spans="5:5" x14ac:dyDescent="0.25">
      <c r="E35" t="s">
        <v>421</v>
      </c>
    </row>
    <row r="36" spans="5:5" x14ac:dyDescent="0.25">
      <c r="E36" t="s">
        <v>15</v>
      </c>
    </row>
    <row r="37" spans="5:5" x14ac:dyDescent="0.25">
      <c r="E37" t="s">
        <v>423</v>
      </c>
    </row>
    <row r="38" spans="5:5" x14ac:dyDescent="0.25">
      <c r="E38" t="s">
        <v>575</v>
      </c>
    </row>
    <row r="39" spans="5:5" x14ac:dyDescent="0.25">
      <c r="E39" t="s">
        <v>576</v>
      </c>
    </row>
    <row r="40" spans="5:5" x14ac:dyDescent="0.25">
      <c r="E40" t="s">
        <v>93</v>
      </c>
    </row>
    <row r="41" spans="5:5" x14ac:dyDescent="0.25">
      <c r="E41" t="s">
        <v>425</v>
      </c>
    </row>
    <row r="42" spans="5:5" x14ac:dyDescent="0.25">
      <c r="E42" t="s">
        <v>577</v>
      </c>
    </row>
    <row r="43" spans="5:5" x14ac:dyDescent="0.25">
      <c r="E43" t="s">
        <v>427</v>
      </c>
    </row>
    <row r="44" spans="5:5" x14ac:dyDescent="0.25">
      <c r="E44" t="s">
        <v>209</v>
      </c>
    </row>
    <row r="45" spans="5:5" x14ac:dyDescent="0.25">
      <c r="E45" t="s">
        <v>211</v>
      </c>
    </row>
    <row r="46" spans="5:5" x14ac:dyDescent="0.25">
      <c r="E46" t="s">
        <v>429</v>
      </c>
    </row>
    <row r="47" spans="5:5" x14ac:dyDescent="0.25">
      <c r="E47" t="s">
        <v>213</v>
      </c>
    </row>
    <row r="48" spans="5:5" x14ac:dyDescent="0.25">
      <c r="E48" t="s">
        <v>108</v>
      </c>
    </row>
    <row r="49" spans="5:5" x14ac:dyDescent="0.25">
      <c r="E49" t="s">
        <v>16</v>
      </c>
    </row>
    <row r="50" spans="5:5" x14ac:dyDescent="0.25">
      <c r="E50" t="s">
        <v>431</v>
      </c>
    </row>
    <row r="51" spans="5:5" x14ac:dyDescent="0.25">
      <c r="E51" t="s">
        <v>217</v>
      </c>
    </row>
    <row r="52" spans="5:5" x14ac:dyDescent="0.25">
      <c r="E52" t="s">
        <v>433</v>
      </c>
    </row>
    <row r="53" spans="5:5" x14ac:dyDescent="0.25">
      <c r="E53" t="s">
        <v>17</v>
      </c>
    </row>
    <row r="54" spans="5:5" x14ac:dyDescent="0.25">
      <c r="E54" t="s">
        <v>220</v>
      </c>
    </row>
    <row r="55" spans="5:5" x14ac:dyDescent="0.25">
      <c r="E55" t="s">
        <v>435</v>
      </c>
    </row>
    <row r="56" spans="5:5" x14ac:dyDescent="0.25">
      <c r="E56" t="s">
        <v>18</v>
      </c>
    </row>
    <row r="57" spans="5:5" x14ac:dyDescent="0.25">
      <c r="E57" t="s">
        <v>223</v>
      </c>
    </row>
    <row r="58" spans="5:5" x14ac:dyDescent="0.25">
      <c r="E58" t="s">
        <v>19</v>
      </c>
    </row>
    <row r="59" spans="5:5" x14ac:dyDescent="0.25">
      <c r="E59" t="s">
        <v>437</v>
      </c>
    </row>
    <row r="60" spans="5:5" x14ac:dyDescent="0.25">
      <c r="E60" t="s">
        <v>439</v>
      </c>
    </row>
    <row r="61" spans="5:5" x14ac:dyDescent="0.25">
      <c r="E61" t="s">
        <v>441</v>
      </c>
    </row>
    <row r="62" spans="5:5" x14ac:dyDescent="0.25">
      <c r="E62" t="s">
        <v>226</v>
      </c>
    </row>
    <row r="63" spans="5:5" x14ac:dyDescent="0.25">
      <c r="E63" t="s">
        <v>443</v>
      </c>
    </row>
    <row r="64" spans="5:5" x14ac:dyDescent="0.25">
      <c r="E64" t="s">
        <v>445</v>
      </c>
    </row>
    <row r="65" spans="5:5" x14ac:dyDescent="0.25">
      <c r="E65" t="s">
        <v>447</v>
      </c>
    </row>
    <row r="66" spans="5:5" x14ac:dyDescent="0.25">
      <c r="E66" t="s">
        <v>228</v>
      </c>
    </row>
    <row r="67" spans="5:5" x14ac:dyDescent="0.25">
      <c r="E67" t="s">
        <v>230</v>
      </c>
    </row>
    <row r="68" spans="5:5" x14ac:dyDescent="0.25">
      <c r="E68" t="s">
        <v>20</v>
      </c>
    </row>
    <row r="69" spans="5:5" x14ac:dyDescent="0.25">
      <c r="E69" t="s">
        <v>21</v>
      </c>
    </row>
    <row r="70" spans="5:5" x14ac:dyDescent="0.25">
      <c r="E70" t="s">
        <v>234</v>
      </c>
    </row>
    <row r="71" spans="5:5" x14ac:dyDescent="0.25">
      <c r="E71" t="s">
        <v>22</v>
      </c>
    </row>
    <row r="72" spans="5:5" x14ac:dyDescent="0.25">
      <c r="E72" t="s">
        <v>449</v>
      </c>
    </row>
    <row r="73" spans="5:5" x14ac:dyDescent="0.25">
      <c r="E73" t="s">
        <v>451</v>
      </c>
    </row>
    <row r="74" spans="5:5" x14ac:dyDescent="0.25">
      <c r="E74" t="s">
        <v>237</v>
      </c>
    </row>
    <row r="75" spans="5:5" x14ac:dyDescent="0.25">
      <c r="E75" t="s">
        <v>578</v>
      </c>
    </row>
    <row r="76" spans="5:5" x14ac:dyDescent="0.25">
      <c r="E76" t="s">
        <v>579</v>
      </c>
    </row>
    <row r="77" spans="5:5" x14ac:dyDescent="0.25">
      <c r="E77" t="s">
        <v>580</v>
      </c>
    </row>
    <row r="78" spans="5:5" x14ac:dyDescent="0.25">
      <c r="E78" t="s">
        <v>23</v>
      </c>
    </row>
    <row r="79" spans="5:5" x14ac:dyDescent="0.25">
      <c r="E79" t="s">
        <v>240</v>
      </c>
    </row>
    <row r="80" spans="5:5" x14ac:dyDescent="0.25">
      <c r="E80" t="s">
        <v>453</v>
      </c>
    </row>
    <row r="81" spans="5:5" x14ac:dyDescent="0.25">
      <c r="E81" t="s">
        <v>242</v>
      </c>
    </row>
    <row r="82" spans="5:5" x14ac:dyDescent="0.25">
      <c r="E82" t="s">
        <v>244</v>
      </c>
    </row>
    <row r="83" spans="5:5" x14ac:dyDescent="0.25">
      <c r="E83" t="s">
        <v>581</v>
      </c>
    </row>
    <row r="84" spans="5:5" x14ac:dyDescent="0.25">
      <c r="E84" t="s">
        <v>24</v>
      </c>
    </row>
    <row r="85" spans="5:5" x14ac:dyDescent="0.25">
      <c r="E85" t="s">
        <v>582</v>
      </c>
    </row>
    <row r="86" spans="5:5" x14ac:dyDescent="0.25">
      <c r="E86" t="s">
        <v>247</v>
      </c>
    </row>
    <row r="87" spans="5:5" x14ac:dyDescent="0.25">
      <c r="E87" t="s">
        <v>25</v>
      </c>
    </row>
    <row r="88" spans="5:5" x14ac:dyDescent="0.25">
      <c r="E88" t="s">
        <v>455</v>
      </c>
    </row>
    <row r="89" spans="5:5" x14ac:dyDescent="0.25">
      <c r="E89" t="s">
        <v>250</v>
      </c>
    </row>
    <row r="90" spans="5:5" x14ac:dyDescent="0.25">
      <c r="E90" t="s">
        <v>252</v>
      </c>
    </row>
    <row r="91" spans="5:5" x14ac:dyDescent="0.25">
      <c r="E91" t="s">
        <v>254</v>
      </c>
    </row>
    <row r="92" spans="5:5" x14ac:dyDescent="0.25">
      <c r="E92" t="s">
        <v>256</v>
      </c>
    </row>
    <row r="93" spans="5:5" x14ac:dyDescent="0.25">
      <c r="E93" t="s">
        <v>258</v>
      </c>
    </row>
    <row r="94" spans="5:5" x14ac:dyDescent="0.25">
      <c r="E94" t="s">
        <v>457</v>
      </c>
    </row>
    <row r="95" spans="5:5" x14ac:dyDescent="0.25">
      <c r="E95" t="s">
        <v>459</v>
      </c>
    </row>
    <row r="96" spans="5:5" x14ac:dyDescent="0.25">
      <c r="E96" t="s">
        <v>260</v>
      </c>
    </row>
    <row r="97" spans="5:5" x14ac:dyDescent="0.25">
      <c r="E97" t="s">
        <v>461</v>
      </c>
    </row>
    <row r="98" spans="5:5" x14ac:dyDescent="0.25">
      <c r="E98" t="s">
        <v>583</v>
      </c>
    </row>
    <row r="99" spans="5:5" x14ac:dyDescent="0.25">
      <c r="E99" t="s">
        <v>463</v>
      </c>
    </row>
    <row r="100" spans="5:5" x14ac:dyDescent="0.25">
      <c r="E100" t="s">
        <v>262</v>
      </c>
    </row>
    <row r="101" spans="5:5" x14ac:dyDescent="0.25">
      <c r="E101" t="s">
        <v>465</v>
      </c>
    </row>
    <row r="102" spans="5:5" x14ac:dyDescent="0.25">
      <c r="E102" t="s">
        <v>264</v>
      </c>
    </row>
    <row r="103" spans="5:5" x14ac:dyDescent="0.25">
      <c r="E103" t="s">
        <v>467</v>
      </c>
    </row>
    <row r="104" spans="5:5" x14ac:dyDescent="0.25">
      <c r="E104" t="s">
        <v>469</v>
      </c>
    </row>
    <row r="105" spans="5:5" x14ac:dyDescent="0.25">
      <c r="E105" t="s">
        <v>266</v>
      </c>
    </row>
    <row r="106" spans="5:5" x14ac:dyDescent="0.25">
      <c r="E106" t="s">
        <v>471</v>
      </c>
    </row>
    <row r="107" spans="5:5" x14ac:dyDescent="0.25">
      <c r="E107" t="s">
        <v>473</v>
      </c>
    </row>
    <row r="108" spans="5:5" x14ac:dyDescent="0.25">
      <c r="E108" t="s">
        <v>268</v>
      </c>
    </row>
    <row r="109" spans="5:5" x14ac:dyDescent="0.25">
      <c r="E109" t="s">
        <v>475</v>
      </c>
    </row>
    <row r="110" spans="5:5" x14ac:dyDescent="0.25">
      <c r="E110" t="s">
        <v>477</v>
      </c>
    </row>
    <row r="111" spans="5:5" x14ac:dyDescent="0.25">
      <c r="E111" t="s">
        <v>479</v>
      </c>
    </row>
    <row r="112" spans="5:5" x14ac:dyDescent="0.25">
      <c r="E112" t="s">
        <v>27</v>
      </c>
    </row>
    <row r="113" spans="5:5" x14ac:dyDescent="0.25">
      <c r="E113" t="s">
        <v>481</v>
      </c>
    </row>
    <row r="114" spans="5:5" x14ac:dyDescent="0.25">
      <c r="E114" t="s">
        <v>584</v>
      </c>
    </row>
    <row r="115" spans="5:5" x14ac:dyDescent="0.25">
      <c r="E115" t="s">
        <v>271</v>
      </c>
    </row>
    <row r="116" spans="5:5" x14ac:dyDescent="0.25">
      <c r="E116" t="s">
        <v>273</v>
      </c>
    </row>
    <row r="117" spans="5:5" x14ac:dyDescent="0.25">
      <c r="E117" t="s">
        <v>275</v>
      </c>
    </row>
    <row r="118" spans="5:5" x14ac:dyDescent="0.25">
      <c r="E118" t="s">
        <v>585</v>
      </c>
    </row>
    <row r="119" spans="5:5" x14ac:dyDescent="0.25">
      <c r="E119" t="s">
        <v>586</v>
      </c>
    </row>
    <row r="120" spans="5:5" x14ac:dyDescent="0.25">
      <c r="E120" t="s">
        <v>587</v>
      </c>
    </row>
    <row r="121" spans="5:5" x14ac:dyDescent="0.25">
      <c r="E121" t="s">
        <v>483</v>
      </c>
    </row>
    <row r="122" spans="5:5" x14ac:dyDescent="0.25">
      <c r="E122" t="s">
        <v>277</v>
      </c>
    </row>
    <row r="123" spans="5:5" x14ac:dyDescent="0.25">
      <c r="E123" t="s">
        <v>588</v>
      </c>
    </row>
    <row r="124" spans="5:5" x14ac:dyDescent="0.25">
      <c r="E124" t="s">
        <v>485</v>
      </c>
    </row>
    <row r="125" spans="5:5" x14ac:dyDescent="0.25">
      <c r="E125" t="s">
        <v>279</v>
      </c>
    </row>
    <row r="126" spans="5:5" x14ac:dyDescent="0.25">
      <c r="E126" t="s">
        <v>281</v>
      </c>
    </row>
    <row r="127" spans="5:5" x14ac:dyDescent="0.25">
      <c r="E127" t="s">
        <v>487</v>
      </c>
    </row>
    <row r="128" spans="5:5" x14ac:dyDescent="0.25">
      <c r="E128" t="s">
        <v>283</v>
      </c>
    </row>
    <row r="129" spans="5:5" x14ac:dyDescent="0.25">
      <c r="E129" t="s">
        <v>489</v>
      </c>
    </row>
    <row r="130" spans="5:5" x14ac:dyDescent="0.25">
      <c r="E130" t="s">
        <v>28</v>
      </c>
    </row>
    <row r="131" spans="5:5" x14ac:dyDescent="0.25">
      <c r="E131" t="s">
        <v>286</v>
      </c>
    </row>
    <row r="132" spans="5:5" x14ac:dyDescent="0.25">
      <c r="E132" t="s">
        <v>589</v>
      </c>
    </row>
    <row r="133" spans="5:5" x14ac:dyDescent="0.25">
      <c r="E133" t="s">
        <v>491</v>
      </c>
    </row>
    <row r="134" spans="5:5" x14ac:dyDescent="0.25">
      <c r="E134" t="s">
        <v>493</v>
      </c>
    </row>
    <row r="135" spans="5:5" x14ac:dyDescent="0.25">
      <c r="E135" t="s">
        <v>289</v>
      </c>
    </row>
    <row r="136" spans="5:5" x14ac:dyDescent="0.25">
      <c r="E136" t="s">
        <v>30</v>
      </c>
    </row>
    <row r="137" spans="5:5" x14ac:dyDescent="0.25">
      <c r="E137" t="s">
        <v>495</v>
      </c>
    </row>
    <row r="138" spans="5:5" x14ac:dyDescent="0.25">
      <c r="E138" t="s">
        <v>497</v>
      </c>
    </row>
    <row r="139" spans="5:5" x14ac:dyDescent="0.25">
      <c r="E139" t="s">
        <v>499</v>
      </c>
    </row>
    <row r="140" spans="5:5" x14ac:dyDescent="0.25">
      <c r="E140" t="s">
        <v>29</v>
      </c>
    </row>
    <row r="141" spans="5:5" x14ac:dyDescent="0.25">
      <c r="E141" t="s">
        <v>31</v>
      </c>
    </row>
    <row r="142" spans="5:5" x14ac:dyDescent="0.25">
      <c r="E142" t="s">
        <v>501</v>
      </c>
    </row>
    <row r="143" spans="5:5" x14ac:dyDescent="0.25">
      <c r="E143" t="s">
        <v>503</v>
      </c>
    </row>
    <row r="144" spans="5:5" x14ac:dyDescent="0.25">
      <c r="E144" t="s">
        <v>293</v>
      </c>
    </row>
    <row r="145" spans="5:5" x14ac:dyDescent="0.25">
      <c r="E145" t="s">
        <v>505</v>
      </c>
    </row>
    <row r="146" spans="5:5" x14ac:dyDescent="0.25">
      <c r="E146" t="s">
        <v>507</v>
      </c>
    </row>
    <row r="147" spans="5:5" x14ac:dyDescent="0.25">
      <c r="E147" t="s">
        <v>509</v>
      </c>
    </row>
    <row r="148" spans="5:5" x14ac:dyDescent="0.25">
      <c r="E148" t="s">
        <v>590</v>
      </c>
    </row>
    <row r="149" spans="5:5" x14ac:dyDescent="0.25">
      <c r="E149" t="s">
        <v>295</v>
      </c>
    </row>
    <row r="150" spans="5:5" x14ac:dyDescent="0.25">
      <c r="E150" t="s">
        <v>297</v>
      </c>
    </row>
    <row r="151" spans="5:5" x14ac:dyDescent="0.25">
      <c r="E151" t="s">
        <v>511</v>
      </c>
    </row>
    <row r="152" spans="5:5" x14ac:dyDescent="0.25">
      <c r="E152" t="s">
        <v>299</v>
      </c>
    </row>
    <row r="153" spans="5:5" x14ac:dyDescent="0.25">
      <c r="E153" t="s">
        <v>32</v>
      </c>
    </row>
    <row r="154" spans="5:5" x14ac:dyDescent="0.25">
      <c r="E154" t="s">
        <v>591</v>
      </c>
    </row>
    <row r="155" spans="5:5" x14ac:dyDescent="0.25">
      <c r="E155" t="s">
        <v>513</v>
      </c>
    </row>
    <row r="156" spans="5:5" x14ac:dyDescent="0.25">
      <c r="E156" t="s">
        <v>515</v>
      </c>
    </row>
    <row r="157" spans="5:5" x14ac:dyDescent="0.25">
      <c r="E157" t="s">
        <v>517</v>
      </c>
    </row>
    <row r="158" spans="5:5" x14ac:dyDescent="0.25">
      <c r="E158" t="s">
        <v>302</v>
      </c>
    </row>
    <row r="159" spans="5:5" x14ac:dyDescent="0.25">
      <c r="E159" t="s">
        <v>304</v>
      </c>
    </row>
    <row r="160" spans="5:5" x14ac:dyDescent="0.25">
      <c r="E160" t="s">
        <v>306</v>
      </c>
    </row>
    <row r="161" spans="5:5" x14ac:dyDescent="0.25">
      <c r="E161" t="s">
        <v>519</v>
      </c>
    </row>
    <row r="162" spans="5:5" x14ac:dyDescent="0.25">
      <c r="E162" t="s">
        <v>33</v>
      </c>
    </row>
    <row r="163" spans="5:5" x14ac:dyDescent="0.25">
      <c r="E163" t="s">
        <v>521</v>
      </c>
    </row>
    <row r="164" spans="5:5" x14ac:dyDescent="0.25">
      <c r="E164" t="s">
        <v>309</v>
      </c>
    </row>
    <row r="165" spans="5:5" x14ac:dyDescent="0.25">
      <c r="E165" t="s">
        <v>523</v>
      </c>
    </row>
    <row r="166" spans="5:5" x14ac:dyDescent="0.25">
      <c r="E166" t="s">
        <v>525</v>
      </c>
    </row>
    <row r="167" spans="5:5" x14ac:dyDescent="0.25">
      <c r="E167" t="s">
        <v>34</v>
      </c>
    </row>
    <row r="168" spans="5:5" x14ac:dyDescent="0.25">
      <c r="E168" t="s">
        <v>527</v>
      </c>
    </row>
    <row r="169" spans="5:5" x14ac:dyDescent="0.25">
      <c r="E169" t="s">
        <v>592</v>
      </c>
    </row>
    <row r="170" spans="5:5" x14ac:dyDescent="0.25">
      <c r="E170" t="s">
        <v>129</v>
      </c>
    </row>
    <row r="171" spans="5:5" x14ac:dyDescent="0.25">
      <c r="E171" t="s">
        <v>531</v>
      </c>
    </row>
    <row r="172" spans="5:5" x14ac:dyDescent="0.25">
      <c r="E172" t="s">
        <v>533</v>
      </c>
    </row>
    <row r="173" spans="5:5" x14ac:dyDescent="0.25">
      <c r="E173" t="s">
        <v>313</v>
      </c>
    </row>
    <row r="174" spans="5:5" x14ac:dyDescent="0.25">
      <c r="E174" t="s">
        <v>315</v>
      </c>
    </row>
    <row r="175" spans="5:5" x14ac:dyDescent="0.25">
      <c r="E175" t="s">
        <v>535</v>
      </c>
    </row>
    <row r="176" spans="5:5" x14ac:dyDescent="0.25">
      <c r="E176" t="s">
        <v>537</v>
      </c>
    </row>
    <row r="177" spans="5:5" x14ac:dyDescent="0.25">
      <c r="E177" t="s">
        <v>593</v>
      </c>
    </row>
    <row r="178" spans="5:5" x14ac:dyDescent="0.25">
      <c r="E178" t="s">
        <v>35</v>
      </c>
    </row>
    <row r="179" spans="5:5" x14ac:dyDescent="0.25">
      <c r="E179" t="s">
        <v>317</v>
      </c>
    </row>
    <row r="180" spans="5:5" x14ac:dyDescent="0.25">
      <c r="E180" t="s">
        <v>539</v>
      </c>
    </row>
    <row r="181" spans="5:5" x14ac:dyDescent="0.25">
      <c r="E181" t="s">
        <v>319</v>
      </c>
    </row>
    <row r="182" spans="5:5" x14ac:dyDescent="0.25">
      <c r="E182" t="s">
        <v>36</v>
      </c>
    </row>
    <row r="183" spans="5:5" x14ac:dyDescent="0.25">
      <c r="E183" t="s">
        <v>322</v>
      </c>
    </row>
    <row r="184" spans="5:5" x14ac:dyDescent="0.25">
      <c r="E184" t="s">
        <v>324</v>
      </c>
    </row>
    <row r="185" spans="5:5" x14ac:dyDescent="0.25">
      <c r="E185" t="s">
        <v>326</v>
      </c>
    </row>
    <row r="186" spans="5:5" x14ac:dyDescent="0.25">
      <c r="E186" t="s">
        <v>37</v>
      </c>
    </row>
    <row r="187" spans="5:5" x14ac:dyDescent="0.25">
      <c r="E187" t="s">
        <v>38</v>
      </c>
    </row>
    <row r="188" spans="5:5" x14ac:dyDescent="0.25">
      <c r="E188" t="s">
        <v>39</v>
      </c>
    </row>
    <row r="189" spans="5:5" x14ac:dyDescent="0.25">
      <c r="E189" t="s">
        <v>133</v>
      </c>
    </row>
    <row r="190" spans="5:5" x14ac:dyDescent="0.25">
      <c r="E190" t="s">
        <v>332</v>
      </c>
    </row>
    <row r="191" spans="5:5" x14ac:dyDescent="0.25">
      <c r="E191" t="s">
        <v>40</v>
      </c>
    </row>
    <row r="192" spans="5:5" x14ac:dyDescent="0.25">
      <c r="E192" t="s">
        <v>335</v>
      </c>
    </row>
    <row r="193" spans="5:5" x14ac:dyDescent="0.25">
      <c r="E193" t="s">
        <v>541</v>
      </c>
    </row>
    <row r="194" spans="5:5" x14ac:dyDescent="0.25">
      <c r="E194" t="s">
        <v>543</v>
      </c>
    </row>
    <row r="195" spans="5:5" x14ac:dyDescent="0.25">
      <c r="E195" t="s">
        <v>337</v>
      </c>
    </row>
    <row r="196" spans="5:5" x14ac:dyDescent="0.25">
      <c r="E196" t="s">
        <v>545</v>
      </c>
    </row>
    <row r="197" spans="5:5" x14ac:dyDescent="0.25">
      <c r="E197" t="s">
        <v>594</v>
      </c>
    </row>
    <row r="198" spans="5:5" x14ac:dyDescent="0.25">
      <c r="E198" t="s">
        <v>547</v>
      </c>
    </row>
    <row r="199" spans="5:5" x14ac:dyDescent="0.25">
      <c r="E199" t="s">
        <v>41</v>
      </c>
    </row>
    <row r="200" spans="5:5" x14ac:dyDescent="0.25">
      <c r="E200" t="s">
        <v>340</v>
      </c>
    </row>
    <row r="201" spans="5:5" x14ac:dyDescent="0.25">
      <c r="E201" t="s">
        <v>342</v>
      </c>
    </row>
    <row r="202" spans="5:5" x14ac:dyDescent="0.25">
      <c r="E202" t="s">
        <v>549</v>
      </c>
    </row>
    <row r="203" spans="5:5" x14ac:dyDescent="0.25">
      <c r="E203" t="s">
        <v>344</v>
      </c>
    </row>
    <row r="204" spans="5:5" x14ac:dyDescent="0.25">
      <c r="E204" t="s">
        <v>346</v>
      </c>
    </row>
    <row r="205" spans="5:5" x14ac:dyDescent="0.25">
      <c r="E205" t="s">
        <v>350</v>
      </c>
    </row>
    <row r="206" spans="5:5" x14ac:dyDescent="0.25">
      <c r="E206" t="s">
        <v>352</v>
      </c>
    </row>
    <row r="207" spans="5:5" x14ac:dyDescent="0.25">
      <c r="E207" t="s">
        <v>42</v>
      </c>
    </row>
    <row r="208" spans="5:5" x14ac:dyDescent="0.25">
      <c r="E208" t="s">
        <v>43</v>
      </c>
    </row>
    <row r="209" spans="5:5" x14ac:dyDescent="0.25">
      <c r="E209" t="s">
        <v>356</v>
      </c>
    </row>
    <row r="210" spans="5:5" x14ac:dyDescent="0.25">
      <c r="E210" t="s">
        <v>44</v>
      </c>
    </row>
    <row r="211" spans="5:5" x14ac:dyDescent="0.25">
      <c r="E211" t="s">
        <v>359</v>
      </c>
    </row>
    <row r="212" spans="5:5" x14ac:dyDescent="0.25">
      <c r="E212" t="s">
        <v>45</v>
      </c>
    </row>
    <row r="213" spans="5:5" x14ac:dyDescent="0.25">
      <c r="E213" t="s">
        <v>46</v>
      </c>
    </row>
    <row r="214" spans="5:5" x14ac:dyDescent="0.25">
      <c r="E214" t="s">
        <v>551</v>
      </c>
    </row>
    <row r="215" spans="5:5" x14ac:dyDescent="0.25">
      <c r="E215" t="s">
        <v>364</v>
      </c>
    </row>
    <row r="216" spans="5:5" x14ac:dyDescent="0.25">
      <c r="E216" t="s">
        <v>366</v>
      </c>
    </row>
    <row r="217" spans="5:5" x14ac:dyDescent="0.25">
      <c r="E217" t="s">
        <v>368</v>
      </c>
    </row>
    <row r="218" spans="5:5" x14ac:dyDescent="0.25">
      <c r="E218" t="s">
        <v>370</v>
      </c>
    </row>
    <row r="219" spans="5:5" x14ac:dyDescent="0.25">
      <c r="E219" t="s">
        <v>372</v>
      </c>
    </row>
    <row r="220" spans="5:5" x14ac:dyDescent="0.25">
      <c r="E220" t="s">
        <v>374</v>
      </c>
    </row>
    <row r="221" spans="5:5" x14ac:dyDescent="0.25">
      <c r="E221" t="s">
        <v>553</v>
      </c>
    </row>
    <row r="222" spans="5:5" x14ac:dyDescent="0.25">
      <c r="E222" t="s">
        <v>376</v>
      </c>
    </row>
    <row r="223" spans="5:5" x14ac:dyDescent="0.25">
      <c r="E223" t="s">
        <v>378</v>
      </c>
    </row>
    <row r="224" spans="5:5" x14ac:dyDescent="0.25">
      <c r="E224" t="s">
        <v>555</v>
      </c>
    </row>
    <row r="225" spans="5:5" x14ac:dyDescent="0.25">
      <c r="E225" t="s">
        <v>380</v>
      </c>
    </row>
    <row r="226" spans="5:5" x14ac:dyDescent="0.25">
      <c r="E226" t="s">
        <v>49</v>
      </c>
    </row>
    <row r="227" spans="5:5" x14ac:dyDescent="0.25">
      <c r="E227" t="s">
        <v>383</v>
      </c>
    </row>
    <row r="228" spans="5:5" x14ac:dyDescent="0.25">
      <c r="E228" t="s">
        <v>385</v>
      </c>
    </row>
    <row r="229" spans="5:5" x14ac:dyDescent="0.25">
      <c r="E229" t="s">
        <v>595</v>
      </c>
    </row>
    <row r="230" spans="5:5" x14ac:dyDescent="0.25">
      <c r="E230" t="s">
        <v>557</v>
      </c>
    </row>
    <row r="231" spans="5:5" x14ac:dyDescent="0.25">
      <c r="E231" t="s">
        <v>140</v>
      </c>
    </row>
    <row r="232" spans="5:5" x14ac:dyDescent="0.25">
      <c r="E232" t="s">
        <v>596</v>
      </c>
    </row>
    <row r="233" spans="5:5" x14ac:dyDescent="0.25">
      <c r="E233" t="s">
        <v>559</v>
      </c>
    </row>
    <row r="234" spans="5:5" x14ac:dyDescent="0.25">
      <c r="E234" t="s">
        <v>389</v>
      </c>
    </row>
    <row r="235" spans="5:5" x14ac:dyDescent="0.25">
      <c r="E235" t="s">
        <v>391</v>
      </c>
    </row>
    <row r="236" spans="5:5" x14ac:dyDescent="0.25">
      <c r="E236" t="s">
        <v>393</v>
      </c>
    </row>
    <row r="237" spans="5:5" x14ac:dyDescent="0.25">
      <c r="E237" s="3"/>
    </row>
    <row r="238" spans="5:5" x14ac:dyDescent="0.25">
      <c r="E238" s="3"/>
    </row>
    <row r="239" spans="5:5" x14ac:dyDescent="0.25">
      <c r="E239" s="3"/>
    </row>
    <row r="240" spans="5:5" x14ac:dyDescent="0.25">
      <c r="E240" s="3"/>
    </row>
    <row r="241" spans="5:5" x14ac:dyDescent="0.25">
      <c r="E24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0AE9-79A8-4609-B12E-286C2D0ED4B8}">
  <sheetPr codeName="Sheet2"/>
  <dimension ref="A1:D357"/>
  <sheetViews>
    <sheetView showGridLines="0" topLeftCell="A232" workbookViewId="0">
      <selection activeCell="B357" sqref="B357"/>
    </sheetView>
  </sheetViews>
  <sheetFormatPr defaultRowHeight="15" x14ac:dyDescent="0.25"/>
  <cols>
    <col min="1" max="1" width="24.42578125" bestFit="1" customWidth="1"/>
    <col min="2" max="2" width="27.140625" style="3" bestFit="1" customWidth="1"/>
    <col min="3" max="3" width="17.42578125" customWidth="1"/>
    <col min="4" max="4" width="19.42578125" customWidth="1"/>
    <col min="5" max="16384" width="9.140625" style="1"/>
  </cols>
  <sheetData>
    <row r="1" spans="1:4" ht="24.75" customHeight="1" thickBot="1" x14ac:dyDescent="0.3">
      <c r="A1" s="20" t="s">
        <v>51</v>
      </c>
      <c r="B1" s="21" t="s">
        <v>52</v>
      </c>
      <c r="C1" s="22" t="s">
        <v>53</v>
      </c>
      <c r="D1" s="23" t="s">
        <v>561</v>
      </c>
    </row>
    <row r="2" spans="1:4" x14ac:dyDescent="0.25">
      <c r="A2" s="46" t="s">
        <v>562</v>
      </c>
      <c r="B2" s="17" t="s">
        <v>11</v>
      </c>
      <c r="C2" s="12" t="s">
        <v>92</v>
      </c>
      <c r="D2" s="6"/>
    </row>
    <row r="3" spans="1:4" x14ac:dyDescent="0.25">
      <c r="A3" s="47"/>
      <c r="B3" s="16" t="s">
        <v>12</v>
      </c>
      <c r="C3" s="2" t="s">
        <v>55</v>
      </c>
      <c r="D3" s="7"/>
    </row>
    <row r="4" spans="1:4" x14ac:dyDescent="0.25">
      <c r="A4" s="47"/>
      <c r="B4" s="16" t="s">
        <v>13</v>
      </c>
      <c r="C4" s="2" t="s">
        <v>56</v>
      </c>
      <c r="D4" s="7"/>
    </row>
    <row r="5" spans="1:4" x14ac:dyDescent="0.25">
      <c r="A5" s="47"/>
      <c r="B5" s="16" t="s">
        <v>14</v>
      </c>
      <c r="C5" s="2" t="s">
        <v>75</v>
      </c>
      <c r="D5" s="7"/>
    </row>
    <row r="6" spans="1:4" x14ac:dyDescent="0.25">
      <c r="A6" s="47"/>
      <c r="B6" s="16" t="s">
        <v>15</v>
      </c>
      <c r="C6" s="2" t="s">
        <v>61</v>
      </c>
      <c r="D6" s="7"/>
    </row>
    <row r="7" spans="1:4" x14ac:dyDescent="0.25">
      <c r="A7" s="47"/>
      <c r="B7" s="16" t="s">
        <v>16</v>
      </c>
      <c r="C7" s="2" t="s">
        <v>58</v>
      </c>
      <c r="D7" s="7"/>
    </row>
    <row r="8" spans="1:4" x14ac:dyDescent="0.25">
      <c r="A8" s="47"/>
      <c r="B8" s="16" t="s">
        <v>17</v>
      </c>
      <c r="C8" s="2" t="s">
        <v>66</v>
      </c>
      <c r="D8" s="7"/>
    </row>
    <row r="9" spans="1:4" x14ac:dyDescent="0.25">
      <c r="A9" s="47"/>
      <c r="B9" s="16" t="s">
        <v>18</v>
      </c>
      <c r="C9" s="2" t="s">
        <v>60</v>
      </c>
      <c r="D9" s="7"/>
    </row>
    <row r="10" spans="1:4" x14ac:dyDescent="0.25">
      <c r="A10" s="47"/>
      <c r="B10" s="16" t="s">
        <v>19</v>
      </c>
      <c r="C10" s="2" t="s">
        <v>59</v>
      </c>
      <c r="D10" s="7"/>
    </row>
    <row r="11" spans="1:4" x14ac:dyDescent="0.25">
      <c r="A11" s="47"/>
      <c r="B11" s="16" t="s">
        <v>20</v>
      </c>
      <c r="C11" s="2" t="s">
        <v>54</v>
      </c>
      <c r="D11" s="7"/>
    </row>
    <row r="12" spans="1:4" x14ac:dyDescent="0.25">
      <c r="A12" s="47"/>
      <c r="B12" s="16" t="s">
        <v>21</v>
      </c>
      <c r="C12" s="2" t="s">
        <v>57</v>
      </c>
      <c r="D12" s="7"/>
    </row>
    <row r="13" spans="1:4" x14ac:dyDescent="0.25">
      <c r="A13" s="47"/>
      <c r="B13" s="16" t="s">
        <v>22</v>
      </c>
      <c r="C13" s="2" t="s">
        <v>63</v>
      </c>
      <c r="D13" s="7"/>
    </row>
    <row r="14" spans="1:4" x14ac:dyDescent="0.25">
      <c r="A14" s="47"/>
      <c r="B14" s="16" t="s">
        <v>23</v>
      </c>
      <c r="C14" s="2" t="s">
        <v>64</v>
      </c>
      <c r="D14" s="7"/>
    </row>
    <row r="15" spans="1:4" x14ac:dyDescent="0.25">
      <c r="A15" s="47"/>
      <c r="B15" s="16" t="s">
        <v>24</v>
      </c>
      <c r="C15" s="2" t="s">
        <v>67</v>
      </c>
      <c r="D15" s="7"/>
    </row>
    <row r="16" spans="1:4" x14ac:dyDescent="0.25">
      <c r="A16" s="47"/>
      <c r="B16" s="16" t="s">
        <v>25</v>
      </c>
      <c r="C16" s="2" t="s">
        <v>65</v>
      </c>
      <c r="D16" s="7"/>
    </row>
    <row r="17" spans="1:4" x14ac:dyDescent="0.25">
      <c r="A17" s="47"/>
      <c r="B17" s="16" t="s">
        <v>26</v>
      </c>
      <c r="C17" s="2" t="s">
        <v>68</v>
      </c>
      <c r="D17" s="7"/>
    </row>
    <row r="18" spans="1:4" x14ac:dyDescent="0.25">
      <c r="A18" s="47"/>
      <c r="B18" s="16" t="s">
        <v>27</v>
      </c>
      <c r="C18" s="2" t="s">
        <v>80</v>
      </c>
      <c r="D18" s="7"/>
    </row>
    <row r="19" spans="1:4" x14ac:dyDescent="0.25">
      <c r="A19" s="47"/>
      <c r="B19" s="16" t="s">
        <v>28</v>
      </c>
      <c r="C19" s="2" t="s">
        <v>71</v>
      </c>
      <c r="D19" s="7"/>
    </row>
    <row r="20" spans="1:4" x14ac:dyDescent="0.25">
      <c r="A20" s="47"/>
      <c r="B20" s="16" t="s">
        <v>29</v>
      </c>
      <c r="C20" s="2" t="s">
        <v>76</v>
      </c>
      <c r="D20" s="7"/>
    </row>
    <row r="21" spans="1:4" x14ac:dyDescent="0.25">
      <c r="A21" s="47"/>
      <c r="B21" s="16" t="s">
        <v>30</v>
      </c>
      <c r="C21" s="2" t="s">
        <v>72</v>
      </c>
      <c r="D21" s="7"/>
    </row>
    <row r="22" spans="1:4" x14ac:dyDescent="0.25">
      <c r="A22" s="47"/>
      <c r="B22" s="16" t="s">
        <v>31</v>
      </c>
      <c r="C22" s="2" t="s">
        <v>73</v>
      </c>
      <c r="D22" s="7"/>
    </row>
    <row r="23" spans="1:4" x14ac:dyDescent="0.25">
      <c r="A23" s="47"/>
      <c r="B23" s="16" t="s">
        <v>32</v>
      </c>
      <c r="C23" s="2" t="s">
        <v>74</v>
      </c>
      <c r="D23" s="7"/>
    </row>
    <row r="24" spans="1:4" x14ac:dyDescent="0.25">
      <c r="A24" s="47"/>
      <c r="B24" s="16" t="s">
        <v>33</v>
      </c>
      <c r="C24" s="2" t="s">
        <v>77</v>
      </c>
      <c r="D24" s="7"/>
    </row>
    <row r="25" spans="1:4" x14ac:dyDescent="0.25">
      <c r="A25" s="47"/>
      <c r="B25" s="16" t="s">
        <v>34</v>
      </c>
      <c r="C25" s="2" t="s">
        <v>79</v>
      </c>
      <c r="D25" s="7"/>
    </row>
    <row r="26" spans="1:4" x14ac:dyDescent="0.25">
      <c r="A26" s="47"/>
      <c r="B26" s="16" t="s">
        <v>35</v>
      </c>
      <c r="C26" s="2" t="s">
        <v>78</v>
      </c>
      <c r="D26" s="7"/>
    </row>
    <row r="27" spans="1:4" x14ac:dyDescent="0.25">
      <c r="A27" s="47"/>
      <c r="B27" s="16" t="s">
        <v>36</v>
      </c>
      <c r="C27" s="2" t="s">
        <v>81</v>
      </c>
      <c r="D27" s="7"/>
    </row>
    <row r="28" spans="1:4" x14ac:dyDescent="0.25">
      <c r="A28" s="47"/>
      <c r="B28" s="16" t="s">
        <v>37</v>
      </c>
      <c r="C28" s="2" t="s">
        <v>82</v>
      </c>
      <c r="D28" s="7"/>
    </row>
    <row r="29" spans="1:4" x14ac:dyDescent="0.25">
      <c r="A29" s="47"/>
      <c r="B29" s="16" t="s">
        <v>38</v>
      </c>
      <c r="C29" s="2" t="s">
        <v>84</v>
      </c>
      <c r="D29" s="7"/>
    </row>
    <row r="30" spans="1:4" x14ac:dyDescent="0.25">
      <c r="A30" s="47"/>
      <c r="B30" s="16" t="s">
        <v>39</v>
      </c>
      <c r="C30" s="2" t="s">
        <v>83</v>
      </c>
      <c r="D30" s="7"/>
    </row>
    <row r="31" spans="1:4" x14ac:dyDescent="0.25">
      <c r="A31" s="47"/>
      <c r="B31" s="16" t="s">
        <v>40</v>
      </c>
      <c r="C31" s="2" t="s">
        <v>86</v>
      </c>
      <c r="D31" s="7"/>
    </row>
    <row r="32" spans="1:4" x14ac:dyDescent="0.25">
      <c r="A32" s="47"/>
      <c r="B32" s="16" t="s">
        <v>41</v>
      </c>
      <c r="C32" s="2" t="s">
        <v>69</v>
      </c>
      <c r="D32" s="7"/>
    </row>
    <row r="33" spans="1:4" x14ac:dyDescent="0.25">
      <c r="A33" s="47"/>
      <c r="B33" s="16" t="s">
        <v>42</v>
      </c>
      <c r="C33" s="2" t="s">
        <v>141</v>
      </c>
      <c r="D33" s="7"/>
    </row>
    <row r="34" spans="1:4" x14ac:dyDescent="0.25">
      <c r="A34" s="47"/>
      <c r="B34" s="16" t="s">
        <v>43</v>
      </c>
      <c r="C34" s="2" t="s">
        <v>85</v>
      </c>
      <c r="D34" s="7"/>
    </row>
    <row r="35" spans="1:4" x14ac:dyDescent="0.25">
      <c r="A35" s="47"/>
      <c r="B35" s="16" t="s">
        <v>44</v>
      </c>
      <c r="C35" s="2" t="s">
        <v>87</v>
      </c>
      <c r="D35" s="7"/>
    </row>
    <row r="36" spans="1:4" x14ac:dyDescent="0.25">
      <c r="A36" s="47"/>
      <c r="B36" s="16" t="s">
        <v>45</v>
      </c>
      <c r="C36" s="2" t="s">
        <v>70</v>
      </c>
      <c r="D36" s="7"/>
    </row>
    <row r="37" spans="1:4" x14ac:dyDescent="0.25">
      <c r="A37" s="47"/>
      <c r="B37" s="16" t="s">
        <v>46</v>
      </c>
      <c r="C37" s="2" t="s">
        <v>88</v>
      </c>
      <c r="D37" s="7"/>
    </row>
    <row r="38" spans="1:4" x14ac:dyDescent="0.25">
      <c r="A38" s="47"/>
      <c r="B38" s="16" t="s">
        <v>47</v>
      </c>
      <c r="C38" s="2" t="s">
        <v>89</v>
      </c>
      <c r="D38" s="7"/>
    </row>
    <row r="39" spans="1:4" x14ac:dyDescent="0.25">
      <c r="A39" s="47"/>
      <c r="B39" s="16" t="s">
        <v>48</v>
      </c>
      <c r="C39" s="2" t="s">
        <v>90</v>
      </c>
      <c r="D39" s="7"/>
    </row>
    <row r="40" spans="1:4" x14ac:dyDescent="0.25">
      <c r="A40" s="47"/>
      <c r="B40" s="16" t="s">
        <v>49</v>
      </c>
      <c r="C40" s="2" t="s">
        <v>62</v>
      </c>
      <c r="D40" s="7"/>
    </row>
    <row r="41" spans="1:4" ht="15.75" thickBot="1" x14ac:dyDescent="0.3">
      <c r="A41" s="48"/>
      <c r="B41" s="16" t="s">
        <v>50</v>
      </c>
      <c r="C41" s="2" t="s">
        <v>91</v>
      </c>
      <c r="D41" s="7"/>
    </row>
    <row r="42" spans="1:4" x14ac:dyDescent="0.25">
      <c r="A42" s="46" t="s">
        <v>176</v>
      </c>
      <c r="B42" s="16" t="s">
        <v>97</v>
      </c>
      <c r="C42" s="2" t="s">
        <v>142</v>
      </c>
      <c r="D42" s="7"/>
    </row>
    <row r="43" spans="1:4" x14ac:dyDescent="0.25">
      <c r="A43" s="47"/>
      <c r="B43" s="16" t="s">
        <v>98</v>
      </c>
      <c r="C43" s="2" t="s">
        <v>143</v>
      </c>
      <c r="D43" s="7"/>
    </row>
    <row r="44" spans="1:4" x14ac:dyDescent="0.25">
      <c r="A44" s="47"/>
      <c r="B44" s="16" t="s">
        <v>99</v>
      </c>
      <c r="C44" s="2" t="s">
        <v>144</v>
      </c>
      <c r="D44" s="7"/>
    </row>
    <row r="45" spans="1:4" x14ac:dyDescent="0.25">
      <c r="A45" s="47"/>
      <c r="B45" s="16" t="s">
        <v>100</v>
      </c>
      <c r="C45" s="2" t="s">
        <v>145</v>
      </c>
      <c r="D45" s="7"/>
    </row>
    <row r="46" spans="1:4" x14ac:dyDescent="0.25">
      <c r="A46" s="47"/>
      <c r="B46" s="16" t="s">
        <v>101</v>
      </c>
      <c r="C46" s="2" t="s">
        <v>55</v>
      </c>
      <c r="D46" s="7"/>
    </row>
    <row r="47" spans="1:4" x14ac:dyDescent="0.25">
      <c r="A47" s="47"/>
      <c r="B47" s="16" t="s">
        <v>102</v>
      </c>
      <c r="C47" s="2" t="s">
        <v>56</v>
      </c>
      <c r="D47" s="7"/>
    </row>
    <row r="48" spans="1:4" x14ac:dyDescent="0.25">
      <c r="A48" s="47"/>
      <c r="B48" s="16" t="s">
        <v>96</v>
      </c>
      <c r="C48" s="2" t="s">
        <v>146</v>
      </c>
      <c r="D48" s="7"/>
    </row>
    <row r="49" spans="1:4" x14ac:dyDescent="0.25">
      <c r="A49" s="47"/>
      <c r="B49" s="16" t="s">
        <v>103</v>
      </c>
      <c r="C49" s="2" t="s">
        <v>147</v>
      </c>
      <c r="D49" s="7"/>
    </row>
    <row r="50" spans="1:4" x14ac:dyDescent="0.25">
      <c r="A50" s="47"/>
      <c r="B50" s="16" t="s">
        <v>104</v>
      </c>
      <c r="C50" s="2" t="s">
        <v>148</v>
      </c>
      <c r="D50" s="7"/>
    </row>
    <row r="51" spans="1:4" x14ac:dyDescent="0.25">
      <c r="A51" s="47"/>
      <c r="B51" s="16" t="s">
        <v>105</v>
      </c>
      <c r="C51" s="2" t="s">
        <v>149</v>
      </c>
      <c r="D51" s="7"/>
    </row>
    <row r="52" spans="1:4" x14ac:dyDescent="0.25">
      <c r="A52" s="47"/>
      <c r="B52" s="16" t="s">
        <v>106</v>
      </c>
      <c r="C52" s="2" t="s">
        <v>150</v>
      </c>
      <c r="D52" s="7"/>
    </row>
    <row r="53" spans="1:4" x14ac:dyDescent="0.25">
      <c r="A53" s="47"/>
      <c r="B53" s="16" t="s">
        <v>93</v>
      </c>
      <c r="C53" s="2" t="s">
        <v>151</v>
      </c>
      <c r="D53" s="7"/>
    </row>
    <row r="54" spans="1:4" x14ac:dyDescent="0.25">
      <c r="A54" s="47"/>
      <c r="B54" s="16" t="s">
        <v>107</v>
      </c>
      <c r="C54" s="2" t="s">
        <v>152</v>
      </c>
      <c r="D54" s="7"/>
    </row>
    <row r="55" spans="1:4" x14ac:dyDescent="0.25">
      <c r="A55" s="47"/>
      <c r="B55" s="16" t="s">
        <v>108</v>
      </c>
      <c r="C55" s="2" t="s">
        <v>153</v>
      </c>
      <c r="D55" s="7"/>
    </row>
    <row r="56" spans="1:4" x14ac:dyDescent="0.25">
      <c r="A56" s="47"/>
      <c r="B56" s="16" t="s">
        <v>109</v>
      </c>
      <c r="C56" s="2" t="s">
        <v>58</v>
      </c>
      <c r="D56" s="7"/>
    </row>
    <row r="57" spans="1:4" x14ac:dyDescent="0.25">
      <c r="A57" s="47"/>
      <c r="B57" s="16" t="s">
        <v>110</v>
      </c>
      <c r="C57" s="2" t="s">
        <v>57</v>
      </c>
      <c r="D57" s="7"/>
    </row>
    <row r="58" spans="1:4" x14ac:dyDescent="0.25">
      <c r="A58" s="47"/>
      <c r="B58" s="16" t="s">
        <v>111</v>
      </c>
      <c r="C58" s="2" t="s">
        <v>154</v>
      </c>
      <c r="D58" s="7"/>
    </row>
    <row r="59" spans="1:4" x14ac:dyDescent="0.25">
      <c r="A59" s="47"/>
      <c r="B59" s="16" t="s">
        <v>112</v>
      </c>
      <c r="C59" s="2" t="s">
        <v>155</v>
      </c>
      <c r="D59" s="7"/>
    </row>
    <row r="60" spans="1:4" x14ac:dyDescent="0.25">
      <c r="A60" s="47"/>
      <c r="B60" s="16" t="s">
        <v>95</v>
      </c>
      <c r="C60" s="2" t="s">
        <v>156</v>
      </c>
      <c r="D60" s="7"/>
    </row>
    <row r="61" spans="1:4" x14ac:dyDescent="0.25">
      <c r="A61" s="47"/>
      <c r="B61" s="16" t="s">
        <v>94</v>
      </c>
      <c r="C61" s="2" t="s">
        <v>157</v>
      </c>
      <c r="D61" s="7"/>
    </row>
    <row r="62" spans="1:4" x14ac:dyDescent="0.25">
      <c r="A62" s="47"/>
      <c r="B62" s="16" t="s">
        <v>113</v>
      </c>
      <c r="C62" s="2" t="s">
        <v>158</v>
      </c>
      <c r="D62" s="7"/>
    </row>
    <row r="63" spans="1:4" x14ac:dyDescent="0.25">
      <c r="A63" s="47"/>
      <c r="B63" s="16" t="s">
        <v>114</v>
      </c>
      <c r="C63" s="2" t="s">
        <v>159</v>
      </c>
      <c r="D63" s="7"/>
    </row>
    <row r="64" spans="1:4" x14ac:dyDescent="0.25">
      <c r="A64" s="47"/>
      <c r="B64" s="16" t="s">
        <v>115</v>
      </c>
      <c r="C64" s="2" t="s">
        <v>160</v>
      </c>
      <c r="D64" s="7"/>
    </row>
    <row r="65" spans="1:4" x14ac:dyDescent="0.25">
      <c r="A65" s="47"/>
      <c r="B65" s="16" t="s">
        <v>116</v>
      </c>
      <c r="C65" s="2" t="s">
        <v>80</v>
      </c>
      <c r="D65" s="7"/>
    </row>
    <row r="66" spans="1:4" x14ac:dyDescent="0.25">
      <c r="A66" s="47"/>
      <c r="B66" s="16" t="s">
        <v>117</v>
      </c>
      <c r="C66" s="2" t="s">
        <v>161</v>
      </c>
      <c r="D66" s="7"/>
    </row>
    <row r="67" spans="1:4" x14ac:dyDescent="0.25">
      <c r="A67" s="47"/>
      <c r="B67" s="16" t="s">
        <v>118</v>
      </c>
      <c r="C67" s="2" t="s">
        <v>162</v>
      </c>
      <c r="D67" s="7"/>
    </row>
    <row r="68" spans="1:4" x14ac:dyDescent="0.25">
      <c r="A68" s="47"/>
      <c r="B68" s="16" t="s">
        <v>119</v>
      </c>
      <c r="C68" s="2" t="s">
        <v>163</v>
      </c>
      <c r="D68" s="7"/>
    </row>
    <row r="69" spans="1:4" x14ac:dyDescent="0.25">
      <c r="A69" s="47"/>
      <c r="B69" s="16" t="s">
        <v>120</v>
      </c>
      <c r="C69" s="2" t="s">
        <v>164</v>
      </c>
      <c r="D69" s="7"/>
    </row>
    <row r="70" spans="1:4" x14ac:dyDescent="0.25">
      <c r="A70" s="47"/>
      <c r="B70" s="16" t="s">
        <v>121</v>
      </c>
      <c r="C70" s="2" t="s">
        <v>165</v>
      </c>
      <c r="D70" s="7"/>
    </row>
    <row r="71" spans="1:4" x14ac:dyDescent="0.25">
      <c r="A71" s="47"/>
      <c r="B71" s="16" t="s">
        <v>122</v>
      </c>
      <c r="C71" s="2" t="s">
        <v>71</v>
      </c>
      <c r="D71" s="7"/>
    </row>
    <row r="72" spans="1:4" x14ac:dyDescent="0.25">
      <c r="A72" s="47"/>
      <c r="B72" s="16" t="s">
        <v>123</v>
      </c>
      <c r="C72" s="2" t="s">
        <v>166</v>
      </c>
      <c r="D72" s="7"/>
    </row>
    <row r="73" spans="1:4" x14ac:dyDescent="0.25">
      <c r="A73" s="47"/>
      <c r="B73" s="16" t="s">
        <v>124</v>
      </c>
      <c r="C73" s="2" t="s">
        <v>76</v>
      </c>
      <c r="D73" s="7"/>
    </row>
    <row r="74" spans="1:4" x14ac:dyDescent="0.25">
      <c r="A74" s="47"/>
      <c r="B74" s="16" t="s">
        <v>125</v>
      </c>
      <c r="C74" s="2" t="s">
        <v>73</v>
      </c>
      <c r="D74" s="7"/>
    </row>
    <row r="75" spans="1:4" x14ac:dyDescent="0.25">
      <c r="A75" s="47"/>
      <c r="B75" s="16" t="s">
        <v>126</v>
      </c>
      <c r="C75" s="2" t="s">
        <v>167</v>
      </c>
      <c r="D75" s="7"/>
    </row>
    <row r="76" spans="1:4" x14ac:dyDescent="0.25">
      <c r="A76" s="47"/>
      <c r="B76" s="16" t="s">
        <v>127</v>
      </c>
      <c r="C76" s="2" t="s">
        <v>168</v>
      </c>
      <c r="D76" s="7"/>
    </row>
    <row r="77" spans="1:4" x14ac:dyDescent="0.25">
      <c r="A77" s="47"/>
      <c r="B77" s="16" t="s">
        <v>128</v>
      </c>
      <c r="C77" s="2" t="s">
        <v>79</v>
      </c>
      <c r="D77" s="7"/>
    </row>
    <row r="78" spans="1:4" x14ac:dyDescent="0.25">
      <c r="A78" s="47"/>
      <c r="B78" s="16" t="s">
        <v>129</v>
      </c>
      <c r="C78" s="2" t="s">
        <v>169</v>
      </c>
      <c r="D78" s="7"/>
    </row>
    <row r="79" spans="1:4" x14ac:dyDescent="0.25">
      <c r="A79" s="47"/>
      <c r="B79" s="16" t="s">
        <v>130</v>
      </c>
      <c r="C79" s="2" t="s">
        <v>170</v>
      </c>
      <c r="D79" s="7"/>
    </row>
    <row r="80" spans="1:4" x14ac:dyDescent="0.25">
      <c r="A80" s="47"/>
      <c r="B80" s="16" t="s">
        <v>131</v>
      </c>
      <c r="C80" s="2" t="s">
        <v>82</v>
      </c>
      <c r="D80" s="7"/>
    </row>
    <row r="81" spans="1:4" x14ac:dyDescent="0.25">
      <c r="A81" s="47"/>
      <c r="B81" s="16" t="s">
        <v>132</v>
      </c>
      <c r="C81" s="2" t="s">
        <v>83</v>
      </c>
      <c r="D81" s="7"/>
    </row>
    <row r="82" spans="1:4" x14ac:dyDescent="0.25">
      <c r="A82" s="47"/>
      <c r="B82" s="16" t="s">
        <v>133</v>
      </c>
      <c r="C82" s="2" t="s">
        <v>171</v>
      </c>
      <c r="D82" s="7"/>
    </row>
    <row r="83" spans="1:4" x14ac:dyDescent="0.25">
      <c r="A83" s="47"/>
      <c r="B83" s="16" t="s">
        <v>134</v>
      </c>
      <c r="C83" s="2" t="s">
        <v>86</v>
      </c>
      <c r="D83" s="7"/>
    </row>
    <row r="84" spans="1:4" x14ac:dyDescent="0.25">
      <c r="A84" s="47"/>
      <c r="B84" s="16" t="s">
        <v>135</v>
      </c>
      <c r="C84" s="2" t="s">
        <v>172</v>
      </c>
      <c r="D84" s="7"/>
    </row>
    <row r="85" spans="1:4" x14ac:dyDescent="0.25">
      <c r="A85" s="47"/>
      <c r="B85" s="16" t="s">
        <v>136</v>
      </c>
      <c r="C85" s="2" t="s">
        <v>141</v>
      </c>
      <c r="D85" s="7"/>
    </row>
    <row r="86" spans="1:4" x14ac:dyDescent="0.25">
      <c r="A86" s="47"/>
      <c r="B86" s="16" t="s">
        <v>137</v>
      </c>
      <c r="C86" s="2" t="s">
        <v>88</v>
      </c>
      <c r="D86" s="7"/>
    </row>
    <row r="87" spans="1:4" x14ac:dyDescent="0.25">
      <c r="A87" s="47"/>
      <c r="B87" s="16" t="s">
        <v>138</v>
      </c>
      <c r="C87" s="2" t="s">
        <v>173</v>
      </c>
      <c r="D87" s="7"/>
    </row>
    <row r="88" spans="1:4" x14ac:dyDescent="0.25">
      <c r="A88" s="47"/>
      <c r="B88" s="16" t="s">
        <v>139</v>
      </c>
      <c r="C88" s="2" t="s">
        <v>174</v>
      </c>
      <c r="D88" s="7"/>
    </row>
    <row r="89" spans="1:4" ht="15.75" thickBot="1" x14ac:dyDescent="0.3">
      <c r="A89" s="48"/>
      <c r="B89" s="16" t="s">
        <v>140</v>
      </c>
      <c r="C89" s="2" t="s">
        <v>175</v>
      </c>
      <c r="D89" s="7"/>
    </row>
    <row r="90" spans="1:4" x14ac:dyDescent="0.25">
      <c r="A90" s="46" t="s">
        <v>563</v>
      </c>
      <c r="B90" s="16" t="s">
        <v>11</v>
      </c>
      <c r="C90" s="2"/>
      <c r="D90" s="7" t="s">
        <v>177</v>
      </c>
    </row>
    <row r="91" spans="1:4" x14ac:dyDescent="0.25">
      <c r="A91" s="47"/>
      <c r="B91" s="16" t="s">
        <v>180</v>
      </c>
      <c r="C91" s="2"/>
      <c r="D91" s="7" t="s">
        <v>181</v>
      </c>
    </row>
    <row r="92" spans="1:4" x14ac:dyDescent="0.25">
      <c r="A92" s="47"/>
      <c r="B92" s="16" t="s">
        <v>182</v>
      </c>
      <c r="C92" s="2"/>
      <c r="D92" s="7" t="s">
        <v>183</v>
      </c>
    </row>
    <row r="93" spans="1:4" x14ac:dyDescent="0.25">
      <c r="A93" s="47"/>
      <c r="B93" s="16" t="s">
        <v>12</v>
      </c>
      <c r="C93" s="2"/>
      <c r="D93" s="7" t="s">
        <v>184</v>
      </c>
    </row>
    <row r="94" spans="1:4" x14ac:dyDescent="0.25">
      <c r="A94" s="47"/>
      <c r="B94" s="16" t="s">
        <v>185</v>
      </c>
      <c r="C94" s="2"/>
      <c r="D94" s="7" t="s">
        <v>186</v>
      </c>
    </row>
    <row r="95" spans="1:4" x14ac:dyDescent="0.25">
      <c r="A95" s="47"/>
      <c r="B95" s="16" t="s">
        <v>188</v>
      </c>
      <c r="C95" s="2"/>
      <c r="D95" s="7" t="s">
        <v>189</v>
      </c>
    </row>
    <row r="96" spans="1:4" x14ac:dyDescent="0.25">
      <c r="A96" s="47"/>
      <c r="B96" s="16" t="s">
        <v>190</v>
      </c>
      <c r="C96" s="2"/>
      <c r="D96" s="7" t="s">
        <v>191</v>
      </c>
    </row>
    <row r="97" spans="1:4" x14ac:dyDescent="0.25">
      <c r="A97" s="47"/>
      <c r="B97" s="16" t="s">
        <v>192</v>
      </c>
      <c r="C97" s="2"/>
      <c r="D97" s="7" t="s">
        <v>193</v>
      </c>
    </row>
    <row r="98" spans="1:4" x14ac:dyDescent="0.25">
      <c r="A98" s="47"/>
      <c r="B98" s="16" t="s">
        <v>194</v>
      </c>
      <c r="C98" s="2"/>
      <c r="D98" s="7" t="s">
        <v>195</v>
      </c>
    </row>
    <row r="99" spans="1:4" x14ac:dyDescent="0.25">
      <c r="A99" s="47"/>
      <c r="B99" s="16" t="s">
        <v>196</v>
      </c>
      <c r="C99" s="2"/>
      <c r="D99" s="7" t="s">
        <v>197</v>
      </c>
    </row>
    <row r="100" spans="1:4" x14ac:dyDescent="0.25">
      <c r="A100" s="47"/>
      <c r="B100" s="16" t="s">
        <v>200</v>
      </c>
      <c r="C100" s="2"/>
      <c r="D100" s="7" t="s">
        <v>201</v>
      </c>
    </row>
    <row r="101" spans="1:4" x14ac:dyDescent="0.25">
      <c r="A101" s="47"/>
      <c r="B101" s="16" t="s">
        <v>202</v>
      </c>
      <c r="C101" s="2"/>
      <c r="D101" s="7" t="s">
        <v>203</v>
      </c>
    </row>
    <row r="102" spans="1:4" x14ac:dyDescent="0.25">
      <c r="A102" s="47"/>
      <c r="B102" s="16" t="s">
        <v>204</v>
      </c>
      <c r="C102" s="2"/>
      <c r="D102" s="7" t="s">
        <v>205</v>
      </c>
    </row>
    <row r="103" spans="1:4" x14ac:dyDescent="0.25">
      <c r="A103" s="47"/>
      <c r="B103" s="16" t="s">
        <v>206</v>
      </c>
      <c r="C103" s="2"/>
      <c r="D103" s="7" t="s">
        <v>207</v>
      </c>
    </row>
    <row r="104" spans="1:4" x14ac:dyDescent="0.25">
      <c r="A104" s="47"/>
      <c r="B104" s="16" t="s">
        <v>15</v>
      </c>
      <c r="C104" s="2"/>
      <c r="D104" s="7" t="s">
        <v>208</v>
      </c>
    </row>
    <row r="105" spans="1:4" x14ac:dyDescent="0.25">
      <c r="A105" s="47"/>
      <c r="B105" s="16" t="s">
        <v>209</v>
      </c>
      <c r="C105" s="2"/>
      <c r="D105" s="7" t="s">
        <v>210</v>
      </c>
    </row>
    <row r="106" spans="1:4" x14ac:dyDescent="0.25">
      <c r="A106" s="47"/>
      <c r="B106" s="16" t="s">
        <v>211</v>
      </c>
      <c r="C106" s="2"/>
      <c r="D106" s="7" t="s">
        <v>212</v>
      </c>
    </row>
    <row r="107" spans="1:4" x14ac:dyDescent="0.25">
      <c r="A107" s="47"/>
      <c r="B107" s="16" t="s">
        <v>213</v>
      </c>
      <c r="C107" s="2"/>
      <c r="D107" s="7" t="s">
        <v>214</v>
      </c>
    </row>
    <row r="108" spans="1:4" x14ac:dyDescent="0.25">
      <c r="A108" s="47"/>
      <c r="B108" s="16" t="s">
        <v>215</v>
      </c>
      <c r="C108" s="2"/>
      <c r="D108" s="7" t="s">
        <v>216</v>
      </c>
    </row>
    <row r="109" spans="1:4" x14ac:dyDescent="0.25">
      <c r="A109" s="47"/>
      <c r="B109" s="16" t="s">
        <v>217</v>
      </c>
      <c r="C109" s="2"/>
      <c r="D109" s="7" t="s">
        <v>218</v>
      </c>
    </row>
    <row r="110" spans="1:4" x14ac:dyDescent="0.25">
      <c r="A110" s="47"/>
      <c r="B110" s="16" t="s">
        <v>17</v>
      </c>
      <c r="C110" s="2"/>
      <c r="D110" s="7" t="s">
        <v>219</v>
      </c>
    </row>
    <row r="111" spans="1:4" x14ac:dyDescent="0.25">
      <c r="A111" s="47"/>
      <c r="B111" s="16" t="s">
        <v>220</v>
      </c>
      <c r="C111" s="2"/>
      <c r="D111" s="7" t="s">
        <v>221</v>
      </c>
    </row>
    <row r="112" spans="1:4" x14ac:dyDescent="0.25">
      <c r="A112" s="47"/>
      <c r="B112" s="16" t="s">
        <v>18</v>
      </c>
      <c r="C112" s="2"/>
      <c r="D112" s="7" t="s">
        <v>222</v>
      </c>
    </row>
    <row r="113" spans="1:4" x14ac:dyDescent="0.25">
      <c r="A113" s="47"/>
      <c r="B113" s="16" t="s">
        <v>223</v>
      </c>
      <c r="C113" s="2"/>
      <c r="D113" s="7" t="s">
        <v>224</v>
      </c>
    </row>
    <row r="114" spans="1:4" x14ac:dyDescent="0.25">
      <c r="A114" s="47"/>
      <c r="B114" s="16" t="s">
        <v>19</v>
      </c>
      <c r="C114" s="2"/>
      <c r="D114" s="7" t="s">
        <v>225</v>
      </c>
    </row>
    <row r="115" spans="1:4" x14ac:dyDescent="0.25">
      <c r="A115" s="47"/>
      <c r="B115" s="16" t="s">
        <v>226</v>
      </c>
      <c r="C115" s="2"/>
      <c r="D115" s="7" t="s">
        <v>227</v>
      </c>
    </row>
    <row r="116" spans="1:4" x14ac:dyDescent="0.25">
      <c r="A116" s="47"/>
      <c r="B116" s="16" t="s">
        <v>228</v>
      </c>
      <c r="C116" s="2"/>
      <c r="D116" s="7" t="s">
        <v>229</v>
      </c>
    </row>
    <row r="117" spans="1:4" x14ac:dyDescent="0.25">
      <c r="A117" s="47"/>
      <c r="B117" s="16" t="s">
        <v>230</v>
      </c>
      <c r="C117" s="2"/>
      <c r="D117" s="7" t="s">
        <v>231</v>
      </c>
    </row>
    <row r="118" spans="1:4" x14ac:dyDescent="0.25">
      <c r="A118" s="47"/>
      <c r="B118" s="16" t="s">
        <v>20</v>
      </c>
      <c r="C118" s="2"/>
      <c r="D118" s="7" t="s">
        <v>232</v>
      </c>
    </row>
    <row r="119" spans="1:4" x14ac:dyDescent="0.25">
      <c r="A119" s="47"/>
      <c r="B119" s="16" t="s">
        <v>21</v>
      </c>
      <c r="C119" s="2"/>
      <c r="D119" s="7" t="s">
        <v>233</v>
      </c>
    </row>
    <row r="120" spans="1:4" x14ac:dyDescent="0.25">
      <c r="A120" s="47"/>
      <c r="B120" s="16" t="s">
        <v>234</v>
      </c>
      <c r="C120" s="2"/>
      <c r="D120" s="7" t="s">
        <v>235</v>
      </c>
    </row>
    <row r="121" spans="1:4" x14ac:dyDescent="0.25">
      <c r="A121" s="47"/>
      <c r="B121" s="16" t="s">
        <v>22</v>
      </c>
      <c r="C121" s="2"/>
      <c r="D121" s="7" t="s">
        <v>236</v>
      </c>
    </row>
    <row r="122" spans="1:4" x14ac:dyDescent="0.25">
      <c r="A122" s="47"/>
      <c r="B122" s="16" t="s">
        <v>237</v>
      </c>
      <c r="C122" s="2"/>
      <c r="D122" s="7" t="s">
        <v>238</v>
      </c>
    </row>
    <row r="123" spans="1:4" x14ac:dyDescent="0.25">
      <c r="A123" s="47"/>
      <c r="B123" s="16" t="s">
        <v>23</v>
      </c>
      <c r="C123" s="2"/>
      <c r="D123" s="7" t="s">
        <v>239</v>
      </c>
    </row>
    <row r="124" spans="1:4" x14ac:dyDescent="0.25">
      <c r="A124" s="47"/>
      <c r="B124" s="16" t="s">
        <v>240</v>
      </c>
      <c r="C124" s="2"/>
      <c r="D124" s="7" t="s">
        <v>241</v>
      </c>
    </row>
    <row r="125" spans="1:4" x14ac:dyDescent="0.25">
      <c r="A125" s="47"/>
      <c r="B125" s="16" t="s">
        <v>242</v>
      </c>
      <c r="C125" s="2"/>
      <c r="D125" s="7" t="s">
        <v>243</v>
      </c>
    </row>
    <row r="126" spans="1:4" x14ac:dyDescent="0.25">
      <c r="A126" s="47"/>
      <c r="B126" s="16" t="s">
        <v>244</v>
      </c>
      <c r="C126" s="2"/>
      <c r="D126" s="7" t="s">
        <v>245</v>
      </c>
    </row>
    <row r="127" spans="1:4" x14ac:dyDescent="0.25">
      <c r="A127" s="47"/>
      <c r="B127" s="16" t="s">
        <v>24</v>
      </c>
      <c r="C127" s="2"/>
      <c r="D127" s="7" t="s">
        <v>246</v>
      </c>
    </row>
    <row r="128" spans="1:4" x14ac:dyDescent="0.25">
      <c r="A128" s="47"/>
      <c r="B128" s="16" t="s">
        <v>247</v>
      </c>
      <c r="C128" s="2"/>
      <c r="D128" s="7" t="s">
        <v>248</v>
      </c>
    </row>
    <row r="129" spans="1:4" x14ac:dyDescent="0.25">
      <c r="A129" s="47"/>
      <c r="B129" s="16" t="s">
        <v>25</v>
      </c>
      <c r="C129" s="2"/>
      <c r="D129" s="7" t="s">
        <v>249</v>
      </c>
    </row>
    <row r="130" spans="1:4" x14ac:dyDescent="0.25">
      <c r="A130" s="47"/>
      <c r="B130" s="16" t="s">
        <v>250</v>
      </c>
      <c r="C130" s="2"/>
      <c r="D130" s="7" t="s">
        <v>251</v>
      </c>
    </row>
    <row r="131" spans="1:4" x14ac:dyDescent="0.25">
      <c r="A131" s="47"/>
      <c r="B131" s="16" t="s">
        <v>252</v>
      </c>
      <c r="C131" s="2"/>
      <c r="D131" s="7" t="s">
        <v>253</v>
      </c>
    </row>
    <row r="132" spans="1:4" x14ac:dyDescent="0.25">
      <c r="A132" s="47"/>
      <c r="B132" s="16" t="s">
        <v>254</v>
      </c>
      <c r="C132" s="2"/>
      <c r="D132" s="7" t="s">
        <v>255</v>
      </c>
    </row>
    <row r="133" spans="1:4" x14ac:dyDescent="0.25">
      <c r="A133" s="47"/>
      <c r="B133" s="16" t="s">
        <v>256</v>
      </c>
      <c r="C133" s="2"/>
      <c r="D133" s="7" t="s">
        <v>257</v>
      </c>
    </row>
    <row r="134" spans="1:4" x14ac:dyDescent="0.25">
      <c r="A134" s="47"/>
      <c r="B134" s="16" t="s">
        <v>258</v>
      </c>
      <c r="C134" s="2"/>
      <c r="D134" s="7" t="s">
        <v>259</v>
      </c>
    </row>
    <row r="135" spans="1:4" x14ac:dyDescent="0.25">
      <c r="A135" s="47"/>
      <c r="B135" s="16" t="s">
        <v>260</v>
      </c>
      <c r="C135" s="2"/>
      <c r="D135" s="7" t="s">
        <v>261</v>
      </c>
    </row>
    <row r="136" spans="1:4" x14ac:dyDescent="0.25">
      <c r="A136" s="47"/>
      <c r="B136" s="16" t="s">
        <v>262</v>
      </c>
      <c r="C136" s="2"/>
      <c r="D136" s="7" t="s">
        <v>263</v>
      </c>
    </row>
    <row r="137" spans="1:4" x14ac:dyDescent="0.25">
      <c r="A137" s="47"/>
      <c r="B137" s="16" t="s">
        <v>264</v>
      </c>
      <c r="C137" s="2"/>
      <c r="D137" s="7" t="s">
        <v>265</v>
      </c>
    </row>
    <row r="138" spans="1:4" x14ac:dyDescent="0.25">
      <c r="A138" s="47"/>
      <c r="B138" s="16" t="s">
        <v>266</v>
      </c>
      <c r="C138" s="2"/>
      <c r="D138" s="7" t="s">
        <v>267</v>
      </c>
    </row>
    <row r="139" spans="1:4" x14ac:dyDescent="0.25">
      <c r="A139" s="47"/>
      <c r="B139" s="16" t="s">
        <v>268</v>
      </c>
      <c r="C139" s="2"/>
      <c r="D139" s="7" t="s">
        <v>269</v>
      </c>
    </row>
    <row r="140" spans="1:4" x14ac:dyDescent="0.25">
      <c r="A140" s="47"/>
      <c r="B140" s="16" t="s">
        <v>27</v>
      </c>
      <c r="C140" s="2"/>
      <c r="D140" s="7" t="s">
        <v>270</v>
      </c>
    </row>
    <row r="141" spans="1:4" x14ac:dyDescent="0.25">
      <c r="A141" s="47"/>
      <c r="B141" s="16" t="s">
        <v>271</v>
      </c>
      <c r="C141" s="2"/>
      <c r="D141" s="7" t="s">
        <v>272</v>
      </c>
    </row>
    <row r="142" spans="1:4" x14ac:dyDescent="0.25">
      <c r="A142" s="47"/>
      <c r="B142" s="16" t="s">
        <v>273</v>
      </c>
      <c r="C142" s="2"/>
      <c r="D142" s="7" t="s">
        <v>274</v>
      </c>
    </row>
    <row r="143" spans="1:4" x14ac:dyDescent="0.25">
      <c r="A143" s="47"/>
      <c r="B143" s="16" t="s">
        <v>275</v>
      </c>
      <c r="C143" s="2"/>
      <c r="D143" s="7" t="s">
        <v>276</v>
      </c>
    </row>
    <row r="144" spans="1:4" x14ac:dyDescent="0.25">
      <c r="A144" s="47"/>
      <c r="B144" s="16" t="s">
        <v>277</v>
      </c>
      <c r="C144" s="2"/>
      <c r="D144" s="7" t="s">
        <v>278</v>
      </c>
    </row>
    <row r="145" spans="1:4" x14ac:dyDescent="0.25">
      <c r="A145" s="47"/>
      <c r="B145" s="16" t="s">
        <v>279</v>
      </c>
      <c r="C145" s="2"/>
      <c r="D145" s="7" t="s">
        <v>280</v>
      </c>
    </row>
    <row r="146" spans="1:4" x14ac:dyDescent="0.25">
      <c r="A146" s="47"/>
      <c r="B146" s="16" t="s">
        <v>281</v>
      </c>
      <c r="C146" s="2"/>
      <c r="D146" s="7" t="s">
        <v>282</v>
      </c>
    </row>
    <row r="147" spans="1:4" x14ac:dyDescent="0.25">
      <c r="A147" s="47"/>
      <c r="B147" s="16" t="s">
        <v>283</v>
      </c>
      <c r="C147" s="2"/>
      <c r="D147" s="7" t="s">
        <v>284</v>
      </c>
    </row>
    <row r="148" spans="1:4" x14ac:dyDescent="0.25">
      <c r="A148" s="47"/>
      <c r="B148" s="16" t="s">
        <v>28</v>
      </c>
      <c r="C148" s="2"/>
      <c r="D148" s="7" t="s">
        <v>285</v>
      </c>
    </row>
    <row r="149" spans="1:4" x14ac:dyDescent="0.25">
      <c r="A149" s="47"/>
      <c r="B149" s="16" t="s">
        <v>286</v>
      </c>
      <c r="C149" s="2"/>
      <c r="D149" s="7" t="s">
        <v>287</v>
      </c>
    </row>
    <row r="150" spans="1:4" x14ac:dyDescent="0.25">
      <c r="A150" s="47"/>
      <c r="B150" s="16" t="s">
        <v>29</v>
      </c>
      <c r="C150" s="2"/>
      <c r="D150" s="7" t="s">
        <v>288</v>
      </c>
    </row>
    <row r="151" spans="1:4" x14ac:dyDescent="0.25">
      <c r="A151" s="47"/>
      <c r="B151" s="16" t="s">
        <v>289</v>
      </c>
      <c r="C151" s="2"/>
      <c r="D151" s="7" t="s">
        <v>290</v>
      </c>
    </row>
    <row r="152" spans="1:4" x14ac:dyDescent="0.25">
      <c r="A152" s="47"/>
      <c r="B152" s="16" t="s">
        <v>30</v>
      </c>
      <c r="C152" s="2"/>
      <c r="D152" s="7" t="s">
        <v>291</v>
      </c>
    </row>
    <row r="153" spans="1:4" x14ac:dyDescent="0.25">
      <c r="A153" s="47"/>
      <c r="B153" s="16" t="s">
        <v>31</v>
      </c>
      <c r="C153" s="2"/>
      <c r="D153" s="7" t="s">
        <v>292</v>
      </c>
    </row>
    <row r="154" spans="1:4" x14ac:dyDescent="0.25">
      <c r="A154" s="47"/>
      <c r="B154" s="16" t="s">
        <v>293</v>
      </c>
      <c r="C154" s="2"/>
      <c r="D154" s="7" t="s">
        <v>294</v>
      </c>
    </row>
    <row r="155" spans="1:4" x14ac:dyDescent="0.25">
      <c r="A155" s="47"/>
      <c r="B155" s="16" t="s">
        <v>295</v>
      </c>
      <c r="C155" s="2"/>
      <c r="D155" s="7" t="s">
        <v>296</v>
      </c>
    </row>
    <row r="156" spans="1:4" x14ac:dyDescent="0.25">
      <c r="A156" s="47"/>
      <c r="B156" s="16" t="s">
        <v>297</v>
      </c>
      <c r="C156" s="2"/>
      <c r="D156" s="7" t="s">
        <v>298</v>
      </c>
    </row>
    <row r="157" spans="1:4" x14ac:dyDescent="0.25">
      <c r="A157" s="47"/>
      <c r="B157" s="16" t="s">
        <v>299</v>
      </c>
      <c r="C157" s="2"/>
      <c r="D157" s="7" t="s">
        <v>300</v>
      </c>
    </row>
    <row r="158" spans="1:4" x14ac:dyDescent="0.25">
      <c r="A158" s="47"/>
      <c r="B158" s="16" t="s">
        <v>32</v>
      </c>
      <c r="C158" s="2"/>
      <c r="D158" s="7" t="s">
        <v>301</v>
      </c>
    </row>
    <row r="159" spans="1:4" x14ac:dyDescent="0.25">
      <c r="A159" s="47"/>
      <c r="B159" s="16" t="s">
        <v>302</v>
      </c>
      <c r="C159" s="2"/>
      <c r="D159" s="7" t="s">
        <v>303</v>
      </c>
    </row>
    <row r="160" spans="1:4" x14ac:dyDescent="0.25">
      <c r="A160" s="47"/>
      <c r="B160" s="16" t="s">
        <v>304</v>
      </c>
      <c r="C160" s="2"/>
      <c r="D160" s="7" t="s">
        <v>305</v>
      </c>
    </row>
    <row r="161" spans="1:4" x14ac:dyDescent="0.25">
      <c r="A161" s="47"/>
      <c r="B161" s="16" t="s">
        <v>306</v>
      </c>
      <c r="C161" s="2"/>
      <c r="D161" s="7" t="s">
        <v>307</v>
      </c>
    </row>
    <row r="162" spans="1:4" x14ac:dyDescent="0.25">
      <c r="A162" s="47"/>
      <c r="B162" s="16" t="s">
        <v>33</v>
      </c>
      <c r="C162" s="2"/>
      <c r="D162" s="7" t="s">
        <v>308</v>
      </c>
    </row>
    <row r="163" spans="1:4" x14ac:dyDescent="0.25">
      <c r="A163" s="47"/>
      <c r="B163" s="16" t="s">
        <v>309</v>
      </c>
      <c r="C163" s="2"/>
      <c r="D163" s="7" t="s">
        <v>310</v>
      </c>
    </row>
    <row r="164" spans="1:4" x14ac:dyDescent="0.25">
      <c r="A164" s="47"/>
      <c r="B164" s="16" t="s">
        <v>311</v>
      </c>
      <c r="C164" s="2"/>
      <c r="D164" s="7" t="s">
        <v>312</v>
      </c>
    </row>
    <row r="165" spans="1:4" x14ac:dyDescent="0.25">
      <c r="A165" s="47"/>
      <c r="B165" s="16" t="s">
        <v>313</v>
      </c>
      <c r="C165" s="2"/>
      <c r="D165" s="7" t="s">
        <v>314</v>
      </c>
    </row>
    <row r="166" spans="1:4" x14ac:dyDescent="0.25">
      <c r="A166" s="47"/>
      <c r="B166" s="16" t="s">
        <v>315</v>
      </c>
      <c r="C166" s="2"/>
      <c r="D166" s="7" t="s">
        <v>316</v>
      </c>
    </row>
    <row r="167" spans="1:4" x14ac:dyDescent="0.25">
      <c r="A167" s="47"/>
      <c r="B167" s="16" t="s">
        <v>317</v>
      </c>
      <c r="C167" s="2"/>
      <c r="D167" s="7" t="s">
        <v>318</v>
      </c>
    </row>
    <row r="168" spans="1:4" x14ac:dyDescent="0.25">
      <c r="A168" s="47"/>
      <c r="B168" s="16" t="s">
        <v>319</v>
      </c>
      <c r="C168" s="2"/>
      <c r="D168" s="7" t="s">
        <v>320</v>
      </c>
    </row>
    <row r="169" spans="1:4" x14ac:dyDescent="0.25">
      <c r="A169" s="47"/>
      <c r="B169" s="16" t="s">
        <v>36</v>
      </c>
      <c r="C169" s="2"/>
      <c r="D169" s="7" t="s">
        <v>321</v>
      </c>
    </row>
    <row r="170" spans="1:4" x14ac:dyDescent="0.25">
      <c r="A170" s="47"/>
      <c r="B170" s="16" t="s">
        <v>322</v>
      </c>
      <c r="C170" s="2"/>
      <c r="D170" s="7" t="s">
        <v>323</v>
      </c>
    </row>
    <row r="171" spans="1:4" x14ac:dyDescent="0.25">
      <c r="A171" s="47"/>
      <c r="B171" s="16" t="s">
        <v>324</v>
      </c>
      <c r="C171" s="2"/>
      <c r="D171" s="7" t="s">
        <v>325</v>
      </c>
    </row>
    <row r="172" spans="1:4" x14ac:dyDescent="0.25">
      <c r="A172" s="47"/>
      <c r="B172" s="16" t="s">
        <v>326</v>
      </c>
      <c r="C172" s="2"/>
      <c r="D172" s="7" t="s">
        <v>327</v>
      </c>
    </row>
    <row r="173" spans="1:4" x14ac:dyDescent="0.25">
      <c r="A173" s="47"/>
      <c r="B173" s="16" t="s">
        <v>37</v>
      </c>
      <c r="C173" s="2"/>
      <c r="D173" s="7" t="s">
        <v>328</v>
      </c>
    </row>
    <row r="174" spans="1:4" x14ac:dyDescent="0.25">
      <c r="A174" s="47"/>
      <c r="B174" s="16" t="s">
        <v>329</v>
      </c>
      <c r="C174" s="2"/>
      <c r="D174" s="7" t="s">
        <v>330</v>
      </c>
    </row>
    <row r="175" spans="1:4" x14ac:dyDescent="0.25">
      <c r="A175" s="47"/>
      <c r="B175" s="16" t="s">
        <v>39</v>
      </c>
      <c r="C175" s="2"/>
      <c r="D175" s="7" t="s">
        <v>331</v>
      </c>
    </row>
    <row r="176" spans="1:4" x14ac:dyDescent="0.25">
      <c r="A176" s="47"/>
      <c r="B176" s="16" t="s">
        <v>332</v>
      </c>
      <c r="C176" s="2"/>
      <c r="D176" s="7" t="s">
        <v>333</v>
      </c>
    </row>
    <row r="177" spans="1:4" x14ac:dyDescent="0.25">
      <c r="A177" s="47"/>
      <c r="B177" s="16" t="s">
        <v>40</v>
      </c>
      <c r="C177" s="2"/>
      <c r="D177" s="7" t="s">
        <v>334</v>
      </c>
    </row>
    <row r="178" spans="1:4" x14ac:dyDescent="0.25">
      <c r="A178" s="47"/>
      <c r="B178" s="16" t="s">
        <v>335</v>
      </c>
      <c r="C178" s="2"/>
      <c r="D178" s="7" t="s">
        <v>336</v>
      </c>
    </row>
    <row r="179" spans="1:4" x14ac:dyDescent="0.25">
      <c r="A179" s="47"/>
      <c r="B179" s="16" t="s">
        <v>337</v>
      </c>
      <c r="C179" s="2"/>
      <c r="D179" s="7" t="s">
        <v>338</v>
      </c>
    </row>
    <row r="180" spans="1:4" x14ac:dyDescent="0.25">
      <c r="A180" s="47"/>
      <c r="B180" s="16" t="s">
        <v>41</v>
      </c>
      <c r="C180" s="2"/>
      <c r="D180" s="7" t="s">
        <v>339</v>
      </c>
    </row>
    <row r="181" spans="1:4" x14ac:dyDescent="0.25">
      <c r="A181" s="47"/>
      <c r="B181" s="16" t="s">
        <v>340</v>
      </c>
      <c r="C181" s="2"/>
      <c r="D181" s="7" t="s">
        <v>341</v>
      </c>
    </row>
    <row r="182" spans="1:4" x14ac:dyDescent="0.25">
      <c r="A182" s="47"/>
      <c r="B182" s="16" t="s">
        <v>342</v>
      </c>
      <c r="C182" s="2"/>
      <c r="D182" s="7" t="s">
        <v>343</v>
      </c>
    </row>
    <row r="183" spans="1:4" x14ac:dyDescent="0.25">
      <c r="A183" s="47"/>
      <c r="B183" s="16" t="s">
        <v>344</v>
      </c>
      <c r="C183" s="2"/>
      <c r="D183" s="7" t="s">
        <v>345</v>
      </c>
    </row>
    <row r="184" spans="1:4" x14ac:dyDescent="0.25">
      <c r="A184" s="47"/>
      <c r="B184" s="16" t="s">
        <v>346</v>
      </c>
      <c r="C184" s="2"/>
      <c r="D184" s="7" t="s">
        <v>347</v>
      </c>
    </row>
    <row r="185" spans="1:4" x14ac:dyDescent="0.25">
      <c r="A185" s="47"/>
      <c r="B185" s="16" t="s">
        <v>350</v>
      </c>
      <c r="C185" s="2"/>
      <c r="D185" s="7" t="s">
        <v>351</v>
      </c>
    </row>
    <row r="186" spans="1:4" x14ac:dyDescent="0.25">
      <c r="A186" s="47"/>
      <c r="B186" s="16" t="s">
        <v>352</v>
      </c>
      <c r="C186" s="2"/>
      <c r="D186" s="7" t="s">
        <v>353</v>
      </c>
    </row>
    <row r="187" spans="1:4" x14ac:dyDescent="0.25">
      <c r="A187" s="47"/>
      <c r="B187" s="16" t="s">
        <v>42</v>
      </c>
      <c r="C187" s="2"/>
      <c r="D187" s="7" t="s">
        <v>354</v>
      </c>
    </row>
    <row r="188" spans="1:4" x14ac:dyDescent="0.25">
      <c r="A188" s="47"/>
      <c r="B188" s="16" t="s">
        <v>43</v>
      </c>
      <c r="C188" s="2"/>
      <c r="D188" s="7" t="s">
        <v>355</v>
      </c>
    </row>
    <row r="189" spans="1:4" x14ac:dyDescent="0.25">
      <c r="A189" s="47"/>
      <c r="B189" s="16" t="s">
        <v>356</v>
      </c>
      <c r="C189" s="2"/>
      <c r="D189" s="7" t="s">
        <v>357</v>
      </c>
    </row>
    <row r="190" spans="1:4" x14ac:dyDescent="0.25">
      <c r="A190" s="47"/>
      <c r="B190" s="16" t="s">
        <v>44</v>
      </c>
      <c r="C190" s="2"/>
      <c r="D190" s="7" t="s">
        <v>358</v>
      </c>
    </row>
    <row r="191" spans="1:4" x14ac:dyDescent="0.25">
      <c r="A191" s="47"/>
      <c r="B191" s="16" t="s">
        <v>359</v>
      </c>
      <c r="C191" s="2"/>
      <c r="D191" s="7" t="s">
        <v>360</v>
      </c>
    </row>
    <row r="192" spans="1:4" x14ac:dyDescent="0.25">
      <c r="A192" s="47"/>
      <c r="B192" s="16" t="s">
        <v>45</v>
      </c>
      <c r="C192" s="2"/>
      <c r="D192" s="7" t="s">
        <v>361</v>
      </c>
    </row>
    <row r="193" spans="1:4" x14ac:dyDescent="0.25">
      <c r="A193" s="47"/>
      <c r="B193" s="16" t="s">
        <v>362</v>
      </c>
      <c r="C193" s="2"/>
      <c r="D193" s="7" t="s">
        <v>363</v>
      </c>
    </row>
    <row r="194" spans="1:4" x14ac:dyDescent="0.25">
      <c r="A194" s="47"/>
      <c r="B194" s="16" t="s">
        <v>364</v>
      </c>
      <c r="C194" s="2"/>
      <c r="D194" s="7" t="s">
        <v>365</v>
      </c>
    </row>
    <row r="195" spans="1:4" x14ac:dyDescent="0.25">
      <c r="A195" s="47"/>
      <c r="B195" s="16" t="s">
        <v>366</v>
      </c>
      <c r="C195" s="2"/>
      <c r="D195" s="7" t="s">
        <v>367</v>
      </c>
    </row>
    <row r="196" spans="1:4" x14ac:dyDescent="0.25">
      <c r="A196" s="47"/>
      <c r="B196" s="16" t="s">
        <v>368</v>
      </c>
      <c r="C196" s="2"/>
      <c r="D196" s="7" t="s">
        <v>369</v>
      </c>
    </row>
    <row r="197" spans="1:4" x14ac:dyDescent="0.25">
      <c r="A197" s="47"/>
      <c r="B197" s="16" t="s">
        <v>370</v>
      </c>
      <c r="C197" s="2"/>
      <c r="D197" s="7" t="s">
        <v>371</v>
      </c>
    </row>
    <row r="198" spans="1:4" x14ac:dyDescent="0.25">
      <c r="A198" s="47"/>
      <c r="B198" s="16" t="s">
        <v>372</v>
      </c>
      <c r="C198" s="2"/>
      <c r="D198" s="7" t="s">
        <v>373</v>
      </c>
    </row>
    <row r="199" spans="1:4" x14ac:dyDescent="0.25">
      <c r="A199" s="47"/>
      <c r="B199" s="16" t="s">
        <v>374</v>
      </c>
      <c r="C199" s="2"/>
      <c r="D199" s="7" t="s">
        <v>375</v>
      </c>
    </row>
    <row r="200" spans="1:4" x14ac:dyDescent="0.25">
      <c r="A200" s="47"/>
      <c r="B200" s="16" t="s">
        <v>376</v>
      </c>
      <c r="C200" s="2"/>
      <c r="D200" s="7" t="s">
        <v>377</v>
      </c>
    </row>
    <row r="201" spans="1:4" x14ac:dyDescent="0.25">
      <c r="A201" s="47"/>
      <c r="B201" s="16" t="s">
        <v>378</v>
      </c>
      <c r="C201" s="2"/>
      <c r="D201" s="7" t="s">
        <v>379</v>
      </c>
    </row>
    <row r="202" spans="1:4" x14ac:dyDescent="0.25">
      <c r="A202" s="47"/>
      <c r="B202" s="16" t="s">
        <v>380</v>
      </c>
      <c r="C202" s="2"/>
      <c r="D202" s="7" t="s">
        <v>381</v>
      </c>
    </row>
    <row r="203" spans="1:4" x14ac:dyDescent="0.25">
      <c r="A203" s="47"/>
      <c r="B203" s="16" t="s">
        <v>49</v>
      </c>
      <c r="C203" s="2"/>
      <c r="D203" s="7" t="s">
        <v>382</v>
      </c>
    </row>
    <row r="204" spans="1:4" x14ac:dyDescent="0.25">
      <c r="A204" s="47"/>
      <c r="B204" s="16" t="s">
        <v>383</v>
      </c>
      <c r="C204" s="2"/>
      <c r="D204" s="7" t="s">
        <v>384</v>
      </c>
    </row>
    <row r="205" spans="1:4" x14ac:dyDescent="0.25">
      <c r="A205" s="47"/>
      <c r="B205" s="16" t="s">
        <v>385</v>
      </c>
      <c r="C205" s="2"/>
      <c r="D205" s="7" t="s">
        <v>386</v>
      </c>
    </row>
    <row r="206" spans="1:4" x14ac:dyDescent="0.25">
      <c r="A206" s="47"/>
      <c r="B206" s="16" t="s">
        <v>387</v>
      </c>
      <c r="C206" s="2"/>
      <c r="D206" s="7" t="s">
        <v>388</v>
      </c>
    </row>
    <row r="207" spans="1:4" x14ac:dyDescent="0.25">
      <c r="A207" s="47"/>
      <c r="B207" s="16" t="s">
        <v>389</v>
      </c>
      <c r="C207" s="2"/>
      <c r="D207" s="7" t="s">
        <v>390</v>
      </c>
    </row>
    <row r="208" spans="1:4" x14ac:dyDescent="0.25">
      <c r="A208" s="47"/>
      <c r="B208" s="16" t="s">
        <v>391</v>
      </c>
      <c r="C208" s="2"/>
      <c r="D208" s="7" t="s">
        <v>392</v>
      </c>
    </row>
    <row r="209" spans="1:4" ht="15.75" thickBot="1" x14ac:dyDescent="0.3">
      <c r="A209" s="48"/>
      <c r="B209" s="18" t="s">
        <v>393</v>
      </c>
      <c r="C209" s="19"/>
      <c r="D209" s="10" t="s">
        <v>394</v>
      </c>
    </row>
    <row r="210" spans="1:4" x14ac:dyDescent="0.25">
      <c r="A210" s="49" t="s">
        <v>564</v>
      </c>
      <c r="B210" s="4" t="s">
        <v>395</v>
      </c>
      <c r="C210" s="12"/>
      <c r="D210" s="6" t="s">
        <v>396</v>
      </c>
    </row>
    <row r="211" spans="1:4" x14ac:dyDescent="0.25">
      <c r="A211" s="50"/>
      <c r="B211" s="5" t="s">
        <v>397</v>
      </c>
      <c r="C211" s="2"/>
      <c r="D211" s="7" t="s">
        <v>398</v>
      </c>
    </row>
    <row r="212" spans="1:4" x14ac:dyDescent="0.25">
      <c r="A212" s="50"/>
      <c r="B212" s="5" t="s">
        <v>399</v>
      </c>
      <c r="C212" s="2"/>
      <c r="D212" s="7" t="s">
        <v>400</v>
      </c>
    </row>
    <row r="213" spans="1:4" x14ac:dyDescent="0.25">
      <c r="A213" s="50"/>
      <c r="B213" s="5" t="s">
        <v>401</v>
      </c>
      <c r="C213" s="2"/>
      <c r="D213" s="7" t="s">
        <v>402</v>
      </c>
    </row>
    <row r="214" spans="1:4" x14ac:dyDescent="0.25">
      <c r="A214" s="50"/>
      <c r="B214" s="5" t="s">
        <v>403</v>
      </c>
      <c r="C214" s="2"/>
      <c r="D214" s="7" t="s">
        <v>404</v>
      </c>
    </row>
    <row r="215" spans="1:4" x14ac:dyDescent="0.25">
      <c r="A215" s="50"/>
      <c r="B215" s="5" t="s">
        <v>405</v>
      </c>
      <c r="C215" s="2"/>
      <c r="D215" s="7" t="s">
        <v>406</v>
      </c>
    </row>
    <row r="216" spans="1:4" x14ac:dyDescent="0.25">
      <c r="A216" s="50"/>
      <c r="B216" s="5" t="s">
        <v>407</v>
      </c>
      <c r="C216" s="2"/>
      <c r="D216" s="7" t="s">
        <v>408</v>
      </c>
    </row>
    <row r="217" spans="1:4" x14ac:dyDescent="0.25">
      <c r="A217" s="50"/>
      <c r="B217" s="5" t="s">
        <v>409</v>
      </c>
      <c r="C217" s="2"/>
      <c r="D217" s="7" t="s">
        <v>410</v>
      </c>
    </row>
    <row r="218" spans="1:4" x14ac:dyDescent="0.25">
      <c r="A218" s="50"/>
      <c r="B218" s="5" t="s">
        <v>411</v>
      </c>
      <c r="C218" s="2"/>
      <c r="D218" s="7" t="s">
        <v>412</v>
      </c>
    </row>
    <row r="219" spans="1:4" x14ac:dyDescent="0.25">
      <c r="A219" s="50"/>
      <c r="B219" s="5" t="s">
        <v>413</v>
      </c>
      <c r="C219" s="2"/>
      <c r="D219" s="7" t="s">
        <v>414</v>
      </c>
    </row>
    <row r="220" spans="1:4" x14ac:dyDescent="0.25">
      <c r="A220" s="50"/>
      <c r="B220" s="5" t="s">
        <v>415</v>
      </c>
      <c r="C220" s="2"/>
      <c r="D220" s="7" t="s">
        <v>416</v>
      </c>
    </row>
    <row r="221" spans="1:4" x14ac:dyDescent="0.25">
      <c r="A221" s="50"/>
      <c r="B221" s="5" t="s">
        <v>417</v>
      </c>
      <c r="C221" s="2"/>
      <c r="D221" s="7" t="s">
        <v>418</v>
      </c>
    </row>
    <row r="222" spans="1:4" x14ac:dyDescent="0.25">
      <c r="A222" s="50"/>
      <c r="B222" s="5" t="s">
        <v>419</v>
      </c>
      <c r="C222" s="2"/>
      <c r="D222" s="7" t="s">
        <v>420</v>
      </c>
    </row>
    <row r="223" spans="1:4" x14ac:dyDescent="0.25">
      <c r="A223" s="50"/>
      <c r="B223" s="5" t="s">
        <v>421</v>
      </c>
      <c r="C223" s="2"/>
      <c r="D223" s="7" t="s">
        <v>422</v>
      </c>
    </row>
    <row r="224" spans="1:4" x14ac:dyDescent="0.25">
      <c r="A224" s="50"/>
      <c r="B224" s="5" t="s">
        <v>423</v>
      </c>
      <c r="C224" s="2"/>
      <c r="D224" s="7" t="s">
        <v>424</v>
      </c>
    </row>
    <row r="225" spans="1:4" x14ac:dyDescent="0.25">
      <c r="A225" s="50"/>
      <c r="B225" s="5" t="s">
        <v>425</v>
      </c>
      <c r="C225" s="2"/>
      <c r="D225" s="7" t="s">
        <v>426</v>
      </c>
    </row>
    <row r="226" spans="1:4" x14ac:dyDescent="0.25">
      <c r="A226" s="50"/>
      <c r="B226" s="5" t="s">
        <v>427</v>
      </c>
      <c r="C226" s="2"/>
      <c r="D226" s="7" t="s">
        <v>428</v>
      </c>
    </row>
    <row r="227" spans="1:4" x14ac:dyDescent="0.25">
      <c r="A227" s="50"/>
      <c r="B227" s="5" t="s">
        <v>429</v>
      </c>
      <c r="C227" s="2"/>
      <c r="D227" s="7" t="s">
        <v>430</v>
      </c>
    </row>
    <row r="228" spans="1:4" x14ac:dyDescent="0.25">
      <c r="A228" s="50"/>
      <c r="B228" s="5" t="s">
        <v>431</v>
      </c>
      <c r="C228" s="2"/>
      <c r="D228" s="7" t="s">
        <v>432</v>
      </c>
    </row>
    <row r="229" spans="1:4" x14ac:dyDescent="0.25">
      <c r="A229" s="50"/>
      <c r="B229" s="5" t="s">
        <v>433</v>
      </c>
      <c r="C229" s="2"/>
      <c r="D229" s="7" t="s">
        <v>434</v>
      </c>
    </row>
    <row r="230" spans="1:4" x14ac:dyDescent="0.25">
      <c r="A230" s="50"/>
      <c r="B230" s="5" t="s">
        <v>435</v>
      </c>
      <c r="C230" s="2"/>
      <c r="D230" s="7" t="s">
        <v>436</v>
      </c>
    </row>
    <row r="231" spans="1:4" x14ac:dyDescent="0.25">
      <c r="A231" s="50"/>
      <c r="B231" s="5" t="s">
        <v>437</v>
      </c>
      <c r="C231" s="2"/>
      <c r="D231" s="7" t="s">
        <v>438</v>
      </c>
    </row>
    <row r="232" spans="1:4" x14ac:dyDescent="0.25">
      <c r="A232" s="50"/>
      <c r="B232" s="5" t="s">
        <v>439</v>
      </c>
      <c r="C232" s="2"/>
      <c r="D232" s="7" t="s">
        <v>440</v>
      </c>
    </row>
    <row r="233" spans="1:4" x14ac:dyDescent="0.25">
      <c r="A233" s="50"/>
      <c r="B233" s="5" t="s">
        <v>441</v>
      </c>
      <c r="C233" s="2"/>
      <c r="D233" s="7" t="s">
        <v>442</v>
      </c>
    </row>
    <row r="234" spans="1:4" x14ac:dyDescent="0.25">
      <c r="A234" s="50"/>
      <c r="B234" s="5" t="s">
        <v>443</v>
      </c>
      <c r="C234" s="2"/>
      <c r="D234" s="7" t="s">
        <v>444</v>
      </c>
    </row>
    <row r="235" spans="1:4" x14ac:dyDescent="0.25">
      <c r="A235" s="50"/>
      <c r="B235" s="5" t="s">
        <v>445</v>
      </c>
      <c r="C235" s="2"/>
      <c r="D235" s="7" t="s">
        <v>446</v>
      </c>
    </row>
    <row r="236" spans="1:4" x14ac:dyDescent="0.25">
      <c r="A236" s="50"/>
      <c r="B236" s="5" t="s">
        <v>447</v>
      </c>
      <c r="C236" s="2"/>
      <c r="D236" s="7" t="s">
        <v>448</v>
      </c>
    </row>
    <row r="237" spans="1:4" x14ac:dyDescent="0.25">
      <c r="A237" s="50"/>
      <c r="B237" s="5" t="s">
        <v>449</v>
      </c>
      <c r="C237" s="2"/>
      <c r="D237" s="7" t="s">
        <v>450</v>
      </c>
    </row>
    <row r="238" spans="1:4" x14ac:dyDescent="0.25">
      <c r="A238" s="50"/>
      <c r="B238" s="5" t="s">
        <v>451</v>
      </c>
      <c r="C238" s="2"/>
      <c r="D238" s="7" t="s">
        <v>452</v>
      </c>
    </row>
    <row r="239" spans="1:4" x14ac:dyDescent="0.25">
      <c r="A239" s="50"/>
      <c r="B239" s="5" t="s">
        <v>453</v>
      </c>
      <c r="C239" s="2"/>
      <c r="D239" s="7" t="s">
        <v>454</v>
      </c>
    </row>
    <row r="240" spans="1:4" x14ac:dyDescent="0.25">
      <c r="A240" s="50"/>
      <c r="B240" s="5" t="s">
        <v>455</v>
      </c>
      <c r="C240" s="2"/>
      <c r="D240" s="7" t="s">
        <v>456</v>
      </c>
    </row>
    <row r="241" spans="1:4" x14ac:dyDescent="0.25">
      <c r="A241" s="50"/>
      <c r="B241" s="5" t="s">
        <v>457</v>
      </c>
      <c r="C241" s="2"/>
      <c r="D241" s="7" t="s">
        <v>458</v>
      </c>
    </row>
    <row r="242" spans="1:4" x14ac:dyDescent="0.25">
      <c r="A242" s="50"/>
      <c r="B242" s="5" t="s">
        <v>459</v>
      </c>
      <c r="C242" s="2"/>
      <c r="D242" s="7" t="s">
        <v>460</v>
      </c>
    </row>
    <row r="243" spans="1:4" x14ac:dyDescent="0.25">
      <c r="A243" s="50"/>
      <c r="B243" s="5" t="s">
        <v>461</v>
      </c>
      <c r="C243" s="2"/>
      <c r="D243" s="7" t="s">
        <v>462</v>
      </c>
    </row>
    <row r="244" spans="1:4" x14ac:dyDescent="0.25">
      <c r="A244" s="50"/>
      <c r="B244" s="5" t="s">
        <v>463</v>
      </c>
      <c r="C244" s="2"/>
      <c r="D244" s="7" t="s">
        <v>464</v>
      </c>
    </row>
    <row r="245" spans="1:4" x14ac:dyDescent="0.25">
      <c r="A245" s="50"/>
      <c r="B245" s="5" t="s">
        <v>465</v>
      </c>
      <c r="C245" s="2"/>
      <c r="D245" s="7" t="s">
        <v>466</v>
      </c>
    </row>
    <row r="246" spans="1:4" x14ac:dyDescent="0.25">
      <c r="A246" s="50"/>
      <c r="B246" s="5" t="s">
        <v>467</v>
      </c>
      <c r="C246" s="2"/>
      <c r="D246" s="7" t="s">
        <v>468</v>
      </c>
    </row>
    <row r="247" spans="1:4" x14ac:dyDescent="0.25">
      <c r="A247" s="50"/>
      <c r="B247" s="5" t="s">
        <v>469</v>
      </c>
      <c r="C247" s="2"/>
      <c r="D247" s="7" t="s">
        <v>470</v>
      </c>
    </row>
    <row r="248" spans="1:4" x14ac:dyDescent="0.25">
      <c r="A248" s="50"/>
      <c r="B248" s="5" t="s">
        <v>471</v>
      </c>
      <c r="C248" s="2"/>
      <c r="D248" s="7" t="s">
        <v>472</v>
      </c>
    </row>
    <row r="249" spans="1:4" x14ac:dyDescent="0.25">
      <c r="A249" s="50"/>
      <c r="B249" s="5" t="s">
        <v>473</v>
      </c>
      <c r="C249" s="2"/>
      <c r="D249" s="7" t="s">
        <v>474</v>
      </c>
    </row>
    <row r="250" spans="1:4" x14ac:dyDescent="0.25">
      <c r="A250" s="50"/>
      <c r="B250" s="5" t="s">
        <v>475</v>
      </c>
      <c r="C250" s="2"/>
      <c r="D250" s="7" t="s">
        <v>476</v>
      </c>
    </row>
    <row r="251" spans="1:4" x14ac:dyDescent="0.25">
      <c r="A251" s="50"/>
      <c r="B251" s="5" t="s">
        <v>477</v>
      </c>
      <c r="C251" s="2"/>
      <c r="D251" s="7" t="s">
        <v>478</v>
      </c>
    </row>
    <row r="252" spans="1:4" x14ac:dyDescent="0.25">
      <c r="A252" s="50"/>
      <c r="B252" s="5" t="s">
        <v>479</v>
      </c>
      <c r="C252" s="2"/>
      <c r="D252" s="7" t="s">
        <v>480</v>
      </c>
    </row>
    <row r="253" spans="1:4" x14ac:dyDescent="0.25">
      <c r="A253" s="50"/>
      <c r="B253" s="5" t="s">
        <v>481</v>
      </c>
      <c r="C253" s="2"/>
      <c r="D253" s="7" t="s">
        <v>482</v>
      </c>
    </row>
    <row r="254" spans="1:4" x14ac:dyDescent="0.25">
      <c r="A254" s="50"/>
      <c r="B254" s="5" t="s">
        <v>483</v>
      </c>
      <c r="C254" s="2"/>
      <c r="D254" s="7" t="s">
        <v>484</v>
      </c>
    </row>
    <row r="255" spans="1:4" x14ac:dyDescent="0.25">
      <c r="A255" s="50"/>
      <c r="B255" s="5" t="s">
        <v>485</v>
      </c>
      <c r="C255" s="2"/>
      <c r="D255" s="7" t="s">
        <v>486</v>
      </c>
    </row>
    <row r="256" spans="1:4" x14ac:dyDescent="0.25">
      <c r="A256" s="50"/>
      <c r="B256" s="5" t="s">
        <v>487</v>
      </c>
      <c r="C256" s="2"/>
      <c r="D256" s="7" t="s">
        <v>488</v>
      </c>
    </row>
    <row r="257" spans="1:4" x14ac:dyDescent="0.25">
      <c r="A257" s="50"/>
      <c r="B257" s="5" t="s">
        <v>489</v>
      </c>
      <c r="C257" s="2"/>
      <c r="D257" s="7" t="s">
        <v>490</v>
      </c>
    </row>
    <row r="258" spans="1:4" x14ac:dyDescent="0.25">
      <c r="A258" s="50"/>
      <c r="B258" s="5" t="s">
        <v>491</v>
      </c>
      <c r="C258" s="2"/>
      <c r="D258" s="7" t="s">
        <v>492</v>
      </c>
    </row>
    <row r="259" spans="1:4" x14ac:dyDescent="0.25">
      <c r="A259" s="50"/>
      <c r="B259" s="5" t="s">
        <v>493</v>
      </c>
      <c r="C259" s="2"/>
      <c r="D259" s="7" t="s">
        <v>494</v>
      </c>
    </row>
    <row r="260" spans="1:4" x14ac:dyDescent="0.25">
      <c r="A260" s="50"/>
      <c r="B260" s="5" t="s">
        <v>495</v>
      </c>
      <c r="C260" s="2"/>
      <c r="D260" s="7" t="s">
        <v>496</v>
      </c>
    </row>
    <row r="261" spans="1:4" x14ac:dyDescent="0.25">
      <c r="A261" s="50"/>
      <c r="B261" s="5" t="s">
        <v>497</v>
      </c>
      <c r="C261" s="2"/>
      <c r="D261" s="7" t="s">
        <v>498</v>
      </c>
    </row>
    <row r="262" spans="1:4" x14ac:dyDescent="0.25">
      <c r="A262" s="50"/>
      <c r="B262" s="5" t="s">
        <v>499</v>
      </c>
      <c r="C262" s="2"/>
      <c r="D262" s="7" t="s">
        <v>500</v>
      </c>
    </row>
    <row r="263" spans="1:4" x14ac:dyDescent="0.25">
      <c r="A263" s="50"/>
      <c r="B263" s="5" t="s">
        <v>501</v>
      </c>
      <c r="C263" s="2"/>
      <c r="D263" s="7" t="s">
        <v>502</v>
      </c>
    </row>
    <row r="264" spans="1:4" x14ac:dyDescent="0.25">
      <c r="A264" s="50"/>
      <c r="B264" s="5" t="s">
        <v>503</v>
      </c>
      <c r="C264" s="2"/>
      <c r="D264" s="7" t="s">
        <v>504</v>
      </c>
    </row>
    <row r="265" spans="1:4" x14ac:dyDescent="0.25">
      <c r="A265" s="50"/>
      <c r="B265" s="5" t="s">
        <v>505</v>
      </c>
      <c r="C265" s="2"/>
      <c r="D265" s="7" t="s">
        <v>506</v>
      </c>
    </row>
    <row r="266" spans="1:4" x14ac:dyDescent="0.25">
      <c r="A266" s="50"/>
      <c r="B266" s="5" t="s">
        <v>507</v>
      </c>
      <c r="C266" s="2"/>
      <c r="D266" s="7" t="s">
        <v>508</v>
      </c>
    </row>
    <row r="267" spans="1:4" x14ac:dyDescent="0.25">
      <c r="A267" s="50"/>
      <c r="B267" s="5" t="s">
        <v>509</v>
      </c>
      <c r="C267" s="2"/>
      <c r="D267" s="7" t="s">
        <v>510</v>
      </c>
    </row>
    <row r="268" spans="1:4" x14ac:dyDescent="0.25">
      <c r="A268" s="50"/>
      <c r="B268" s="5" t="s">
        <v>511</v>
      </c>
      <c r="C268" s="2"/>
      <c r="D268" s="7" t="s">
        <v>512</v>
      </c>
    </row>
    <row r="269" spans="1:4" x14ac:dyDescent="0.25">
      <c r="A269" s="50"/>
      <c r="B269" s="5" t="s">
        <v>513</v>
      </c>
      <c r="C269" s="2"/>
      <c r="D269" s="7" t="s">
        <v>514</v>
      </c>
    </row>
    <row r="270" spans="1:4" x14ac:dyDescent="0.25">
      <c r="A270" s="50"/>
      <c r="B270" s="5" t="s">
        <v>515</v>
      </c>
      <c r="C270" s="2"/>
      <c r="D270" s="7" t="s">
        <v>516</v>
      </c>
    </row>
    <row r="271" spans="1:4" x14ac:dyDescent="0.25">
      <c r="A271" s="50"/>
      <c r="B271" s="5" t="s">
        <v>517</v>
      </c>
      <c r="C271" s="2"/>
      <c r="D271" s="7" t="s">
        <v>518</v>
      </c>
    </row>
    <row r="272" spans="1:4" x14ac:dyDescent="0.25">
      <c r="A272" s="50"/>
      <c r="B272" s="5" t="s">
        <v>519</v>
      </c>
      <c r="C272" s="2"/>
      <c r="D272" s="7" t="s">
        <v>520</v>
      </c>
    </row>
    <row r="273" spans="1:4" x14ac:dyDescent="0.25">
      <c r="A273" s="50"/>
      <c r="B273" s="5" t="s">
        <v>521</v>
      </c>
      <c r="C273" s="2"/>
      <c r="D273" s="7" t="s">
        <v>522</v>
      </c>
    </row>
    <row r="274" spans="1:4" x14ac:dyDescent="0.25">
      <c r="A274" s="50"/>
      <c r="B274" s="5" t="s">
        <v>523</v>
      </c>
      <c r="C274" s="2"/>
      <c r="D274" s="7" t="s">
        <v>524</v>
      </c>
    </row>
    <row r="275" spans="1:4" x14ac:dyDescent="0.25">
      <c r="A275" s="50"/>
      <c r="B275" s="5" t="s">
        <v>525</v>
      </c>
      <c r="C275" s="2"/>
      <c r="D275" s="7" t="s">
        <v>526</v>
      </c>
    </row>
    <row r="276" spans="1:4" x14ac:dyDescent="0.25">
      <c r="A276" s="50"/>
      <c r="B276" s="5" t="s">
        <v>527</v>
      </c>
      <c r="C276" s="2"/>
      <c r="D276" s="7" t="s">
        <v>528</v>
      </c>
    </row>
    <row r="277" spans="1:4" x14ac:dyDescent="0.25">
      <c r="A277" s="50"/>
      <c r="B277" s="5" t="s">
        <v>529</v>
      </c>
      <c r="C277" s="2"/>
      <c r="D277" s="7" t="s">
        <v>530</v>
      </c>
    </row>
    <row r="278" spans="1:4" x14ac:dyDescent="0.25">
      <c r="A278" s="50"/>
      <c r="B278" s="5" t="s">
        <v>531</v>
      </c>
      <c r="C278" s="2"/>
      <c r="D278" s="7" t="s">
        <v>532</v>
      </c>
    </row>
    <row r="279" spans="1:4" x14ac:dyDescent="0.25">
      <c r="A279" s="50"/>
      <c r="B279" s="5" t="s">
        <v>533</v>
      </c>
      <c r="C279" s="2"/>
      <c r="D279" s="7" t="s">
        <v>534</v>
      </c>
    </row>
    <row r="280" spans="1:4" x14ac:dyDescent="0.25">
      <c r="A280" s="50"/>
      <c r="B280" s="5" t="s">
        <v>535</v>
      </c>
      <c r="C280" s="2"/>
      <c r="D280" s="7" t="s">
        <v>536</v>
      </c>
    </row>
    <row r="281" spans="1:4" x14ac:dyDescent="0.25">
      <c r="A281" s="50"/>
      <c r="B281" s="5" t="s">
        <v>537</v>
      </c>
      <c r="C281" s="2"/>
      <c r="D281" s="7" t="s">
        <v>538</v>
      </c>
    </row>
    <row r="282" spans="1:4" x14ac:dyDescent="0.25">
      <c r="A282" s="50"/>
      <c r="B282" s="5" t="s">
        <v>539</v>
      </c>
      <c r="C282" s="2"/>
      <c r="D282" s="7" t="s">
        <v>540</v>
      </c>
    </row>
    <row r="283" spans="1:4" x14ac:dyDescent="0.25">
      <c r="A283" s="50"/>
      <c r="B283" s="5" t="s">
        <v>541</v>
      </c>
      <c r="C283" s="2"/>
      <c r="D283" s="7" t="s">
        <v>542</v>
      </c>
    </row>
    <row r="284" spans="1:4" x14ac:dyDescent="0.25">
      <c r="A284" s="50"/>
      <c r="B284" s="5" t="s">
        <v>543</v>
      </c>
      <c r="C284" s="2"/>
      <c r="D284" s="7" t="s">
        <v>544</v>
      </c>
    </row>
    <row r="285" spans="1:4" x14ac:dyDescent="0.25">
      <c r="A285" s="50"/>
      <c r="B285" s="5" t="s">
        <v>545</v>
      </c>
      <c r="C285" s="2"/>
      <c r="D285" s="7" t="s">
        <v>546</v>
      </c>
    </row>
    <row r="286" spans="1:4" x14ac:dyDescent="0.25">
      <c r="A286" s="50"/>
      <c r="B286" s="5" t="s">
        <v>547</v>
      </c>
      <c r="C286" s="2"/>
      <c r="D286" s="7" t="s">
        <v>548</v>
      </c>
    </row>
    <row r="287" spans="1:4" x14ac:dyDescent="0.25">
      <c r="A287" s="50"/>
      <c r="B287" s="5" t="s">
        <v>549</v>
      </c>
      <c r="C287" s="2"/>
      <c r="D287" s="7" t="s">
        <v>550</v>
      </c>
    </row>
    <row r="288" spans="1:4" x14ac:dyDescent="0.25">
      <c r="A288" s="50"/>
      <c r="B288" s="5" t="s">
        <v>551</v>
      </c>
      <c r="C288" s="2"/>
      <c r="D288" s="7" t="s">
        <v>552</v>
      </c>
    </row>
    <row r="289" spans="1:4" x14ac:dyDescent="0.25">
      <c r="A289" s="50"/>
      <c r="B289" s="5" t="s">
        <v>553</v>
      </c>
      <c r="C289" s="2"/>
      <c r="D289" s="7" t="s">
        <v>554</v>
      </c>
    </row>
    <row r="290" spans="1:4" x14ac:dyDescent="0.25">
      <c r="A290" s="50"/>
      <c r="B290" s="5" t="s">
        <v>555</v>
      </c>
      <c r="C290" s="2"/>
      <c r="D290" s="7" t="s">
        <v>556</v>
      </c>
    </row>
    <row r="291" spans="1:4" x14ac:dyDescent="0.25">
      <c r="A291" s="50"/>
      <c r="B291" s="5" t="s">
        <v>557</v>
      </c>
      <c r="C291" s="2"/>
      <c r="D291" s="7" t="s">
        <v>558</v>
      </c>
    </row>
    <row r="292" spans="1:4" ht="15.75" thickBot="1" x14ac:dyDescent="0.3">
      <c r="A292" s="51"/>
      <c r="B292" s="9" t="s">
        <v>559</v>
      </c>
      <c r="C292" s="19"/>
      <c r="D292" s="10" t="s">
        <v>560</v>
      </c>
    </row>
    <row r="293" spans="1:4" x14ac:dyDescent="0.25">
      <c r="A293" s="52" t="s">
        <v>565</v>
      </c>
      <c r="B293" s="4" t="s">
        <v>180</v>
      </c>
      <c r="C293" s="12"/>
      <c r="D293" s="6" t="s">
        <v>181</v>
      </c>
    </row>
    <row r="294" spans="1:4" x14ac:dyDescent="0.25">
      <c r="A294" s="53"/>
      <c r="B294" s="5" t="s">
        <v>188</v>
      </c>
      <c r="C294" s="2"/>
      <c r="D294" s="7" t="s">
        <v>189</v>
      </c>
    </row>
    <row r="295" spans="1:4" x14ac:dyDescent="0.25">
      <c r="A295" s="53"/>
      <c r="B295" s="5" t="s">
        <v>192</v>
      </c>
      <c r="C295" s="2"/>
      <c r="D295" s="7" t="s">
        <v>193</v>
      </c>
    </row>
    <row r="296" spans="1:4" x14ac:dyDescent="0.25">
      <c r="A296" s="53"/>
      <c r="B296" s="5" t="s">
        <v>194</v>
      </c>
      <c r="C296" s="2"/>
      <c r="D296" s="7" t="s">
        <v>195</v>
      </c>
    </row>
    <row r="297" spans="1:4" x14ac:dyDescent="0.25">
      <c r="A297" s="53"/>
      <c r="B297" s="5" t="s">
        <v>196</v>
      </c>
      <c r="C297" s="2"/>
      <c r="D297" s="7" t="s">
        <v>197</v>
      </c>
    </row>
    <row r="298" spans="1:4" x14ac:dyDescent="0.25">
      <c r="A298" s="53"/>
      <c r="B298" s="5" t="s">
        <v>202</v>
      </c>
      <c r="C298" s="2"/>
      <c r="D298" s="7" t="s">
        <v>203</v>
      </c>
    </row>
    <row r="299" spans="1:4" x14ac:dyDescent="0.25">
      <c r="A299" s="53"/>
      <c r="B299" s="5" t="s">
        <v>206</v>
      </c>
      <c r="C299" s="2"/>
      <c r="D299" s="7" t="s">
        <v>207</v>
      </c>
    </row>
    <row r="300" spans="1:4" x14ac:dyDescent="0.25">
      <c r="A300" s="53"/>
      <c r="B300" s="5" t="s">
        <v>209</v>
      </c>
      <c r="C300" s="2"/>
      <c r="D300" s="7" t="s">
        <v>210</v>
      </c>
    </row>
    <row r="301" spans="1:4" x14ac:dyDescent="0.25">
      <c r="A301" s="53"/>
      <c r="B301" s="5" t="s">
        <v>211</v>
      </c>
      <c r="C301" s="2"/>
      <c r="D301" s="7" t="s">
        <v>212</v>
      </c>
    </row>
    <row r="302" spans="1:4" x14ac:dyDescent="0.25">
      <c r="A302" s="53"/>
      <c r="B302" s="5" t="s">
        <v>217</v>
      </c>
      <c r="C302" s="2"/>
      <c r="D302" s="7" t="s">
        <v>218</v>
      </c>
    </row>
    <row r="303" spans="1:4" x14ac:dyDescent="0.25">
      <c r="A303" s="53"/>
      <c r="B303" s="5" t="s">
        <v>223</v>
      </c>
      <c r="C303" s="2"/>
      <c r="D303" s="7" t="s">
        <v>224</v>
      </c>
    </row>
    <row r="304" spans="1:4" x14ac:dyDescent="0.25">
      <c r="A304" s="53"/>
      <c r="B304" s="5" t="s">
        <v>226</v>
      </c>
      <c r="C304" s="2"/>
      <c r="D304" s="7" t="s">
        <v>227</v>
      </c>
    </row>
    <row r="305" spans="1:4" x14ac:dyDescent="0.25">
      <c r="A305" s="53"/>
      <c r="B305" s="5" t="s">
        <v>228</v>
      </c>
      <c r="C305" s="2"/>
      <c r="D305" s="7" t="s">
        <v>229</v>
      </c>
    </row>
    <row r="306" spans="1:4" x14ac:dyDescent="0.25">
      <c r="A306" s="53"/>
      <c r="B306" s="5" t="s">
        <v>230</v>
      </c>
      <c r="C306" s="2"/>
      <c r="D306" s="7" t="s">
        <v>231</v>
      </c>
    </row>
    <row r="307" spans="1:4" x14ac:dyDescent="0.25">
      <c r="A307" s="53"/>
      <c r="B307" s="5" t="s">
        <v>234</v>
      </c>
      <c r="C307" s="2"/>
      <c r="D307" s="7" t="s">
        <v>235</v>
      </c>
    </row>
    <row r="308" spans="1:4" x14ac:dyDescent="0.25">
      <c r="A308" s="53"/>
      <c r="B308" s="5" t="s">
        <v>237</v>
      </c>
      <c r="C308" s="2"/>
      <c r="D308" s="7" t="s">
        <v>238</v>
      </c>
    </row>
    <row r="309" spans="1:4" x14ac:dyDescent="0.25">
      <c r="A309" s="53"/>
      <c r="B309" s="5" t="s">
        <v>242</v>
      </c>
      <c r="C309" s="2"/>
      <c r="D309" s="7" t="s">
        <v>243</v>
      </c>
    </row>
    <row r="310" spans="1:4" x14ac:dyDescent="0.25">
      <c r="A310" s="53"/>
      <c r="B310" s="5" t="s">
        <v>244</v>
      </c>
      <c r="C310" s="2"/>
      <c r="D310" s="7" t="s">
        <v>245</v>
      </c>
    </row>
    <row r="311" spans="1:4" x14ac:dyDescent="0.25">
      <c r="A311" s="53"/>
      <c r="B311" s="5" t="s">
        <v>247</v>
      </c>
      <c r="C311" s="2"/>
      <c r="D311" s="7" t="s">
        <v>248</v>
      </c>
    </row>
    <row r="312" spans="1:4" x14ac:dyDescent="0.25">
      <c r="A312" s="53"/>
      <c r="B312" s="5" t="s">
        <v>250</v>
      </c>
      <c r="C312" s="2"/>
      <c r="D312" s="7" t="s">
        <v>251</v>
      </c>
    </row>
    <row r="313" spans="1:4" x14ac:dyDescent="0.25">
      <c r="A313" s="53"/>
      <c r="B313" s="5" t="s">
        <v>252</v>
      </c>
      <c r="C313" s="2"/>
      <c r="D313" s="7" t="s">
        <v>253</v>
      </c>
    </row>
    <row r="314" spans="1:4" x14ac:dyDescent="0.25">
      <c r="A314" s="53"/>
      <c r="B314" s="5" t="s">
        <v>258</v>
      </c>
      <c r="C314" s="2"/>
      <c r="D314" s="7" t="s">
        <v>259</v>
      </c>
    </row>
    <row r="315" spans="1:4" x14ac:dyDescent="0.25">
      <c r="A315" s="53"/>
      <c r="B315" s="5" t="s">
        <v>260</v>
      </c>
      <c r="C315" s="2"/>
      <c r="D315" s="7" t="s">
        <v>261</v>
      </c>
    </row>
    <row r="316" spans="1:4" x14ac:dyDescent="0.25">
      <c r="A316" s="53"/>
      <c r="B316" s="5" t="s">
        <v>268</v>
      </c>
      <c r="C316" s="2"/>
      <c r="D316" s="7" t="s">
        <v>269</v>
      </c>
    </row>
    <row r="317" spans="1:4" x14ac:dyDescent="0.25">
      <c r="A317" s="53"/>
      <c r="B317" s="5" t="s">
        <v>271</v>
      </c>
      <c r="C317" s="2"/>
      <c r="D317" s="7" t="s">
        <v>272</v>
      </c>
    </row>
    <row r="318" spans="1:4" x14ac:dyDescent="0.25">
      <c r="A318" s="53"/>
      <c r="B318" s="5" t="s">
        <v>273</v>
      </c>
      <c r="C318" s="2"/>
      <c r="D318" s="7" t="s">
        <v>274</v>
      </c>
    </row>
    <row r="319" spans="1:4" x14ac:dyDescent="0.25">
      <c r="A319" s="53"/>
      <c r="B319" s="5" t="s">
        <v>275</v>
      </c>
      <c r="C319" s="2"/>
      <c r="D319" s="7" t="s">
        <v>276</v>
      </c>
    </row>
    <row r="320" spans="1:4" x14ac:dyDescent="0.25">
      <c r="A320" s="53"/>
      <c r="B320" s="5" t="s">
        <v>277</v>
      </c>
      <c r="C320" s="2"/>
      <c r="D320" s="7" t="s">
        <v>278</v>
      </c>
    </row>
    <row r="321" spans="1:4" x14ac:dyDescent="0.25">
      <c r="A321" s="53"/>
      <c r="B321" s="5" t="s">
        <v>279</v>
      </c>
      <c r="C321" s="2"/>
      <c r="D321" s="7" t="s">
        <v>280</v>
      </c>
    </row>
    <row r="322" spans="1:4" x14ac:dyDescent="0.25">
      <c r="A322" s="53"/>
      <c r="B322" s="5" t="s">
        <v>281</v>
      </c>
      <c r="C322" s="2"/>
      <c r="D322" s="7" t="s">
        <v>282</v>
      </c>
    </row>
    <row r="323" spans="1:4" x14ac:dyDescent="0.25">
      <c r="A323" s="53"/>
      <c r="B323" s="5" t="s">
        <v>283</v>
      </c>
      <c r="C323" s="2"/>
      <c r="D323" s="7" t="s">
        <v>284</v>
      </c>
    </row>
    <row r="324" spans="1:4" x14ac:dyDescent="0.25">
      <c r="A324" s="53"/>
      <c r="B324" s="5" t="s">
        <v>289</v>
      </c>
      <c r="C324" s="2"/>
      <c r="D324" s="7" t="s">
        <v>290</v>
      </c>
    </row>
    <row r="325" spans="1:4" x14ac:dyDescent="0.25">
      <c r="A325" s="53"/>
      <c r="B325" s="5" t="s">
        <v>293</v>
      </c>
      <c r="C325" s="2"/>
      <c r="D325" s="7" t="s">
        <v>294</v>
      </c>
    </row>
    <row r="326" spans="1:4" x14ac:dyDescent="0.25">
      <c r="A326" s="53"/>
      <c r="B326" s="5" t="s">
        <v>295</v>
      </c>
      <c r="C326" s="2"/>
      <c r="D326" s="7" t="s">
        <v>296</v>
      </c>
    </row>
    <row r="327" spans="1:4" x14ac:dyDescent="0.25">
      <c r="A327" s="53"/>
      <c r="B327" s="5" t="s">
        <v>297</v>
      </c>
      <c r="C327" s="2"/>
      <c r="D327" s="7" t="s">
        <v>298</v>
      </c>
    </row>
    <row r="328" spans="1:4" x14ac:dyDescent="0.25">
      <c r="A328" s="53"/>
      <c r="B328" s="5" t="s">
        <v>299</v>
      </c>
      <c r="C328" s="2"/>
      <c r="D328" s="7" t="s">
        <v>300</v>
      </c>
    </row>
    <row r="329" spans="1:4" x14ac:dyDescent="0.25">
      <c r="A329" s="53"/>
      <c r="B329" s="5" t="s">
        <v>302</v>
      </c>
      <c r="C329" s="2"/>
      <c r="D329" s="7" t="s">
        <v>303</v>
      </c>
    </row>
    <row r="330" spans="1:4" x14ac:dyDescent="0.25">
      <c r="A330" s="53"/>
      <c r="B330" s="5" t="s">
        <v>304</v>
      </c>
      <c r="C330" s="2"/>
      <c r="D330" s="7" t="s">
        <v>305</v>
      </c>
    </row>
    <row r="331" spans="1:4" x14ac:dyDescent="0.25">
      <c r="A331" s="53"/>
      <c r="B331" s="5" t="s">
        <v>306</v>
      </c>
      <c r="C331" s="2"/>
      <c r="D331" s="7" t="s">
        <v>307</v>
      </c>
    </row>
    <row r="332" spans="1:4" x14ac:dyDescent="0.25">
      <c r="A332" s="53"/>
      <c r="B332" s="5" t="s">
        <v>309</v>
      </c>
      <c r="C332" s="2"/>
      <c r="D332" s="7" t="s">
        <v>310</v>
      </c>
    </row>
    <row r="333" spans="1:4" x14ac:dyDescent="0.25">
      <c r="A333" s="53"/>
      <c r="B333" s="5" t="s">
        <v>313</v>
      </c>
      <c r="C333" s="2"/>
      <c r="D333" s="7" t="s">
        <v>314</v>
      </c>
    </row>
    <row r="334" spans="1:4" x14ac:dyDescent="0.25">
      <c r="A334" s="53"/>
      <c r="B334" s="5" t="s">
        <v>319</v>
      </c>
      <c r="C334" s="2"/>
      <c r="D334" s="7" t="s">
        <v>320</v>
      </c>
    </row>
    <row r="335" spans="1:4" x14ac:dyDescent="0.25">
      <c r="A335" s="53"/>
      <c r="B335" s="5" t="s">
        <v>324</v>
      </c>
      <c r="C335" s="2"/>
      <c r="D335" s="7" t="s">
        <v>325</v>
      </c>
    </row>
    <row r="336" spans="1:4" x14ac:dyDescent="0.25">
      <c r="A336" s="53"/>
      <c r="B336" s="5" t="s">
        <v>326</v>
      </c>
      <c r="C336" s="2"/>
      <c r="D336" s="7" t="s">
        <v>327</v>
      </c>
    </row>
    <row r="337" spans="1:4" x14ac:dyDescent="0.25">
      <c r="A337" s="53"/>
      <c r="B337" s="5" t="s">
        <v>337</v>
      </c>
      <c r="C337" s="2"/>
      <c r="D337" s="7" t="s">
        <v>338</v>
      </c>
    </row>
    <row r="338" spans="1:4" x14ac:dyDescent="0.25">
      <c r="A338" s="53"/>
      <c r="B338" s="5" t="s">
        <v>344</v>
      </c>
      <c r="C338" s="2"/>
      <c r="D338" s="7" t="s">
        <v>345</v>
      </c>
    </row>
    <row r="339" spans="1:4" x14ac:dyDescent="0.25">
      <c r="A339" s="53"/>
      <c r="B339" s="5" t="s">
        <v>350</v>
      </c>
      <c r="C339" s="2"/>
      <c r="D339" s="7" t="s">
        <v>351</v>
      </c>
    </row>
    <row r="340" spans="1:4" x14ac:dyDescent="0.25">
      <c r="A340" s="53"/>
      <c r="B340" s="5" t="s">
        <v>352</v>
      </c>
      <c r="C340" s="2"/>
      <c r="D340" s="7" t="s">
        <v>353</v>
      </c>
    </row>
    <row r="341" spans="1:4" x14ac:dyDescent="0.25">
      <c r="A341" s="53"/>
      <c r="B341" s="5" t="s">
        <v>356</v>
      </c>
      <c r="C341" s="2"/>
      <c r="D341" s="7" t="s">
        <v>357</v>
      </c>
    </row>
    <row r="342" spans="1:4" x14ac:dyDescent="0.25">
      <c r="A342" s="53"/>
      <c r="B342" s="5" t="s">
        <v>359</v>
      </c>
      <c r="C342" s="2"/>
      <c r="D342" s="7" t="s">
        <v>360</v>
      </c>
    </row>
    <row r="343" spans="1:4" x14ac:dyDescent="0.25">
      <c r="A343" s="53"/>
      <c r="B343" s="5" t="s">
        <v>364</v>
      </c>
      <c r="C343" s="2"/>
      <c r="D343" s="7" t="s">
        <v>365</v>
      </c>
    </row>
    <row r="344" spans="1:4" x14ac:dyDescent="0.25">
      <c r="A344" s="53"/>
      <c r="B344" s="5" t="s">
        <v>366</v>
      </c>
      <c r="C344" s="2"/>
      <c r="D344" s="7" t="s">
        <v>367</v>
      </c>
    </row>
    <row r="345" spans="1:4" x14ac:dyDescent="0.25">
      <c r="A345" s="53"/>
      <c r="B345" s="5" t="s">
        <v>372</v>
      </c>
      <c r="C345" s="2"/>
      <c r="D345" s="7" t="s">
        <v>373</v>
      </c>
    </row>
    <row r="346" spans="1:4" x14ac:dyDescent="0.25">
      <c r="A346" s="53"/>
      <c r="B346" s="5" t="s">
        <v>374</v>
      </c>
      <c r="C346" s="2"/>
      <c r="D346" s="7" t="s">
        <v>375</v>
      </c>
    </row>
    <row r="347" spans="1:4" x14ac:dyDescent="0.25">
      <c r="A347" s="53"/>
      <c r="B347" s="5" t="s">
        <v>378</v>
      </c>
      <c r="C347" s="2"/>
      <c r="D347" s="7" t="s">
        <v>379</v>
      </c>
    </row>
    <row r="348" spans="1:4" x14ac:dyDescent="0.25">
      <c r="A348" s="53"/>
      <c r="B348" s="5" t="s">
        <v>380</v>
      </c>
      <c r="C348" s="2"/>
      <c r="D348" s="7" t="s">
        <v>381</v>
      </c>
    </row>
    <row r="349" spans="1:4" x14ac:dyDescent="0.25">
      <c r="A349" s="53"/>
      <c r="B349" s="5" t="s">
        <v>383</v>
      </c>
      <c r="C349" s="2"/>
      <c r="D349" s="7" t="s">
        <v>384</v>
      </c>
    </row>
    <row r="350" spans="1:4" x14ac:dyDescent="0.25">
      <c r="A350" s="53"/>
      <c r="B350" s="5" t="s">
        <v>387</v>
      </c>
      <c r="C350" s="2"/>
      <c r="D350" s="7" t="s">
        <v>388</v>
      </c>
    </row>
    <row r="351" spans="1:4" x14ac:dyDescent="0.25">
      <c r="A351" s="53"/>
      <c r="B351" s="5" t="s">
        <v>389</v>
      </c>
      <c r="C351" s="2"/>
      <c r="D351" s="7" t="s">
        <v>390</v>
      </c>
    </row>
    <row r="352" spans="1:4" ht="15.75" thickBot="1" x14ac:dyDescent="0.3">
      <c r="A352" s="53"/>
      <c r="B352" s="9" t="s">
        <v>393</v>
      </c>
      <c r="C352" s="19"/>
      <c r="D352" s="10" t="s">
        <v>394</v>
      </c>
    </row>
    <row r="353" spans="1:4" x14ac:dyDescent="0.25">
      <c r="A353" s="43"/>
      <c r="B353" s="14" t="s">
        <v>565</v>
      </c>
      <c r="C353" s="14" t="s">
        <v>565</v>
      </c>
      <c r="D353" s="6" t="s">
        <v>601</v>
      </c>
    </row>
    <row r="354" spans="1:4" x14ac:dyDescent="0.25">
      <c r="A354" s="44"/>
      <c r="B354" s="11" t="s">
        <v>564</v>
      </c>
      <c r="C354" s="11" t="s">
        <v>564</v>
      </c>
      <c r="D354" s="7" t="s">
        <v>600</v>
      </c>
    </row>
    <row r="355" spans="1:4" x14ac:dyDescent="0.25">
      <c r="A355" s="44"/>
      <c r="B355" s="11" t="s">
        <v>563</v>
      </c>
      <c r="C355" s="11" t="s">
        <v>563</v>
      </c>
      <c r="D355" s="7" t="s">
        <v>599</v>
      </c>
    </row>
    <row r="356" spans="1:4" x14ac:dyDescent="0.25">
      <c r="A356" s="44"/>
      <c r="B356" s="11" t="s">
        <v>176</v>
      </c>
      <c r="C356" s="11" t="s">
        <v>176</v>
      </c>
      <c r="D356" s="7" t="s">
        <v>598</v>
      </c>
    </row>
    <row r="357" spans="1:4" ht="15.75" thickBot="1" x14ac:dyDescent="0.3">
      <c r="A357" s="45"/>
      <c r="B357" s="15" t="s">
        <v>562</v>
      </c>
      <c r="C357" s="15" t="s">
        <v>562</v>
      </c>
      <c r="D357" s="8" t="s">
        <v>597</v>
      </c>
    </row>
  </sheetData>
  <mergeCells count="6">
    <mergeCell ref="A353:A357"/>
    <mergeCell ref="A2:A41"/>
    <mergeCell ref="A42:A89"/>
    <mergeCell ref="A90:A209"/>
    <mergeCell ref="A210:A292"/>
    <mergeCell ref="A293:A3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9A3-2DFF-462F-8842-7009FD2F3097}">
  <dimension ref="B1:P1"/>
  <sheetViews>
    <sheetView workbookViewId="0">
      <selection activeCell="D27" sqref="D27"/>
    </sheetView>
  </sheetViews>
  <sheetFormatPr defaultRowHeight="15" x14ac:dyDescent="0.25"/>
  <cols>
    <col min="2" max="2" width="21" bestFit="1" customWidth="1"/>
    <col min="3" max="3" width="22.140625" bestFit="1" customWidth="1"/>
    <col min="4" max="4" width="25.140625" bestFit="1" customWidth="1"/>
    <col min="5" max="6" width="22.140625" bestFit="1" customWidth="1"/>
    <col min="7" max="8" width="26.28515625" bestFit="1" customWidth="1"/>
    <col min="9" max="10" width="28.42578125" bestFit="1" customWidth="1"/>
    <col min="11" max="12" width="32.5703125" bestFit="1" customWidth="1"/>
    <col min="13" max="14" width="11.85546875" bestFit="1" customWidth="1"/>
    <col min="15" max="16" width="12.28515625" bestFit="1" customWidth="1"/>
  </cols>
  <sheetData>
    <row r="1" spans="2:16" x14ac:dyDescent="0.25">
      <c r="B1" t="s">
        <v>606</v>
      </c>
      <c r="C1" t="s">
        <v>607</v>
      </c>
      <c r="D1" t="s">
        <v>608</v>
      </c>
      <c r="E1" t="s">
        <v>610</v>
      </c>
      <c r="F1" t="s">
        <v>611</v>
      </c>
      <c r="G1" t="s">
        <v>612</v>
      </c>
      <c r="H1" t="s">
        <v>613</v>
      </c>
      <c r="I1" t="s">
        <v>614</v>
      </c>
      <c r="J1" t="s">
        <v>615</v>
      </c>
      <c r="K1" t="s">
        <v>616</v>
      </c>
      <c r="L1" t="s">
        <v>617</v>
      </c>
      <c r="M1" t="s">
        <v>619</v>
      </c>
      <c r="N1" t="s">
        <v>620</v>
      </c>
      <c r="O1" t="s">
        <v>621</v>
      </c>
      <c r="P1" t="s">
        <v>622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17EC-9C35-4B7E-953E-E35EEA28BF92}">
  <dimension ref="A2:D121"/>
  <sheetViews>
    <sheetView topLeftCell="A84" workbookViewId="0">
      <selection activeCell="A2" sqref="A2:B121"/>
    </sheetView>
  </sheetViews>
  <sheetFormatPr defaultRowHeight="15" x14ac:dyDescent="0.25"/>
  <cols>
    <col min="1" max="1" width="22.5703125" bestFit="1" customWidth="1"/>
    <col min="2" max="2" width="14.28515625" bestFit="1" customWidth="1"/>
    <col min="3" max="3" width="19.5703125" bestFit="1" customWidth="1"/>
    <col min="4" max="4" width="14.42578125" customWidth="1"/>
  </cols>
  <sheetData>
    <row r="2" spans="1:4" x14ac:dyDescent="0.25">
      <c r="A2" t="s">
        <v>11</v>
      </c>
      <c r="B2" t="s">
        <v>177</v>
      </c>
      <c r="C2" t="s">
        <v>178</v>
      </c>
      <c r="D2" t="s">
        <v>179</v>
      </c>
    </row>
    <row r="3" spans="1:4" x14ac:dyDescent="0.25">
      <c r="A3" t="s">
        <v>180</v>
      </c>
      <c r="B3" t="s">
        <v>181</v>
      </c>
      <c r="C3" t="s">
        <v>178</v>
      </c>
      <c r="D3" t="s">
        <v>179</v>
      </c>
    </row>
    <row r="4" spans="1:4" x14ac:dyDescent="0.25">
      <c r="A4" t="s">
        <v>182</v>
      </c>
      <c r="B4" t="s">
        <v>183</v>
      </c>
      <c r="C4" t="s">
        <v>178</v>
      </c>
      <c r="D4" t="s">
        <v>179</v>
      </c>
    </row>
    <row r="5" spans="1:4" x14ac:dyDescent="0.25">
      <c r="A5" t="s">
        <v>12</v>
      </c>
      <c r="B5" t="s">
        <v>184</v>
      </c>
      <c r="C5" t="s">
        <v>178</v>
      </c>
      <c r="D5" t="s">
        <v>179</v>
      </c>
    </row>
    <row r="6" spans="1:4" x14ac:dyDescent="0.25">
      <c r="A6" t="s">
        <v>185</v>
      </c>
      <c r="B6" t="s">
        <v>186</v>
      </c>
      <c r="C6" t="s">
        <v>178</v>
      </c>
      <c r="D6" t="s">
        <v>187</v>
      </c>
    </row>
    <row r="7" spans="1:4" x14ac:dyDescent="0.25">
      <c r="A7" t="s">
        <v>188</v>
      </c>
      <c r="B7" t="s">
        <v>189</v>
      </c>
      <c r="C7" t="s">
        <v>178</v>
      </c>
      <c r="D7" t="s">
        <v>179</v>
      </c>
    </row>
    <row r="8" spans="1:4" x14ac:dyDescent="0.25">
      <c r="A8" t="s">
        <v>190</v>
      </c>
      <c r="B8" t="s">
        <v>191</v>
      </c>
      <c r="C8" t="s">
        <v>178</v>
      </c>
      <c r="D8" t="s">
        <v>179</v>
      </c>
    </row>
    <row r="9" spans="1:4" x14ac:dyDescent="0.25">
      <c r="A9" t="s">
        <v>192</v>
      </c>
      <c r="B9" t="s">
        <v>193</v>
      </c>
      <c r="C9" t="s">
        <v>178</v>
      </c>
      <c r="D9" t="s">
        <v>179</v>
      </c>
    </row>
    <row r="10" spans="1:4" x14ac:dyDescent="0.25">
      <c r="A10" t="s">
        <v>194</v>
      </c>
      <c r="B10" t="s">
        <v>195</v>
      </c>
      <c r="C10" t="s">
        <v>178</v>
      </c>
      <c r="D10" t="s">
        <v>179</v>
      </c>
    </row>
    <row r="11" spans="1:4" x14ac:dyDescent="0.25">
      <c r="A11" t="s">
        <v>196</v>
      </c>
      <c r="B11" t="s">
        <v>197</v>
      </c>
      <c r="C11" t="s">
        <v>198</v>
      </c>
      <c r="D11" t="s">
        <v>199</v>
      </c>
    </row>
    <row r="12" spans="1:4" x14ac:dyDescent="0.25">
      <c r="A12" t="s">
        <v>200</v>
      </c>
      <c r="B12" t="s">
        <v>201</v>
      </c>
      <c r="C12" t="s">
        <v>198</v>
      </c>
      <c r="D12" t="s">
        <v>199</v>
      </c>
    </row>
    <row r="13" spans="1:4" x14ac:dyDescent="0.25">
      <c r="A13" t="s">
        <v>202</v>
      </c>
      <c r="B13" t="s">
        <v>203</v>
      </c>
      <c r="C13" t="s">
        <v>178</v>
      </c>
      <c r="D13" t="s">
        <v>179</v>
      </c>
    </row>
    <row r="14" spans="1:4" x14ac:dyDescent="0.25">
      <c r="A14" t="s">
        <v>204</v>
      </c>
      <c r="B14" t="s">
        <v>205</v>
      </c>
      <c r="C14" t="s">
        <v>178</v>
      </c>
      <c r="D14" t="s">
        <v>179</v>
      </c>
    </row>
    <row r="15" spans="1:4" x14ac:dyDescent="0.25">
      <c r="A15" t="s">
        <v>206</v>
      </c>
      <c r="B15" t="s">
        <v>207</v>
      </c>
      <c r="C15" t="s">
        <v>178</v>
      </c>
      <c r="D15" t="s">
        <v>179</v>
      </c>
    </row>
    <row r="16" spans="1:4" x14ac:dyDescent="0.25">
      <c r="A16" t="s">
        <v>15</v>
      </c>
      <c r="B16" t="s">
        <v>208</v>
      </c>
      <c r="C16" t="s">
        <v>178</v>
      </c>
      <c r="D16" t="s">
        <v>179</v>
      </c>
    </row>
    <row r="17" spans="1:4" x14ac:dyDescent="0.25">
      <c r="A17" t="s">
        <v>209</v>
      </c>
      <c r="B17" t="s">
        <v>210</v>
      </c>
      <c r="C17" t="s">
        <v>178</v>
      </c>
      <c r="D17" t="s">
        <v>179</v>
      </c>
    </row>
    <row r="18" spans="1:4" x14ac:dyDescent="0.25">
      <c r="A18" t="s">
        <v>211</v>
      </c>
      <c r="B18" t="s">
        <v>212</v>
      </c>
      <c r="C18" t="s">
        <v>178</v>
      </c>
      <c r="D18" t="s">
        <v>179</v>
      </c>
    </row>
    <row r="19" spans="1:4" x14ac:dyDescent="0.25">
      <c r="A19" t="s">
        <v>213</v>
      </c>
      <c r="B19" t="s">
        <v>214</v>
      </c>
      <c r="C19" t="s">
        <v>178</v>
      </c>
      <c r="D19" t="s">
        <v>179</v>
      </c>
    </row>
    <row r="20" spans="1:4" x14ac:dyDescent="0.25">
      <c r="A20" t="s">
        <v>215</v>
      </c>
      <c r="B20" t="s">
        <v>216</v>
      </c>
      <c r="C20" t="s">
        <v>178</v>
      </c>
      <c r="D20" t="s">
        <v>179</v>
      </c>
    </row>
    <row r="21" spans="1:4" x14ac:dyDescent="0.25">
      <c r="A21" t="s">
        <v>217</v>
      </c>
      <c r="B21" t="s">
        <v>218</v>
      </c>
      <c r="C21" t="s">
        <v>178</v>
      </c>
      <c r="D21" t="s">
        <v>179</v>
      </c>
    </row>
    <row r="22" spans="1:4" x14ac:dyDescent="0.25">
      <c r="A22" t="s">
        <v>17</v>
      </c>
      <c r="B22" t="s">
        <v>219</v>
      </c>
      <c r="C22" t="s">
        <v>178</v>
      </c>
      <c r="D22" t="s">
        <v>179</v>
      </c>
    </row>
    <row r="23" spans="1:4" x14ac:dyDescent="0.25">
      <c r="A23" t="s">
        <v>220</v>
      </c>
      <c r="B23" t="s">
        <v>221</v>
      </c>
      <c r="C23" t="s">
        <v>178</v>
      </c>
      <c r="D23" t="s">
        <v>179</v>
      </c>
    </row>
    <row r="24" spans="1:4" x14ac:dyDescent="0.25">
      <c r="A24" t="s">
        <v>18</v>
      </c>
      <c r="B24" t="s">
        <v>222</v>
      </c>
      <c r="C24" t="s">
        <v>178</v>
      </c>
      <c r="D24" t="s">
        <v>179</v>
      </c>
    </row>
    <row r="25" spans="1:4" x14ac:dyDescent="0.25">
      <c r="A25" t="s">
        <v>223</v>
      </c>
      <c r="B25" t="s">
        <v>224</v>
      </c>
      <c r="C25" t="s">
        <v>178</v>
      </c>
      <c r="D25" t="s">
        <v>179</v>
      </c>
    </row>
    <row r="26" spans="1:4" x14ac:dyDescent="0.25">
      <c r="A26" t="s">
        <v>19</v>
      </c>
      <c r="B26" t="s">
        <v>225</v>
      </c>
      <c r="C26" t="s">
        <v>178</v>
      </c>
      <c r="D26" t="s">
        <v>179</v>
      </c>
    </row>
    <row r="27" spans="1:4" x14ac:dyDescent="0.25">
      <c r="A27" t="s">
        <v>226</v>
      </c>
      <c r="B27" t="s">
        <v>227</v>
      </c>
      <c r="C27" t="s">
        <v>178</v>
      </c>
      <c r="D27" t="s">
        <v>179</v>
      </c>
    </row>
    <row r="28" spans="1:4" x14ac:dyDescent="0.25">
      <c r="A28" t="s">
        <v>228</v>
      </c>
      <c r="B28" t="s">
        <v>229</v>
      </c>
      <c r="C28" t="s">
        <v>178</v>
      </c>
      <c r="D28" t="s">
        <v>179</v>
      </c>
    </row>
    <row r="29" spans="1:4" x14ac:dyDescent="0.25">
      <c r="A29" t="s">
        <v>230</v>
      </c>
      <c r="B29" t="s">
        <v>231</v>
      </c>
      <c r="C29" t="s">
        <v>178</v>
      </c>
      <c r="D29" t="s">
        <v>179</v>
      </c>
    </row>
    <row r="30" spans="1:4" x14ac:dyDescent="0.25">
      <c r="A30" t="s">
        <v>20</v>
      </c>
      <c r="B30" t="s">
        <v>232</v>
      </c>
      <c r="C30" t="s">
        <v>178</v>
      </c>
      <c r="D30" t="s">
        <v>179</v>
      </c>
    </row>
    <row r="31" spans="1:4" x14ac:dyDescent="0.25">
      <c r="A31" t="s">
        <v>21</v>
      </c>
      <c r="B31" t="s">
        <v>233</v>
      </c>
      <c r="C31" t="s">
        <v>178</v>
      </c>
      <c r="D31" t="s">
        <v>179</v>
      </c>
    </row>
    <row r="32" spans="1:4" x14ac:dyDescent="0.25">
      <c r="A32" t="s">
        <v>234</v>
      </c>
      <c r="B32" t="s">
        <v>235</v>
      </c>
      <c r="C32" t="s">
        <v>178</v>
      </c>
      <c r="D32" t="s">
        <v>179</v>
      </c>
    </row>
    <row r="33" spans="1:4" x14ac:dyDescent="0.25">
      <c r="A33" t="s">
        <v>22</v>
      </c>
      <c r="B33" t="s">
        <v>236</v>
      </c>
      <c r="C33" t="s">
        <v>178</v>
      </c>
      <c r="D33" t="s">
        <v>179</v>
      </c>
    </row>
    <row r="34" spans="1:4" x14ac:dyDescent="0.25">
      <c r="A34" t="s">
        <v>237</v>
      </c>
      <c r="B34" t="s">
        <v>238</v>
      </c>
      <c r="C34" t="s">
        <v>178</v>
      </c>
      <c r="D34" t="s">
        <v>179</v>
      </c>
    </row>
    <row r="35" spans="1:4" x14ac:dyDescent="0.25">
      <c r="A35" t="s">
        <v>23</v>
      </c>
      <c r="B35" t="s">
        <v>239</v>
      </c>
      <c r="C35" t="s">
        <v>178</v>
      </c>
      <c r="D35" t="s">
        <v>179</v>
      </c>
    </row>
    <row r="36" spans="1:4" x14ac:dyDescent="0.25">
      <c r="A36" t="s">
        <v>240</v>
      </c>
      <c r="B36" t="s">
        <v>241</v>
      </c>
      <c r="C36" t="s">
        <v>178</v>
      </c>
      <c r="D36" t="s">
        <v>179</v>
      </c>
    </row>
    <row r="37" spans="1:4" x14ac:dyDescent="0.25">
      <c r="A37" t="s">
        <v>242</v>
      </c>
      <c r="B37" t="s">
        <v>243</v>
      </c>
      <c r="C37" t="s">
        <v>178</v>
      </c>
      <c r="D37" t="s">
        <v>179</v>
      </c>
    </row>
    <row r="38" spans="1:4" x14ac:dyDescent="0.25">
      <c r="A38" t="s">
        <v>244</v>
      </c>
      <c r="B38" t="s">
        <v>245</v>
      </c>
      <c r="C38" t="s">
        <v>178</v>
      </c>
      <c r="D38" t="s">
        <v>179</v>
      </c>
    </row>
    <row r="39" spans="1:4" x14ac:dyDescent="0.25">
      <c r="A39" t="s">
        <v>24</v>
      </c>
      <c r="B39" t="s">
        <v>246</v>
      </c>
      <c r="C39" t="s">
        <v>178</v>
      </c>
      <c r="D39" t="s">
        <v>179</v>
      </c>
    </row>
    <row r="40" spans="1:4" x14ac:dyDescent="0.25">
      <c r="A40" t="s">
        <v>247</v>
      </c>
      <c r="B40" t="s">
        <v>248</v>
      </c>
      <c r="C40" t="s">
        <v>178</v>
      </c>
      <c r="D40" t="s">
        <v>179</v>
      </c>
    </row>
    <row r="41" spans="1:4" x14ac:dyDescent="0.25">
      <c r="A41" t="s">
        <v>25</v>
      </c>
      <c r="B41" t="s">
        <v>249</v>
      </c>
      <c r="C41" t="s">
        <v>178</v>
      </c>
      <c r="D41" t="s">
        <v>179</v>
      </c>
    </row>
    <row r="42" spans="1:4" x14ac:dyDescent="0.25">
      <c r="A42" t="s">
        <v>250</v>
      </c>
      <c r="B42" t="s">
        <v>251</v>
      </c>
      <c r="C42" t="s">
        <v>178</v>
      </c>
      <c r="D42" t="s">
        <v>179</v>
      </c>
    </row>
    <row r="43" spans="1:4" x14ac:dyDescent="0.25">
      <c r="A43" t="s">
        <v>252</v>
      </c>
      <c r="B43" t="s">
        <v>253</v>
      </c>
      <c r="C43" t="s">
        <v>178</v>
      </c>
      <c r="D43" t="s">
        <v>179</v>
      </c>
    </row>
    <row r="44" spans="1:4" x14ac:dyDescent="0.25">
      <c r="A44" t="s">
        <v>254</v>
      </c>
      <c r="B44" t="s">
        <v>255</v>
      </c>
      <c r="C44" t="s">
        <v>178</v>
      </c>
      <c r="D44" t="s">
        <v>179</v>
      </c>
    </row>
    <row r="45" spans="1:4" x14ac:dyDescent="0.25">
      <c r="A45" t="s">
        <v>256</v>
      </c>
      <c r="B45" t="s">
        <v>257</v>
      </c>
      <c r="C45" t="s">
        <v>178</v>
      </c>
      <c r="D45" t="s">
        <v>187</v>
      </c>
    </row>
    <row r="46" spans="1:4" x14ac:dyDescent="0.25">
      <c r="A46" t="s">
        <v>258</v>
      </c>
      <c r="B46" t="s">
        <v>259</v>
      </c>
      <c r="C46" t="s">
        <v>178</v>
      </c>
      <c r="D46" t="s">
        <v>179</v>
      </c>
    </row>
    <row r="47" spans="1:4" x14ac:dyDescent="0.25">
      <c r="A47" t="s">
        <v>260</v>
      </c>
      <c r="B47" t="s">
        <v>261</v>
      </c>
      <c r="C47" t="s">
        <v>178</v>
      </c>
      <c r="D47" t="s">
        <v>179</v>
      </c>
    </row>
    <row r="48" spans="1:4" x14ac:dyDescent="0.25">
      <c r="A48" t="s">
        <v>262</v>
      </c>
      <c r="B48" t="s">
        <v>263</v>
      </c>
      <c r="C48" t="s">
        <v>178</v>
      </c>
      <c r="D48" t="s">
        <v>179</v>
      </c>
    </row>
    <row r="49" spans="1:4" x14ac:dyDescent="0.25">
      <c r="A49" t="s">
        <v>264</v>
      </c>
      <c r="B49" t="s">
        <v>265</v>
      </c>
      <c r="C49" t="s">
        <v>178</v>
      </c>
      <c r="D49" t="s">
        <v>179</v>
      </c>
    </row>
    <row r="50" spans="1:4" x14ac:dyDescent="0.25">
      <c r="A50" t="s">
        <v>266</v>
      </c>
      <c r="B50" t="s">
        <v>267</v>
      </c>
      <c r="C50" t="s">
        <v>178</v>
      </c>
      <c r="D50" t="s">
        <v>179</v>
      </c>
    </row>
    <row r="51" spans="1:4" x14ac:dyDescent="0.25">
      <c r="A51" t="s">
        <v>268</v>
      </c>
      <c r="B51" t="s">
        <v>269</v>
      </c>
      <c r="C51" t="s">
        <v>178</v>
      </c>
      <c r="D51" t="s">
        <v>179</v>
      </c>
    </row>
    <row r="52" spans="1:4" x14ac:dyDescent="0.25">
      <c r="A52" t="s">
        <v>27</v>
      </c>
      <c r="B52" t="s">
        <v>270</v>
      </c>
      <c r="C52" t="s">
        <v>178</v>
      </c>
      <c r="D52" t="s">
        <v>179</v>
      </c>
    </row>
    <row r="53" spans="1:4" x14ac:dyDescent="0.25">
      <c r="A53" t="s">
        <v>271</v>
      </c>
      <c r="B53" t="s">
        <v>272</v>
      </c>
      <c r="C53" t="s">
        <v>178</v>
      </c>
      <c r="D53" t="s">
        <v>179</v>
      </c>
    </row>
    <row r="54" spans="1:4" x14ac:dyDescent="0.25">
      <c r="A54" t="s">
        <v>273</v>
      </c>
      <c r="B54" t="s">
        <v>274</v>
      </c>
      <c r="C54" t="s">
        <v>178</v>
      </c>
      <c r="D54" t="s">
        <v>179</v>
      </c>
    </row>
    <row r="55" spans="1:4" x14ac:dyDescent="0.25">
      <c r="A55" t="s">
        <v>275</v>
      </c>
      <c r="B55" t="s">
        <v>276</v>
      </c>
      <c r="C55" t="s">
        <v>178</v>
      </c>
      <c r="D55" t="s">
        <v>179</v>
      </c>
    </row>
    <row r="56" spans="1:4" x14ac:dyDescent="0.25">
      <c r="A56" t="s">
        <v>277</v>
      </c>
      <c r="B56" t="s">
        <v>278</v>
      </c>
      <c r="C56" t="s">
        <v>178</v>
      </c>
      <c r="D56" t="s">
        <v>179</v>
      </c>
    </row>
    <row r="57" spans="1:4" x14ac:dyDescent="0.25">
      <c r="A57" t="s">
        <v>279</v>
      </c>
      <c r="B57" t="s">
        <v>280</v>
      </c>
      <c r="C57" t="s">
        <v>178</v>
      </c>
      <c r="D57" t="s">
        <v>179</v>
      </c>
    </row>
    <row r="58" spans="1:4" x14ac:dyDescent="0.25">
      <c r="A58" t="s">
        <v>281</v>
      </c>
      <c r="B58" t="s">
        <v>282</v>
      </c>
      <c r="C58" t="s">
        <v>178</v>
      </c>
      <c r="D58" t="s">
        <v>179</v>
      </c>
    </row>
    <row r="59" spans="1:4" x14ac:dyDescent="0.25">
      <c r="A59" t="s">
        <v>283</v>
      </c>
      <c r="B59" t="s">
        <v>284</v>
      </c>
      <c r="C59" t="s">
        <v>178</v>
      </c>
      <c r="D59" t="s">
        <v>179</v>
      </c>
    </row>
    <row r="60" spans="1:4" x14ac:dyDescent="0.25">
      <c r="A60" t="s">
        <v>28</v>
      </c>
      <c r="B60" t="s">
        <v>285</v>
      </c>
      <c r="C60" t="s">
        <v>178</v>
      </c>
      <c r="D60" t="s">
        <v>179</v>
      </c>
    </row>
    <row r="61" spans="1:4" x14ac:dyDescent="0.25">
      <c r="A61" t="s">
        <v>286</v>
      </c>
      <c r="B61" t="s">
        <v>287</v>
      </c>
      <c r="C61" t="s">
        <v>178</v>
      </c>
      <c r="D61" t="s">
        <v>179</v>
      </c>
    </row>
    <row r="62" spans="1:4" x14ac:dyDescent="0.25">
      <c r="A62" t="s">
        <v>29</v>
      </c>
      <c r="B62" t="s">
        <v>288</v>
      </c>
      <c r="C62" t="s">
        <v>178</v>
      </c>
      <c r="D62" t="s">
        <v>179</v>
      </c>
    </row>
    <row r="63" spans="1:4" x14ac:dyDescent="0.25">
      <c r="A63" t="s">
        <v>289</v>
      </c>
      <c r="B63" t="s">
        <v>290</v>
      </c>
      <c r="C63" t="s">
        <v>178</v>
      </c>
      <c r="D63" t="s">
        <v>179</v>
      </c>
    </row>
    <row r="64" spans="1:4" x14ac:dyDescent="0.25">
      <c r="A64" t="s">
        <v>30</v>
      </c>
      <c r="B64" t="s">
        <v>291</v>
      </c>
      <c r="C64" t="s">
        <v>178</v>
      </c>
      <c r="D64" t="s">
        <v>179</v>
      </c>
    </row>
    <row r="65" spans="1:4" x14ac:dyDescent="0.25">
      <c r="A65" t="s">
        <v>31</v>
      </c>
      <c r="B65" t="s">
        <v>292</v>
      </c>
      <c r="C65" t="s">
        <v>178</v>
      </c>
      <c r="D65" t="s">
        <v>179</v>
      </c>
    </row>
    <row r="66" spans="1:4" x14ac:dyDescent="0.25">
      <c r="A66" t="s">
        <v>293</v>
      </c>
      <c r="B66" t="s">
        <v>294</v>
      </c>
      <c r="C66" t="s">
        <v>178</v>
      </c>
      <c r="D66" t="s">
        <v>179</v>
      </c>
    </row>
    <row r="67" spans="1:4" x14ac:dyDescent="0.25">
      <c r="A67" t="s">
        <v>295</v>
      </c>
      <c r="B67" t="s">
        <v>296</v>
      </c>
      <c r="C67" t="s">
        <v>178</v>
      </c>
      <c r="D67" t="s">
        <v>179</v>
      </c>
    </row>
    <row r="68" spans="1:4" x14ac:dyDescent="0.25">
      <c r="A68" t="s">
        <v>297</v>
      </c>
      <c r="B68" t="s">
        <v>298</v>
      </c>
      <c r="C68" t="s">
        <v>178</v>
      </c>
      <c r="D68" t="s">
        <v>179</v>
      </c>
    </row>
    <row r="69" spans="1:4" x14ac:dyDescent="0.25">
      <c r="A69" t="s">
        <v>299</v>
      </c>
      <c r="B69" t="s">
        <v>300</v>
      </c>
      <c r="C69" t="s">
        <v>178</v>
      </c>
      <c r="D69" t="s">
        <v>179</v>
      </c>
    </row>
    <row r="70" spans="1:4" x14ac:dyDescent="0.25">
      <c r="A70" t="s">
        <v>32</v>
      </c>
      <c r="B70" t="s">
        <v>301</v>
      </c>
      <c r="C70" t="s">
        <v>178</v>
      </c>
      <c r="D70" t="s">
        <v>179</v>
      </c>
    </row>
    <row r="71" spans="1:4" x14ac:dyDescent="0.25">
      <c r="A71" t="s">
        <v>302</v>
      </c>
      <c r="B71" t="s">
        <v>303</v>
      </c>
      <c r="C71" t="s">
        <v>178</v>
      </c>
      <c r="D71" t="s">
        <v>179</v>
      </c>
    </row>
    <row r="72" spans="1:4" x14ac:dyDescent="0.25">
      <c r="A72" t="s">
        <v>304</v>
      </c>
      <c r="B72" t="s">
        <v>305</v>
      </c>
      <c r="C72" t="s">
        <v>178</v>
      </c>
      <c r="D72" t="s">
        <v>179</v>
      </c>
    </row>
    <row r="73" spans="1:4" x14ac:dyDescent="0.25">
      <c r="A73" t="s">
        <v>306</v>
      </c>
      <c r="B73" t="s">
        <v>307</v>
      </c>
      <c r="C73" t="s">
        <v>178</v>
      </c>
      <c r="D73" t="s">
        <v>179</v>
      </c>
    </row>
    <row r="74" spans="1:4" x14ac:dyDescent="0.25">
      <c r="A74" t="s">
        <v>33</v>
      </c>
      <c r="B74" t="s">
        <v>308</v>
      </c>
      <c r="C74" t="s">
        <v>178</v>
      </c>
      <c r="D74" t="s">
        <v>179</v>
      </c>
    </row>
    <row r="75" spans="1:4" x14ac:dyDescent="0.25">
      <c r="A75" t="s">
        <v>309</v>
      </c>
      <c r="B75" t="s">
        <v>310</v>
      </c>
      <c r="C75" t="s">
        <v>178</v>
      </c>
      <c r="D75" t="s">
        <v>179</v>
      </c>
    </row>
    <row r="76" spans="1:4" x14ac:dyDescent="0.25">
      <c r="A76" t="s">
        <v>311</v>
      </c>
      <c r="B76" t="s">
        <v>312</v>
      </c>
      <c r="C76" t="s">
        <v>178</v>
      </c>
      <c r="D76" t="s">
        <v>179</v>
      </c>
    </row>
    <row r="77" spans="1:4" x14ac:dyDescent="0.25">
      <c r="A77" t="s">
        <v>313</v>
      </c>
      <c r="B77" t="s">
        <v>314</v>
      </c>
      <c r="C77" t="s">
        <v>178</v>
      </c>
      <c r="D77" t="s">
        <v>179</v>
      </c>
    </row>
    <row r="78" spans="1:4" x14ac:dyDescent="0.25">
      <c r="A78" t="s">
        <v>315</v>
      </c>
      <c r="B78" t="s">
        <v>316</v>
      </c>
      <c r="C78" t="s">
        <v>178</v>
      </c>
      <c r="D78" t="s">
        <v>187</v>
      </c>
    </row>
    <row r="79" spans="1:4" x14ac:dyDescent="0.25">
      <c r="A79" t="s">
        <v>317</v>
      </c>
      <c r="B79" t="s">
        <v>318</v>
      </c>
      <c r="C79" t="s">
        <v>178</v>
      </c>
      <c r="D79" t="s">
        <v>179</v>
      </c>
    </row>
    <row r="80" spans="1:4" x14ac:dyDescent="0.25">
      <c r="A80" t="s">
        <v>319</v>
      </c>
      <c r="B80" t="s">
        <v>320</v>
      </c>
      <c r="C80" t="s">
        <v>178</v>
      </c>
      <c r="D80" t="s">
        <v>179</v>
      </c>
    </row>
    <row r="81" spans="1:4" x14ac:dyDescent="0.25">
      <c r="A81" t="s">
        <v>36</v>
      </c>
      <c r="B81" t="s">
        <v>321</v>
      </c>
      <c r="C81" t="s">
        <v>178</v>
      </c>
      <c r="D81" t="s">
        <v>179</v>
      </c>
    </row>
    <row r="82" spans="1:4" x14ac:dyDescent="0.25">
      <c r="A82" t="s">
        <v>322</v>
      </c>
      <c r="B82" t="s">
        <v>323</v>
      </c>
      <c r="C82" t="s">
        <v>178</v>
      </c>
      <c r="D82" t="s">
        <v>179</v>
      </c>
    </row>
    <row r="83" spans="1:4" x14ac:dyDescent="0.25">
      <c r="A83" t="s">
        <v>324</v>
      </c>
      <c r="B83" t="s">
        <v>325</v>
      </c>
      <c r="C83" t="s">
        <v>178</v>
      </c>
      <c r="D83" t="s">
        <v>179</v>
      </c>
    </row>
    <row r="84" spans="1:4" x14ac:dyDescent="0.25">
      <c r="A84" t="s">
        <v>326</v>
      </c>
      <c r="B84" t="s">
        <v>327</v>
      </c>
      <c r="C84" t="s">
        <v>178</v>
      </c>
      <c r="D84" t="s">
        <v>179</v>
      </c>
    </row>
    <row r="85" spans="1:4" x14ac:dyDescent="0.25">
      <c r="A85" t="s">
        <v>37</v>
      </c>
      <c r="B85" t="s">
        <v>328</v>
      </c>
      <c r="C85" t="s">
        <v>178</v>
      </c>
      <c r="D85" t="s">
        <v>179</v>
      </c>
    </row>
    <row r="86" spans="1:4" x14ac:dyDescent="0.25">
      <c r="A86" t="s">
        <v>329</v>
      </c>
      <c r="B86" t="s">
        <v>330</v>
      </c>
      <c r="C86" t="s">
        <v>178</v>
      </c>
      <c r="D86" t="s">
        <v>179</v>
      </c>
    </row>
    <row r="87" spans="1:4" x14ac:dyDescent="0.25">
      <c r="A87" t="s">
        <v>39</v>
      </c>
      <c r="B87" t="s">
        <v>331</v>
      </c>
      <c r="C87" t="s">
        <v>178</v>
      </c>
      <c r="D87" t="s">
        <v>179</v>
      </c>
    </row>
    <row r="88" spans="1:4" x14ac:dyDescent="0.25">
      <c r="A88" t="s">
        <v>332</v>
      </c>
      <c r="B88" t="s">
        <v>333</v>
      </c>
      <c r="C88" t="s">
        <v>178</v>
      </c>
      <c r="D88" t="s">
        <v>179</v>
      </c>
    </row>
    <row r="89" spans="1:4" x14ac:dyDescent="0.25">
      <c r="A89" t="s">
        <v>40</v>
      </c>
      <c r="B89" t="s">
        <v>334</v>
      </c>
      <c r="C89" t="s">
        <v>178</v>
      </c>
      <c r="D89" t="s">
        <v>179</v>
      </c>
    </row>
    <row r="90" spans="1:4" x14ac:dyDescent="0.25">
      <c r="A90" t="s">
        <v>335</v>
      </c>
      <c r="B90" t="s">
        <v>336</v>
      </c>
      <c r="C90" t="s">
        <v>178</v>
      </c>
      <c r="D90" t="s">
        <v>179</v>
      </c>
    </row>
    <row r="91" spans="1:4" x14ac:dyDescent="0.25">
      <c r="A91" t="s">
        <v>337</v>
      </c>
      <c r="B91" t="s">
        <v>338</v>
      </c>
      <c r="C91" t="s">
        <v>178</v>
      </c>
      <c r="D91" t="s">
        <v>199</v>
      </c>
    </row>
    <row r="92" spans="1:4" x14ac:dyDescent="0.25">
      <c r="A92" t="s">
        <v>41</v>
      </c>
      <c r="B92" t="s">
        <v>339</v>
      </c>
      <c r="C92" t="s">
        <v>178</v>
      </c>
      <c r="D92" t="s">
        <v>179</v>
      </c>
    </row>
    <row r="93" spans="1:4" x14ac:dyDescent="0.25">
      <c r="A93" t="s">
        <v>340</v>
      </c>
      <c r="B93" t="s">
        <v>341</v>
      </c>
      <c r="C93" t="s">
        <v>178</v>
      </c>
      <c r="D93" t="s">
        <v>179</v>
      </c>
    </row>
    <row r="94" spans="1:4" x14ac:dyDescent="0.25">
      <c r="A94" t="s">
        <v>342</v>
      </c>
      <c r="B94" t="s">
        <v>343</v>
      </c>
      <c r="C94" t="s">
        <v>178</v>
      </c>
      <c r="D94" t="s">
        <v>179</v>
      </c>
    </row>
    <row r="95" spans="1:4" x14ac:dyDescent="0.25">
      <c r="A95" t="s">
        <v>344</v>
      </c>
      <c r="B95" t="s">
        <v>345</v>
      </c>
      <c r="C95" t="s">
        <v>178</v>
      </c>
      <c r="D95" t="s">
        <v>179</v>
      </c>
    </row>
    <row r="96" spans="1:4" x14ac:dyDescent="0.25">
      <c r="A96" t="s">
        <v>346</v>
      </c>
      <c r="B96" t="s">
        <v>347</v>
      </c>
      <c r="C96" t="s">
        <v>348</v>
      </c>
      <c r="D96" t="s">
        <v>349</v>
      </c>
    </row>
    <row r="97" spans="1:4" x14ac:dyDescent="0.25">
      <c r="A97" t="s">
        <v>350</v>
      </c>
      <c r="B97" t="s">
        <v>351</v>
      </c>
      <c r="C97" t="s">
        <v>178</v>
      </c>
      <c r="D97" t="s">
        <v>179</v>
      </c>
    </row>
    <row r="98" spans="1:4" x14ac:dyDescent="0.25">
      <c r="A98" t="s">
        <v>352</v>
      </c>
      <c r="B98" t="s">
        <v>353</v>
      </c>
      <c r="C98" t="s">
        <v>178</v>
      </c>
      <c r="D98" t="s">
        <v>179</v>
      </c>
    </row>
    <row r="99" spans="1:4" x14ac:dyDescent="0.25">
      <c r="A99" t="s">
        <v>42</v>
      </c>
      <c r="B99" t="s">
        <v>354</v>
      </c>
      <c r="C99" t="s">
        <v>178</v>
      </c>
      <c r="D99" t="s">
        <v>187</v>
      </c>
    </row>
    <row r="100" spans="1:4" x14ac:dyDescent="0.25">
      <c r="A100" t="s">
        <v>43</v>
      </c>
      <c r="B100" t="s">
        <v>355</v>
      </c>
      <c r="C100" t="s">
        <v>178</v>
      </c>
      <c r="D100" t="s">
        <v>187</v>
      </c>
    </row>
    <row r="101" spans="1:4" x14ac:dyDescent="0.25">
      <c r="A101" t="s">
        <v>356</v>
      </c>
      <c r="B101" t="s">
        <v>357</v>
      </c>
      <c r="C101" t="s">
        <v>178</v>
      </c>
      <c r="D101" t="s">
        <v>187</v>
      </c>
    </row>
    <row r="102" spans="1:4" x14ac:dyDescent="0.25">
      <c r="A102" t="s">
        <v>44</v>
      </c>
      <c r="B102" t="s">
        <v>358</v>
      </c>
      <c r="C102" t="s">
        <v>178</v>
      </c>
      <c r="D102" t="s">
        <v>179</v>
      </c>
    </row>
    <row r="103" spans="1:4" x14ac:dyDescent="0.25">
      <c r="A103" t="s">
        <v>359</v>
      </c>
      <c r="B103" t="s">
        <v>360</v>
      </c>
      <c r="C103" t="s">
        <v>178</v>
      </c>
      <c r="D103" t="s">
        <v>179</v>
      </c>
    </row>
    <row r="104" spans="1:4" x14ac:dyDescent="0.25">
      <c r="A104" t="s">
        <v>45</v>
      </c>
      <c r="B104" t="s">
        <v>361</v>
      </c>
      <c r="C104" t="s">
        <v>178</v>
      </c>
      <c r="D104" t="s">
        <v>179</v>
      </c>
    </row>
    <row r="105" spans="1:4" x14ac:dyDescent="0.25">
      <c r="A105" t="s">
        <v>362</v>
      </c>
      <c r="B105" t="s">
        <v>363</v>
      </c>
      <c r="C105" t="s">
        <v>178</v>
      </c>
      <c r="D105" t="s">
        <v>179</v>
      </c>
    </row>
    <row r="106" spans="1:4" x14ac:dyDescent="0.25">
      <c r="A106" t="s">
        <v>364</v>
      </c>
      <c r="B106" t="s">
        <v>365</v>
      </c>
      <c r="C106" t="s">
        <v>178</v>
      </c>
      <c r="D106" t="s">
        <v>179</v>
      </c>
    </row>
    <row r="107" spans="1:4" x14ac:dyDescent="0.25">
      <c r="A107" t="s">
        <v>366</v>
      </c>
      <c r="B107" t="s">
        <v>367</v>
      </c>
      <c r="C107" t="s">
        <v>178</v>
      </c>
      <c r="D107" t="s">
        <v>179</v>
      </c>
    </row>
    <row r="108" spans="1:4" x14ac:dyDescent="0.25">
      <c r="A108" t="s">
        <v>368</v>
      </c>
      <c r="B108" t="s">
        <v>369</v>
      </c>
      <c r="C108" t="s">
        <v>178</v>
      </c>
      <c r="D108" t="s">
        <v>179</v>
      </c>
    </row>
    <row r="109" spans="1:4" x14ac:dyDescent="0.25">
      <c r="A109" t="s">
        <v>370</v>
      </c>
      <c r="B109" t="s">
        <v>371</v>
      </c>
      <c r="C109" t="s">
        <v>178</v>
      </c>
      <c r="D109" t="s">
        <v>179</v>
      </c>
    </row>
    <row r="110" spans="1:4" x14ac:dyDescent="0.25">
      <c r="A110" t="s">
        <v>372</v>
      </c>
      <c r="B110" t="s">
        <v>373</v>
      </c>
      <c r="C110" t="s">
        <v>178</v>
      </c>
      <c r="D110" t="s">
        <v>179</v>
      </c>
    </row>
    <row r="111" spans="1:4" x14ac:dyDescent="0.25">
      <c r="A111" t="s">
        <v>374</v>
      </c>
      <c r="B111" t="s">
        <v>375</v>
      </c>
      <c r="C111" t="s">
        <v>178</v>
      </c>
      <c r="D111" t="s">
        <v>179</v>
      </c>
    </row>
    <row r="112" spans="1:4" x14ac:dyDescent="0.25">
      <c r="A112" t="s">
        <v>376</v>
      </c>
      <c r="B112" t="s">
        <v>377</v>
      </c>
      <c r="C112" t="s">
        <v>178</v>
      </c>
      <c r="D112" t="s">
        <v>179</v>
      </c>
    </row>
    <row r="113" spans="1:4" x14ac:dyDescent="0.25">
      <c r="A113" t="s">
        <v>378</v>
      </c>
      <c r="B113" t="s">
        <v>379</v>
      </c>
      <c r="C113" t="s">
        <v>178</v>
      </c>
      <c r="D113" t="s">
        <v>179</v>
      </c>
    </row>
    <row r="114" spans="1:4" x14ac:dyDescent="0.25">
      <c r="A114" t="s">
        <v>380</v>
      </c>
      <c r="B114" t="s">
        <v>381</v>
      </c>
      <c r="C114" t="s">
        <v>178</v>
      </c>
      <c r="D114" t="s">
        <v>179</v>
      </c>
    </row>
    <row r="115" spans="1:4" x14ac:dyDescent="0.25">
      <c r="A115" t="s">
        <v>49</v>
      </c>
      <c r="B115" t="s">
        <v>382</v>
      </c>
      <c r="C115" t="s">
        <v>178</v>
      </c>
      <c r="D115" t="s">
        <v>179</v>
      </c>
    </row>
    <row r="116" spans="1:4" x14ac:dyDescent="0.25">
      <c r="A116" t="s">
        <v>383</v>
      </c>
      <c r="B116" t="s">
        <v>384</v>
      </c>
      <c r="C116" t="s">
        <v>178</v>
      </c>
      <c r="D116" t="s">
        <v>179</v>
      </c>
    </row>
    <row r="117" spans="1:4" x14ac:dyDescent="0.25">
      <c r="A117" t="s">
        <v>385</v>
      </c>
      <c r="B117" t="s">
        <v>386</v>
      </c>
      <c r="C117" t="s">
        <v>178</v>
      </c>
      <c r="D117" t="s">
        <v>179</v>
      </c>
    </row>
    <row r="118" spans="1:4" x14ac:dyDescent="0.25">
      <c r="A118" t="s">
        <v>387</v>
      </c>
      <c r="B118" t="s">
        <v>388</v>
      </c>
      <c r="C118" t="s">
        <v>178</v>
      </c>
      <c r="D118" t="s">
        <v>179</v>
      </c>
    </row>
    <row r="119" spans="1:4" x14ac:dyDescent="0.25">
      <c r="A119" t="s">
        <v>389</v>
      </c>
      <c r="B119" t="s">
        <v>390</v>
      </c>
      <c r="C119" t="s">
        <v>178</v>
      </c>
      <c r="D119" t="s">
        <v>179</v>
      </c>
    </row>
    <row r="120" spans="1:4" x14ac:dyDescent="0.25">
      <c r="A120" t="s">
        <v>391</v>
      </c>
      <c r="B120" t="s">
        <v>392</v>
      </c>
      <c r="C120" t="s">
        <v>178</v>
      </c>
      <c r="D120" t="s">
        <v>179</v>
      </c>
    </row>
    <row r="121" spans="1:4" x14ac:dyDescent="0.25">
      <c r="A121" t="s">
        <v>393</v>
      </c>
      <c r="B121" t="s">
        <v>394</v>
      </c>
      <c r="C121" t="s">
        <v>178</v>
      </c>
      <c r="D121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3A3D-1984-433B-88D1-2E78FEB2B937}">
  <dimension ref="A2:D84"/>
  <sheetViews>
    <sheetView topLeftCell="A47" workbookViewId="0">
      <selection activeCell="A2" sqref="A2:B84"/>
    </sheetView>
  </sheetViews>
  <sheetFormatPr defaultRowHeight="15" x14ac:dyDescent="0.25"/>
  <cols>
    <col min="1" max="1" width="22" bestFit="1" customWidth="1"/>
    <col min="2" max="2" width="13.7109375" bestFit="1" customWidth="1"/>
    <col min="3" max="3" width="13.85546875" bestFit="1" customWidth="1"/>
    <col min="4" max="4" width="7" bestFit="1" customWidth="1"/>
  </cols>
  <sheetData>
    <row r="2" spans="1:4" x14ac:dyDescent="0.25">
      <c r="A2" t="s">
        <v>395</v>
      </c>
      <c r="B2" t="s">
        <v>396</v>
      </c>
      <c r="C2" t="s">
        <v>178</v>
      </c>
      <c r="D2" t="s">
        <v>179</v>
      </c>
    </row>
    <row r="3" spans="1:4" x14ac:dyDescent="0.25">
      <c r="A3" t="s">
        <v>397</v>
      </c>
      <c r="B3" t="s">
        <v>398</v>
      </c>
      <c r="C3" t="s">
        <v>178</v>
      </c>
      <c r="D3" t="s">
        <v>179</v>
      </c>
    </row>
    <row r="4" spans="1:4" x14ac:dyDescent="0.25">
      <c r="A4" t="s">
        <v>399</v>
      </c>
      <c r="B4" t="s">
        <v>400</v>
      </c>
      <c r="C4" t="s">
        <v>178</v>
      </c>
      <c r="D4" t="s">
        <v>179</v>
      </c>
    </row>
    <row r="5" spans="1:4" x14ac:dyDescent="0.25">
      <c r="A5" t="s">
        <v>401</v>
      </c>
      <c r="B5" t="s">
        <v>402</v>
      </c>
      <c r="C5" t="s">
        <v>178</v>
      </c>
      <c r="D5" t="s">
        <v>179</v>
      </c>
    </row>
    <row r="6" spans="1:4" x14ac:dyDescent="0.25">
      <c r="A6" t="s">
        <v>403</v>
      </c>
      <c r="B6" t="s">
        <v>404</v>
      </c>
      <c r="C6" t="s">
        <v>178</v>
      </c>
      <c r="D6" t="s">
        <v>179</v>
      </c>
    </row>
    <row r="7" spans="1:4" x14ac:dyDescent="0.25">
      <c r="A7" t="s">
        <v>405</v>
      </c>
      <c r="B7" t="s">
        <v>406</v>
      </c>
      <c r="C7" t="s">
        <v>178</v>
      </c>
      <c r="D7" t="s">
        <v>179</v>
      </c>
    </row>
    <row r="8" spans="1:4" x14ac:dyDescent="0.25">
      <c r="A8" t="s">
        <v>407</v>
      </c>
      <c r="B8" t="s">
        <v>408</v>
      </c>
      <c r="C8" t="s">
        <v>178</v>
      </c>
      <c r="D8" t="s">
        <v>179</v>
      </c>
    </row>
    <row r="9" spans="1:4" x14ac:dyDescent="0.25">
      <c r="A9" t="s">
        <v>409</v>
      </c>
      <c r="B9" t="s">
        <v>410</v>
      </c>
      <c r="C9" t="s">
        <v>178</v>
      </c>
      <c r="D9" t="s">
        <v>179</v>
      </c>
    </row>
    <row r="10" spans="1:4" x14ac:dyDescent="0.25">
      <c r="A10" t="s">
        <v>411</v>
      </c>
      <c r="B10" t="s">
        <v>412</v>
      </c>
      <c r="C10" t="s">
        <v>178</v>
      </c>
      <c r="D10" t="s">
        <v>179</v>
      </c>
    </row>
    <row r="11" spans="1:4" x14ac:dyDescent="0.25">
      <c r="A11" t="s">
        <v>413</v>
      </c>
      <c r="B11" t="s">
        <v>414</v>
      </c>
      <c r="C11" t="s">
        <v>178</v>
      </c>
      <c r="D11" t="s">
        <v>179</v>
      </c>
    </row>
    <row r="12" spans="1:4" x14ac:dyDescent="0.25">
      <c r="A12" t="s">
        <v>415</v>
      </c>
      <c r="B12" t="s">
        <v>416</v>
      </c>
      <c r="C12" t="s">
        <v>178</v>
      </c>
      <c r="D12" t="s">
        <v>179</v>
      </c>
    </row>
    <row r="13" spans="1:4" x14ac:dyDescent="0.25">
      <c r="A13" t="s">
        <v>417</v>
      </c>
      <c r="B13" t="s">
        <v>418</v>
      </c>
      <c r="C13" t="s">
        <v>178</v>
      </c>
      <c r="D13" t="s">
        <v>179</v>
      </c>
    </row>
    <row r="14" spans="1:4" x14ac:dyDescent="0.25">
      <c r="A14" t="s">
        <v>419</v>
      </c>
      <c r="B14" t="s">
        <v>420</v>
      </c>
      <c r="C14" t="s">
        <v>178</v>
      </c>
      <c r="D14" t="s">
        <v>179</v>
      </c>
    </row>
    <row r="15" spans="1:4" x14ac:dyDescent="0.25">
      <c r="A15" t="s">
        <v>421</v>
      </c>
      <c r="B15" t="s">
        <v>422</v>
      </c>
      <c r="C15" t="s">
        <v>178</v>
      </c>
      <c r="D15" t="s">
        <v>179</v>
      </c>
    </row>
    <row r="16" spans="1:4" x14ac:dyDescent="0.25">
      <c r="A16" t="s">
        <v>423</v>
      </c>
      <c r="B16" t="s">
        <v>424</v>
      </c>
      <c r="C16" t="s">
        <v>178</v>
      </c>
      <c r="D16" t="s">
        <v>179</v>
      </c>
    </row>
    <row r="17" spans="1:4" x14ac:dyDescent="0.25">
      <c r="A17" t="s">
        <v>425</v>
      </c>
      <c r="B17" t="s">
        <v>426</v>
      </c>
      <c r="C17" t="s">
        <v>178</v>
      </c>
      <c r="D17" t="s">
        <v>179</v>
      </c>
    </row>
    <row r="18" spans="1:4" x14ac:dyDescent="0.25">
      <c r="A18" t="s">
        <v>427</v>
      </c>
      <c r="B18" t="s">
        <v>428</v>
      </c>
      <c r="C18" t="s">
        <v>178</v>
      </c>
      <c r="D18" t="s">
        <v>179</v>
      </c>
    </row>
    <row r="19" spans="1:4" x14ac:dyDescent="0.25">
      <c r="A19" t="s">
        <v>429</v>
      </c>
      <c r="B19" t="s">
        <v>430</v>
      </c>
      <c r="C19" t="s">
        <v>178</v>
      </c>
      <c r="D19" t="s">
        <v>179</v>
      </c>
    </row>
    <row r="20" spans="1:4" x14ac:dyDescent="0.25">
      <c r="A20" t="s">
        <v>431</v>
      </c>
      <c r="B20" t="s">
        <v>432</v>
      </c>
      <c r="C20" t="s">
        <v>178</v>
      </c>
      <c r="D20" t="s">
        <v>179</v>
      </c>
    </row>
    <row r="21" spans="1:4" x14ac:dyDescent="0.25">
      <c r="A21" t="s">
        <v>433</v>
      </c>
      <c r="B21" t="s">
        <v>434</v>
      </c>
      <c r="C21" t="s">
        <v>178</v>
      </c>
      <c r="D21" t="s">
        <v>179</v>
      </c>
    </row>
    <row r="22" spans="1:4" x14ac:dyDescent="0.25">
      <c r="A22" t="s">
        <v>435</v>
      </c>
      <c r="B22" t="s">
        <v>436</v>
      </c>
      <c r="C22" t="s">
        <v>178</v>
      </c>
      <c r="D22" t="s">
        <v>179</v>
      </c>
    </row>
    <row r="23" spans="1:4" x14ac:dyDescent="0.25">
      <c r="A23" t="s">
        <v>437</v>
      </c>
      <c r="B23" t="s">
        <v>438</v>
      </c>
      <c r="C23" t="s">
        <v>178</v>
      </c>
      <c r="D23" t="s">
        <v>179</v>
      </c>
    </row>
    <row r="24" spans="1:4" x14ac:dyDescent="0.25">
      <c r="A24" t="s">
        <v>439</v>
      </c>
      <c r="B24" t="s">
        <v>440</v>
      </c>
      <c r="C24" t="s">
        <v>178</v>
      </c>
      <c r="D24" t="s">
        <v>179</v>
      </c>
    </row>
    <row r="25" spans="1:4" x14ac:dyDescent="0.25">
      <c r="A25" t="s">
        <v>441</v>
      </c>
      <c r="B25" t="s">
        <v>442</v>
      </c>
      <c r="C25" t="s">
        <v>178</v>
      </c>
      <c r="D25" t="s">
        <v>179</v>
      </c>
    </row>
    <row r="26" spans="1:4" x14ac:dyDescent="0.25">
      <c r="A26" t="s">
        <v>443</v>
      </c>
      <c r="B26" t="s">
        <v>444</v>
      </c>
      <c r="C26" t="s">
        <v>178</v>
      </c>
      <c r="D26" t="s">
        <v>179</v>
      </c>
    </row>
    <row r="27" spans="1:4" x14ac:dyDescent="0.25">
      <c r="A27" t="s">
        <v>445</v>
      </c>
      <c r="B27" t="s">
        <v>446</v>
      </c>
      <c r="C27" t="s">
        <v>178</v>
      </c>
      <c r="D27" t="s">
        <v>179</v>
      </c>
    </row>
    <row r="28" spans="1:4" x14ac:dyDescent="0.25">
      <c r="A28" t="s">
        <v>447</v>
      </c>
      <c r="B28" t="s">
        <v>448</v>
      </c>
      <c r="C28" t="s">
        <v>178</v>
      </c>
      <c r="D28" t="s">
        <v>179</v>
      </c>
    </row>
    <row r="29" spans="1:4" x14ac:dyDescent="0.25">
      <c r="A29" t="s">
        <v>449</v>
      </c>
      <c r="B29" t="s">
        <v>450</v>
      </c>
      <c r="C29" t="s">
        <v>178</v>
      </c>
      <c r="D29" t="s">
        <v>179</v>
      </c>
    </row>
    <row r="30" spans="1:4" x14ac:dyDescent="0.25">
      <c r="A30" t="s">
        <v>451</v>
      </c>
      <c r="B30" t="s">
        <v>452</v>
      </c>
      <c r="C30" t="s">
        <v>178</v>
      </c>
      <c r="D30" t="s">
        <v>179</v>
      </c>
    </row>
    <row r="31" spans="1:4" x14ac:dyDescent="0.25">
      <c r="A31" t="s">
        <v>453</v>
      </c>
      <c r="B31" t="s">
        <v>454</v>
      </c>
      <c r="C31" t="s">
        <v>178</v>
      </c>
      <c r="D31" t="s">
        <v>179</v>
      </c>
    </row>
    <row r="32" spans="1:4" x14ac:dyDescent="0.25">
      <c r="A32" t="s">
        <v>455</v>
      </c>
      <c r="B32" t="s">
        <v>456</v>
      </c>
      <c r="C32" t="s">
        <v>178</v>
      </c>
      <c r="D32" t="s">
        <v>179</v>
      </c>
    </row>
    <row r="33" spans="1:4" x14ac:dyDescent="0.25">
      <c r="A33" t="s">
        <v>457</v>
      </c>
      <c r="B33" t="s">
        <v>458</v>
      </c>
      <c r="C33" t="s">
        <v>178</v>
      </c>
      <c r="D33" t="s">
        <v>179</v>
      </c>
    </row>
    <row r="34" spans="1:4" x14ac:dyDescent="0.25">
      <c r="A34" t="s">
        <v>459</v>
      </c>
      <c r="B34" t="s">
        <v>460</v>
      </c>
      <c r="C34" t="s">
        <v>178</v>
      </c>
      <c r="D34" t="s">
        <v>179</v>
      </c>
    </row>
    <row r="35" spans="1:4" x14ac:dyDescent="0.25">
      <c r="A35" t="s">
        <v>461</v>
      </c>
      <c r="B35" t="s">
        <v>462</v>
      </c>
      <c r="C35" t="s">
        <v>178</v>
      </c>
      <c r="D35" t="s">
        <v>179</v>
      </c>
    </row>
    <row r="36" spans="1:4" x14ac:dyDescent="0.25">
      <c r="A36" t="s">
        <v>463</v>
      </c>
      <c r="B36" t="s">
        <v>464</v>
      </c>
      <c r="C36" t="s">
        <v>178</v>
      </c>
      <c r="D36" t="s">
        <v>179</v>
      </c>
    </row>
    <row r="37" spans="1:4" x14ac:dyDescent="0.25">
      <c r="A37" t="s">
        <v>465</v>
      </c>
      <c r="B37" t="s">
        <v>466</v>
      </c>
      <c r="C37" t="s">
        <v>178</v>
      </c>
      <c r="D37" t="s">
        <v>179</v>
      </c>
    </row>
    <row r="38" spans="1:4" x14ac:dyDescent="0.25">
      <c r="A38" t="s">
        <v>467</v>
      </c>
      <c r="B38" t="s">
        <v>468</v>
      </c>
      <c r="C38" t="s">
        <v>178</v>
      </c>
      <c r="D38" t="s">
        <v>179</v>
      </c>
    </row>
    <row r="39" spans="1:4" x14ac:dyDescent="0.25">
      <c r="A39" t="s">
        <v>469</v>
      </c>
      <c r="B39" t="s">
        <v>470</v>
      </c>
      <c r="C39" t="s">
        <v>178</v>
      </c>
      <c r="D39" t="s">
        <v>179</v>
      </c>
    </row>
    <row r="40" spans="1:4" x14ac:dyDescent="0.25">
      <c r="A40" t="s">
        <v>471</v>
      </c>
      <c r="B40" t="s">
        <v>472</v>
      </c>
      <c r="C40" t="s">
        <v>178</v>
      </c>
      <c r="D40" t="s">
        <v>179</v>
      </c>
    </row>
    <row r="41" spans="1:4" x14ac:dyDescent="0.25">
      <c r="A41" t="s">
        <v>473</v>
      </c>
      <c r="B41" t="s">
        <v>474</v>
      </c>
      <c r="C41" t="s">
        <v>178</v>
      </c>
      <c r="D41" t="s">
        <v>179</v>
      </c>
    </row>
    <row r="42" spans="1:4" x14ac:dyDescent="0.25">
      <c r="A42" t="s">
        <v>475</v>
      </c>
      <c r="B42" t="s">
        <v>476</v>
      </c>
      <c r="C42" t="s">
        <v>178</v>
      </c>
      <c r="D42" t="s">
        <v>179</v>
      </c>
    </row>
    <row r="43" spans="1:4" x14ac:dyDescent="0.25">
      <c r="A43" t="s">
        <v>477</v>
      </c>
      <c r="B43" t="s">
        <v>478</v>
      </c>
      <c r="C43" t="s">
        <v>178</v>
      </c>
      <c r="D43" t="s">
        <v>179</v>
      </c>
    </row>
    <row r="44" spans="1:4" x14ac:dyDescent="0.25">
      <c r="A44" t="s">
        <v>479</v>
      </c>
      <c r="B44" t="s">
        <v>480</v>
      </c>
      <c r="C44" t="s">
        <v>178</v>
      </c>
      <c r="D44" t="s">
        <v>179</v>
      </c>
    </row>
    <row r="45" spans="1:4" x14ac:dyDescent="0.25">
      <c r="A45" t="s">
        <v>481</v>
      </c>
      <c r="B45" t="s">
        <v>482</v>
      </c>
      <c r="C45" t="s">
        <v>178</v>
      </c>
      <c r="D45" t="s">
        <v>179</v>
      </c>
    </row>
    <row r="46" spans="1:4" x14ac:dyDescent="0.25">
      <c r="A46" t="s">
        <v>483</v>
      </c>
      <c r="B46" t="s">
        <v>484</v>
      </c>
      <c r="C46" t="s">
        <v>178</v>
      </c>
      <c r="D46" t="s">
        <v>179</v>
      </c>
    </row>
    <row r="47" spans="1:4" x14ac:dyDescent="0.25">
      <c r="A47" t="s">
        <v>485</v>
      </c>
      <c r="B47" t="s">
        <v>486</v>
      </c>
      <c r="C47" t="s">
        <v>178</v>
      </c>
      <c r="D47" t="s">
        <v>179</v>
      </c>
    </row>
    <row r="48" spans="1:4" x14ac:dyDescent="0.25">
      <c r="A48" t="s">
        <v>487</v>
      </c>
      <c r="B48" t="s">
        <v>488</v>
      </c>
      <c r="C48" t="s">
        <v>178</v>
      </c>
      <c r="D48" t="s">
        <v>179</v>
      </c>
    </row>
    <row r="49" spans="1:4" x14ac:dyDescent="0.25">
      <c r="A49" t="s">
        <v>489</v>
      </c>
      <c r="B49" t="s">
        <v>490</v>
      </c>
      <c r="C49" t="s">
        <v>178</v>
      </c>
      <c r="D49" t="s">
        <v>179</v>
      </c>
    </row>
    <row r="50" spans="1:4" x14ac:dyDescent="0.25">
      <c r="A50" t="s">
        <v>491</v>
      </c>
      <c r="B50" t="s">
        <v>492</v>
      </c>
      <c r="C50" t="s">
        <v>178</v>
      </c>
      <c r="D50" t="s">
        <v>179</v>
      </c>
    </row>
    <row r="51" spans="1:4" x14ac:dyDescent="0.25">
      <c r="A51" t="s">
        <v>493</v>
      </c>
      <c r="B51" t="s">
        <v>494</v>
      </c>
      <c r="C51" t="s">
        <v>178</v>
      </c>
      <c r="D51" t="s">
        <v>179</v>
      </c>
    </row>
    <row r="52" spans="1:4" x14ac:dyDescent="0.25">
      <c r="A52" t="s">
        <v>495</v>
      </c>
      <c r="B52" t="s">
        <v>496</v>
      </c>
      <c r="C52" t="s">
        <v>178</v>
      </c>
      <c r="D52" t="s">
        <v>179</v>
      </c>
    </row>
    <row r="53" spans="1:4" x14ac:dyDescent="0.25">
      <c r="A53" t="s">
        <v>497</v>
      </c>
      <c r="B53" t="s">
        <v>498</v>
      </c>
      <c r="C53" t="s">
        <v>178</v>
      </c>
      <c r="D53" t="s">
        <v>179</v>
      </c>
    </row>
    <row r="54" spans="1:4" x14ac:dyDescent="0.25">
      <c r="A54" t="s">
        <v>499</v>
      </c>
      <c r="B54" t="s">
        <v>500</v>
      </c>
      <c r="C54" t="s">
        <v>178</v>
      </c>
      <c r="D54" t="s">
        <v>179</v>
      </c>
    </row>
    <row r="55" spans="1:4" x14ac:dyDescent="0.25">
      <c r="A55" t="s">
        <v>501</v>
      </c>
      <c r="B55" t="s">
        <v>502</v>
      </c>
      <c r="C55" t="s">
        <v>178</v>
      </c>
      <c r="D55" t="s">
        <v>179</v>
      </c>
    </row>
    <row r="56" spans="1:4" x14ac:dyDescent="0.25">
      <c r="A56" t="s">
        <v>503</v>
      </c>
      <c r="B56" t="s">
        <v>504</v>
      </c>
      <c r="C56" t="s">
        <v>178</v>
      </c>
      <c r="D56" t="s">
        <v>179</v>
      </c>
    </row>
    <row r="57" spans="1:4" x14ac:dyDescent="0.25">
      <c r="A57" t="s">
        <v>505</v>
      </c>
      <c r="B57" t="s">
        <v>506</v>
      </c>
      <c r="C57" t="s">
        <v>178</v>
      </c>
      <c r="D57" t="s">
        <v>179</v>
      </c>
    </row>
    <row r="58" spans="1:4" x14ac:dyDescent="0.25">
      <c r="A58" t="s">
        <v>507</v>
      </c>
      <c r="B58" t="s">
        <v>508</v>
      </c>
      <c r="C58" t="s">
        <v>178</v>
      </c>
      <c r="D58" t="s">
        <v>179</v>
      </c>
    </row>
    <row r="59" spans="1:4" x14ac:dyDescent="0.25">
      <c r="A59" t="s">
        <v>509</v>
      </c>
      <c r="B59" t="s">
        <v>510</v>
      </c>
      <c r="C59" t="s">
        <v>178</v>
      </c>
      <c r="D59" t="s">
        <v>179</v>
      </c>
    </row>
    <row r="60" spans="1:4" x14ac:dyDescent="0.25">
      <c r="A60" t="s">
        <v>511</v>
      </c>
      <c r="B60" t="s">
        <v>512</v>
      </c>
      <c r="C60" t="s">
        <v>178</v>
      </c>
      <c r="D60" t="s">
        <v>179</v>
      </c>
    </row>
    <row r="61" spans="1:4" x14ac:dyDescent="0.25">
      <c r="A61" t="s">
        <v>513</v>
      </c>
      <c r="B61" t="s">
        <v>514</v>
      </c>
      <c r="C61" t="s">
        <v>178</v>
      </c>
      <c r="D61" t="s">
        <v>179</v>
      </c>
    </row>
    <row r="62" spans="1:4" x14ac:dyDescent="0.25">
      <c r="A62" t="s">
        <v>515</v>
      </c>
      <c r="B62" t="s">
        <v>516</v>
      </c>
      <c r="C62" t="s">
        <v>178</v>
      </c>
      <c r="D62" t="s">
        <v>179</v>
      </c>
    </row>
    <row r="63" spans="1:4" x14ac:dyDescent="0.25">
      <c r="A63" t="s">
        <v>517</v>
      </c>
      <c r="B63" t="s">
        <v>518</v>
      </c>
      <c r="C63" t="s">
        <v>178</v>
      </c>
      <c r="D63" t="s">
        <v>179</v>
      </c>
    </row>
    <row r="64" spans="1:4" x14ac:dyDescent="0.25">
      <c r="A64" t="s">
        <v>519</v>
      </c>
      <c r="B64" t="s">
        <v>520</v>
      </c>
      <c r="C64" t="s">
        <v>178</v>
      </c>
      <c r="D64" t="s">
        <v>179</v>
      </c>
    </row>
    <row r="65" spans="1:4" x14ac:dyDescent="0.25">
      <c r="A65" t="s">
        <v>521</v>
      </c>
      <c r="B65" t="s">
        <v>522</v>
      </c>
      <c r="C65" t="s">
        <v>178</v>
      </c>
      <c r="D65" t="s">
        <v>179</v>
      </c>
    </row>
    <row r="66" spans="1:4" x14ac:dyDescent="0.25">
      <c r="A66" t="s">
        <v>523</v>
      </c>
      <c r="B66" t="s">
        <v>524</v>
      </c>
      <c r="C66" t="s">
        <v>178</v>
      </c>
      <c r="D66" t="s">
        <v>179</v>
      </c>
    </row>
    <row r="67" spans="1:4" x14ac:dyDescent="0.25">
      <c r="A67" t="s">
        <v>525</v>
      </c>
      <c r="B67" t="s">
        <v>526</v>
      </c>
      <c r="C67" t="s">
        <v>178</v>
      </c>
      <c r="D67" t="s">
        <v>179</v>
      </c>
    </row>
    <row r="68" spans="1:4" x14ac:dyDescent="0.25">
      <c r="A68" t="s">
        <v>527</v>
      </c>
      <c r="B68" t="s">
        <v>528</v>
      </c>
      <c r="C68" t="s">
        <v>178</v>
      </c>
      <c r="D68" t="s">
        <v>179</v>
      </c>
    </row>
    <row r="69" spans="1:4" x14ac:dyDescent="0.25">
      <c r="A69" t="s">
        <v>529</v>
      </c>
      <c r="B69" t="s">
        <v>530</v>
      </c>
      <c r="C69" t="s">
        <v>178</v>
      </c>
      <c r="D69" t="s">
        <v>179</v>
      </c>
    </row>
    <row r="70" spans="1:4" x14ac:dyDescent="0.25">
      <c r="A70" t="s">
        <v>531</v>
      </c>
      <c r="B70" t="s">
        <v>532</v>
      </c>
      <c r="C70" t="s">
        <v>178</v>
      </c>
      <c r="D70" t="s">
        <v>179</v>
      </c>
    </row>
    <row r="71" spans="1:4" x14ac:dyDescent="0.25">
      <c r="A71" t="s">
        <v>533</v>
      </c>
      <c r="B71" t="s">
        <v>534</v>
      </c>
      <c r="C71" t="s">
        <v>178</v>
      </c>
      <c r="D71" t="s">
        <v>179</v>
      </c>
    </row>
    <row r="72" spans="1:4" x14ac:dyDescent="0.25">
      <c r="A72" t="s">
        <v>535</v>
      </c>
      <c r="B72" t="s">
        <v>536</v>
      </c>
      <c r="C72" t="s">
        <v>178</v>
      </c>
      <c r="D72" t="s">
        <v>179</v>
      </c>
    </row>
    <row r="73" spans="1:4" x14ac:dyDescent="0.25">
      <c r="A73" t="s">
        <v>537</v>
      </c>
      <c r="B73" t="s">
        <v>538</v>
      </c>
      <c r="C73" t="s">
        <v>178</v>
      </c>
      <c r="D73" t="s">
        <v>179</v>
      </c>
    </row>
    <row r="74" spans="1:4" x14ac:dyDescent="0.25">
      <c r="A74" t="s">
        <v>539</v>
      </c>
      <c r="B74" t="s">
        <v>540</v>
      </c>
      <c r="C74" t="s">
        <v>178</v>
      </c>
      <c r="D74" t="s">
        <v>179</v>
      </c>
    </row>
    <row r="75" spans="1:4" x14ac:dyDescent="0.25">
      <c r="A75" t="s">
        <v>541</v>
      </c>
      <c r="B75" t="s">
        <v>542</v>
      </c>
      <c r="C75" t="s">
        <v>178</v>
      </c>
      <c r="D75" t="s">
        <v>179</v>
      </c>
    </row>
    <row r="76" spans="1:4" x14ac:dyDescent="0.25">
      <c r="A76" t="s">
        <v>543</v>
      </c>
      <c r="B76" t="s">
        <v>544</v>
      </c>
      <c r="C76" t="s">
        <v>178</v>
      </c>
      <c r="D76" t="s">
        <v>179</v>
      </c>
    </row>
    <row r="77" spans="1:4" x14ac:dyDescent="0.25">
      <c r="A77" t="s">
        <v>545</v>
      </c>
      <c r="B77" t="s">
        <v>546</v>
      </c>
      <c r="C77" t="s">
        <v>178</v>
      </c>
      <c r="D77" t="s">
        <v>179</v>
      </c>
    </row>
    <row r="78" spans="1:4" x14ac:dyDescent="0.25">
      <c r="A78" t="s">
        <v>547</v>
      </c>
      <c r="B78" t="s">
        <v>548</v>
      </c>
      <c r="C78" t="s">
        <v>178</v>
      </c>
      <c r="D78" t="s">
        <v>179</v>
      </c>
    </row>
    <row r="79" spans="1:4" x14ac:dyDescent="0.25">
      <c r="A79" t="s">
        <v>549</v>
      </c>
      <c r="B79" t="s">
        <v>550</v>
      </c>
      <c r="C79" t="s">
        <v>178</v>
      </c>
      <c r="D79" t="s">
        <v>179</v>
      </c>
    </row>
    <row r="80" spans="1:4" x14ac:dyDescent="0.25">
      <c r="A80" t="s">
        <v>551</v>
      </c>
      <c r="B80" t="s">
        <v>552</v>
      </c>
      <c r="C80" t="s">
        <v>178</v>
      </c>
      <c r="D80" t="s">
        <v>179</v>
      </c>
    </row>
    <row r="81" spans="1:4" x14ac:dyDescent="0.25">
      <c r="A81" t="s">
        <v>553</v>
      </c>
      <c r="B81" t="s">
        <v>554</v>
      </c>
      <c r="C81" t="s">
        <v>178</v>
      </c>
      <c r="D81" t="s">
        <v>179</v>
      </c>
    </row>
    <row r="82" spans="1:4" x14ac:dyDescent="0.25">
      <c r="A82" t="s">
        <v>555</v>
      </c>
      <c r="B82" t="s">
        <v>556</v>
      </c>
      <c r="C82" t="s">
        <v>178</v>
      </c>
      <c r="D82" t="s">
        <v>179</v>
      </c>
    </row>
    <row r="83" spans="1:4" x14ac:dyDescent="0.25">
      <c r="A83" t="s">
        <v>557</v>
      </c>
      <c r="B83" t="s">
        <v>558</v>
      </c>
      <c r="C83" t="s">
        <v>178</v>
      </c>
      <c r="D83" t="s">
        <v>179</v>
      </c>
    </row>
    <row r="84" spans="1:4" x14ac:dyDescent="0.25">
      <c r="A84" t="s">
        <v>559</v>
      </c>
      <c r="B84" t="s">
        <v>560</v>
      </c>
      <c r="C84" t="s">
        <v>178</v>
      </c>
      <c r="D84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4631-120A-4FED-A64A-26F0F1341D9D}">
  <dimension ref="A1:D60"/>
  <sheetViews>
    <sheetView topLeftCell="A23" workbookViewId="0">
      <selection activeCell="L50" sqref="L50"/>
    </sheetView>
  </sheetViews>
  <sheetFormatPr defaultRowHeight="15" x14ac:dyDescent="0.25"/>
  <cols>
    <col min="2" max="2" width="14.28515625" bestFit="1" customWidth="1"/>
    <col min="3" max="3" width="19.5703125" bestFit="1" customWidth="1"/>
    <col min="4" max="4" width="11.85546875" bestFit="1" customWidth="1"/>
  </cols>
  <sheetData>
    <row r="1" spans="1:4" x14ac:dyDescent="0.25">
      <c r="A1" t="s">
        <v>180</v>
      </c>
      <c r="B1" t="s">
        <v>181</v>
      </c>
      <c r="C1" t="s">
        <v>178</v>
      </c>
      <c r="D1" t="s">
        <v>179</v>
      </c>
    </row>
    <row r="2" spans="1:4" x14ac:dyDescent="0.25">
      <c r="A2" t="s">
        <v>188</v>
      </c>
      <c r="B2" t="s">
        <v>189</v>
      </c>
      <c r="C2" t="s">
        <v>178</v>
      </c>
      <c r="D2" t="s">
        <v>179</v>
      </c>
    </row>
    <row r="3" spans="1:4" x14ac:dyDescent="0.25">
      <c r="A3" t="s">
        <v>192</v>
      </c>
      <c r="B3" t="s">
        <v>193</v>
      </c>
      <c r="C3" t="s">
        <v>178</v>
      </c>
      <c r="D3" t="s">
        <v>179</v>
      </c>
    </row>
    <row r="4" spans="1:4" x14ac:dyDescent="0.25">
      <c r="A4" t="s">
        <v>194</v>
      </c>
      <c r="B4" t="s">
        <v>195</v>
      </c>
      <c r="C4" t="s">
        <v>178</v>
      </c>
      <c r="D4" t="s">
        <v>179</v>
      </c>
    </row>
    <row r="5" spans="1:4" x14ac:dyDescent="0.25">
      <c r="A5" t="s">
        <v>196</v>
      </c>
      <c r="B5" t="s">
        <v>197</v>
      </c>
      <c r="C5" t="s">
        <v>198</v>
      </c>
      <c r="D5" t="s">
        <v>199</v>
      </c>
    </row>
    <row r="6" spans="1:4" x14ac:dyDescent="0.25">
      <c r="A6" t="s">
        <v>202</v>
      </c>
      <c r="B6" t="s">
        <v>203</v>
      </c>
      <c r="C6" t="s">
        <v>178</v>
      </c>
      <c r="D6" t="s">
        <v>179</v>
      </c>
    </row>
    <row r="7" spans="1:4" x14ac:dyDescent="0.25">
      <c r="A7" t="s">
        <v>206</v>
      </c>
      <c r="B7" t="s">
        <v>207</v>
      </c>
      <c r="C7" t="s">
        <v>178</v>
      </c>
      <c r="D7" t="s">
        <v>179</v>
      </c>
    </row>
    <row r="8" spans="1:4" x14ac:dyDescent="0.25">
      <c r="A8" t="s">
        <v>209</v>
      </c>
      <c r="B8" t="s">
        <v>210</v>
      </c>
      <c r="C8" t="s">
        <v>178</v>
      </c>
      <c r="D8" t="s">
        <v>179</v>
      </c>
    </row>
    <row r="9" spans="1:4" x14ac:dyDescent="0.25">
      <c r="A9" t="s">
        <v>211</v>
      </c>
      <c r="B9" t="s">
        <v>212</v>
      </c>
      <c r="C9" t="s">
        <v>178</v>
      </c>
      <c r="D9" t="s">
        <v>179</v>
      </c>
    </row>
    <row r="10" spans="1:4" x14ac:dyDescent="0.25">
      <c r="A10" t="s">
        <v>217</v>
      </c>
      <c r="B10" t="s">
        <v>218</v>
      </c>
      <c r="C10" t="s">
        <v>178</v>
      </c>
      <c r="D10" t="s">
        <v>179</v>
      </c>
    </row>
    <row r="11" spans="1:4" x14ac:dyDescent="0.25">
      <c r="A11" t="s">
        <v>223</v>
      </c>
      <c r="B11" t="s">
        <v>224</v>
      </c>
      <c r="C11" t="s">
        <v>178</v>
      </c>
      <c r="D11" t="s">
        <v>179</v>
      </c>
    </row>
    <row r="12" spans="1:4" x14ac:dyDescent="0.25">
      <c r="A12" t="s">
        <v>226</v>
      </c>
      <c r="B12" t="s">
        <v>227</v>
      </c>
      <c r="C12" t="s">
        <v>178</v>
      </c>
      <c r="D12" t="s">
        <v>179</v>
      </c>
    </row>
    <row r="13" spans="1:4" x14ac:dyDescent="0.25">
      <c r="A13" t="s">
        <v>228</v>
      </c>
      <c r="B13" t="s">
        <v>229</v>
      </c>
      <c r="C13" t="s">
        <v>178</v>
      </c>
      <c r="D13" t="s">
        <v>179</v>
      </c>
    </row>
    <row r="14" spans="1:4" x14ac:dyDescent="0.25">
      <c r="A14" t="s">
        <v>230</v>
      </c>
      <c r="B14" t="s">
        <v>231</v>
      </c>
      <c r="C14" t="s">
        <v>178</v>
      </c>
      <c r="D14" t="s">
        <v>179</v>
      </c>
    </row>
    <row r="15" spans="1:4" x14ac:dyDescent="0.25">
      <c r="A15" t="s">
        <v>234</v>
      </c>
      <c r="B15" t="s">
        <v>235</v>
      </c>
      <c r="C15" t="s">
        <v>178</v>
      </c>
      <c r="D15" t="s">
        <v>179</v>
      </c>
    </row>
    <row r="16" spans="1:4" x14ac:dyDescent="0.25">
      <c r="A16" t="s">
        <v>237</v>
      </c>
      <c r="B16" t="s">
        <v>238</v>
      </c>
      <c r="C16" t="s">
        <v>178</v>
      </c>
      <c r="D16" t="s">
        <v>179</v>
      </c>
    </row>
    <row r="17" spans="1:4" x14ac:dyDescent="0.25">
      <c r="A17" t="s">
        <v>242</v>
      </c>
      <c r="B17" t="s">
        <v>243</v>
      </c>
      <c r="C17" t="s">
        <v>178</v>
      </c>
      <c r="D17" t="s">
        <v>179</v>
      </c>
    </row>
    <row r="18" spans="1:4" x14ac:dyDescent="0.25">
      <c r="A18" t="s">
        <v>244</v>
      </c>
      <c r="B18" t="s">
        <v>245</v>
      </c>
      <c r="C18" t="s">
        <v>178</v>
      </c>
      <c r="D18" t="s">
        <v>179</v>
      </c>
    </row>
    <row r="19" spans="1:4" x14ac:dyDescent="0.25">
      <c r="A19" t="s">
        <v>247</v>
      </c>
      <c r="B19" t="s">
        <v>248</v>
      </c>
      <c r="C19" t="s">
        <v>178</v>
      </c>
      <c r="D19" t="s">
        <v>179</v>
      </c>
    </row>
    <row r="20" spans="1:4" x14ac:dyDescent="0.25">
      <c r="A20" t="s">
        <v>250</v>
      </c>
      <c r="B20" t="s">
        <v>251</v>
      </c>
      <c r="C20" t="s">
        <v>178</v>
      </c>
      <c r="D20" t="s">
        <v>179</v>
      </c>
    </row>
    <row r="21" spans="1:4" x14ac:dyDescent="0.25">
      <c r="A21" t="s">
        <v>252</v>
      </c>
      <c r="B21" t="s">
        <v>253</v>
      </c>
      <c r="C21" t="s">
        <v>178</v>
      </c>
      <c r="D21" t="s">
        <v>179</v>
      </c>
    </row>
    <row r="22" spans="1:4" x14ac:dyDescent="0.25">
      <c r="A22" t="s">
        <v>258</v>
      </c>
      <c r="B22" t="s">
        <v>259</v>
      </c>
      <c r="C22" t="s">
        <v>178</v>
      </c>
      <c r="D22" t="s">
        <v>179</v>
      </c>
    </row>
    <row r="23" spans="1:4" x14ac:dyDescent="0.25">
      <c r="A23" t="s">
        <v>260</v>
      </c>
      <c r="B23" t="s">
        <v>261</v>
      </c>
      <c r="C23" t="s">
        <v>178</v>
      </c>
      <c r="D23" t="s">
        <v>179</v>
      </c>
    </row>
    <row r="24" spans="1:4" x14ac:dyDescent="0.25">
      <c r="A24" t="s">
        <v>268</v>
      </c>
      <c r="B24" t="s">
        <v>269</v>
      </c>
      <c r="C24" t="s">
        <v>178</v>
      </c>
      <c r="D24" t="s">
        <v>179</v>
      </c>
    </row>
    <row r="25" spans="1:4" x14ac:dyDescent="0.25">
      <c r="A25" t="s">
        <v>271</v>
      </c>
      <c r="B25" t="s">
        <v>272</v>
      </c>
      <c r="C25" t="s">
        <v>178</v>
      </c>
      <c r="D25" t="s">
        <v>179</v>
      </c>
    </row>
    <row r="26" spans="1:4" x14ac:dyDescent="0.25">
      <c r="A26" t="s">
        <v>273</v>
      </c>
      <c r="B26" t="s">
        <v>274</v>
      </c>
      <c r="C26" t="s">
        <v>178</v>
      </c>
      <c r="D26" t="s">
        <v>179</v>
      </c>
    </row>
    <row r="27" spans="1:4" x14ac:dyDescent="0.25">
      <c r="A27" t="s">
        <v>275</v>
      </c>
      <c r="B27" t="s">
        <v>276</v>
      </c>
      <c r="C27" t="s">
        <v>178</v>
      </c>
      <c r="D27" t="s">
        <v>179</v>
      </c>
    </row>
    <row r="28" spans="1:4" x14ac:dyDescent="0.25">
      <c r="A28" t="s">
        <v>277</v>
      </c>
      <c r="B28" t="s">
        <v>278</v>
      </c>
      <c r="C28" t="s">
        <v>178</v>
      </c>
      <c r="D28" t="s">
        <v>179</v>
      </c>
    </row>
    <row r="29" spans="1:4" x14ac:dyDescent="0.25">
      <c r="A29" t="s">
        <v>279</v>
      </c>
      <c r="B29" t="s">
        <v>280</v>
      </c>
      <c r="C29" t="s">
        <v>178</v>
      </c>
      <c r="D29" t="s">
        <v>179</v>
      </c>
    </row>
    <row r="30" spans="1:4" x14ac:dyDescent="0.25">
      <c r="A30" t="s">
        <v>281</v>
      </c>
      <c r="B30" t="s">
        <v>282</v>
      </c>
      <c r="C30" t="s">
        <v>178</v>
      </c>
      <c r="D30" t="s">
        <v>179</v>
      </c>
    </row>
    <row r="31" spans="1:4" x14ac:dyDescent="0.25">
      <c r="A31" t="s">
        <v>283</v>
      </c>
      <c r="B31" t="s">
        <v>284</v>
      </c>
      <c r="C31" t="s">
        <v>178</v>
      </c>
      <c r="D31" t="s">
        <v>179</v>
      </c>
    </row>
    <row r="32" spans="1:4" x14ac:dyDescent="0.25">
      <c r="A32" t="s">
        <v>289</v>
      </c>
      <c r="B32" t="s">
        <v>290</v>
      </c>
      <c r="C32" t="s">
        <v>178</v>
      </c>
      <c r="D32" t="s">
        <v>179</v>
      </c>
    </row>
    <row r="33" spans="1:4" x14ac:dyDescent="0.25">
      <c r="A33" t="s">
        <v>293</v>
      </c>
      <c r="B33" t="s">
        <v>294</v>
      </c>
      <c r="C33" t="s">
        <v>178</v>
      </c>
      <c r="D33" t="s">
        <v>179</v>
      </c>
    </row>
    <row r="34" spans="1:4" x14ac:dyDescent="0.25">
      <c r="A34" t="s">
        <v>295</v>
      </c>
      <c r="B34" t="s">
        <v>296</v>
      </c>
      <c r="C34" t="s">
        <v>178</v>
      </c>
      <c r="D34" t="s">
        <v>179</v>
      </c>
    </row>
    <row r="35" spans="1:4" x14ac:dyDescent="0.25">
      <c r="A35" t="s">
        <v>297</v>
      </c>
      <c r="B35" t="s">
        <v>298</v>
      </c>
      <c r="C35" t="s">
        <v>178</v>
      </c>
      <c r="D35" t="s">
        <v>179</v>
      </c>
    </row>
    <row r="36" spans="1:4" x14ac:dyDescent="0.25">
      <c r="A36" t="s">
        <v>299</v>
      </c>
      <c r="B36" t="s">
        <v>300</v>
      </c>
      <c r="C36" t="s">
        <v>178</v>
      </c>
      <c r="D36" t="s">
        <v>179</v>
      </c>
    </row>
    <row r="37" spans="1:4" x14ac:dyDescent="0.25">
      <c r="A37" t="s">
        <v>302</v>
      </c>
      <c r="B37" t="s">
        <v>303</v>
      </c>
      <c r="C37" t="s">
        <v>178</v>
      </c>
      <c r="D37" t="s">
        <v>179</v>
      </c>
    </row>
    <row r="38" spans="1:4" x14ac:dyDescent="0.25">
      <c r="A38" t="s">
        <v>304</v>
      </c>
      <c r="B38" t="s">
        <v>305</v>
      </c>
      <c r="C38" t="s">
        <v>178</v>
      </c>
      <c r="D38" t="s">
        <v>179</v>
      </c>
    </row>
    <row r="39" spans="1:4" x14ac:dyDescent="0.25">
      <c r="A39" t="s">
        <v>306</v>
      </c>
      <c r="B39" t="s">
        <v>307</v>
      </c>
      <c r="C39" t="s">
        <v>178</v>
      </c>
      <c r="D39" t="s">
        <v>179</v>
      </c>
    </row>
    <row r="40" spans="1:4" x14ac:dyDescent="0.25">
      <c r="A40" t="s">
        <v>309</v>
      </c>
      <c r="B40" t="s">
        <v>310</v>
      </c>
      <c r="C40" t="s">
        <v>178</v>
      </c>
      <c r="D40" t="s">
        <v>179</v>
      </c>
    </row>
    <row r="41" spans="1:4" x14ac:dyDescent="0.25">
      <c r="A41" t="s">
        <v>313</v>
      </c>
      <c r="B41" t="s">
        <v>314</v>
      </c>
      <c r="C41" t="s">
        <v>178</v>
      </c>
      <c r="D41" t="s">
        <v>179</v>
      </c>
    </row>
    <row r="42" spans="1:4" x14ac:dyDescent="0.25">
      <c r="A42" t="s">
        <v>319</v>
      </c>
      <c r="B42" t="s">
        <v>320</v>
      </c>
      <c r="C42" t="s">
        <v>178</v>
      </c>
      <c r="D42" t="s">
        <v>179</v>
      </c>
    </row>
    <row r="43" spans="1:4" x14ac:dyDescent="0.25">
      <c r="A43" t="s">
        <v>324</v>
      </c>
      <c r="B43" t="s">
        <v>325</v>
      </c>
      <c r="C43" t="s">
        <v>178</v>
      </c>
      <c r="D43" t="s">
        <v>179</v>
      </c>
    </row>
    <row r="44" spans="1:4" x14ac:dyDescent="0.25">
      <c r="A44" t="s">
        <v>326</v>
      </c>
      <c r="B44" t="s">
        <v>327</v>
      </c>
      <c r="C44" t="s">
        <v>178</v>
      </c>
      <c r="D44" t="s">
        <v>179</v>
      </c>
    </row>
    <row r="45" spans="1:4" x14ac:dyDescent="0.25">
      <c r="A45" t="s">
        <v>337</v>
      </c>
      <c r="B45" t="s">
        <v>338</v>
      </c>
      <c r="C45" t="s">
        <v>178</v>
      </c>
      <c r="D45" t="s">
        <v>199</v>
      </c>
    </row>
    <row r="46" spans="1:4" x14ac:dyDescent="0.25">
      <c r="A46" t="s">
        <v>344</v>
      </c>
      <c r="B46" t="s">
        <v>345</v>
      </c>
      <c r="C46" t="s">
        <v>178</v>
      </c>
      <c r="D46" t="s">
        <v>179</v>
      </c>
    </row>
    <row r="47" spans="1:4" x14ac:dyDescent="0.25">
      <c r="A47" t="s">
        <v>350</v>
      </c>
      <c r="B47" t="s">
        <v>351</v>
      </c>
      <c r="C47" t="s">
        <v>178</v>
      </c>
      <c r="D47" t="s">
        <v>179</v>
      </c>
    </row>
    <row r="48" spans="1:4" x14ac:dyDescent="0.25">
      <c r="A48" t="s">
        <v>352</v>
      </c>
      <c r="B48" t="s">
        <v>353</v>
      </c>
      <c r="C48" t="s">
        <v>178</v>
      </c>
      <c r="D48" t="s">
        <v>179</v>
      </c>
    </row>
    <row r="49" spans="1:4" x14ac:dyDescent="0.25">
      <c r="A49" t="s">
        <v>356</v>
      </c>
      <c r="B49" t="s">
        <v>357</v>
      </c>
      <c r="C49" t="s">
        <v>178</v>
      </c>
      <c r="D49" t="s">
        <v>187</v>
      </c>
    </row>
    <row r="50" spans="1:4" x14ac:dyDescent="0.25">
      <c r="A50" t="s">
        <v>359</v>
      </c>
      <c r="B50" t="s">
        <v>360</v>
      </c>
      <c r="C50" t="s">
        <v>178</v>
      </c>
      <c r="D50" t="s">
        <v>179</v>
      </c>
    </row>
    <row r="51" spans="1:4" x14ac:dyDescent="0.25">
      <c r="A51" t="s">
        <v>364</v>
      </c>
      <c r="B51" t="s">
        <v>365</v>
      </c>
      <c r="C51" t="s">
        <v>178</v>
      </c>
      <c r="D51" t="s">
        <v>179</v>
      </c>
    </row>
    <row r="52" spans="1:4" x14ac:dyDescent="0.25">
      <c r="A52" t="s">
        <v>366</v>
      </c>
      <c r="B52" t="s">
        <v>367</v>
      </c>
      <c r="C52" t="s">
        <v>178</v>
      </c>
      <c r="D52" t="s">
        <v>179</v>
      </c>
    </row>
    <row r="53" spans="1:4" x14ac:dyDescent="0.25">
      <c r="A53" t="s">
        <v>372</v>
      </c>
      <c r="B53" t="s">
        <v>373</v>
      </c>
      <c r="C53" t="s">
        <v>178</v>
      </c>
      <c r="D53" t="s">
        <v>179</v>
      </c>
    </row>
    <row r="54" spans="1:4" x14ac:dyDescent="0.25">
      <c r="A54" t="s">
        <v>374</v>
      </c>
      <c r="B54" t="s">
        <v>375</v>
      </c>
      <c r="C54" t="s">
        <v>178</v>
      </c>
      <c r="D54" t="s">
        <v>179</v>
      </c>
    </row>
    <row r="55" spans="1:4" x14ac:dyDescent="0.25">
      <c r="A55" t="s">
        <v>378</v>
      </c>
      <c r="B55" t="s">
        <v>379</v>
      </c>
      <c r="C55" t="s">
        <v>178</v>
      </c>
      <c r="D55" t="s">
        <v>179</v>
      </c>
    </row>
    <row r="56" spans="1:4" x14ac:dyDescent="0.25">
      <c r="A56" t="s">
        <v>380</v>
      </c>
      <c r="B56" t="s">
        <v>381</v>
      </c>
      <c r="C56" t="s">
        <v>178</v>
      </c>
      <c r="D56" t="s">
        <v>179</v>
      </c>
    </row>
    <row r="57" spans="1:4" x14ac:dyDescent="0.25">
      <c r="A57" t="s">
        <v>383</v>
      </c>
      <c r="B57" t="s">
        <v>384</v>
      </c>
      <c r="C57" t="s">
        <v>178</v>
      </c>
      <c r="D57" t="s">
        <v>179</v>
      </c>
    </row>
    <row r="58" spans="1:4" x14ac:dyDescent="0.25">
      <c r="A58" t="s">
        <v>387</v>
      </c>
      <c r="B58" t="s">
        <v>388</v>
      </c>
      <c r="C58" t="s">
        <v>178</v>
      </c>
      <c r="D58" t="s">
        <v>179</v>
      </c>
    </row>
    <row r="59" spans="1:4" x14ac:dyDescent="0.25">
      <c r="A59" t="s">
        <v>389</v>
      </c>
      <c r="B59" t="s">
        <v>390</v>
      </c>
      <c r="C59" t="s">
        <v>178</v>
      </c>
      <c r="D59" t="s">
        <v>179</v>
      </c>
    </row>
    <row r="60" spans="1:4" x14ac:dyDescent="0.25">
      <c r="A60" t="s">
        <v>393</v>
      </c>
      <c r="B60" t="s">
        <v>394</v>
      </c>
      <c r="C60" t="s">
        <v>178</v>
      </c>
      <c r="D60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Interface</vt:lpstr>
      <vt:lpstr>Sheet1</vt:lpstr>
      <vt:lpstr>ref</vt:lpstr>
      <vt:lpstr>Univers</vt:lpstr>
      <vt:lpstr>Templates</vt:lpstr>
      <vt:lpstr>SBF 120</vt:lpstr>
      <vt:lpstr>CAC SMALL</vt:lpstr>
      <vt:lpstr>CAC MID</vt:lpstr>
      <vt:lpstr>Index_List</vt:lpstr>
      <vt:lpstr>SingleStock_List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 Othmane</dc:creator>
  <cp:lastModifiedBy>Ayman Othmane</cp:lastModifiedBy>
  <dcterms:created xsi:type="dcterms:W3CDTF">2024-03-23T18:03:29Z</dcterms:created>
  <dcterms:modified xsi:type="dcterms:W3CDTF">2024-04-02T16:39:27Z</dcterms:modified>
</cp:coreProperties>
</file>