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T" sheetId="1" state="visible" r:id="rId2"/>
    <sheet name="CH" sheetId="2" state="visible" r:id="rId3"/>
    <sheet name="Residual" sheetId="3" state="visible" r:id="rId4"/>
    <sheet name="ENTSOE_av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<sst xmlns="http://schemas.openxmlformats.org/spreadsheetml/2006/main" count="104" uniqueCount="43">
  <si>
    <t xml:space="preserve">Austria</t>
  </si>
  <si>
    <t xml:space="preserve">Environmental impacts of 1 kWh for Technologies</t>
  </si>
  <si>
    <t xml:space="preserve">Environmental impacts of 1 kWh of ENTSO-E categories</t>
  </si>
  <si>
    <t xml:space="preserve">Categories of Energy Sources ENTSO-E</t>
  </si>
  <si>
    <t xml:space="preserve">Share of the technologies in the total electricity mix of LCA database</t>
  </si>
  <si>
    <t xml:space="preserve">Share of the technologies in the categories of ENTSO-E</t>
  </si>
  <si>
    <t xml:space="preserve">Impact category 1</t>
  </si>
  <si>
    <t xml:space="preserve">Impact category 2</t>
  </si>
  <si>
    <t xml:space="preserve">Impact category 3</t>
  </si>
  <si>
    <t xml:space="preserve">Impact category 4</t>
  </si>
  <si>
    <t xml:space="preserve">Name</t>
  </si>
  <si>
    <t xml:space="preserve">LCIA method 1</t>
  </si>
  <si>
    <t xml:space="preserve">LCIA method 2</t>
  </si>
  <si>
    <t xml:space="preserve">LCIA method 3</t>
  </si>
  <si>
    <t xml:space="preserve">LCIA method 4</t>
  </si>
  <si>
    <t xml:space="preserve">Technologies of Energy Sources in LCA database</t>
  </si>
  <si>
    <t xml:space="preserve">unit / kWh</t>
  </si>
  <si>
    <t xml:space="preserve">Biomass </t>
  </si>
  <si>
    <t xml:space="preserve">Fossil Brown coal/Lignite </t>
  </si>
  <si>
    <t xml:space="preserve">Fossil Coal-derived gas </t>
  </si>
  <si>
    <t xml:space="preserve">Fossil Gas </t>
  </si>
  <si>
    <t xml:space="preserve">Fossil Hard coal </t>
  </si>
  <si>
    <t xml:space="preserve">Fossil Oil </t>
  </si>
  <si>
    <t xml:space="preserve">Fossil Oil shale </t>
  </si>
  <si>
    <t xml:space="preserve">Fossil Peat </t>
  </si>
  <si>
    <t xml:space="preserve">Geothermal </t>
  </si>
  <si>
    <t xml:space="preserve">Hydro Pumped Storage </t>
  </si>
  <si>
    <t xml:space="preserve">Hydro Run-of-river and poundage</t>
  </si>
  <si>
    <t xml:space="preserve">Hydro Water Reservoir </t>
  </si>
  <si>
    <t xml:space="preserve">Marine </t>
  </si>
  <si>
    <t xml:space="preserve">Nuclear </t>
  </si>
  <si>
    <t xml:space="preserve">Other (Fossil)</t>
  </si>
  <si>
    <t xml:space="preserve">Other (renewable) </t>
  </si>
  <si>
    <t xml:space="preserve">Waste </t>
  </si>
  <si>
    <t xml:space="preserve">Wind Offshore </t>
  </si>
  <si>
    <t xml:space="preserve">Wind Onshore </t>
  </si>
  <si>
    <t xml:space="preserve">Solar </t>
  </si>
  <si>
    <t xml:space="preserve">Switzerland</t>
  </si>
  <si>
    <t xml:space="preserve">Residual Switzerland</t>
  </si>
  <si>
    <t xml:space="preserve">Residual_Hydro</t>
  </si>
  <si>
    <t xml:space="preserve">Residual_Other</t>
  </si>
  <si>
    <t xml:space="preserve">Environmental impacts from LCA database</t>
  </si>
  <si>
    <t xml:space="preserve">ENTSOE average mix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</si>
</sst>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0.000%"/>
    <numFmt numFmtId="167" formatCode="0.0000"/>
    <numFmt numFmtId="168" formatCode="0.0E+00"/>
    <numFmt numFmtId="169" formatCode="0.00000"/>
    <numFmt numFmtId="170" formatCode="0.000"/>
    <numFmt numFmtId="171" formatCode="0.000000"/>
    <numFmt numFmtId="172" formatCode="0.00E+00"/>
  </numFmts>
  <fonts count="8">
    <font>
      <sz val="10"/>
      <color rgb="FF000000"/>
      <name val="Segoe U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Segoe UI"/>
      <family val="2"/>
      <charset val="1"/>
    </font>
    <font>
      <sz val="8"/>
      <name val="Segoe UI"/>
      <family val="2"/>
      <charset val="1"/>
    </font>
    <font>
      <sz val="8"/>
      <color rgb="FFC00000"/>
      <name val="Segoe UI"/>
      <family val="2"/>
      <charset val="1"/>
    </font>
    <font>
      <b val="true"/>
      <sz val="8"/>
      <color rgb="FF000000"/>
      <name val="Segoe U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C9CDB3"/>
        <bgColor rgb="FFCCBEB8"/>
      </patternFill>
    </fill>
    <fill>
      <patternFill patternType="solid">
        <fgColor rgb="FFD0AF72"/>
        <bgColor rgb="FFD8B25C"/>
      </patternFill>
    </fill>
    <fill>
      <patternFill patternType="solid">
        <fgColor rgb="FFBFBFBF"/>
        <bgColor rgb="FFCCBEB8"/>
      </patternFill>
    </fill>
    <fill>
      <patternFill patternType="solid">
        <fgColor rgb="FF558BB8"/>
        <bgColor rgb="FF7F7F7F"/>
      </patternFill>
    </fill>
    <fill>
      <patternFill patternType="solid">
        <fgColor rgb="FF7F7F7F"/>
        <bgColor rgb="FF968C8C"/>
      </patternFill>
    </fill>
    <fill>
      <patternFill patternType="solid">
        <fgColor rgb="FFEBB391"/>
        <bgColor rgb="FFD0AF72"/>
      </patternFill>
    </fill>
    <fill>
      <patternFill patternType="solid">
        <fgColor rgb="FFDD8047"/>
        <bgColor rgb="FFFF6600"/>
      </patternFill>
    </fill>
    <fill>
      <patternFill patternType="solid">
        <fgColor rgb="FFCCBEB8"/>
        <bgColor rgb="FFBFBFBF"/>
      </patternFill>
    </fill>
    <fill>
      <patternFill patternType="solid">
        <fgColor rgb="FFEFE0BE"/>
        <bgColor rgb="FFDBDDCD"/>
      </patternFill>
    </fill>
    <fill>
      <patternFill patternType="solid">
        <fgColor rgb="FF94B6D2"/>
        <bgColor rgb="FFB0CAC4"/>
      </patternFill>
    </fill>
    <fill>
      <patternFill patternType="solid">
        <fgColor rgb="FFBFD3E4"/>
        <bgColor rgb="FFB0CAC4"/>
      </patternFill>
    </fill>
    <fill>
      <patternFill patternType="solid">
        <fgColor rgb="FFEAF0F6"/>
        <bgColor rgb="FFE5EDEB"/>
      </patternFill>
    </fill>
    <fill>
      <patternFill patternType="solid">
        <fgColor rgb="FFD4E2ED"/>
        <bgColor rgb="FFD9D9D9"/>
      </patternFill>
    </fill>
    <fill>
      <patternFill patternType="solid">
        <fgColor rgb="FFD8B25C"/>
        <bgColor rgb="FFD0AF72"/>
      </patternFill>
    </fill>
    <fill>
      <patternFill patternType="solid">
        <fgColor rgb="FFD9D9D9"/>
        <bgColor rgb="FFDBDDCD"/>
      </patternFill>
    </fill>
    <fill>
      <patternFill patternType="solid">
        <fgColor rgb="FFDBDDCD"/>
        <bgColor rgb="FFD9D9D9"/>
      </patternFill>
    </fill>
    <fill>
      <patternFill patternType="solid">
        <fgColor rgb="FF968C8C"/>
        <bgColor rgb="FF7F7F7F"/>
      </patternFill>
    </fill>
    <fill>
      <patternFill patternType="solid">
        <fgColor rgb="FFE5EDEB"/>
        <bgColor rgb="FFEAF0F6"/>
      </patternFill>
    </fill>
    <fill>
      <patternFill patternType="solid">
        <fgColor rgb="FFB0CAC4"/>
        <bgColor rgb="FFBFBFBF"/>
      </patternFill>
    </fill>
    <fill>
      <patternFill patternType="solid">
        <fgColor rgb="FFFFFF99"/>
        <bgColor rgb="FFEFE0BE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7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7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7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8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8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9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9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9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1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1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1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1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1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1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2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2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2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2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3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3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3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3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4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4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4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4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5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5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5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5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6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6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6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6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6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6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7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7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7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7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7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7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8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8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8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8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9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9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9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9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9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9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2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2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1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1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1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1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1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1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AF0F6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B0CAC4"/>
      <rgbColor rgb="FF993366"/>
      <rgbColor rgb="FFD9D9D9"/>
      <rgbColor rgb="FFE5EDEB"/>
      <rgbColor rgb="FF660066"/>
      <rgbColor rgb="FFDD8047"/>
      <rgbColor rgb="FF0066CC"/>
      <rgbColor rgb="FFBFD3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4E2ED"/>
      <rgbColor rgb="FFDBDDCD"/>
      <rgbColor rgb="FFFFFF99"/>
      <rgbColor rgb="FF94B6D2"/>
      <rgbColor rgb="FFEBB391"/>
      <rgbColor rgb="FFCCBEB8"/>
      <rgbColor rgb="FFEFE0BE"/>
      <rgbColor rgb="FF3366FF"/>
      <rgbColor rgb="FF33CCCC"/>
      <rgbColor rgb="FFC9CDB3"/>
      <rgbColor rgb="FFD0AF72"/>
      <rgbColor rgb="FFD8B25C"/>
      <rgbColor rgb="FFFF6600"/>
      <rgbColor rgb="FF558BB8"/>
      <rgbColor rgb="FF968C8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28" activePane="bottomRight" state="frozen"/>
      <selection pane="topLeft" activeCell="A1" activeCellId="0" sqref="A1"/>
      <selection pane="topRight" activeCell="B1" activeCellId="0" sqref="B1"/>
      <selection pane="bottomLeft" activeCell="A28" activeCellId="0" sqref="A28"/>
      <selection pane="bottomRight" activeCell="B5" activeCellId="0" sqref="B5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0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1.4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" hidden="false" customHeight="false" outlineLevel="0" collapsed="false">
      <c r="A5" s="10" t="s">
        <v>17</v>
      </c>
      <c r="B5" s="11"/>
      <c r="C5" s="12" t="n">
        <v>1</v>
      </c>
      <c r="D5" s="13" t="n">
        <f aca="false">C5/SUM(C$5:C$7)</f>
        <v>1</v>
      </c>
      <c r="E5" s="14" t="n">
        <v>-1</v>
      </c>
      <c r="F5" s="15" t="n">
        <v>-1</v>
      </c>
      <c r="G5" s="16" t="n">
        <v>-1</v>
      </c>
      <c r="H5" s="16" t="n">
        <v>-1</v>
      </c>
      <c r="I5" s="17" t="n">
        <f aca="false">$D5*E5+$D6*E6+$D7*E7</f>
        <v>-1</v>
      </c>
      <c r="J5" s="17" t="n">
        <f aca="false">$D5*F5+$D6*F6+$D7*F7</f>
        <v>-1</v>
      </c>
      <c r="K5" s="17" t="n">
        <f aca="false">$D5*G5+$D6*G6+$D7*G7</f>
        <v>-1</v>
      </c>
      <c r="L5" s="18" t="n">
        <f aca="false">$D5*H5+$D6*H6+$D7*H7</f>
        <v>-1</v>
      </c>
    </row>
    <row r="6" customFormat="false" ht="15" hidden="false" customHeight="true" outlineLevel="0" collapsed="false">
      <c r="A6" s="10"/>
      <c r="B6" s="19"/>
      <c r="C6" s="20"/>
      <c r="D6" s="21" t="n">
        <f aca="false">C6/SUM(C$5:C$7)</f>
        <v>0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n">
        <f aca="false">C7/SUM(C$5:C$7)</f>
        <v>0</v>
      </c>
      <c r="E7" s="28"/>
      <c r="F7" s="29"/>
      <c r="G7" s="28"/>
      <c r="H7" s="28"/>
      <c r="I7" s="17"/>
      <c r="J7" s="17"/>
      <c r="K7" s="17"/>
      <c r="L7" s="18"/>
    </row>
    <row r="8" customFormat="false" ht="12.8" hidden="false" customHeight="false" outlineLevel="0" collapsed="false">
      <c r="A8" s="30" t="s">
        <v>18</v>
      </c>
      <c r="B8" s="31"/>
      <c r="C8" s="32" t="n">
        <v>1</v>
      </c>
      <c r="D8" s="33" t="n">
        <f aca="false">C8/SUM(C$8:C$10)</f>
        <v>1</v>
      </c>
      <c r="E8" s="34" t="n">
        <v>-1</v>
      </c>
      <c r="F8" s="35" t="n">
        <v>-1</v>
      </c>
      <c r="G8" s="34" t="n">
        <v>-1</v>
      </c>
      <c r="H8" s="34" t="n">
        <v>-1</v>
      </c>
      <c r="I8" s="36" t="n">
        <f aca="false">$D8*E8+$D9*E9+$D10*E10</f>
        <v>-1</v>
      </c>
      <c r="J8" s="36" t="n">
        <f aca="false">$D8*F8+$D9*F9+$D10*F10</f>
        <v>-1</v>
      </c>
      <c r="K8" s="36" t="n">
        <f aca="false">$D8*G8+$D9*G9+$D10*G10</f>
        <v>-1</v>
      </c>
      <c r="L8" s="37" t="n">
        <f aca="false">$D8*H8+$D9*H9+$D10*H10</f>
        <v>-1</v>
      </c>
    </row>
    <row r="9" customFormat="false" ht="15" hidden="false" customHeight="true" outlineLevel="0" collapsed="false">
      <c r="A9" s="30"/>
      <c r="B9" s="38"/>
      <c r="C9" s="39"/>
      <c r="D9" s="40" t="n">
        <f aca="false">C9/SUM(C$8:C$10)</f>
        <v>0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n">
        <f aca="false">C10/SUM(C$8:C$10)</f>
        <v>0</v>
      </c>
      <c r="E10" s="46"/>
      <c r="F10" s="47"/>
      <c r="G10" s="46"/>
      <c r="H10" s="46"/>
      <c r="I10" s="36"/>
      <c r="J10" s="36"/>
      <c r="K10" s="36"/>
      <c r="L10" s="37"/>
    </row>
    <row r="11" customFormat="false" ht="12.8" hidden="false" customHeight="false" outlineLevel="0" collapsed="false">
      <c r="A11" s="48" t="s">
        <v>19</v>
      </c>
      <c r="B11" s="49"/>
      <c r="C11" s="50" t="n">
        <v>1</v>
      </c>
      <c r="D11" s="51" t="n">
        <f aca="false">C11/SUM(C$11:C$13)</f>
        <v>1</v>
      </c>
      <c r="E11" s="52" t="n">
        <v>-1</v>
      </c>
      <c r="F11" s="53" t="n">
        <v>-1</v>
      </c>
      <c r="G11" s="52" t="n">
        <v>-1</v>
      </c>
      <c r="H11" s="52" t="n">
        <v>-1</v>
      </c>
      <c r="I11" s="54" t="n">
        <f aca="false">$D11*E11+$D12*E12+$D13*E13</f>
        <v>-1</v>
      </c>
      <c r="J11" s="54" t="n">
        <f aca="false">$D11*F11+$D12*F12+$D13*F13</f>
        <v>-1</v>
      </c>
      <c r="K11" s="54" t="n">
        <f aca="false">$D11*G11+$D12*G12+$D13*G13</f>
        <v>-1</v>
      </c>
      <c r="L11" s="55" t="n">
        <f aca="false">$D11*H11+$D12*H12+$D13*H13</f>
        <v>-1</v>
      </c>
    </row>
    <row r="12" customFormat="false" ht="15" hidden="false" customHeight="true" outlineLevel="0" collapsed="false">
      <c r="A12" s="48"/>
      <c r="B12" s="56"/>
      <c r="C12" s="57"/>
      <c r="D12" s="58" t="n">
        <f aca="false">C12/SUM(C$11:C$13)</f>
        <v>0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n">
        <f aca="false">C13/SUM(C$11:C$13)</f>
        <v>0</v>
      </c>
      <c r="E13" s="64"/>
      <c r="F13" s="65"/>
      <c r="G13" s="64"/>
      <c r="H13" s="64"/>
      <c r="I13" s="54"/>
      <c r="J13" s="54"/>
      <c r="K13" s="54"/>
      <c r="L13" s="55"/>
    </row>
    <row r="14" customFormat="false" ht="12.8" hidden="false" customHeight="false" outlineLevel="0" collapsed="false">
      <c r="A14" s="66" t="s">
        <v>20</v>
      </c>
      <c r="B14" s="67"/>
      <c r="C14" s="68" t="n">
        <v>1</v>
      </c>
      <c r="D14" s="69" t="n">
        <f aca="false">C14/SUM(C$14:C$16)</f>
        <v>1</v>
      </c>
      <c r="E14" s="70" t="n">
        <v>-1</v>
      </c>
      <c r="F14" s="71" t="n">
        <v>-1</v>
      </c>
      <c r="G14" s="72" t="n">
        <v>-1</v>
      </c>
      <c r="H14" s="72" t="n">
        <v>-1</v>
      </c>
      <c r="I14" s="73" t="e">
        <f aca="false">$D14*E14+#REF!*#REF!+$D15*E15+$D16*E16</f>
        <v>#REF!</v>
      </c>
      <c r="J14" s="73" t="e">
        <f aca="false">$D14*F14+#REF!*#REF!+$D15*F15+$D16*F16</f>
        <v>#REF!</v>
      </c>
      <c r="K14" s="73" t="e">
        <f aca="false">$D14*G14+#REF!*#REF!+$D15*G15+$D16*G16</f>
        <v>#REF!</v>
      </c>
      <c r="L14" s="74" t="e">
        <f aca="false">$D14*H14+#REF!*#REF!+$D15*H15+$D16*H16</f>
        <v>#REF!</v>
      </c>
    </row>
    <row r="15" customFormat="false" ht="15" hidden="false" customHeight="true" outlineLevel="0" collapsed="false">
      <c r="A15" s="66"/>
      <c r="B15" s="75"/>
      <c r="C15" s="76"/>
      <c r="D15" s="77" t="n">
        <f aca="false">C15/SUM(C$14:C$16)</f>
        <v>0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n">
        <f aca="false">C16/SUM(C$14:C$16)</f>
        <v>0</v>
      </c>
      <c r="E16" s="83"/>
      <c r="F16" s="84"/>
      <c r="G16" s="83"/>
      <c r="H16" s="83"/>
      <c r="I16" s="73"/>
      <c r="J16" s="73"/>
      <c r="K16" s="73"/>
      <c r="L16" s="74"/>
    </row>
    <row r="17" customFormat="false" ht="12.8" hidden="false" customHeight="false" outlineLevel="0" collapsed="false">
      <c r="A17" s="85" t="s">
        <v>21</v>
      </c>
      <c r="B17" s="86"/>
      <c r="C17" s="87" t="n">
        <v>1</v>
      </c>
      <c r="D17" s="88" t="n">
        <f aca="false">C17/SUM(C$17:C$19)</f>
        <v>1</v>
      </c>
      <c r="E17" s="89" t="n">
        <v>-1</v>
      </c>
      <c r="F17" s="90" t="n">
        <v>-1</v>
      </c>
      <c r="G17" s="89" t="n">
        <v>-1</v>
      </c>
      <c r="H17" s="89" t="n">
        <v>-1</v>
      </c>
      <c r="I17" s="91" t="n">
        <f aca="false">$D17*E17+$D18*E18+$D19*E19</f>
        <v>-1</v>
      </c>
      <c r="J17" s="91" t="n">
        <f aca="false">$D17*F17+$D18*F18+$D19*F19</f>
        <v>-1</v>
      </c>
      <c r="K17" s="91" t="n">
        <f aca="false">$D17*G17+$D18*G18+$D19*G19</f>
        <v>-1</v>
      </c>
      <c r="L17" s="92" t="n">
        <f aca="false">$D17*H17+$D18*H18+$D19*H19</f>
        <v>-1</v>
      </c>
    </row>
    <row r="18" customFormat="false" ht="15" hidden="false" customHeight="true" outlineLevel="0" collapsed="false">
      <c r="A18" s="85"/>
      <c r="B18" s="93"/>
      <c r="C18" s="94"/>
      <c r="D18" s="95" t="n">
        <f aca="false">C18/SUM(C$17:C$19)</f>
        <v>0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n">
        <f aca="false">C19/SUM(C$17:C$19)</f>
        <v>0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2.8" hidden="false" customHeight="false" outlineLevel="0" collapsed="false">
      <c r="A20" s="105" t="s">
        <v>22</v>
      </c>
      <c r="B20" s="106"/>
      <c r="C20" s="107" t="n">
        <v>1</v>
      </c>
      <c r="D20" s="108" t="n">
        <f aca="false">C20/SUM(C$20:C$22)</f>
        <v>1</v>
      </c>
      <c r="E20" s="109" t="n">
        <v>-1</v>
      </c>
      <c r="F20" s="110" t="n">
        <v>-1</v>
      </c>
      <c r="G20" s="111" t="n">
        <v>-1</v>
      </c>
      <c r="H20" s="112" t="n">
        <v>-1</v>
      </c>
      <c r="I20" s="113" t="n">
        <f aca="false">$D20*E20+$D21*E21+$D22*E22</f>
        <v>-1</v>
      </c>
      <c r="J20" s="113" t="n">
        <f aca="false">$D20*F20+$D21*F21+$D22*F22</f>
        <v>-1</v>
      </c>
      <c r="K20" s="113" t="n">
        <f aca="false">$D20*G20+$D21*G21+$D22*G22</f>
        <v>-1</v>
      </c>
      <c r="L20" s="114" t="n">
        <f aca="false">$D20*H20+$D21*H21+$D22*H22</f>
        <v>-1</v>
      </c>
    </row>
    <row r="21" customFormat="false" ht="15" hidden="false" customHeight="true" outlineLevel="0" collapsed="false">
      <c r="A21" s="105"/>
      <c r="B21" s="115"/>
      <c r="C21" s="116"/>
      <c r="D21" s="117" t="n">
        <f aca="false">C21/SUM(C$20:C$22)</f>
        <v>0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n">
        <f aca="false">C22/SUM(C$20:C$22)</f>
        <v>0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2.8" hidden="false" customHeight="false" outlineLevel="0" collapsed="false">
      <c r="A23" s="125" t="s">
        <v>23</v>
      </c>
      <c r="B23" s="126"/>
      <c r="C23" s="127" t="n">
        <v>1</v>
      </c>
      <c r="D23" s="128" t="n">
        <f aca="false">C23/SUM(C$23:C$25)</f>
        <v>1</v>
      </c>
      <c r="E23" s="129" t="n">
        <v>-1</v>
      </c>
      <c r="F23" s="130" t="n">
        <v>-1</v>
      </c>
      <c r="G23" s="129" t="n">
        <v>-1</v>
      </c>
      <c r="H23" s="129" t="n">
        <v>-1</v>
      </c>
      <c r="I23" s="131" t="n">
        <f aca="false">$D23*E23+$D24*E24+$D25*E25</f>
        <v>-1</v>
      </c>
      <c r="J23" s="131" t="n">
        <f aca="false">$D23*F23+$D24*F24+$D25*F25</f>
        <v>-1</v>
      </c>
      <c r="K23" s="131" t="n">
        <f aca="false">$D23*G23+$D24*G24+$D25*G25</f>
        <v>-1</v>
      </c>
      <c r="L23" s="132" t="n">
        <f aca="false">$D23*H23+$D24*H24+$D25*H25</f>
        <v>-1</v>
      </c>
    </row>
    <row r="24" customFormat="false" ht="15" hidden="false" customHeight="true" outlineLevel="0" collapsed="false">
      <c r="A24" s="125"/>
      <c r="B24" s="133"/>
      <c r="C24" s="134"/>
      <c r="D24" s="135" t="n">
        <f aca="false">C24/SUM(C$23:C$25)</f>
        <v>0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n">
        <f aca="false">C25/SUM(C$23:C$25)</f>
        <v>0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2.8" hidden="false" customHeight="false" outlineLevel="0" collapsed="false">
      <c r="A26" s="143" t="s">
        <v>24</v>
      </c>
      <c r="B26" s="144"/>
      <c r="C26" s="145" t="n">
        <v>1</v>
      </c>
      <c r="D26" s="146" t="n">
        <f aca="false">C26/SUM(C$26:C$28)</f>
        <v>1</v>
      </c>
      <c r="E26" s="147" t="n">
        <v>-1</v>
      </c>
      <c r="F26" s="148" t="n">
        <v>-1</v>
      </c>
      <c r="G26" s="147" t="n">
        <v>-1</v>
      </c>
      <c r="H26" s="147" t="n">
        <v>-1</v>
      </c>
      <c r="I26" s="149" t="n">
        <f aca="false">$D26*E26+$D27*E27+$D28*E28</f>
        <v>-1</v>
      </c>
      <c r="J26" s="149" t="n">
        <f aca="false">$D26*F26+$D27*F27+$D28*F28</f>
        <v>-1</v>
      </c>
      <c r="K26" s="149" t="n">
        <f aca="false">$D26*G26+$D27*G27+$D28*G28</f>
        <v>-1</v>
      </c>
      <c r="L26" s="150" t="n">
        <f aca="false">$D26*H26+$D27*H27+$D28*H28</f>
        <v>-1</v>
      </c>
    </row>
    <row r="27" customFormat="false" ht="15" hidden="false" customHeight="true" outlineLevel="0" collapsed="false">
      <c r="A27" s="143"/>
      <c r="B27" s="151"/>
      <c r="C27" s="152"/>
      <c r="D27" s="153" t="n">
        <f aca="false">C27/SUM(C$26:C$28)</f>
        <v>0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n">
        <f aca="false">C28/SUM(C$26:C$28)</f>
        <v>0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2.8" hidden="false" customHeight="false" outlineLevel="0" collapsed="false">
      <c r="A29" s="161" t="s">
        <v>25</v>
      </c>
      <c r="B29" s="162"/>
      <c r="C29" s="163" t="n">
        <v>1</v>
      </c>
      <c r="D29" s="164" t="n">
        <f aca="false">C29/SUM(C$29:C$31)</f>
        <v>1</v>
      </c>
      <c r="E29" s="165" t="n">
        <v>-1</v>
      </c>
      <c r="F29" s="166" t="n">
        <v>-1</v>
      </c>
      <c r="G29" s="165" t="n">
        <v>-1</v>
      </c>
      <c r="H29" s="165" t="n">
        <v>-1</v>
      </c>
      <c r="I29" s="167" t="n">
        <f aca="false">$D29*E29+$D30*E30+$D31*E31</f>
        <v>-1</v>
      </c>
      <c r="J29" s="167" t="n">
        <f aca="false">$D29*F29+$D30*F30+$D31*F31</f>
        <v>-1</v>
      </c>
      <c r="K29" s="167" t="n">
        <f aca="false">$D29*G29+$D30*G30+$D31*G31</f>
        <v>-1</v>
      </c>
      <c r="L29" s="168" t="n">
        <f aca="false">$D29*H29+$D30*H30+$D31*H31</f>
        <v>-1</v>
      </c>
    </row>
    <row r="30" customFormat="false" ht="15" hidden="false" customHeight="true" outlineLevel="0" collapsed="false">
      <c r="A30" s="161"/>
      <c r="B30" s="169"/>
      <c r="C30" s="170"/>
      <c r="D30" s="171" t="n">
        <f aca="false">C30/SUM(C$29:C$31)</f>
        <v>0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n">
        <f aca="false">C31/SUM(C$29:C$31)</f>
        <v>0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2.8" hidden="false" customHeight="false" outlineLevel="0" collapsed="false">
      <c r="A32" s="179" t="s">
        <v>26</v>
      </c>
      <c r="B32" s="180"/>
      <c r="C32" s="181" t="n">
        <v>1</v>
      </c>
      <c r="D32" s="182" t="n">
        <f aca="false">C32/SUM(C$32:C$34)</f>
        <v>1</v>
      </c>
      <c r="E32" s="183" t="n">
        <v>-1</v>
      </c>
      <c r="F32" s="184" t="n">
        <v>-1</v>
      </c>
      <c r="G32" s="185" t="n">
        <v>-1</v>
      </c>
      <c r="H32" s="183" t="n">
        <v>-1</v>
      </c>
      <c r="I32" s="186" t="n">
        <f aca="false">$D32*E32+$D33*E33+$D34*E34</f>
        <v>-1</v>
      </c>
      <c r="J32" s="186" t="n">
        <f aca="false">$D32*F32+$D33*F33+$D34*F34</f>
        <v>-1</v>
      </c>
      <c r="K32" s="186" t="n">
        <f aca="false">$D32*G32+$D33*G33+$D34*G34</f>
        <v>-1</v>
      </c>
      <c r="L32" s="187" t="n">
        <f aca="false">$D32*H32+$D33*H33+$D34*H34</f>
        <v>-1</v>
      </c>
    </row>
    <row r="33" customFormat="false" ht="15" hidden="false" customHeight="true" outlineLevel="0" collapsed="false">
      <c r="A33" s="179"/>
      <c r="B33" s="188"/>
      <c r="C33" s="189"/>
      <c r="D33" s="190" t="n">
        <f aca="false">C33/SUM(C$32:C$34)</f>
        <v>0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n">
        <f aca="false">C34/SUM(C$32:C$34)</f>
        <v>0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2.8" hidden="false" customHeight="false" outlineLevel="0" collapsed="false">
      <c r="A35" s="198" t="s">
        <v>27</v>
      </c>
      <c r="B35" s="199"/>
      <c r="C35" s="200" t="n">
        <v>1</v>
      </c>
      <c r="D35" s="201" t="n">
        <f aca="false">C35/SUM(C$35:C$37)</f>
        <v>1</v>
      </c>
      <c r="E35" s="202" t="n">
        <v>-1</v>
      </c>
      <c r="F35" s="203" t="n">
        <v>-1</v>
      </c>
      <c r="G35" s="204" t="n">
        <v>-1</v>
      </c>
      <c r="H35" s="202" t="n">
        <v>-1</v>
      </c>
      <c r="I35" s="205" t="n">
        <f aca="false">$D35*E35+$D36*E36+$D37*E37</f>
        <v>-1</v>
      </c>
      <c r="J35" s="205" t="n">
        <f aca="false">$D35*F35+$D36*F36+$D37*F37</f>
        <v>-1</v>
      </c>
      <c r="K35" s="205" t="n">
        <f aca="false">$D35*G35+$D36*G36+$D37*G37</f>
        <v>-1</v>
      </c>
      <c r="L35" s="206" t="n">
        <f aca="false">$D35*H35+$D36*H36+$D37*H37</f>
        <v>-1</v>
      </c>
    </row>
    <row r="36" customFormat="false" ht="15" hidden="false" customHeight="true" outlineLevel="0" collapsed="false">
      <c r="A36" s="198"/>
      <c r="B36" s="207"/>
      <c r="C36" s="208"/>
      <c r="D36" s="209" t="n">
        <f aca="false">C36/SUM(C$35:C$37)</f>
        <v>0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n">
        <f aca="false">C37/SUM(C$35:C$37)</f>
        <v>0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2.8" hidden="false" customHeight="false" outlineLevel="0" collapsed="false">
      <c r="A38" s="217" t="s">
        <v>28</v>
      </c>
      <c r="B38" s="218"/>
      <c r="C38" s="219" t="n">
        <v>1</v>
      </c>
      <c r="D38" s="220" t="n">
        <f aca="false">C38/SUM(C$38:C$40)</f>
        <v>1</v>
      </c>
      <c r="E38" s="221" t="n">
        <v>-1</v>
      </c>
      <c r="F38" s="222" t="n">
        <v>-1</v>
      </c>
      <c r="G38" s="223" t="n">
        <v>-1</v>
      </c>
      <c r="H38" s="223" t="n">
        <v>-1</v>
      </c>
      <c r="I38" s="224" t="n">
        <f aca="false">$D38*E38+$D39*E39+$D40*E40</f>
        <v>-1</v>
      </c>
      <c r="J38" s="224" t="n">
        <f aca="false">$D38*F38+$D39*F39+$D40*F40</f>
        <v>-1</v>
      </c>
      <c r="K38" s="224" t="n">
        <f aca="false">$D38*G38+$D39*G39+$D40*G40</f>
        <v>-1</v>
      </c>
      <c r="L38" s="225" t="n">
        <f aca="false">$D38*H38+$D39*H39+$D40*H40</f>
        <v>-1</v>
      </c>
    </row>
    <row r="39" customFormat="false" ht="15" hidden="false" customHeight="true" outlineLevel="0" collapsed="false">
      <c r="A39" s="217"/>
      <c r="B39" s="226"/>
      <c r="C39" s="227"/>
      <c r="D39" s="228" t="n">
        <f aca="false">C39/SUM(C$38:C$40)</f>
        <v>0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n">
        <f aca="false">C40/SUM(C$38:C$40)</f>
        <v>0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2.8" hidden="false" customHeight="false" outlineLevel="0" collapsed="false">
      <c r="A41" s="236" t="s">
        <v>29</v>
      </c>
      <c r="B41" s="237"/>
      <c r="C41" s="238" t="n">
        <v>1</v>
      </c>
      <c r="D41" s="239" t="n">
        <f aca="false">C41/SUM(C$41:C$43)</f>
        <v>1</v>
      </c>
      <c r="E41" s="240" t="n">
        <v>-1</v>
      </c>
      <c r="F41" s="241" t="n">
        <v>-1</v>
      </c>
      <c r="G41" s="240" t="n">
        <v>-1</v>
      </c>
      <c r="H41" s="240" t="n">
        <v>-1</v>
      </c>
      <c r="I41" s="242" t="n">
        <f aca="false">$D41*E41+$D42*E42+$D43*E43</f>
        <v>-1</v>
      </c>
      <c r="J41" s="242" t="n">
        <f aca="false">$D41*F41+$D42*F42+$D43*F43</f>
        <v>-1</v>
      </c>
      <c r="K41" s="242" t="n">
        <f aca="false">$D41*G41+$D42*G42+$D43*G43</f>
        <v>-1</v>
      </c>
      <c r="L41" s="243" t="n">
        <f aca="false">$D41*H41+$D42*H42+$D43*H43</f>
        <v>-1</v>
      </c>
    </row>
    <row r="42" customFormat="false" ht="15" hidden="false" customHeight="true" outlineLevel="0" collapsed="false">
      <c r="A42" s="236"/>
      <c r="B42" s="244"/>
      <c r="C42" s="245"/>
      <c r="D42" s="246" t="n">
        <f aca="false">C42/SUM(C$41:C$43)</f>
        <v>0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n">
        <f aca="false">C43/SUM(C$41:C$43)</f>
        <v>0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2.8" hidden="false" customHeight="false" outlineLevel="0" collapsed="false">
      <c r="A44" s="254" t="s">
        <v>30</v>
      </c>
      <c r="B44" s="255"/>
      <c r="C44" s="256" t="n">
        <v>1</v>
      </c>
      <c r="D44" s="257" t="n">
        <f aca="false">C44/SUM(C$44:C$46)</f>
        <v>1</v>
      </c>
      <c r="E44" s="258" t="n">
        <v>-1</v>
      </c>
      <c r="F44" s="259" t="n">
        <v>-1</v>
      </c>
      <c r="G44" s="258" t="n">
        <v>-1</v>
      </c>
      <c r="H44" s="258" t="n">
        <v>-1</v>
      </c>
      <c r="I44" s="260" t="n">
        <f aca="false">$D44*E44+$D45*E45+$D46*E46</f>
        <v>-1</v>
      </c>
      <c r="J44" s="260" t="n">
        <f aca="false">$D44*F44+$D45*F45+$D46*F46</f>
        <v>-1</v>
      </c>
      <c r="K44" s="260" t="n">
        <f aca="false">$D44*G44+$D45*G45+$D46*G46</f>
        <v>-1</v>
      </c>
      <c r="L44" s="261" t="n">
        <f aca="false">$D44*H44+$D45*H45+$D46*H46</f>
        <v>-1</v>
      </c>
    </row>
    <row r="45" customFormat="false" ht="15" hidden="false" customHeight="true" outlineLevel="0" collapsed="false">
      <c r="A45" s="254"/>
      <c r="B45" s="262"/>
      <c r="C45" s="263"/>
      <c r="D45" s="264" t="n">
        <f aca="false">C45/SUM(C$44:C$46)</f>
        <v>0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n">
        <f aca="false">C46/SUM(C$44:C$46)</f>
        <v>0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2.8" hidden="false" customHeight="false" outlineLevel="0" collapsed="false">
      <c r="A47" s="272" t="s">
        <v>31</v>
      </c>
      <c r="B47" s="273"/>
      <c r="C47" s="274" t="n">
        <v>1</v>
      </c>
      <c r="D47" s="275" t="n">
        <f aca="false">C47/SUM(C$47:C$49)</f>
        <v>1</v>
      </c>
      <c r="E47" s="276" t="n">
        <v>-1</v>
      </c>
      <c r="F47" s="277" t="n">
        <v>-1</v>
      </c>
      <c r="G47" s="276" t="n">
        <v>-1</v>
      </c>
      <c r="H47" s="276" t="n">
        <v>-1</v>
      </c>
      <c r="I47" s="278" t="n">
        <f aca="false">$D47*E47+$D48*E48+$D49*E49</f>
        <v>-1</v>
      </c>
      <c r="J47" s="278" t="n">
        <f aca="false">$D47*F47+$D48*F48+$D49*F49</f>
        <v>-1</v>
      </c>
      <c r="K47" s="278" t="n">
        <f aca="false">$D47*G47+$D48*G48+$D49*G49</f>
        <v>-1</v>
      </c>
      <c r="L47" s="279" t="n">
        <f aca="false">$D47*H47+$D48*H48+$D49*H49</f>
        <v>-1</v>
      </c>
    </row>
    <row r="48" customFormat="false" ht="15" hidden="false" customHeight="true" outlineLevel="0" collapsed="false">
      <c r="A48" s="272"/>
      <c r="B48" s="280"/>
      <c r="C48" s="281"/>
      <c r="D48" s="282" t="n">
        <f aca="false">C48/SUM(C$47:C$49)</f>
        <v>0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n">
        <f aca="false">C49/SUM(C$47:C$49)</f>
        <v>0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2.8" hidden="false" customHeight="false" outlineLevel="0" collapsed="false">
      <c r="A50" s="290" t="s">
        <v>32</v>
      </c>
      <c r="B50" s="291"/>
      <c r="C50" s="292" t="n">
        <v>1</v>
      </c>
      <c r="D50" s="293" t="n">
        <f aca="false">C50/SUM(C$50:C$52)</f>
        <v>1</v>
      </c>
      <c r="E50" s="294" t="n">
        <v>-1</v>
      </c>
      <c r="F50" s="295" t="n">
        <v>-1</v>
      </c>
      <c r="G50" s="294" t="n">
        <v>-1</v>
      </c>
      <c r="H50" s="294" t="n">
        <v>-1</v>
      </c>
      <c r="I50" s="296" t="n">
        <f aca="false">$D50*E50+$D51*E51+$D52*E52</f>
        <v>-1</v>
      </c>
      <c r="J50" s="296" t="n">
        <f aca="false">$D50*F50+$D51*F51+$D52*F52</f>
        <v>-1</v>
      </c>
      <c r="K50" s="296" t="n">
        <f aca="false">$D50*G50+$D51*G51+$D52*G52</f>
        <v>-1</v>
      </c>
      <c r="L50" s="297" t="n">
        <f aca="false">$D50*H50+$D51*H51+$D52*H52</f>
        <v>-1</v>
      </c>
    </row>
    <row r="51" customFormat="false" ht="15" hidden="false" customHeight="true" outlineLevel="0" collapsed="false">
      <c r="A51" s="290"/>
      <c r="B51" s="298"/>
      <c r="C51" s="299"/>
      <c r="D51" s="300" t="n">
        <f aca="false">C51/SUM(C$50:C$52)</f>
        <v>0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n">
        <f aca="false">C52/SUM(C$50:C$52)</f>
        <v>0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2.8" hidden="false" customHeight="false" outlineLevel="0" collapsed="false">
      <c r="A53" s="308" t="s">
        <v>33</v>
      </c>
      <c r="B53" s="309"/>
      <c r="C53" s="310" t="n">
        <v>1</v>
      </c>
      <c r="D53" s="311" t="n">
        <f aca="false">C53/SUM(C$53:C$55)</f>
        <v>1</v>
      </c>
      <c r="E53" s="312" t="n">
        <v>-1</v>
      </c>
      <c r="F53" s="313" t="n">
        <v>-1</v>
      </c>
      <c r="G53" s="312" t="n">
        <v>-1</v>
      </c>
      <c r="H53" s="312" t="n">
        <v>-1</v>
      </c>
      <c r="I53" s="314" t="n">
        <f aca="false">$D53*E53+$D54*E54+$D55*E55</f>
        <v>-1</v>
      </c>
      <c r="J53" s="314" t="n">
        <f aca="false">$D53*F53+$D54*F54+$D55*F55</f>
        <v>-1</v>
      </c>
      <c r="K53" s="314" t="n">
        <f aca="false">$D53*G53+$D54*G54+$D55*G55</f>
        <v>-1</v>
      </c>
      <c r="L53" s="315" t="n">
        <f aca="false">$D53*H53+$D54*H54+$D55*H55</f>
        <v>-1</v>
      </c>
    </row>
    <row r="54" customFormat="false" ht="15" hidden="false" customHeight="true" outlineLevel="0" collapsed="false">
      <c r="A54" s="308"/>
      <c r="B54" s="316"/>
      <c r="C54" s="317"/>
      <c r="D54" s="318" t="n">
        <f aca="false">C54/SUM(C$53:C$55)</f>
        <v>0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n">
        <f aca="false">C55/SUM(C$53:C$55)</f>
        <v>0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2.8" hidden="false" customHeight="false" outlineLevel="0" collapsed="false">
      <c r="A56" s="326" t="s">
        <v>34</v>
      </c>
      <c r="B56" s="327"/>
      <c r="C56" s="328" t="n">
        <v>1</v>
      </c>
      <c r="D56" s="329" t="n">
        <f aca="false">C56/SUM(C$56:C$58)</f>
        <v>1</v>
      </c>
      <c r="E56" s="330" t="n">
        <v>-1</v>
      </c>
      <c r="F56" s="331" t="n">
        <v>-1</v>
      </c>
      <c r="G56" s="330" t="n">
        <v>-1</v>
      </c>
      <c r="H56" s="330" t="n">
        <v>-1</v>
      </c>
      <c r="I56" s="332" t="n">
        <f aca="false">$D56*E56+$D57*E57+$D58*E58</f>
        <v>-1</v>
      </c>
      <c r="J56" s="332" t="n">
        <f aca="false">$D56*F56+$D57*F57+$D58*F58</f>
        <v>-1</v>
      </c>
      <c r="K56" s="332" t="n">
        <f aca="false">$D56*G56+$D57*G57+$D58*G58</f>
        <v>-1</v>
      </c>
      <c r="L56" s="333" t="n">
        <f aca="false">$D56*H56+$D57*H57+$D58*H58</f>
        <v>-1</v>
      </c>
    </row>
    <row r="57" customFormat="false" ht="15" hidden="false" customHeight="true" outlineLevel="0" collapsed="false">
      <c r="A57" s="326"/>
      <c r="B57" s="334"/>
      <c r="C57" s="335"/>
      <c r="D57" s="336" t="n">
        <f aca="false">C57/SUM(C$56:C$58)</f>
        <v>0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n">
        <f aca="false">C58/SUM(C$56:C$58)</f>
        <v>0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2.8" hidden="false" customHeight="false" outlineLevel="0" collapsed="false">
      <c r="A59" s="344" t="s">
        <v>35</v>
      </c>
      <c r="B59" s="345"/>
      <c r="C59" s="346" t="n">
        <v>1</v>
      </c>
      <c r="D59" s="347" t="n">
        <f aca="false">C59/SUM(C$59:C$61)</f>
        <v>1</v>
      </c>
      <c r="E59" s="348" t="n">
        <v>-1</v>
      </c>
      <c r="F59" s="349" t="n">
        <v>-1</v>
      </c>
      <c r="G59" s="350" t="n">
        <v>-1</v>
      </c>
      <c r="H59" s="348" t="n">
        <v>-1</v>
      </c>
      <c r="I59" s="351" t="n">
        <f aca="false">$D59*E59+$D60*E60+$D61*E61</f>
        <v>-1</v>
      </c>
      <c r="J59" s="351" t="n">
        <f aca="false">$D59*F59+$D60*F60+$D61*F61</f>
        <v>-1</v>
      </c>
      <c r="K59" s="351" t="n">
        <f aca="false">$D59*G59+$D60*G60+$D61*G61</f>
        <v>-1</v>
      </c>
      <c r="L59" s="352" t="n">
        <f aca="false">$D59*H59+$D60*H60+$D61*H61</f>
        <v>-1</v>
      </c>
    </row>
    <row r="60" customFormat="false" ht="15" hidden="false" customHeight="true" outlineLevel="0" collapsed="false">
      <c r="A60" s="344"/>
      <c r="B60" s="353"/>
      <c r="C60" s="354"/>
      <c r="D60" s="355" t="n">
        <f aca="false">C60/SUM(C$59:C$61)</f>
        <v>0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n">
        <f aca="false">C61/SUM(C$59:C$61)</f>
        <v>0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2.8" hidden="false" customHeight="false" outlineLevel="0" collapsed="false">
      <c r="A62" s="366" t="s">
        <v>36</v>
      </c>
      <c r="B62" s="367"/>
      <c r="C62" s="368" t="n">
        <v>1</v>
      </c>
      <c r="D62" s="369" t="n">
        <f aca="false">C62/SUM(C$62:C$64)</f>
        <v>1</v>
      </c>
      <c r="E62" s="370" t="n">
        <v>-1</v>
      </c>
      <c r="F62" s="371" t="n">
        <v>-1</v>
      </c>
      <c r="G62" s="370" t="n">
        <v>-1</v>
      </c>
      <c r="H62" s="370" t="n">
        <v>-1</v>
      </c>
      <c r="I62" s="372" t="n">
        <f aca="false">$D62*E62+$D63*E63+$D64*E64</f>
        <v>-1</v>
      </c>
      <c r="J62" s="372" t="n">
        <f aca="false">$D62*F62+$D63*F63+$D64*F64</f>
        <v>-1</v>
      </c>
      <c r="K62" s="372" t="n">
        <f aca="false">$D62*G62+$D63*G63+$D64*G64</f>
        <v>-1</v>
      </c>
      <c r="L62" s="373" t="n">
        <f aca="false">$D62*H62+$D63*H63+$D64*H64</f>
        <v>-1</v>
      </c>
    </row>
    <row r="63" customFormat="false" ht="15" hidden="false" customHeight="true" outlineLevel="0" collapsed="false">
      <c r="A63" s="366"/>
      <c r="B63" s="374"/>
      <c r="C63" s="375"/>
      <c r="D63" s="376" t="n">
        <f aca="false">C63/SUM(C$62:C$64)</f>
        <v>0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n">
        <f aca="false">C64/SUM(C$62:C$64)</f>
        <v>0</v>
      </c>
      <c r="E64" s="383"/>
      <c r="F64" s="384"/>
      <c r="G64" s="383"/>
      <c r="H64" s="383"/>
      <c r="I64" s="372"/>
      <c r="J64" s="372"/>
      <c r="K64" s="372"/>
      <c r="L64" s="373"/>
    </row>
    <row r="65" customFormat="false" ht="12.8" hidden="false" customHeight="false" outlineLevel="0" collapsed="false"/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D5" activeCellId="0" sqref="D5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37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2.8" hidden="false" customHeight="false" outlineLevel="0" collapsed="false">
      <c r="A5" s="10" t="s">
        <v>17</v>
      </c>
      <c r="B5" s="11"/>
      <c r="C5" s="12" t="n">
        <v>1</v>
      </c>
      <c r="D5" s="13" t="n">
        <f aca="false">C5/SUM(C$5:C$7)</f>
        <v>1</v>
      </c>
      <c r="E5" s="14" t="n">
        <v>-1</v>
      </c>
      <c r="F5" s="15" t="n">
        <v>-1</v>
      </c>
      <c r="G5" s="16" t="n">
        <v>-1</v>
      </c>
      <c r="H5" s="16" t="n">
        <v>-1</v>
      </c>
      <c r="I5" s="17" t="n">
        <f aca="false">$D5*E5+$D6*E6+$D7*E7</f>
        <v>-1</v>
      </c>
      <c r="J5" s="17" t="n">
        <f aca="false">$D5*F5+$D6*F6+$D7*F7</f>
        <v>-1</v>
      </c>
      <c r="K5" s="17" t="n">
        <f aca="false">$D5*G5+$D6*G6+$D7*G7</f>
        <v>-1</v>
      </c>
      <c r="L5" s="18" t="n">
        <f aca="false">$D5*H5+$D6*H6+$D7*H7</f>
        <v>-1</v>
      </c>
    </row>
    <row r="6" customFormat="false" ht="15" hidden="false" customHeight="true" outlineLevel="0" collapsed="false">
      <c r="A6" s="10"/>
      <c r="B6" s="19"/>
      <c r="C6" s="20"/>
      <c r="D6" s="21" t="n">
        <f aca="false">C6/SUM(C$5:C$7)</f>
        <v>0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n">
        <f aca="false">C7/SUM(C$5:C$7)</f>
        <v>0</v>
      </c>
      <c r="E7" s="28"/>
      <c r="F7" s="29"/>
      <c r="G7" s="28"/>
      <c r="H7" s="28"/>
      <c r="I7" s="17"/>
      <c r="J7" s="17"/>
      <c r="K7" s="17"/>
      <c r="L7" s="18"/>
    </row>
    <row r="8" customFormat="false" ht="12.8" hidden="false" customHeight="false" outlineLevel="0" collapsed="false">
      <c r="A8" s="30" t="s">
        <v>18</v>
      </c>
      <c r="B8" s="31"/>
      <c r="C8" s="32" t="n">
        <v>1</v>
      </c>
      <c r="D8" s="33" t="n">
        <f aca="false">C8/SUM(C$8:C$10)</f>
        <v>1</v>
      </c>
      <c r="E8" s="34" t="n">
        <v>-1</v>
      </c>
      <c r="F8" s="35" t="n">
        <v>-1</v>
      </c>
      <c r="G8" s="34" t="n">
        <v>-1</v>
      </c>
      <c r="H8" s="34" t="n">
        <v>-1</v>
      </c>
      <c r="I8" s="36" t="n">
        <f aca="false">$D8*E8+$D9*E9+$D10*E10</f>
        <v>-1</v>
      </c>
      <c r="J8" s="36" t="n">
        <f aca="false">$D8*F8+$D9*F9+$D10*F10</f>
        <v>-1</v>
      </c>
      <c r="K8" s="36" t="n">
        <f aca="false">$D8*G8+$D9*G9+$D10*G10</f>
        <v>-1</v>
      </c>
      <c r="L8" s="37" t="n">
        <f aca="false">$D8*H8+$D9*H9+$D10*H10</f>
        <v>-1</v>
      </c>
    </row>
    <row r="9" customFormat="false" ht="15" hidden="false" customHeight="true" outlineLevel="0" collapsed="false">
      <c r="A9" s="30"/>
      <c r="B9" s="38"/>
      <c r="C9" s="39"/>
      <c r="D9" s="40" t="n">
        <f aca="false">C9/SUM(C$8:C$10)</f>
        <v>0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n">
        <f aca="false">C10/SUM(C$8:C$10)</f>
        <v>0</v>
      </c>
      <c r="E10" s="46"/>
      <c r="F10" s="47"/>
      <c r="G10" s="46"/>
      <c r="H10" s="46"/>
      <c r="I10" s="36"/>
      <c r="J10" s="36"/>
      <c r="K10" s="36"/>
      <c r="L10" s="37"/>
    </row>
    <row r="11" customFormat="false" ht="12.8" hidden="false" customHeight="false" outlineLevel="0" collapsed="false">
      <c r="A11" s="48" t="s">
        <v>19</v>
      </c>
      <c r="B11" s="49"/>
      <c r="C11" s="50" t="n">
        <v>1</v>
      </c>
      <c r="D11" s="51" t="n">
        <f aca="false">C11/SUM(C$11:C$13)</f>
        <v>1</v>
      </c>
      <c r="E11" s="52" t="n">
        <v>-1</v>
      </c>
      <c r="F11" s="53" t="n">
        <v>-1</v>
      </c>
      <c r="G11" s="52" t="n">
        <v>-1</v>
      </c>
      <c r="H11" s="52" t="n">
        <v>-1</v>
      </c>
      <c r="I11" s="54" t="n">
        <f aca="false">$D11*E11+$D12*E12+$D13*E13</f>
        <v>-1</v>
      </c>
      <c r="J11" s="54" t="n">
        <f aca="false">$D11*F11+$D12*F12+$D13*F13</f>
        <v>-1</v>
      </c>
      <c r="K11" s="54" t="n">
        <f aca="false">$D11*G11+$D12*G12+$D13*G13</f>
        <v>-1</v>
      </c>
      <c r="L11" s="55" t="n">
        <f aca="false">$D11*H11+$D12*H12+$D13*H13</f>
        <v>-1</v>
      </c>
    </row>
    <row r="12" customFormat="false" ht="15" hidden="false" customHeight="true" outlineLevel="0" collapsed="false">
      <c r="A12" s="48"/>
      <c r="B12" s="56"/>
      <c r="C12" s="57"/>
      <c r="D12" s="58" t="n">
        <f aca="false">C12/SUM(C$11:C$13)</f>
        <v>0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n">
        <f aca="false">C13/SUM(C$11:C$13)</f>
        <v>0</v>
      </c>
      <c r="E13" s="64"/>
      <c r="F13" s="65"/>
      <c r="G13" s="64"/>
      <c r="H13" s="64"/>
      <c r="I13" s="54"/>
      <c r="J13" s="54"/>
      <c r="K13" s="54"/>
      <c r="L13" s="55"/>
    </row>
    <row r="14" customFormat="false" ht="12.8" hidden="false" customHeight="false" outlineLevel="0" collapsed="false">
      <c r="A14" s="66" t="s">
        <v>20</v>
      </c>
      <c r="B14" s="67"/>
      <c r="C14" s="68" t="n">
        <v>1</v>
      </c>
      <c r="D14" s="69" t="n">
        <f aca="false">C14/SUM(C$14:C$16)</f>
        <v>1</v>
      </c>
      <c r="E14" s="70" t="n">
        <v>-1</v>
      </c>
      <c r="F14" s="71" t="n">
        <v>-1</v>
      </c>
      <c r="G14" s="72" t="n">
        <v>-1</v>
      </c>
      <c r="H14" s="72" t="n">
        <v>-1</v>
      </c>
      <c r="I14" s="73" t="e">
        <f aca="false">$D14*E14+#REF!*#REF!+$D15*E15+$D16*E16</f>
        <v>#REF!</v>
      </c>
      <c r="J14" s="73" t="e">
        <f aca="false">$D14*F14+#REF!*#REF!+$D15*F15+$D16*F16</f>
        <v>#REF!</v>
      </c>
      <c r="K14" s="73" t="e">
        <f aca="false">$D14*G14+#REF!*#REF!+$D15*G15+$D16*G16</f>
        <v>#REF!</v>
      </c>
      <c r="L14" s="74" t="e">
        <f aca="false">$D14*H14+#REF!*#REF!+$D15*H15+$D16*H16</f>
        <v>#REF!</v>
      </c>
    </row>
    <row r="15" customFormat="false" ht="15" hidden="false" customHeight="true" outlineLevel="0" collapsed="false">
      <c r="A15" s="66"/>
      <c r="B15" s="75"/>
      <c r="C15" s="76"/>
      <c r="D15" s="77" t="n">
        <f aca="false">C15/SUM(C$14:C$16)</f>
        <v>0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n">
        <f aca="false">C16/SUM(C$14:C$16)</f>
        <v>0</v>
      </c>
      <c r="E16" s="83"/>
      <c r="F16" s="84"/>
      <c r="G16" s="83"/>
      <c r="H16" s="83"/>
      <c r="I16" s="73"/>
      <c r="J16" s="73"/>
      <c r="K16" s="73"/>
      <c r="L16" s="74"/>
    </row>
    <row r="17" customFormat="false" ht="12.8" hidden="false" customHeight="false" outlineLevel="0" collapsed="false">
      <c r="A17" s="85" t="s">
        <v>21</v>
      </c>
      <c r="B17" s="86"/>
      <c r="C17" s="87" t="n">
        <v>1</v>
      </c>
      <c r="D17" s="88" t="n">
        <f aca="false">C17/SUM(C$17:C$19)</f>
        <v>1</v>
      </c>
      <c r="E17" s="89" t="n">
        <v>-1</v>
      </c>
      <c r="F17" s="90" t="n">
        <v>-1</v>
      </c>
      <c r="G17" s="89" t="n">
        <v>-1</v>
      </c>
      <c r="H17" s="89" t="n">
        <v>-1</v>
      </c>
      <c r="I17" s="91" t="n">
        <f aca="false">$D17*E17+$D18*E18+$D19*E19</f>
        <v>-1</v>
      </c>
      <c r="J17" s="91" t="n">
        <f aca="false">$D17*F17+$D18*F18+$D19*F19</f>
        <v>-1</v>
      </c>
      <c r="K17" s="91" t="n">
        <f aca="false">$D17*G17+$D18*G18+$D19*G19</f>
        <v>-1</v>
      </c>
      <c r="L17" s="92" t="n">
        <f aca="false">$D17*H17+$D18*H18+$D19*H19</f>
        <v>-1</v>
      </c>
    </row>
    <row r="18" customFormat="false" ht="15" hidden="false" customHeight="true" outlineLevel="0" collapsed="false">
      <c r="A18" s="85"/>
      <c r="B18" s="93"/>
      <c r="C18" s="94"/>
      <c r="D18" s="95" t="n">
        <f aca="false">C18/SUM(C$17:C$19)</f>
        <v>0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n">
        <f aca="false">C19/SUM(C$17:C$19)</f>
        <v>0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2.8" hidden="false" customHeight="false" outlineLevel="0" collapsed="false">
      <c r="A20" s="105" t="s">
        <v>22</v>
      </c>
      <c r="B20" s="106"/>
      <c r="C20" s="107" t="n">
        <v>1</v>
      </c>
      <c r="D20" s="108" t="n">
        <f aca="false">C20/SUM(C$20:C$22)</f>
        <v>1</v>
      </c>
      <c r="E20" s="109" t="n">
        <v>-1</v>
      </c>
      <c r="F20" s="110" t="n">
        <v>-1</v>
      </c>
      <c r="G20" s="111" t="n">
        <v>-1</v>
      </c>
      <c r="H20" s="112" t="n">
        <v>-1</v>
      </c>
      <c r="I20" s="113" t="n">
        <f aca="false">$D20*E20+$D21*E21+$D22*E22</f>
        <v>-1</v>
      </c>
      <c r="J20" s="113" t="n">
        <f aca="false">$D20*F20+$D21*F21+$D22*F22</f>
        <v>-1</v>
      </c>
      <c r="K20" s="113" t="n">
        <f aca="false">$D20*G20+$D21*G21+$D22*G22</f>
        <v>-1</v>
      </c>
      <c r="L20" s="114" t="n">
        <f aca="false">$D20*H20+$D21*H21+$D22*H22</f>
        <v>-1</v>
      </c>
    </row>
    <row r="21" customFormat="false" ht="15" hidden="false" customHeight="true" outlineLevel="0" collapsed="false">
      <c r="A21" s="105"/>
      <c r="B21" s="115"/>
      <c r="C21" s="116"/>
      <c r="D21" s="117" t="n">
        <f aca="false">C21/SUM(C$20:C$22)</f>
        <v>0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n">
        <f aca="false">C22/SUM(C$20:C$22)</f>
        <v>0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2.8" hidden="false" customHeight="false" outlineLevel="0" collapsed="false">
      <c r="A23" s="125" t="s">
        <v>23</v>
      </c>
      <c r="B23" s="126"/>
      <c r="C23" s="127" t="n">
        <v>1</v>
      </c>
      <c r="D23" s="128" t="n">
        <f aca="false">C23/SUM(C$23:C$25)</f>
        <v>1</v>
      </c>
      <c r="E23" s="129" t="n">
        <v>-1</v>
      </c>
      <c r="F23" s="130" t="n">
        <v>-1</v>
      </c>
      <c r="G23" s="129" t="n">
        <v>-1</v>
      </c>
      <c r="H23" s="129" t="n">
        <v>-1</v>
      </c>
      <c r="I23" s="131" t="n">
        <f aca="false">$D23*E23+$D24*E24+$D25*E25</f>
        <v>-1</v>
      </c>
      <c r="J23" s="131" t="n">
        <f aca="false">$D23*F23+$D24*F24+$D25*F25</f>
        <v>-1</v>
      </c>
      <c r="K23" s="131" t="n">
        <f aca="false">$D23*G23+$D24*G24+$D25*G25</f>
        <v>-1</v>
      </c>
      <c r="L23" s="132" t="n">
        <f aca="false">$D23*H23+$D24*H24+$D25*H25</f>
        <v>-1</v>
      </c>
    </row>
    <row r="24" customFormat="false" ht="15" hidden="false" customHeight="true" outlineLevel="0" collapsed="false">
      <c r="A24" s="125"/>
      <c r="B24" s="133"/>
      <c r="C24" s="134"/>
      <c r="D24" s="135" t="n">
        <f aca="false">C24/SUM(C$23:C$25)</f>
        <v>0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n">
        <f aca="false">C25/SUM(C$23:C$25)</f>
        <v>0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2.8" hidden="false" customHeight="false" outlineLevel="0" collapsed="false">
      <c r="A26" s="143" t="s">
        <v>24</v>
      </c>
      <c r="B26" s="144"/>
      <c r="C26" s="145" t="n">
        <v>1</v>
      </c>
      <c r="D26" s="146" t="n">
        <f aca="false">C26/SUM(C$26:C$28)</f>
        <v>1</v>
      </c>
      <c r="E26" s="147" t="n">
        <v>-1</v>
      </c>
      <c r="F26" s="148" t="n">
        <v>-1</v>
      </c>
      <c r="G26" s="147" t="n">
        <v>-1</v>
      </c>
      <c r="H26" s="147" t="n">
        <v>-1</v>
      </c>
      <c r="I26" s="149" t="n">
        <f aca="false">$D26*E26+$D27*E27+$D28*E28</f>
        <v>-1</v>
      </c>
      <c r="J26" s="149" t="n">
        <f aca="false">$D26*F26+$D27*F27+$D28*F28</f>
        <v>-1</v>
      </c>
      <c r="K26" s="149" t="n">
        <f aca="false">$D26*G26+$D27*G27+$D28*G28</f>
        <v>-1</v>
      </c>
      <c r="L26" s="150" t="n">
        <f aca="false">$D26*H26+$D27*H27+$D28*H28</f>
        <v>-1</v>
      </c>
    </row>
    <row r="27" customFormat="false" ht="15" hidden="false" customHeight="true" outlineLevel="0" collapsed="false">
      <c r="A27" s="143"/>
      <c r="B27" s="151"/>
      <c r="C27" s="152"/>
      <c r="D27" s="153" t="n">
        <f aca="false">C27/SUM(C$26:C$28)</f>
        <v>0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n">
        <f aca="false">C28/SUM(C$26:C$28)</f>
        <v>0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2.8" hidden="false" customHeight="false" outlineLevel="0" collapsed="false">
      <c r="A29" s="161" t="s">
        <v>25</v>
      </c>
      <c r="B29" s="162"/>
      <c r="C29" s="163" t="n">
        <v>1</v>
      </c>
      <c r="D29" s="164" t="n">
        <f aca="false">C29/SUM(C$29:C$31)</f>
        <v>1</v>
      </c>
      <c r="E29" s="165" t="n">
        <v>-1</v>
      </c>
      <c r="F29" s="166" t="n">
        <v>-1</v>
      </c>
      <c r="G29" s="165" t="n">
        <v>-1</v>
      </c>
      <c r="H29" s="165" t="n">
        <v>-1</v>
      </c>
      <c r="I29" s="167" t="n">
        <f aca="false">$D29*E29+$D30*E30+$D31*E31</f>
        <v>-1</v>
      </c>
      <c r="J29" s="167" t="n">
        <f aca="false">$D29*F29+$D30*F30+$D31*F31</f>
        <v>-1</v>
      </c>
      <c r="K29" s="167" t="n">
        <f aca="false">$D29*G29+$D30*G30+$D31*G31</f>
        <v>-1</v>
      </c>
      <c r="L29" s="168" t="n">
        <f aca="false">$D29*H29+$D30*H30+$D31*H31</f>
        <v>-1</v>
      </c>
    </row>
    <row r="30" customFormat="false" ht="15" hidden="false" customHeight="true" outlineLevel="0" collapsed="false">
      <c r="A30" s="161"/>
      <c r="B30" s="169"/>
      <c r="C30" s="170"/>
      <c r="D30" s="171" t="n">
        <f aca="false">C30/SUM(C$29:C$31)</f>
        <v>0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n">
        <f aca="false">C31/SUM(C$29:C$31)</f>
        <v>0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2.8" hidden="false" customHeight="false" outlineLevel="0" collapsed="false">
      <c r="A32" s="179" t="s">
        <v>26</v>
      </c>
      <c r="B32" s="180"/>
      <c r="C32" s="181" t="n">
        <v>1</v>
      </c>
      <c r="D32" s="182" t="n">
        <f aca="false">C32/SUM(C$32:C$34)</f>
        <v>1</v>
      </c>
      <c r="E32" s="183" t="n">
        <v>-1</v>
      </c>
      <c r="F32" s="184" t="n">
        <v>-1</v>
      </c>
      <c r="G32" s="185" t="n">
        <v>-1</v>
      </c>
      <c r="H32" s="183" t="n">
        <v>-1</v>
      </c>
      <c r="I32" s="186" t="n">
        <f aca="false">$D32*E32+$D33*E33+$D34*E34</f>
        <v>-1</v>
      </c>
      <c r="J32" s="186" t="n">
        <f aca="false">$D32*F32+$D33*F33+$D34*F34</f>
        <v>-1</v>
      </c>
      <c r="K32" s="186" t="n">
        <f aca="false">$D32*G32+$D33*G33+$D34*G34</f>
        <v>-1</v>
      </c>
      <c r="L32" s="187" t="n">
        <f aca="false">$D32*H32+$D33*H33+$D34*H34</f>
        <v>-1</v>
      </c>
    </row>
    <row r="33" customFormat="false" ht="15" hidden="false" customHeight="true" outlineLevel="0" collapsed="false">
      <c r="A33" s="179"/>
      <c r="B33" s="188"/>
      <c r="C33" s="189"/>
      <c r="D33" s="190" t="n">
        <f aca="false">C33/SUM(C$32:C$34)</f>
        <v>0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n">
        <f aca="false">C34/SUM(C$32:C$34)</f>
        <v>0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2.8" hidden="false" customHeight="false" outlineLevel="0" collapsed="false">
      <c r="A35" s="198" t="s">
        <v>27</v>
      </c>
      <c r="B35" s="199"/>
      <c r="C35" s="200" t="n">
        <v>1</v>
      </c>
      <c r="D35" s="201" t="n">
        <f aca="false">C35/SUM(C$35:C$37)</f>
        <v>1</v>
      </c>
      <c r="E35" s="202" t="n">
        <v>-1</v>
      </c>
      <c r="F35" s="203" t="n">
        <v>-1</v>
      </c>
      <c r="G35" s="204" t="n">
        <v>-1</v>
      </c>
      <c r="H35" s="202" t="n">
        <v>-1</v>
      </c>
      <c r="I35" s="205" t="n">
        <f aca="false">$D35*E35+$D36*E36+$D37*E37</f>
        <v>-1</v>
      </c>
      <c r="J35" s="205" t="n">
        <f aca="false">$D35*F35+$D36*F36+$D37*F37</f>
        <v>-1</v>
      </c>
      <c r="K35" s="205" t="n">
        <f aca="false">$D35*G35+$D36*G36+$D37*G37</f>
        <v>-1</v>
      </c>
      <c r="L35" s="206" t="n">
        <f aca="false">$D35*H35+$D36*H36+$D37*H37</f>
        <v>-1</v>
      </c>
    </row>
    <row r="36" customFormat="false" ht="15" hidden="false" customHeight="true" outlineLevel="0" collapsed="false">
      <c r="A36" s="198"/>
      <c r="B36" s="207"/>
      <c r="C36" s="208"/>
      <c r="D36" s="209" t="n">
        <f aca="false">C36/SUM(C$35:C$37)</f>
        <v>0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n">
        <f aca="false">C37/SUM(C$35:C$37)</f>
        <v>0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2.8" hidden="false" customHeight="false" outlineLevel="0" collapsed="false">
      <c r="A38" s="217" t="s">
        <v>28</v>
      </c>
      <c r="B38" s="218"/>
      <c r="C38" s="219" t="n">
        <v>1</v>
      </c>
      <c r="D38" s="220" t="n">
        <f aca="false">C38/SUM(C$38:C$40)</f>
        <v>1</v>
      </c>
      <c r="E38" s="221" t="n">
        <v>-1</v>
      </c>
      <c r="F38" s="222" t="n">
        <v>-1</v>
      </c>
      <c r="G38" s="223" t="n">
        <v>-1</v>
      </c>
      <c r="H38" s="223" t="n">
        <v>-1</v>
      </c>
      <c r="I38" s="224" t="n">
        <f aca="false">$D38*E38+$D39*E39+$D40*E40</f>
        <v>-1</v>
      </c>
      <c r="J38" s="224" t="n">
        <f aca="false">$D38*F38+$D39*F39+$D40*F40</f>
        <v>-1</v>
      </c>
      <c r="K38" s="224" t="n">
        <f aca="false">$D38*G38+$D39*G39+$D40*G40</f>
        <v>-1</v>
      </c>
      <c r="L38" s="225" t="n">
        <f aca="false">$D38*H38+$D39*H39+$D40*H40</f>
        <v>-1</v>
      </c>
    </row>
    <row r="39" customFormat="false" ht="15" hidden="false" customHeight="true" outlineLevel="0" collapsed="false">
      <c r="A39" s="217"/>
      <c r="B39" s="226"/>
      <c r="C39" s="227"/>
      <c r="D39" s="228" t="n">
        <f aca="false">C39/SUM(C$38:C$40)</f>
        <v>0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n">
        <f aca="false">C40/SUM(C$38:C$40)</f>
        <v>0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2.8" hidden="false" customHeight="false" outlineLevel="0" collapsed="false">
      <c r="A41" s="236" t="s">
        <v>29</v>
      </c>
      <c r="B41" s="237"/>
      <c r="C41" s="238" t="n">
        <v>1</v>
      </c>
      <c r="D41" s="239" t="n">
        <f aca="false">C41/SUM(C$41:C$43)</f>
        <v>1</v>
      </c>
      <c r="E41" s="240" t="n">
        <v>-1</v>
      </c>
      <c r="F41" s="241" t="n">
        <v>-1</v>
      </c>
      <c r="G41" s="240" t="n">
        <v>-1</v>
      </c>
      <c r="H41" s="240" t="n">
        <v>-1</v>
      </c>
      <c r="I41" s="242" t="n">
        <f aca="false">$D41*E41+$D42*E42+$D43*E43</f>
        <v>-1</v>
      </c>
      <c r="J41" s="242" t="n">
        <f aca="false">$D41*F41+$D42*F42+$D43*F43</f>
        <v>-1</v>
      </c>
      <c r="K41" s="242" t="n">
        <f aca="false">$D41*G41+$D42*G42+$D43*G43</f>
        <v>-1</v>
      </c>
      <c r="L41" s="243" t="n">
        <f aca="false">$D41*H41+$D42*H42+$D43*H43</f>
        <v>-1</v>
      </c>
    </row>
    <row r="42" customFormat="false" ht="15" hidden="false" customHeight="true" outlineLevel="0" collapsed="false">
      <c r="A42" s="236"/>
      <c r="B42" s="244"/>
      <c r="C42" s="245"/>
      <c r="D42" s="246" t="n">
        <f aca="false">C42/SUM(C$41:C$43)</f>
        <v>0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n">
        <f aca="false">C43/SUM(C$41:C$43)</f>
        <v>0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2.8" hidden="false" customHeight="false" outlineLevel="0" collapsed="false">
      <c r="A44" s="254" t="s">
        <v>30</v>
      </c>
      <c r="B44" s="255"/>
      <c r="C44" s="256" t="n">
        <v>1</v>
      </c>
      <c r="D44" s="257" t="n">
        <f aca="false">C44/SUM(C$44:C$46)</f>
        <v>1</v>
      </c>
      <c r="E44" s="258" t="n">
        <v>-1</v>
      </c>
      <c r="F44" s="259" t="n">
        <v>-1</v>
      </c>
      <c r="G44" s="258" t="n">
        <v>-1</v>
      </c>
      <c r="H44" s="258" t="n">
        <v>-1</v>
      </c>
      <c r="I44" s="260" t="n">
        <f aca="false">$D44*E44+$D45*E45+$D46*E46</f>
        <v>-1</v>
      </c>
      <c r="J44" s="260" t="n">
        <f aca="false">$D44*F44+$D45*F45+$D46*F46</f>
        <v>-1</v>
      </c>
      <c r="K44" s="260" t="n">
        <f aca="false">$D44*G44+$D45*G45+$D46*G46</f>
        <v>-1</v>
      </c>
      <c r="L44" s="261" t="n">
        <f aca="false">$D44*H44+$D45*H45+$D46*H46</f>
        <v>-1</v>
      </c>
    </row>
    <row r="45" customFormat="false" ht="15" hidden="false" customHeight="true" outlineLevel="0" collapsed="false">
      <c r="A45" s="254"/>
      <c r="B45" s="262"/>
      <c r="C45" s="263"/>
      <c r="D45" s="264" t="n">
        <f aca="false">C45/SUM(C$44:C$46)</f>
        <v>0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n">
        <f aca="false">C46/SUM(C$44:C$46)</f>
        <v>0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2.8" hidden="false" customHeight="false" outlineLevel="0" collapsed="false">
      <c r="A47" s="272" t="s">
        <v>31</v>
      </c>
      <c r="B47" s="273"/>
      <c r="C47" s="274" t="n">
        <v>1</v>
      </c>
      <c r="D47" s="275" t="n">
        <f aca="false">C47/SUM(C$47:C$49)</f>
        <v>1</v>
      </c>
      <c r="E47" s="276" t="n">
        <v>-1</v>
      </c>
      <c r="F47" s="277" t="n">
        <v>-1</v>
      </c>
      <c r="G47" s="276" t="n">
        <v>-1</v>
      </c>
      <c r="H47" s="276" t="n">
        <v>-1</v>
      </c>
      <c r="I47" s="278" t="n">
        <f aca="false">$D47*E47+$D48*E48+$D49*E49</f>
        <v>-1</v>
      </c>
      <c r="J47" s="278" t="n">
        <f aca="false">$D47*F47+$D48*F48+$D49*F49</f>
        <v>-1</v>
      </c>
      <c r="K47" s="278" t="n">
        <f aca="false">$D47*G47+$D48*G48+$D49*G49</f>
        <v>-1</v>
      </c>
      <c r="L47" s="279" t="n">
        <f aca="false">$D47*H47+$D48*H48+$D49*H49</f>
        <v>-1</v>
      </c>
    </row>
    <row r="48" customFormat="false" ht="15" hidden="false" customHeight="true" outlineLevel="0" collapsed="false">
      <c r="A48" s="272"/>
      <c r="B48" s="280"/>
      <c r="C48" s="281"/>
      <c r="D48" s="282" t="n">
        <f aca="false">C48/SUM(C$47:C$49)</f>
        <v>0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n">
        <f aca="false">C49/SUM(C$47:C$49)</f>
        <v>0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2.8" hidden="false" customHeight="false" outlineLevel="0" collapsed="false">
      <c r="A50" s="290" t="s">
        <v>32</v>
      </c>
      <c r="B50" s="291"/>
      <c r="C50" s="292" t="n">
        <v>1</v>
      </c>
      <c r="D50" s="293" t="n">
        <f aca="false">C50/SUM(C$50:C$52)</f>
        <v>1</v>
      </c>
      <c r="E50" s="294" t="n">
        <v>-1</v>
      </c>
      <c r="F50" s="295" t="n">
        <v>-1</v>
      </c>
      <c r="G50" s="294" t="n">
        <v>-1</v>
      </c>
      <c r="H50" s="294" t="n">
        <v>-1</v>
      </c>
      <c r="I50" s="296" t="n">
        <f aca="false">$D50*E50+$D51*E51+$D52*E52</f>
        <v>-1</v>
      </c>
      <c r="J50" s="296" t="n">
        <f aca="false">$D50*F50+$D51*F51+$D52*F52</f>
        <v>-1</v>
      </c>
      <c r="K50" s="296" t="n">
        <f aca="false">$D50*G50+$D51*G51+$D52*G52</f>
        <v>-1</v>
      </c>
      <c r="L50" s="297" t="n">
        <f aca="false">$D50*H50+$D51*H51+$D52*H52</f>
        <v>-1</v>
      </c>
    </row>
    <row r="51" customFormat="false" ht="15" hidden="false" customHeight="true" outlineLevel="0" collapsed="false">
      <c r="A51" s="290"/>
      <c r="B51" s="298"/>
      <c r="C51" s="299"/>
      <c r="D51" s="300" t="n">
        <f aca="false">C51/SUM(C$50:C$52)</f>
        <v>0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n">
        <f aca="false">C52/SUM(C$50:C$52)</f>
        <v>0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2.8" hidden="false" customHeight="false" outlineLevel="0" collapsed="false">
      <c r="A53" s="308" t="s">
        <v>33</v>
      </c>
      <c r="B53" s="309"/>
      <c r="C53" s="310" t="n">
        <v>1</v>
      </c>
      <c r="D53" s="311" t="n">
        <f aca="false">C53/SUM(C$53:C$55)</f>
        <v>1</v>
      </c>
      <c r="E53" s="312" t="n">
        <v>-1</v>
      </c>
      <c r="F53" s="313" t="n">
        <v>-1</v>
      </c>
      <c r="G53" s="312" t="n">
        <v>-1</v>
      </c>
      <c r="H53" s="312" t="n">
        <v>-1</v>
      </c>
      <c r="I53" s="314" t="n">
        <f aca="false">$D53*E53+$D54*E54+$D55*E55</f>
        <v>-1</v>
      </c>
      <c r="J53" s="314" t="n">
        <f aca="false">$D53*F53+$D54*F54+$D55*F55</f>
        <v>-1</v>
      </c>
      <c r="K53" s="314" t="n">
        <f aca="false">$D53*G53+$D54*G54+$D55*G55</f>
        <v>-1</v>
      </c>
      <c r="L53" s="315" t="n">
        <f aca="false">$D53*H53+$D54*H54+$D55*H55</f>
        <v>-1</v>
      </c>
    </row>
    <row r="54" customFormat="false" ht="15" hidden="false" customHeight="true" outlineLevel="0" collapsed="false">
      <c r="A54" s="308"/>
      <c r="B54" s="316"/>
      <c r="C54" s="317"/>
      <c r="D54" s="318" t="n">
        <f aca="false">C54/SUM(C$53:C$55)</f>
        <v>0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n">
        <f aca="false">C55/SUM(C$53:C$55)</f>
        <v>0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2.8" hidden="false" customHeight="false" outlineLevel="0" collapsed="false">
      <c r="A56" s="326" t="s">
        <v>34</v>
      </c>
      <c r="B56" s="327"/>
      <c r="C56" s="328" t="n">
        <v>1</v>
      </c>
      <c r="D56" s="329" t="n">
        <f aca="false">C56/SUM(C$56:C$58)</f>
        <v>1</v>
      </c>
      <c r="E56" s="330" t="n">
        <v>-1</v>
      </c>
      <c r="F56" s="331" t="n">
        <v>-1</v>
      </c>
      <c r="G56" s="330" t="n">
        <v>-1</v>
      </c>
      <c r="H56" s="330" t="n">
        <v>-1</v>
      </c>
      <c r="I56" s="332" t="n">
        <f aca="false">$D56*E56+$D57*E57+$D58*E58</f>
        <v>-1</v>
      </c>
      <c r="J56" s="332" t="n">
        <f aca="false">$D56*F56+$D57*F57+$D58*F58</f>
        <v>-1</v>
      </c>
      <c r="K56" s="332" t="n">
        <f aca="false">$D56*G56+$D57*G57+$D58*G58</f>
        <v>-1</v>
      </c>
      <c r="L56" s="333" t="n">
        <f aca="false">$D56*H56+$D57*H57+$D58*H58</f>
        <v>-1</v>
      </c>
    </row>
    <row r="57" customFormat="false" ht="15" hidden="false" customHeight="true" outlineLevel="0" collapsed="false">
      <c r="A57" s="326"/>
      <c r="B57" s="334"/>
      <c r="C57" s="335"/>
      <c r="D57" s="336" t="n">
        <f aca="false">C57/SUM(C$56:C$58)</f>
        <v>0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n">
        <f aca="false">C58/SUM(C$56:C$58)</f>
        <v>0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2.8" hidden="false" customHeight="false" outlineLevel="0" collapsed="false">
      <c r="A59" s="344" t="s">
        <v>35</v>
      </c>
      <c r="B59" s="345"/>
      <c r="C59" s="346" t="n">
        <v>1</v>
      </c>
      <c r="D59" s="347" t="n">
        <f aca="false">C59/SUM(C$59:C$61)</f>
        <v>1</v>
      </c>
      <c r="E59" s="348" t="n">
        <v>-1</v>
      </c>
      <c r="F59" s="349" t="n">
        <v>-1</v>
      </c>
      <c r="G59" s="350" t="n">
        <v>-1</v>
      </c>
      <c r="H59" s="348" t="n">
        <v>-1</v>
      </c>
      <c r="I59" s="351" t="n">
        <f aca="false">$D59*E59+$D60*E60+$D61*E61</f>
        <v>-1</v>
      </c>
      <c r="J59" s="351" t="n">
        <f aca="false">$D59*F59+$D60*F60+$D61*F61</f>
        <v>-1</v>
      </c>
      <c r="K59" s="351" t="n">
        <f aca="false">$D59*G59+$D60*G60+$D61*G61</f>
        <v>-1</v>
      </c>
      <c r="L59" s="352" t="n">
        <f aca="false">$D59*H59+$D60*H60+$D61*H61</f>
        <v>-1</v>
      </c>
    </row>
    <row r="60" customFormat="false" ht="15" hidden="false" customHeight="true" outlineLevel="0" collapsed="false">
      <c r="A60" s="344"/>
      <c r="B60" s="353"/>
      <c r="C60" s="354"/>
      <c r="D60" s="355" t="n">
        <f aca="false">C60/SUM(C$59:C$61)</f>
        <v>0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n">
        <f aca="false">C61/SUM(C$59:C$61)</f>
        <v>0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2.8" hidden="false" customHeight="false" outlineLevel="0" collapsed="false">
      <c r="A62" s="366" t="s">
        <v>36</v>
      </c>
      <c r="B62" s="367"/>
      <c r="C62" s="368" t="n">
        <v>1</v>
      </c>
      <c r="D62" s="369" t="n">
        <f aca="false">C62/SUM(C$62:C$64)</f>
        <v>1</v>
      </c>
      <c r="E62" s="370" t="n">
        <v>-1</v>
      </c>
      <c r="F62" s="371" t="n">
        <v>-1</v>
      </c>
      <c r="G62" s="370" t="n">
        <v>-1</v>
      </c>
      <c r="H62" s="370" t="n">
        <v>-1</v>
      </c>
      <c r="I62" s="372" t="n">
        <f aca="false">$D62*E62+$D63*E63+$D64*E64</f>
        <v>-1</v>
      </c>
      <c r="J62" s="372" t="n">
        <f aca="false">$D62*F62+$D63*F63+$D64*F64</f>
        <v>-1</v>
      </c>
      <c r="K62" s="372" t="n">
        <f aca="false">$D62*G62+$D63*G63+$D64*G64</f>
        <v>-1</v>
      </c>
      <c r="L62" s="373" t="n">
        <f aca="false">$D62*H62+$D63*H63+$D64*H64</f>
        <v>-1</v>
      </c>
    </row>
    <row r="63" customFormat="false" ht="15" hidden="false" customHeight="true" outlineLevel="0" collapsed="false">
      <c r="A63" s="366"/>
      <c r="B63" s="374"/>
      <c r="C63" s="375"/>
      <c r="D63" s="376" t="n">
        <f aca="false">C63/SUM(C$62:C$64)</f>
        <v>0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n">
        <f aca="false">C64/SUM(C$62:C$64)</f>
        <v>0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10.08203125" defaultRowHeight="12.8" zeroHeight="false" outlineLevelRow="0" outlineLevelCol="0"/>
  <cols>
    <col collapsed="false" customWidth="true" hidden="false" outlineLevel="0" max="1" min="1" style="0" width="27.63"/>
    <col collapsed="false" customWidth="true" hidden="false" outlineLevel="0" max="12" min="12" style="0" width="13.66"/>
  </cols>
  <sheetData>
    <row r="1" customFormat="false" ht="12.8" hidden="false" customHeight="false" outlineLevel="0" collapsed="false">
      <c r="A1" s="4" t="s">
        <v>38</v>
      </c>
      <c r="B1" s="4"/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customFormat="false" ht="12.8" hidden="false" customHeight="true" outlineLevel="0" collapsed="false">
      <c r="A2" s="7" t="s">
        <v>3</v>
      </c>
      <c r="B2" s="4"/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customFormat="false" ht="12.8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customFormat="false" ht="12.8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2.8" hidden="false" customHeight="false" outlineLevel="0" collapsed="false">
      <c r="A5" s="10" t="s">
        <v>39</v>
      </c>
      <c r="B5" s="11"/>
      <c r="C5" s="12" t="n">
        <v>1</v>
      </c>
      <c r="D5" s="13" t="n">
        <f aca="false">C5/SUM(C$5:C$7)</f>
        <v>1</v>
      </c>
      <c r="E5" s="14" t="n">
        <v>-1</v>
      </c>
      <c r="F5" s="15" t="n">
        <v>-1</v>
      </c>
      <c r="G5" s="16" t="n">
        <v>-1</v>
      </c>
      <c r="H5" s="16" t="n">
        <v>-1</v>
      </c>
      <c r="I5" s="17" t="n">
        <f aca="false">$D5*E5+$D6*E6+$D7*E7</f>
        <v>-1</v>
      </c>
      <c r="J5" s="17" t="n">
        <f aca="false">$D5*F5+$D6*F6+$D7*F7</f>
        <v>-1</v>
      </c>
      <c r="K5" s="17" t="n">
        <f aca="false">$D5*G5+$D6*G6+$D7*G7</f>
        <v>-1</v>
      </c>
      <c r="L5" s="18" t="n">
        <f aca="false">$D5*H5+$D6*H6+$D7*H7</f>
        <v>-1</v>
      </c>
    </row>
    <row r="6" customFormat="false" ht="12.8" hidden="false" customHeight="false" outlineLevel="0" collapsed="false">
      <c r="A6" s="10"/>
      <c r="B6" s="19"/>
      <c r="C6" s="20"/>
      <c r="D6" s="21" t="n">
        <f aca="false">C6/SUM(C$5:C$7)</f>
        <v>0</v>
      </c>
      <c r="E6" s="22"/>
      <c r="F6" s="23"/>
      <c r="G6" s="22"/>
      <c r="H6" s="24"/>
      <c r="I6" s="17"/>
      <c r="J6" s="17"/>
      <c r="K6" s="17"/>
      <c r="L6" s="18"/>
    </row>
    <row r="7" customFormat="false" ht="12.8" hidden="false" customHeight="false" outlineLevel="0" collapsed="false">
      <c r="A7" s="10"/>
      <c r="B7" s="25"/>
      <c r="C7" s="26"/>
      <c r="D7" s="27" t="n">
        <f aca="false">C7/SUM(C$5:C$7)</f>
        <v>0</v>
      </c>
      <c r="E7" s="28"/>
      <c r="F7" s="29"/>
      <c r="G7" s="28"/>
      <c r="H7" s="28"/>
      <c r="I7" s="17"/>
      <c r="J7" s="17"/>
      <c r="K7" s="17"/>
      <c r="L7" s="18"/>
    </row>
    <row r="8" customFormat="false" ht="12.8" hidden="false" customHeight="false" outlineLevel="0" collapsed="false">
      <c r="A8" s="30" t="s">
        <v>40</v>
      </c>
      <c r="B8" s="31"/>
      <c r="C8" s="32" t="n">
        <v>1</v>
      </c>
      <c r="D8" s="33" t="n">
        <f aca="false">C8/SUM(C$8:C$10)</f>
        <v>1</v>
      </c>
      <c r="E8" s="34" t="n">
        <v>-1</v>
      </c>
      <c r="F8" s="35" t="n">
        <v>-1</v>
      </c>
      <c r="G8" s="34" t="n">
        <v>-1</v>
      </c>
      <c r="H8" s="34" t="n">
        <v>-1</v>
      </c>
      <c r="I8" s="36" t="n">
        <f aca="false">$D8*E8+$D9*E9+$D10*E10</f>
        <v>-1</v>
      </c>
      <c r="J8" s="36" t="n">
        <f aca="false">$D8*F8+$D9*F9+$D10*F10</f>
        <v>-1</v>
      </c>
      <c r="K8" s="36" t="n">
        <f aca="false">$D8*G8+$D9*G9+$D10*G10</f>
        <v>-1</v>
      </c>
      <c r="L8" s="37" t="n">
        <f aca="false">$D8*H8+$D9*H9+$D10*H10</f>
        <v>-1</v>
      </c>
    </row>
    <row r="9" customFormat="false" ht="12.8" hidden="false" customHeight="false" outlineLevel="0" collapsed="false">
      <c r="A9" s="30"/>
      <c r="B9" s="38"/>
      <c r="C9" s="39"/>
      <c r="D9" s="40" t="n">
        <f aca="false">C9/SUM(C$8:C$10)</f>
        <v>0</v>
      </c>
      <c r="E9" s="41"/>
      <c r="F9" s="42"/>
      <c r="G9" s="41"/>
      <c r="H9" s="41"/>
      <c r="I9" s="36"/>
      <c r="J9" s="36"/>
      <c r="K9" s="36"/>
      <c r="L9" s="37"/>
    </row>
    <row r="10" customFormat="false" ht="12.8" hidden="false" customHeight="false" outlineLevel="0" collapsed="false">
      <c r="A10" s="30"/>
      <c r="B10" s="43"/>
      <c r="C10" s="44"/>
      <c r="D10" s="45" t="n">
        <f aca="false">C10/SUM(C$8:C$10)</f>
        <v>0</v>
      </c>
      <c r="E10" s="46"/>
      <c r="F10" s="47"/>
      <c r="G10" s="46"/>
      <c r="H10" s="46"/>
      <c r="I10" s="36"/>
      <c r="J10" s="36"/>
      <c r="K10" s="36"/>
      <c r="L10" s="37"/>
    </row>
  </sheetData>
  <mergeCells count="1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5546875" defaultRowHeight="15" zeroHeight="false" outlineLevelRow="0" outlineLevelCol="0"/>
  <cols>
    <col collapsed="false" customWidth="true" hidden="false" outlineLevel="0" max="3" min="3" style="0" width="14.55"/>
    <col collapsed="false" customWidth="true" hidden="false" outlineLevel="0" max="4" min="4" style="0" width="17.11"/>
    <col collapsed="false" customWidth="true" hidden="false" outlineLevel="0" max="7" min="5" style="0" width="21.76"/>
  </cols>
  <sheetData>
    <row r="1" customFormat="false" ht="15" hidden="false" customHeight="false" outlineLevel="0" collapsed="false">
      <c r="C1" s="1"/>
      <c r="D1" s="385" t="s">
        <v>41</v>
      </c>
      <c r="E1" s="385"/>
      <c r="F1" s="385"/>
      <c r="G1" s="385"/>
    </row>
    <row r="2" customFormat="false" ht="15" hidden="false" customHeight="false" outlineLevel="0" collapsed="false">
      <c r="C2" s="1"/>
      <c r="D2" s="2" t="str">
        <f aca="false">AT!E2</f>
        <v>Impact category 1</v>
      </c>
      <c r="E2" s="2" t="str">
        <f aca="false">AT!F2</f>
        <v>Impact category 2</v>
      </c>
      <c r="F2" s="2" t="str">
        <f aca="false">AT!G2</f>
        <v>Impact category 3</v>
      </c>
      <c r="G2" s="2" t="str">
        <f aca="false">AT!H2</f>
        <v>Impact category 4</v>
      </c>
    </row>
    <row r="3" customFormat="false" ht="15" hidden="false" customHeight="false" outlineLevel="0" collapsed="false">
      <c r="C3" s="1"/>
      <c r="D3" s="2" t="str">
        <f aca="false">AT!E3</f>
        <v>LCIA method 1</v>
      </c>
      <c r="E3" s="2" t="str">
        <f aca="false">AT!F3</f>
        <v>LCIA method 2</v>
      </c>
      <c r="F3" s="2" t="str">
        <f aca="false">AT!G3</f>
        <v>LCIA method 3</v>
      </c>
      <c r="G3" s="2" t="str">
        <f aca="false">AT!H3</f>
        <v>LCIA method 4</v>
      </c>
    </row>
    <row r="4" customFormat="false" ht="15" hidden="false" customHeight="false" outlineLevel="0" collapsed="false">
      <c r="C4" s="1"/>
      <c r="D4" s="2" t="str">
        <f aca="false">AT!E4</f>
        <v>unit / kWh</v>
      </c>
      <c r="E4" s="2" t="str">
        <f aca="false">AT!F4</f>
        <v>unit / kWh</v>
      </c>
      <c r="F4" s="2" t="str">
        <f aca="false">AT!G4</f>
        <v>unit / kWh</v>
      </c>
      <c r="G4" s="2" t="str">
        <f aca="false">AT!H4</f>
        <v>unit / kWh</v>
      </c>
    </row>
    <row r="5" customFormat="false" ht="15" hidden="false" customHeight="false" outlineLevel="0" collapsed="false">
      <c r="C5" s="386" t="s">
        <v>42</v>
      </c>
      <c r="D5" s="387" t="n">
        <v>-1</v>
      </c>
      <c r="E5" s="388" t="n">
        <v>-1</v>
      </c>
      <c r="F5" s="389" t="n">
        <v>-1</v>
      </c>
      <c r="G5" s="390" t="n">
        <v>-1</v>
      </c>
    </row>
  </sheetData>
  <mergeCells count="1">
    <mergeCell ref="D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</TotalTime>
  <Application>LibreOffice/6.4.7.2$Linux_X86_64 LibreOffice_project/40$Build-2</Application>
  <Company>Empa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2022-09-25T11:15:31Z</dcterms:created>
  <dc:creator>Beloin-Saint-Pierre, Didier</dc:creator>
  <dc:description/>
  <dc:language>en-CA</dc:language>
  <cp:lastModifiedBy/>
  <dcterms:modified xsi:type="dcterms:W3CDTF">2023-01-02T16:43:43Z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Empa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