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T" sheetId="1" state="visible" r:id="rId2"/>
    <sheet name="CH" sheetId="2" state="visible" r:id="rId3"/>
    <sheet name="ENTSOE_av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<sst xmlns="http://schemas.openxmlformats.org/spreadsheetml/2006/main" count="82" uniqueCount="40">
  <si>
    <t xml:space="preserve">Austria</t>
  </si>
  <si>
    <t xml:space="preserve">Environmental impacts of 1 kWh for Technologies</t>
  </si>
  <si>
    <t xml:space="preserve">Environmental impacts of 1 kWh of ENTSO-E categories</t>
  </si>
  <si>
    <t xml:space="preserve">Categories of Energy Sources ENTSO-E</t>
  </si>
  <si>
    <t xml:space="preserve">Share of the technologies in the total electricity mix of LCA database</t>
  </si>
  <si>
    <t xml:space="preserve">Share of the technologies in the categories of ENTSO-E</t>
  </si>
  <si>
    <t xml:space="preserve">Impact category 1</t>
  </si>
  <si>
    <t xml:space="preserve">Impact category 2</t>
  </si>
  <si>
    <t xml:space="preserve">Impact category 3</t>
  </si>
  <si>
    <t xml:space="preserve">Impact category 4</t>
  </si>
  <si>
    <t xml:space="preserve">Name</t>
  </si>
  <si>
    <t xml:space="preserve">LCIA method 1</t>
  </si>
  <si>
    <t xml:space="preserve">LCIA method 2</t>
  </si>
  <si>
    <t xml:space="preserve">LCIA method 3</t>
  </si>
  <si>
    <t xml:space="preserve">LCIA method 4</t>
  </si>
  <si>
    <t xml:space="preserve">Technologies of Energy Sources in LCA database</t>
  </si>
  <si>
    <t xml:space="preserve">unit / kWh</t>
  </si>
  <si>
    <t xml:space="preserve">Biomass </t>
  </si>
  <si>
    <t xml:space="preserve">Fossil Brown coal/Lignite </t>
  </si>
  <si>
    <t xml:space="preserve">Fossil Coal-derived gas </t>
  </si>
  <si>
    <t xml:space="preserve">Fossil Gas </t>
  </si>
  <si>
    <t xml:space="preserve">Fossil Hard coal </t>
  </si>
  <si>
    <t xml:space="preserve">Fossil Oil </t>
  </si>
  <si>
    <t xml:space="preserve">Fossil Oil shale </t>
  </si>
  <si>
    <t xml:space="preserve">Fossil Peat </t>
  </si>
  <si>
    <t xml:space="preserve">Geothermal </t>
  </si>
  <si>
    <t xml:space="preserve">Hydro Pumped Storage </t>
  </si>
  <si>
    <t xml:space="preserve">Hydro Run-of-river and poundage</t>
  </si>
  <si>
    <t xml:space="preserve">Hydro Water Reservoir </t>
  </si>
  <si>
    <t xml:space="preserve">Marine </t>
  </si>
  <si>
    <t xml:space="preserve">Nuclear </t>
  </si>
  <si>
    <t xml:space="preserve">Other (Fossil)</t>
  </si>
  <si>
    <t xml:space="preserve">Other (renewable) </t>
  </si>
  <si>
    <t xml:space="preserve">Waste </t>
  </si>
  <si>
    <t xml:space="preserve">Wind Offshore </t>
  </si>
  <si>
    <t xml:space="preserve">Wind Onshore </t>
  </si>
  <si>
    <t xml:space="preserve">Solar </t>
  </si>
  <si>
    <t xml:space="preserve">Switzerland</t>
  </si>
  <si>
    <t xml:space="preserve">Environmental impacts from LCA database</t>
  </si>
  <si>
    <t xml:space="preserve">ENTSOE average mix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</si>
</sst>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0.000%"/>
    <numFmt numFmtId="167" formatCode="0.0000"/>
    <numFmt numFmtId="168" formatCode="0.0E+00"/>
    <numFmt numFmtId="169" formatCode="0.00000"/>
    <numFmt numFmtId="170" formatCode="0.000"/>
    <numFmt numFmtId="171" formatCode="0.000000"/>
    <numFmt numFmtId="172" formatCode="0.00E+00"/>
  </numFmts>
  <fonts count="8">
    <font>
      <sz val="10"/>
      <color rgb="FF000000"/>
      <name val="Segoe U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egoe UI"/>
      <family val="2"/>
      <charset val="1"/>
    </font>
    <font>
      <sz val="8"/>
      <name val="Segoe UI"/>
      <family val="2"/>
      <charset val="1"/>
    </font>
    <font>
      <sz val="8"/>
      <color rgb="FFC00000"/>
      <name val="Segoe UI"/>
      <family val="2"/>
      <charset val="1"/>
    </font>
    <font>
      <b val="true"/>
      <sz val="8"/>
      <color rgb="FF000000"/>
      <name val="Segoe U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C9CDB3"/>
        <bgColor rgb="FFCCBEB8"/>
      </patternFill>
    </fill>
    <fill>
      <patternFill patternType="solid">
        <fgColor rgb="FFD0AF72"/>
        <bgColor rgb="FFD8B25C"/>
      </patternFill>
    </fill>
    <fill>
      <patternFill patternType="solid">
        <fgColor rgb="FFBFBFBF"/>
        <bgColor rgb="FFCCBEB8"/>
      </patternFill>
    </fill>
    <fill>
      <patternFill patternType="solid">
        <fgColor rgb="FF558BB8"/>
        <bgColor rgb="FF7F7F7F"/>
      </patternFill>
    </fill>
    <fill>
      <patternFill patternType="solid">
        <fgColor rgb="FF7F7F7F"/>
        <bgColor rgb="FF968C8C"/>
      </patternFill>
    </fill>
    <fill>
      <patternFill patternType="solid">
        <fgColor rgb="FFEBB391"/>
        <bgColor rgb="FFD0AF72"/>
      </patternFill>
    </fill>
    <fill>
      <patternFill patternType="solid">
        <fgColor rgb="FFDD8047"/>
        <bgColor rgb="FFFF6600"/>
      </patternFill>
    </fill>
    <fill>
      <patternFill patternType="solid">
        <fgColor rgb="FFCCBEB8"/>
        <bgColor rgb="FFBFBFBF"/>
      </patternFill>
    </fill>
    <fill>
      <patternFill patternType="solid">
        <fgColor rgb="FFEFE0BE"/>
        <bgColor rgb="FFDBDDCD"/>
      </patternFill>
    </fill>
    <fill>
      <patternFill patternType="solid">
        <fgColor rgb="FF94B6D2"/>
        <bgColor rgb="FFB0CAC4"/>
      </patternFill>
    </fill>
    <fill>
      <patternFill patternType="solid">
        <fgColor rgb="FFBFD3E4"/>
        <bgColor rgb="FFB0CAC4"/>
      </patternFill>
    </fill>
    <fill>
      <patternFill patternType="solid">
        <fgColor rgb="FFEAF0F6"/>
        <bgColor rgb="FFE5EDEB"/>
      </patternFill>
    </fill>
    <fill>
      <patternFill patternType="solid">
        <fgColor rgb="FFD4E2ED"/>
        <bgColor rgb="FFD9D9D9"/>
      </patternFill>
    </fill>
    <fill>
      <patternFill patternType="solid">
        <fgColor rgb="FFD8B25C"/>
        <bgColor rgb="FFD0AF72"/>
      </patternFill>
    </fill>
    <fill>
      <patternFill patternType="solid">
        <fgColor rgb="FFD9D9D9"/>
        <bgColor rgb="FFDBDDCD"/>
      </patternFill>
    </fill>
    <fill>
      <patternFill patternType="solid">
        <fgColor rgb="FFDBDDCD"/>
        <bgColor rgb="FFD9D9D9"/>
      </patternFill>
    </fill>
    <fill>
      <patternFill patternType="solid">
        <fgColor rgb="FF968C8C"/>
        <bgColor rgb="FF7F7F7F"/>
      </patternFill>
    </fill>
    <fill>
      <patternFill patternType="solid">
        <fgColor rgb="FFE5EDEB"/>
        <bgColor rgb="FFEAF0F6"/>
      </patternFill>
    </fill>
    <fill>
      <patternFill patternType="solid">
        <fgColor rgb="FFB0CAC4"/>
        <bgColor rgb="FFBFBFBF"/>
      </patternFill>
    </fill>
    <fill>
      <patternFill patternType="solid">
        <fgColor rgb="FFFFFF99"/>
        <bgColor rgb="FFEFE0BE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2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2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3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3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4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4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5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5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5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6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6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6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7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7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7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8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8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8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9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1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9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19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0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1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1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1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AF0F6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B0CAC4"/>
      <rgbColor rgb="FF993366"/>
      <rgbColor rgb="FFD9D9D9"/>
      <rgbColor rgb="FFE5EDEB"/>
      <rgbColor rgb="FF660066"/>
      <rgbColor rgb="FFDD8047"/>
      <rgbColor rgb="FF0066CC"/>
      <rgbColor rgb="FFBFD3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4E2ED"/>
      <rgbColor rgb="FFDBDDCD"/>
      <rgbColor rgb="FFFFFF99"/>
      <rgbColor rgb="FF94B6D2"/>
      <rgbColor rgb="FFEBB391"/>
      <rgbColor rgb="FFCCBEB8"/>
      <rgbColor rgb="FFEFE0BE"/>
      <rgbColor rgb="FF3366FF"/>
      <rgbColor rgb="FF33CCCC"/>
      <rgbColor rgb="FFC9CDB3"/>
      <rgbColor rgb="FFD0AF72"/>
      <rgbColor rgb="FFD8B25C"/>
      <rgbColor rgb="FFFF6600"/>
      <rgbColor rgb="FF558BB8"/>
      <rgbColor rgb="FF968C8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28" activePane="bottomRight" state="frozen"/>
      <selection pane="topLeft" activeCell="A1" activeCellId="0" sqref="A1"/>
      <selection pane="topRight" activeCell="B1" activeCellId="0" sqref="B1"/>
      <selection pane="bottomLeft" activeCell="A28" activeCellId="0" sqref="A28"/>
      <selection pane="bottomRight" activeCell="B5" activeCellId="0" sqref="B5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0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1.4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5" hidden="false" customHeight="false" outlineLevel="0" collapsed="false">
      <c r="A5" s="10" t="s">
        <v>17</v>
      </c>
      <c r="B5" s="11"/>
      <c r="C5" s="12" t="n">
        <v>1</v>
      </c>
      <c r="D5" s="13" t="n">
        <f aca="false">C5/SUM(C$5:C$7)</f>
        <v>1</v>
      </c>
      <c r="E5" s="14" t="n">
        <v>-1</v>
      </c>
      <c r="F5" s="15" t="n">
        <v>-1</v>
      </c>
      <c r="G5" s="16" t="n">
        <v>-1</v>
      </c>
      <c r="H5" s="16" t="n">
        <v>-1</v>
      </c>
      <c r="I5" s="17" t="n">
        <f aca="false">$D5*E5+$D6*E6+$D7*E7</f>
        <v>-1</v>
      </c>
      <c r="J5" s="17" t="n">
        <f aca="false">$D5*F5+$D6*F6+$D7*F7</f>
        <v>-1</v>
      </c>
      <c r="K5" s="17" t="n">
        <f aca="false">$D5*G5+$D6*G6+$D7*G7</f>
        <v>-1</v>
      </c>
      <c r="L5" s="18" t="n">
        <f aca="false">$D5*H5+$D6*H6+$D7*H7</f>
        <v>-1</v>
      </c>
    </row>
    <row r="6" customFormat="false" ht="15" hidden="false" customHeight="true" outlineLevel="0" collapsed="false">
      <c r="A6" s="10"/>
      <c r="B6" s="19"/>
      <c r="C6" s="20"/>
      <c r="D6" s="21" t="n">
        <f aca="false">C6/SUM(C$5:C$7)</f>
        <v>0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n">
        <f aca="false">C7/SUM(C$5:C$7)</f>
        <v>0</v>
      </c>
      <c r="E7" s="28"/>
      <c r="F7" s="29"/>
      <c r="G7" s="28"/>
      <c r="H7" s="28"/>
      <c r="I7" s="17"/>
      <c r="J7" s="17"/>
      <c r="K7" s="17"/>
      <c r="L7" s="18"/>
    </row>
    <row r="8" customFormat="false" ht="12.8" hidden="false" customHeight="false" outlineLevel="0" collapsed="false">
      <c r="A8" s="30" t="s">
        <v>18</v>
      </c>
      <c r="B8" s="31"/>
      <c r="C8" s="32" t="n">
        <v>1</v>
      </c>
      <c r="D8" s="33" t="n">
        <f aca="false">C8/SUM(C$8:C$10)</f>
        <v>1</v>
      </c>
      <c r="E8" s="34" t="n">
        <v>-1</v>
      </c>
      <c r="F8" s="35" t="n">
        <v>-1</v>
      </c>
      <c r="G8" s="34" t="n">
        <v>-1</v>
      </c>
      <c r="H8" s="34" t="n">
        <v>-1</v>
      </c>
      <c r="I8" s="36" t="n">
        <f aca="false">$D8*E8+$D9*E9+$D10*E10</f>
        <v>-1</v>
      </c>
      <c r="J8" s="36" t="n">
        <f aca="false">$D8*F8+$D9*F9+$D10*F10</f>
        <v>-1</v>
      </c>
      <c r="K8" s="36" t="n">
        <f aca="false">$D8*G8+$D9*G9+$D10*G10</f>
        <v>-1</v>
      </c>
      <c r="L8" s="37" t="n">
        <f aca="false">$D8*H8+$D9*H9+$D10*H10</f>
        <v>-1</v>
      </c>
    </row>
    <row r="9" customFormat="false" ht="15" hidden="false" customHeight="true" outlineLevel="0" collapsed="false">
      <c r="A9" s="30"/>
      <c r="B9" s="38"/>
      <c r="C9" s="39"/>
      <c r="D9" s="40" t="n">
        <f aca="false">C9/SUM(C$8:C$10)</f>
        <v>0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n">
        <f aca="false">C10/SUM(C$8:C$10)</f>
        <v>0</v>
      </c>
      <c r="E10" s="46"/>
      <c r="F10" s="47"/>
      <c r="G10" s="46"/>
      <c r="H10" s="46"/>
      <c r="I10" s="36"/>
      <c r="J10" s="36"/>
      <c r="K10" s="36"/>
      <c r="L10" s="37"/>
    </row>
    <row r="11" customFormat="false" ht="12.8" hidden="false" customHeight="false" outlineLevel="0" collapsed="false">
      <c r="A11" s="48" t="s">
        <v>19</v>
      </c>
      <c r="B11" s="49"/>
      <c r="C11" s="50" t="n">
        <v>1</v>
      </c>
      <c r="D11" s="51" t="n">
        <f aca="false">C11/SUM(C$11:C$13)</f>
        <v>1</v>
      </c>
      <c r="E11" s="52" t="n">
        <v>-1</v>
      </c>
      <c r="F11" s="53" t="n">
        <v>-1</v>
      </c>
      <c r="G11" s="52" t="n">
        <v>-1</v>
      </c>
      <c r="H11" s="52" t="n">
        <v>-1</v>
      </c>
      <c r="I11" s="54" t="n">
        <f aca="false">$D11*E11+$D12*E12+$D13*E13</f>
        <v>-1</v>
      </c>
      <c r="J11" s="54" t="n">
        <f aca="false">$D11*F11+$D12*F12+$D13*F13</f>
        <v>-1</v>
      </c>
      <c r="K11" s="54" t="n">
        <f aca="false">$D11*G11+$D12*G12+$D13*G13</f>
        <v>-1</v>
      </c>
      <c r="L11" s="55" t="n">
        <f aca="false">$D11*H11+$D12*H12+$D13*H13</f>
        <v>-1</v>
      </c>
    </row>
    <row r="12" customFormat="false" ht="15" hidden="false" customHeight="true" outlineLevel="0" collapsed="false">
      <c r="A12" s="48"/>
      <c r="B12" s="56"/>
      <c r="C12" s="57"/>
      <c r="D12" s="58" t="n">
        <f aca="false">C12/SUM(C$11:C$13)</f>
        <v>0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n">
        <f aca="false">C13/SUM(C$11:C$13)</f>
        <v>0</v>
      </c>
      <c r="E13" s="64"/>
      <c r="F13" s="65"/>
      <c r="G13" s="64"/>
      <c r="H13" s="64"/>
      <c r="I13" s="54"/>
      <c r="J13" s="54"/>
      <c r="K13" s="54"/>
      <c r="L13" s="55"/>
    </row>
    <row r="14" customFormat="false" ht="12.8" hidden="false" customHeight="false" outlineLevel="0" collapsed="false">
      <c r="A14" s="66" t="s">
        <v>20</v>
      </c>
      <c r="B14" s="67"/>
      <c r="C14" s="68" t="n">
        <v>1</v>
      </c>
      <c r="D14" s="69" t="n">
        <f aca="false">C14/SUM(C$14:C$16)</f>
        <v>1</v>
      </c>
      <c r="E14" s="70" t="n">
        <v>-1</v>
      </c>
      <c r="F14" s="71" t="n">
        <v>-1</v>
      </c>
      <c r="G14" s="72" t="n">
        <v>-1</v>
      </c>
      <c r="H14" s="72" t="n">
        <v>-1</v>
      </c>
      <c r="I14" s="73" t="e">
        <f aca="false">$D14*E14+#REF!*#REF!+$D15*E15+$D16*E16</f>
        <v>#REF!</v>
      </c>
      <c r="J14" s="73" t="e">
        <f aca="false">$D14*F14+#REF!*#REF!+$D15*F15+$D16*F16</f>
        <v>#REF!</v>
      </c>
      <c r="K14" s="73" t="e">
        <f aca="false">$D14*G14+#REF!*#REF!+$D15*G15+$D16*G16</f>
        <v>#REF!</v>
      </c>
      <c r="L14" s="74" t="e">
        <f aca="false">$D14*H14+#REF!*#REF!+$D15*H15+$D16*H16</f>
        <v>#REF!</v>
      </c>
    </row>
    <row r="15" customFormat="false" ht="15" hidden="false" customHeight="true" outlineLevel="0" collapsed="false">
      <c r="A15" s="66"/>
      <c r="B15" s="75"/>
      <c r="C15" s="76"/>
      <c r="D15" s="77" t="n">
        <f aca="false">C15/SUM(C$14:C$16)</f>
        <v>0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n">
        <f aca="false">C16/SUM(C$14:C$16)</f>
        <v>0</v>
      </c>
      <c r="E16" s="83"/>
      <c r="F16" s="84"/>
      <c r="G16" s="83"/>
      <c r="H16" s="83"/>
      <c r="I16" s="73"/>
      <c r="J16" s="73"/>
      <c r="K16" s="73"/>
      <c r="L16" s="74"/>
    </row>
    <row r="17" customFormat="false" ht="12.8" hidden="false" customHeight="false" outlineLevel="0" collapsed="false">
      <c r="A17" s="85" t="s">
        <v>21</v>
      </c>
      <c r="B17" s="86"/>
      <c r="C17" s="87" t="n">
        <v>1</v>
      </c>
      <c r="D17" s="88" t="n">
        <f aca="false">C17/SUM(C$17:C$19)</f>
        <v>1</v>
      </c>
      <c r="E17" s="89" t="n">
        <v>-1</v>
      </c>
      <c r="F17" s="90" t="n">
        <v>-1</v>
      </c>
      <c r="G17" s="89" t="n">
        <v>-1</v>
      </c>
      <c r="H17" s="89" t="n">
        <v>-1</v>
      </c>
      <c r="I17" s="91" t="n">
        <f aca="false">$D17*E17+$D18*E18+$D19*E19</f>
        <v>-1</v>
      </c>
      <c r="J17" s="91" t="n">
        <f aca="false">$D17*F17+$D18*F18+$D19*F19</f>
        <v>-1</v>
      </c>
      <c r="K17" s="91" t="n">
        <f aca="false">$D17*G17+$D18*G18+$D19*G19</f>
        <v>-1</v>
      </c>
      <c r="L17" s="92" t="n">
        <f aca="false">$D17*H17+$D18*H18+$D19*H19</f>
        <v>-1</v>
      </c>
    </row>
    <row r="18" customFormat="false" ht="15" hidden="false" customHeight="true" outlineLevel="0" collapsed="false">
      <c r="A18" s="85"/>
      <c r="B18" s="93"/>
      <c r="C18" s="94"/>
      <c r="D18" s="95" t="n">
        <f aca="false">C18/SUM(C$17:C$19)</f>
        <v>0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n">
        <f aca="false">C19/SUM(C$17:C$19)</f>
        <v>0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2.8" hidden="false" customHeight="false" outlineLevel="0" collapsed="false">
      <c r="A20" s="105" t="s">
        <v>22</v>
      </c>
      <c r="B20" s="106"/>
      <c r="C20" s="107" t="n">
        <v>1</v>
      </c>
      <c r="D20" s="108" t="n">
        <f aca="false">C20/SUM(C$20:C$22)</f>
        <v>1</v>
      </c>
      <c r="E20" s="109" t="n">
        <v>-1</v>
      </c>
      <c r="F20" s="110" t="n">
        <v>-1</v>
      </c>
      <c r="G20" s="111" t="n">
        <v>-1</v>
      </c>
      <c r="H20" s="112" t="n">
        <v>-1</v>
      </c>
      <c r="I20" s="113" t="n">
        <f aca="false">$D20*E20+$D21*E21+$D22*E22</f>
        <v>-1</v>
      </c>
      <c r="J20" s="113" t="n">
        <f aca="false">$D20*F20+$D21*F21+$D22*F22</f>
        <v>-1</v>
      </c>
      <c r="K20" s="113" t="n">
        <f aca="false">$D20*G20+$D21*G21+$D22*G22</f>
        <v>-1</v>
      </c>
      <c r="L20" s="114" t="n">
        <f aca="false">$D20*H20+$D21*H21+$D22*H22</f>
        <v>-1</v>
      </c>
    </row>
    <row r="21" customFormat="false" ht="15" hidden="false" customHeight="true" outlineLevel="0" collapsed="false">
      <c r="A21" s="105"/>
      <c r="B21" s="115"/>
      <c r="C21" s="116"/>
      <c r="D21" s="117" t="n">
        <f aca="false">C21/SUM(C$20:C$22)</f>
        <v>0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n">
        <f aca="false">C22/SUM(C$20:C$22)</f>
        <v>0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2.8" hidden="false" customHeight="false" outlineLevel="0" collapsed="false">
      <c r="A23" s="125" t="s">
        <v>23</v>
      </c>
      <c r="B23" s="126"/>
      <c r="C23" s="127" t="n">
        <v>1</v>
      </c>
      <c r="D23" s="128" t="n">
        <f aca="false">C23/SUM(C$23:C$25)</f>
        <v>1</v>
      </c>
      <c r="E23" s="129" t="n">
        <v>-1</v>
      </c>
      <c r="F23" s="130" t="n">
        <v>-1</v>
      </c>
      <c r="G23" s="129" t="n">
        <v>-1</v>
      </c>
      <c r="H23" s="129" t="n">
        <v>-1</v>
      </c>
      <c r="I23" s="131" t="n">
        <f aca="false">$D23*E23+$D24*E24+$D25*E25</f>
        <v>-1</v>
      </c>
      <c r="J23" s="131" t="n">
        <f aca="false">$D23*F23+$D24*F24+$D25*F25</f>
        <v>-1</v>
      </c>
      <c r="K23" s="131" t="n">
        <f aca="false">$D23*G23+$D24*G24+$D25*G25</f>
        <v>-1</v>
      </c>
      <c r="L23" s="132" t="n">
        <f aca="false">$D23*H23+$D24*H24+$D25*H25</f>
        <v>-1</v>
      </c>
    </row>
    <row r="24" customFormat="false" ht="15" hidden="false" customHeight="true" outlineLevel="0" collapsed="false">
      <c r="A24" s="125"/>
      <c r="B24" s="133"/>
      <c r="C24" s="134"/>
      <c r="D24" s="135" t="n">
        <f aca="false">C24/SUM(C$23:C$25)</f>
        <v>0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n">
        <f aca="false">C25/SUM(C$23:C$25)</f>
        <v>0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2.8" hidden="false" customHeight="false" outlineLevel="0" collapsed="false">
      <c r="A26" s="143" t="s">
        <v>24</v>
      </c>
      <c r="B26" s="144"/>
      <c r="C26" s="145" t="n">
        <v>1</v>
      </c>
      <c r="D26" s="146" t="n">
        <f aca="false">C26/SUM(C$26:C$28)</f>
        <v>1</v>
      </c>
      <c r="E26" s="147" t="n">
        <v>-1</v>
      </c>
      <c r="F26" s="148" t="n">
        <v>-1</v>
      </c>
      <c r="G26" s="147" t="n">
        <v>-1</v>
      </c>
      <c r="H26" s="147" t="n">
        <v>-1</v>
      </c>
      <c r="I26" s="149" t="n">
        <f aca="false">$D26*E26+$D27*E27+$D28*E28</f>
        <v>-1</v>
      </c>
      <c r="J26" s="149" t="n">
        <f aca="false">$D26*F26+$D27*F27+$D28*F28</f>
        <v>-1</v>
      </c>
      <c r="K26" s="149" t="n">
        <f aca="false">$D26*G26+$D27*G27+$D28*G28</f>
        <v>-1</v>
      </c>
      <c r="L26" s="150" t="n">
        <f aca="false">$D26*H26+$D27*H27+$D28*H28</f>
        <v>-1</v>
      </c>
    </row>
    <row r="27" customFormat="false" ht="15" hidden="false" customHeight="true" outlineLevel="0" collapsed="false">
      <c r="A27" s="143"/>
      <c r="B27" s="151"/>
      <c r="C27" s="152"/>
      <c r="D27" s="153" t="n">
        <f aca="false">C27/SUM(C$26:C$28)</f>
        <v>0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n">
        <f aca="false">C28/SUM(C$26:C$28)</f>
        <v>0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2.8" hidden="false" customHeight="false" outlineLevel="0" collapsed="false">
      <c r="A29" s="161" t="s">
        <v>25</v>
      </c>
      <c r="B29" s="162"/>
      <c r="C29" s="163" t="n">
        <v>1</v>
      </c>
      <c r="D29" s="164" t="n">
        <f aca="false">C29/SUM(C$29:C$31)</f>
        <v>1</v>
      </c>
      <c r="E29" s="165" t="n">
        <v>-1</v>
      </c>
      <c r="F29" s="166" t="n">
        <v>-1</v>
      </c>
      <c r="G29" s="165" t="n">
        <v>-1</v>
      </c>
      <c r="H29" s="165" t="n">
        <v>-1</v>
      </c>
      <c r="I29" s="167" t="n">
        <f aca="false">$D29*E29+$D30*E30+$D31*E31</f>
        <v>-1</v>
      </c>
      <c r="J29" s="167" t="n">
        <f aca="false">$D29*F29+$D30*F30+$D31*F31</f>
        <v>-1</v>
      </c>
      <c r="K29" s="167" t="n">
        <f aca="false">$D29*G29+$D30*G30+$D31*G31</f>
        <v>-1</v>
      </c>
      <c r="L29" s="168" t="n">
        <f aca="false">$D29*H29+$D30*H30+$D31*H31</f>
        <v>-1</v>
      </c>
    </row>
    <row r="30" customFormat="false" ht="15" hidden="false" customHeight="true" outlineLevel="0" collapsed="false">
      <c r="A30" s="161"/>
      <c r="B30" s="169"/>
      <c r="C30" s="170"/>
      <c r="D30" s="171" t="n">
        <f aca="false">C30/SUM(C$29:C$31)</f>
        <v>0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n">
        <f aca="false">C31/SUM(C$29:C$31)</f>
        <v>0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2.8" hidden="false" customHeight="false" outlineLevel="0" collapsed="false">
      <c r="A32" s="179" t="s">
        <v>26</v>
      </c>
      <c r="B32" s="180"/>
      <c r="C32" s="181" t="n">
        <v>1</v>
      </c>
      <c r="D32" s="182" t="n">
        <f aca="false">C32/SUM(C$32:C$34)</f>
        <v>1</v>
      </c>
      <c r="E32" s="183" t="n">
        <v>-1</v>
      </c>
      <c r="F32" s="184" t="n">
        <v>-1</v>
      </c>
      <c r="G32" s="185" t="n">
        <v>-1</v>
      </c>
      <c r="H32" s="183" t="n">
        <v>-1</v>
      </c>
      <c r="I32" s="186" t="n">
        <f aca="false">$D32*E32+$D33*E33+$D34*E34</f>
        <v>-1</v>
      </c>
      <c r="J32" s="186" t="n">
        <f aca="false">$D32*F32+$D33*F33+$D34*F34</f>
        <v>-1</v>
      </c>
      <c r="K32" s="186" t="n">
        <f aca="false">$D32*G32+$D33*G33+$D34*G34</f>
        <v>-1</v>
      </c>
      <c r="L32" s="187" t="n">
        <f aca="false">$D32*H32+$D33*H33+$D34*H34</f>
        <v>-1</v>
      </c>
    </row>
    <row r="33" customFormat="false" ht="15" hidden="false" customHeight="true" outlineLevel="0" collapsed="false">
      <c r="A33" s="179"/>
      <c r="B33" s="188"/>
      <c r="C33" s="189"/>
      <c r="D33" s="190" t="n">
        <f aca="false">C33/SUM(C$32:C$34)</f>
        <v>0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n">
        <f aca="false">C34/SUM(C$32:C$34)</f>
        <v>0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2.8" hidden="false" customHeight="false" outlineLevel="0" collapsed="false">
      <c r="A35" s="198" t="s">
        <v>27</v>
      </c>
      <c r="B35" s="199"/>
      <c r="C35" s="200" t="n">
        <v>1</v>
      </c>
      <c r="D35" s="201" t="n">
        <f aca="false">C35/SUM(C$35:C$37)</f>
        <v>1</v>
      </c>
      <c r="E35" s="202" t="n">
        <v>-1</v>
      </c>
      <c r="F35" s="203" t="n">
        <v>-1</v>
      </c>
      <c r="G35" s="204" t="n">
        <v>-1</v>
      </c>
      <c r="H35" s="202" t="n">
        <v>-1</v>
      </c>
      <c r="I35" s="205" t="n">
        <f aca="false">$D35*E35+$D36*E36+$D37*E37</f>
        <v>-1</v>
      </c>
      <c r="J35" s="205" t="n">
        <f aca="false">$D35*F35+$D36*F36+$D37*F37</f>
        <v>-1</v>
      </c>
      <c r="K35" s="205" t="n">
        <f aca="false">$D35*G35+$D36*G36+$D37*G37</f>
        <v>-1</v>
      </c>
      <c r="L35" s="206" t="n">
        <f aca="false">$D35*H35+$D36*H36+$D37*H37</f>
        <v>-1</v>
      </c>
    </row>
    <row r="36" customFormat="false" ht="15" hidden="false" customHeight="true" outlineLevel="0" collapsed="false">
      <c r="A36" s="198"/>
      <c r="B36" s="207"/>
      <c r="C36" s="208"/>
      <c r="D36" s="209" t="n">
        <f aca="false">C36/SUM(C$35:C$37)</f>
        <v>0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n">
        <f aca="false">C37/SUM(C$35:C$37)</f>
        <v>0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2.8" hidden="false" customHeight="false" outlineLevel="0" collapsed="false">
      <c r="A38" s="217" t="s">
        <v>28</v>
      </c>
      <c r="B38" s="218"/>
      <c r="C38" s="219" t="n">
        <v>1</v>
      </c>
      <c r="D38" s="220" t="n">
        <f aca="false">C38/SUM(C$38:C$40)</f>
        <v>1</v>
      </c>
      <c r="E38" s="221" t="n">
        <v>-1</v>
      </c>
      <c r="F38" s="222" t="n">
        <v>-1</v>
      </c>
      <c r="G38" s="223" t="n">
        <v>-1</v>
      </c>
      <c r="H38" s="223" t="n">
        <v>-1</v>
      </c>
      <c r="I38" s="224" t="n">
        <f aca="false">$D38*E38+$D39*E39+$D40*E40</f>
        <v>-1</v>
      </c>
      <c r="J38" s="224" t="n">
        <f aca="false">$D38*F38+$D39*F39+$D40*F40</f>
        <v>-1</v>
      </c>
      <c r="K38" s="224" t="n">
        <f aca="false">$D38*G38+$D39*G39+$D40*G40</f>
        <v>-1</v>
      </c>
      <c r="L38" s="225" t="n">
        <f aca="false">$D38*H38+$D39*H39+$D40*H40</f>
        <v>-1</v>
      </c>
    </row>
    <row r="39" customFormat="false" ht="15" hidden="false" customHeight="true" outlineLevel="0" collapsed="false">
      <c r="A39" s="217"/>
      <c r="B39" s="226"/>
      <c r="C39" s="227"/>
      <c r="D39" s="228" t="n">
        <f aca="false">C39/SUM(C$38:C$40)</f>
        <v>0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n">
        <f aca="false">C40/SUM(C$38:C$40)</f>
        <v>0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2.8" hidden="false" customHeight="false" outlineLevel="0" collapsed="false">
      <c r="A41" s="236" t="s">
        <v>29</v>
      </c>
      <c r="B41" s="237"/>
      <c r="C41" s="238" t="n">
        <v>1</v>
      </c>
      <c r="D41" s="239" t="n">
        <f aca="false">C41/SUM(C$41:C$43)</f>
        <v>1</v>
      </c>
      <c r="E41" s="240" t="n">
        <v>-1</v>
      </c>
      <c r="F41" s="241" t="n">
        <v>-1</v>
      </c>
      <c r="G41" s="240" t="n">
        <v>-1</v>
      </c>
      <c r="H41" s="240" t="n">
        <v>-1</v>
      </c>
      <c r="I41" s="242" t="n">
        <f aca="false">$D41*E41+$D42*E42+$D43*E43</f>
        <v>-1</v>
      </c>
      <c r="J41" s="242" t="n">
        <f aca="false">$D41*F41+$D42*F42+$D43*F43</f>
        <v>-1</v>
      </c>
      <c r="K41" s="242" t="n">
        <f aca="false">$D41*G41+$D42*G42+$D43*G43</f>
        <v>-1</v>
      </c>
      <c r="L41" s="243" t="n">
        <f aca="false">$D41*H41+$D42*H42+$D43*H43</f>
        <v>-1</v>
      </c>
    </row>
    <row r="42" customFormat="false" ht="15" hidden="false" customHeight="true" outlineLevel="0" collapsed="false">
      <c r="A42" s="236"/>
      <c r="B42" s="244"/>
      <c r="C42" s="245"/>
      <c r="D42" s="246" t="n">
        <f aca="false">C42/SUM(C$41:C$43)</f>
        <v>0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n">
        <f aca="false">C43/SUM(C$41:C$43)</f>
        <v>0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2.8" hidden="false" customHeight="false" outlineLevel="0" collapsed="false">
      <c r="A44" s="254" t="s">
        <v>30</v>
      </c>
      <c r="B44" s="255"/>
      <c r="C44" s="256" t="n">
        <v>1</v>
      </c>
      <c r="D44" s="257" t="n">
        <f aca="false">C44/SUM(C$44:C$46)</f>
        <v>1</v>
      </c>
      <c r="E44" s="258" t="n">
        <v>-1</v>
      </c>
      <c r="F44" s="259" t="n">
        <v>-1</v>
      </c>
      <c r="G44" s="258" t="n">
        <v>-1</v>
      </c>
      <c r="H44" s="258" t="n">
        <v>-1</v>
      </c>
      <c r="I44" s="260" t="n">
        <f aca="false">$D44*E44+$D45*E45+$D46*E46</f>
        <v>-1</v>
      </c>
      <c r="J44" s="260" t="n">
        <f aca="false">$D44*F44+$D45*F45+$D46*F46</f>
        <v>-1</v>
      </c>
      <c r="K44" s="260" t="n">
        <f aca="false">$D44*G44+$D45*G45+$D46*G46</f>
        <v>-1</v>
      </c>
      <c r="L44" s="261" t="n">
        <f aca="false">$D44*H44+$D45*H45+$D46*H46</f>
        <v>-1</v>
      </c>
    </row>
    <row r="45" customFormat="false" ht="15" hidden="false" customHeight="true" outlineLevel="0" collapsed="false">
      <c r="A45" s="254"/>
      <c r="B45" s="262"/>
      <c r="C45" s="263"/>
      <c r="D45" s="264" t="n">
        <f aca="false">C45/SUM(C$44:C$46)</f>
        <v>0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n">
        <f aca="false">C46/SUM(C$44:C$46)</f>
        <v>0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2.8" hidden="false" customHeight="false" outlineLevel="0" collapsed="false">
      <c r="A47" s="272" t="s">
        <v>31</v>
      </c>
      <c r="B47" s="273"/>
      <c r="C47" s="274" t="n">
        <v>1</v>
      </c>
      <c r="D47" s="275" t="n">
        <f aca="false">C47/SUM(C$47:C$49)</f>
        <v>1</v>
      </c>
      <c r="E47" s="276" t="n">
        <v>-1</v>
      </c>
      <c r="F47" s="277" t="n">
        <v>-1</v>
      </c>
      <c r="G47" s="276" t="n">
        <v>-1</v>
      </c>
      <c r="H47" s="276" t="n">
        <v>-1</v>
      </c>
      <c r="I47" s="278" t="n">
        <f aca="false">$D47*E47+$D48*E48+$D49*E49</f>
        <v>-1</v>
      </c>
      <c r="J47" s="278" t="n">
        <f aca="false">$D47*F47+$D48*F48+$D49*F49</f>
        <v>-1</v>
      </c>
      <c r="K47" s="278" t="n">
        <f aca="false">$D47*G47+$D48*G48+$D49*G49</f>
        <v>-1</v>
      </c>
      <c r="L47" s="279" t="n">
        <f aca="false">$D47*H47+$D48*H48+$D49*H49</f>
        <v>-1</v>
      </c>
    </row>
    <row r="48" customFormat="false" ht="15" hidden="false" customHeight="true" outlineLevel="0" collapsed="false">
      <c r="A48" s="272"/>
      <c r="B48" s="280"/>
      <c r="C48" s="281"/>
      <c r="D48" s="282" t="n">
        <f aca="false">C48/SUM(C$47:C$49)</f>
        <v>0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n">
        <f aca="false">C49/SUM(C$47:C$49)</f>
        <v>0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2.8" hidden="false" customHeight="false" outlineLevel="0" collapsed="false">
      <c r="A50" s="290" t="s">
        <v>32</v>
      </c>
      <c r="B50" s="291"/>
      <c r="C50" s="292" t="n">
        <v>1</v>
      </c>
      <c r="D50" s="293" t="n">
        <f aca="false">C50/SUM(C$50:C$52)</f>
        <v>1</v>
      </c>
      <c r="E50" s="294" t="n">
        <v>-1</v>
      </c>
      <c r="F50" s="295" t="n">
        <v>-1</v>
      </c>
      <c r="G50" s="294" t="n">
        <v>-1</v>
      </c>
      <c r="H50" s="294" t="n">
        <v>-1</v>
      </c>
      <c r="I50" s="296" t="n">
        <f aca="false">$D50*E50+$D51*E51+$D52*E52</f>
        <v>-1</v>
      </c>
      <c r="J50" s="296" t="n">
        <f aca="false">$D50*F50+$D51*F51+$D52*F52</f>
        <v>-1</v>
      </c>
      <c r="K50" s="296" t="n">
        <f aca="false">$D50*G50+$D51*G51+$D52*G52</f>
        <v>-1</v>
      </c>
      <c r="L50" s="297" t="n">
        <f aca="false">$D50*H50+$D51*H51+$D52*H52</f>
        <v>-1</v>
      </c>
    </row>
    <row r="51" customFormat="false" ht="15" hidden="false" customHeight="true" outlineLevel="0" collapsed="false">
      <c r="A51" s="290"/>
      <c r="B51" s="298"/>
      <c r="C51" s="299"/>
      <c r="D51" s="300" t="n">
        <f aca="false">C51/SUM(C$50:C$52)</f>
        <v>0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n">
        <f aca="false">C52/SUM(C$50:C$52)</f>
        <v>0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2.8" hidden="false" customHeight="false" outlineLevel="0" collapsed="false">
      <c r="A53" s="308" t="s">
        <v>33</v>
      </c>
      <c r="B53" s="309"/>
      <c r="C53" s="310" t="n">
        <v>1</v>
      </c>
      <c r="D53" s="311" t="n">
        <f aca="false">C53/SUM(C$53:C$55)</f>
        <v>1</v>
      </c>
      <c r="E53" s="312" t="n">
        <v>-1</v>
      </c>
      <c r="F53" s="313" t="n">
        <v>-1</v>
      </c>
      <c r="G53" s="312" t="n">
        <v>-1</v>
      </c>
      <c r="H53" s="312" t="n">
        <v>-1</v>
      </c>
      <c r="I53" s="314" t="n">
        <f aca="false">$D53*E53+$D54*E54+$D55*E55</f>
        <v>-1</v>
      </c>
      <c r="J53" s="314" t="n">
        <f aca="false">$D53*F53+$D54*F54+$D55*F55</f>
        <v>-1</v>
      </c>
      <c r="K53" s="314" t="n">
        <f aca="false">$D53*G53+$D54*G54+$D55*G55</f>
        <v>-1</v>
      </c>
      <c r="L53" s="315" t="n">
        <f aca="false">$D53*H53+$D54*H54+$D55*H55</f>
        <v>-1</v>
      </c>
    </row>
    <row r="54" customFormat="false" ht="15" hidden="false" customHeight="true" outlineLevel="0" collapsed="false">
      <c r="A54" s="308"/>
      <c r="B54" s="316"/>
      <c r="C54" s="317"/>
      <c r="D54" s="318" t="n">
        <f aca="false">C54/SUM(C$53:C$55)</f>
        <v>0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n">
        <f aca="false">C55/SUM(C$53:C$55)</f>
        <v>0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2.8" hidden="false" customHeight="false" outlineLevel="0" collapsed="false">
      <c r="A56" s="326" t="s">
        <v>34</v>
      </c>
      <c r="B56" s="327"/>
      <c r="C56" s="328" t="n">
        <v>1</v>
      </c>
      <c r="D56" s="329" t="n">
        <f aca="false">C56/SUM(C$56:C$58)</f>
        <v>1</v>
      </c>
      <c r="E56" s="330" t="n">
        <v>-1</v>
      </c>
      <c r="F56" s="331" t="n">
        <v>-1</v>
      </c>
      <c r="G56" s="330" t="n">
        <v>-1</v>
      </c>
      <c r="H56" s="330" t="n">
        <v>-1</v>
      </c>
      <c r="I56" s="332" t="n">
        <f aca="false">$D56*E56+$D57*E57+$D58*E58</f>
        <v>-1</v>
      </c>
      <c r="J56" s="332" t="n">
        <f aca="false">$D56*F56+$D57*F57+$D58*F58</f>
        <v>-1</v>
      </c>
      <c r="K56" s="332" t="n">
        <f aca="false">$D56*G56+$D57*G57+$D58*G58</f>
        <v>-1</v>
      </c>
      <c r="L56" s="333" t="n">
        <f aca="false">$D56*H56+$D57*H57+$D58*H58</f>
        <v>-1</v>
      </c>
    </row>
    <row r="57" customFormat="false" ht="15" hidden="false" customHeight="true" outlineLevel="0" collapsed="false">
      <c r="A57" s="326"/>
      <c r="B57" s="334"/>
      <c r="C57" s="335"/>
      <c r="D57" s="336" t="n">
        <f aca="false">C57/SUM(C$56:C$58)</f>
        <v>0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n">
        <f aca="false">C58/SUM(C$56:C$58)</f>
        <v>0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2.8" hidden="false" customHeight="false" outlineLevel="0" collapsed="false">
      <c r="A59" s="344" t="s">
        <v>35</v>
      </c>
      <c r="B59" s="345"/>
      <c r="C59" s="346" t="n">
        <v>1</v>
      </c>
      <c r="D59" s="347" t="n">
        <f aca="false">C59/SUM(C$59:C$61)</f>
        <v>1</v>
      </c>
      <c r="E59" s="348" t="n">
        <v>-1</v>
      </c>
      <c r="F59" s="349" t="n">
        <v>-1</v>
      </c>
      <c r="G59" s="350" t="n">
        <v>-1</v>
      </c>
      <c r="H59" s="348" t="n">
        <v>-1</v>
      </c>
      <c r="I59" s="351" t="n">
        <f aca="false">$D59*E59+$D60*E60+$D61*E61</f>
        <v>-1</v>
      </c>
      <c r="J59" s="351" t="n">
        <f aca="false">$D59*F59+$D60*F60+$D61*F61</f>
        <v>-1</v>
      </c>
      <c r="K59" s="351" t="n">
        <f aca="false">$D59*G59+$D60*G60+$D61*G61</f>
        <v>-1</v>
      </c>
      <c r="L59" s="352" t="n">
        <f aca="false">$D59*H59+$D60*H60+$D61*H61</f>
        <v>-1</v>
      </c>
    </row>
    <row r="60" customFormat="false" ht="15" hidden="false" customHeight="true" outlineLevel="0" collapsed="false">
      <c r="A60" s="344"/>
      <c r="B60" s="353"/>
      <c r="C60" s="354"/>
      <c r="D60" s="355" t="n">
        <f aca="false">C60/SUM(C$59:C$61)</f>
        <v>0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n">
        <f aca="false">C61/SUM(C$59:C$61)</f>
        <v>0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2.8" hidden="false" customHeight="false" outlineLevel="0" collapsed="false">
      <c r="A62" s="366" t="s">
        <v>36</v>
      </c>
      <c r="B62" s="367"/>
      <c r="C62" s="368" t="n">
        <v>1</v>
      </c>
      <c r="D62" s="369" t="n">
        <f aca="false">C62/SUM(C$62:C$64)</f>
        <v>1</v>
      </c>
      <c r="E62" s="370" t="n">
        <v>-1</v>
      </c>
      <c r="F62" s="371" t="n">
        <v>-1</v>
      </c>
      <c r="G62" s="370" t="n">
        <v>-1</v>
      </c>
      <c r="H62" s="370" t="n">
        <v>-1</v>
      </c>
      <c r="I62" s="372" t="n">
        <f aca="false">$D62*E62+$D63*E63+$D64*E64</f>
        <v>-1</v>
      </c>
      <c r="J62" s="372" t="n">
        <f aca="false">$D62*F62+$D63*F63+$D64*F64</f>
        <v>-1</v>
      </c>
      <c r="K62" s="372" t="n">
        <f aca="false">$D62*G62+$D63*G63+$D64*G64</f>
        <v>-1</v>
      </c>
      <c r="L62" s="373" t="n">
        <f aca="false">$D62*H62+$D63*H63+$D64*H64</f>
        <v>-1</v>
      </c>
    </row>
    <row r="63" customFormat="false" ht="15" hidden="false" customHeight="true" outlineLevel="0" collapsed="false">
      <c r="A63" s="366"/>
      <c r="B63" s="374"/>
      <c r="C63" s="375"/>
      <c r="D63" s="376" t="n">
        <f aca="false">C63/SUM(C$62:C$64)</f>
        <v>0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n">
        <f aca="false">C64/SUM(C$62:C$64)</f>
        <v>0</v>
      </c>
      <c r="E64" s="383"/>
      <c r="F64" s="384"/>
      <c r="G64" s="383"/>
      <c r="H64" s="383"/>
      <c r="I64" s="372"/>
      <c r="J64" s="372"/>
      <c r="K64" s="372"/>
      <c r="L64" s="373"/>
    </row>
    <row r="65" customFormat="false" ht="12.8" hidden="false" customHeight="false" outlineLevel="0" collapsed="false"/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5" activeCellId="0" sqref="D5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26.76"/>
    <col collapsed="false" customWidth="true" hidden="false" outlineLevel="0" max="2" min="2" style="1" width="33"/>
    <col collapsed="false" customWidth="true" hidden="false" outlineLevel="0" max="3" min="3" style="2" width="17.78"/>
    <col collapsed="false" customWidth="true" hidden="false" outlineLevel="0" max="4" min="4" style="2" width="16.22"/>
    <col collapsed="false" customWidth="true" hidden="false" outlineLevel="0" max="8" min="5" style="3" width="12.44"/>
    <col collapsed="false" customWidth="true" hidden="false" outlineLevel="0" max="12" min="9" style="2" width="12.44"/>
    <col collapsed="false" customWidth="false" hidden="false" outlineLevel="0" max="1024" min="13" style="1" width="8.89"/>
  </cols>
  <sheetData>
    <row r="1" s="4" customFormat="true" ht="11.4" hidden="false" customHeight="false" outlineLevel="0" collapsed="false">
      <c r="A1" s="4" t="s">
        <v>37</v>
      </c>
      <c r="C1" s="5"/>
      <c r="D1" s="5"/>
      <c r="E1" s="6" t="s">
        <v>1</v>
      </c>
      <c r="F1" s="6"/>
      <c r="G1" s="6"/>
      <c r="H1" s="6"/>
      <c r="I1" s="7" t="s">
        <v>2</v>
      </c>
      <c r="J1" s="7"/>
      <c r="K1" s="7"/>
      <c r="L1" s="7"/>
    </row>
    <row r="2" s="4" customFormat="true" ht="15" hidden="false" customHeight="true" outlineLevel="0" collapsed="false">
      <c r="A2" s="7" t="s">
        <v>3</v>
      </c>
      <c r="C2" s="8" t="s">
        <v>4</v>
      </c>
      <c r="D2" s="8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tr">
        <f aca="false">E2</f>
        <v>Impact category 1</v>
      </c>
      <c r="J2" s="5" t="str">
        <f aca="false">F2</f>
        <v>Impact category 2</v>
      </c>
      <c r="K2" s="5" t="str">
        <f aca="false">G2</f>
        <v>Impact category 3</v>
      </c>
      <c r="L2" s="5" t="str">
        <f aca="false">H2</f>
        <v>Impact category 4</v>
      </c>
    </row>
    <row r="3" s="4" customFormat="true" ht="11.4" hidden="false" customHeight="false" outlineLevel="0" collapsed="false">
      <c r="A3" s="7"/>
      <c r="B3" s="9" t="s">
        <v>10</v>
      </c>
      <c r="C3" s="8"/>
      <c r="D3" s="8"/>
      <c r="E3" s="5" t="s">
        <v>11</v>
      </c>
      <c r="F3" s="5" t="s">
        <v>12</v>
      </c>
      <c r="G3" s="5" t="s">
        <v>13</v>
      </c>
      <c r="H3" s="5" t="s">
        <v>14</v>
      </c>
      <c r="I3" s="5" t="str">
        <f aca="false">E3</f>
        <v>LCIA method 1</v>
      </c>
      <c r="J3" s="5" t="str">
        <f aca="false">F3</f>
        <v>LCIA method 2</v>
      </c>
      <c r="K3" s="5" t="str">
        <f aca="false">G3</f>
        <v>LCIA method 3</v>
      </c>
      <c r="L3" s="5" t="str">
        <f aca="false">H3</f>
        <v>LCIA method 4</v>
      </c>
    </row>
    <row r="4" s="4" customFormat="true" ht="12" hidden="false" customHeight="false" outlineLevel="0" collapsed="false">
      <c r="A4" s="7"/>
      <c r="B4" s="4" t="s">
        <v>15</v>
      </c>
      <c r="C4" s="8"/>
      <c r="D4" s="8"/>
      <c r="E4" s="5" t="s">
        <v>16</v>
      </c>
      <c r="F4" s="5" t="s">
        <v>16</v>
      </c>
      <c r="G4" s="5" t="s">
        <v>16</v>
      </c>
      <c r="H4" s="5" t="s">
        <v>16</v>
      </c>
      <c r="I4" s="5" t="str">
        <f aca="false">E4</f>
        <v>unit / kWh</v>
      </c>
      <c r="J4" s="5" t="str">
        <f aca="false">F4</f>
        <v>unit / kWh</v>
      </c>
      <c r="K4" s="5" t="str">
        <f aca="false">G4</f>
        <v>unit / kWh</v>
      </c>
      <c r="L4" s="5" t="str">
        <f aca="false">H4</f>
        <v>unit / kWh</v>
      </c>
    </row>
    <row r="5" customFormat="false" ht="12.8" hidden="false" customHeight="false" outlineLevel="0" collapsed="false">
      <c r="A5" s="10" t="s">
        <v>17</v>
      </c>
      <c r="B5" s="11"/>
      <c r="C5" s="12" t="n">
        <v>1</v>
      </c>
      <c r="D5" s="13" t="n">
        <f aca="false">C5/SUM(C$5:C$7)</f>
        <v>1</v>
      </c>
      <c r="E5" s="14" t="n">
        <v>-1</v>
      </c>
      <c r="F5" s="15" t="n">
        <v>-1</v>
      </c>
      <c r="G5" s="16" t="n">
        <v>-1</v>
      </c>
      <c r="H5" s="16" t="n">
        <v>-1</v>
      </c>
      <c r="I5" s="17" t="n">
        <f aca="false">$D5*E5+$D6*E6+$D7*E7</f>
        <v>-1</v>
      </c>
      <c r="J5" s="17" t="n">
        <f aca="false">$D5*F5+$D6*F6+$D7*F7</f>
        <v>-1</v>
      </c>
      <c r="K5" s="17" t="n">
        <f aca="false">$D5*G5+$D6*G6+$D7*G7</f>
        <v>-1</v>
      </c>
      <c r="L5" s="18" t="n">
        <f aca="false">$D5*H5+$D6*H6+$D7*H7</f>
        <v>-1</v>
      </c>
    </row>
    <row r="6" customFormat="false" ht="15" hidden="false" customHeight="true" outlineLevel="0" collapsed="false">
      <c r="A6" s="10"/>
      <c r="B6" s="19"/>
      <c r="C6" s="20"/>
      <c r="D6" s="21" t="n">
        <f aca="false">C6/SUM(C$5:C$7)</f>
        <v>0</v>
      </c>
      <c r="E6" s="22"/>
      <c r="F6" s="23"/>
      <c r="G6" s="22"/>
      <c r="H6" s="24"/>
      <c r="I6" s="17"/>
      <c r="J6" s="17"/>
      <c r="K6" s="17"/>
      <c r="L6" s="18"/>
    </row>
    <row r="7" customFormat="false" ht="15.6" hidden="false" customHeight="true" outlineLevel="0" collapsed="false">
      <c r="A7" s="10"/>
      <c r="B7" s="25"/>
      <c r="C7" s="26"/>
      <c r="D7" s="27" t="n">
        <f aca="false">C7/SUM(C$5:C$7)</f>
        <v>0</v>
      </c>
      <c r="E7" s="28"/>
      <c r="F7" s="29"/>
      <c r="G7" s="28"/>
      <c r="H7" s="28"/>
      <c r="I7" s="17"/>
      <c r="J7" s="17"/>
      <c r="K7" s="17"/>
      <c r="L7" s="18"/>
    </row>
    <row r="8" customFormat="false" ht="12.8" hidden="false" customHeight="false" outlineLevel="0" collapsed="false">
      <c r="A8" s="30" t="s">
        <v>18</v>
      </c>
      <c r="B8" s="31"/>
      <c r="C8" s="32" t="n">
        <v>1</v>
      </c>
      <c r="D8" s="33" t="n">
        <f aca="false">C8/SUM(C$8:C$10)</f>
        <v>1</v>
      </c>
      <c r="E8" s="34" t="n">
        <v>-1</v>
      </c>
      <c r="F8" s="35" t="n">
        <v>-1</v>
      </c>
      <c r="G8" s="34" t="n">
        <v>-1</v>
      </c>
      <c r="H8" s="34" t="n">
        <v>-1</v>
      </c>
      <c r="I8" s="36" t="n">
        <f aca="false">$D8*E8+$D9*E9+$D10*E10</f>
        <v>-1</v>
      </c>
      <c r="J8" s="36" t="n">
        <f aca="false">$D8*F8+$D9*F9+$D10*F10</f>
        <v>-1</v>
      </c>
      <c r="K8" s="36" t="n">
        <f aca="false">$D8*G8+$D9*G9+$D10*G10</f>
        <v>-1</v>
      </c>
      <c r="L8" s="37" t="n">
        <f aca="false">$D8*H8+$D9*H9+$D10*H10</f>
        <v>-1</v>
      </c>
    </row>
    <row r="9" customFormat="false" ht="15" hidden="false" customHeight="true" outlineLevel="0" collapsed="false">
      <c r="A9" s="30"/>
      <c r="B9" s="38"/>
      <c r="C9" s="39"/>
      <c r="D9" s="40" t="n">
        <f aca="false">C9/SUM(C$8:C$10)</f>
        <v>0</v>
      </c>
      <c r="E9" s="41"/>
      <c r="F9" s="42"/>
      <c r="G9" s="41"/>
      <c r="H9" s="41"/>
      <c r="I9" s="36"/>
      <c r="J9" s="36"/>
      <c r="K9" s="36"/>
      <c r="L9" s="37"/>
    </row>
    <row r="10" customFormat="false" ht="15.6" hidden="false" customHeight="true" outlineLevel="0" collapsed="false">
      <c r="A10" s="30"/>
      <c r="B10" s="43"/>
      <c r="C10" s="44"/>
      <c r="D10" s="45" t="n">
        <f aca="false">C10/SUM(C$8:C$10)</f>
        <v>0</v>
      </c>
      <c r="E10" s="46"/>
      <c r="F10" s="47"/>
      <c r="G10" s="46"/>
      <c r="H10" s="46"/>
      <c r="I10" s="36"/>
      <c r="J10" s="36"/>
      <c r="K10" s="36"/>
      <c r="L10" s="37"/>
    </row>
    <row r="11" customFormat="false" ht="12.8" hidden="false" customHeight="false" outlineLevel="0" collapsed="false">
      <c r="A11" s="48" t="s">
        <v>19</v>
      </c>
      <c r="B11" s="49"/>
      <c r="C11" s="50" t="n">
        <v>1</v>
      </c>
      <c r="D11" s="51" t="n">
        <f aca="false">C11/SUM(C$11:C$13)</f>
        <v>1</v>
      </c>
      <c r="E11" s="52" t="n">
        <v>-1</v>
      </c>
      <c r="F11" s="53" t="n">
        <v>-1</v>
      </c>
      <c r="G11" s="52" t="n">
        <v>-1</v>
      </c>
      <c r="H11" s="52" t="n">
        <v>-1</v>
      </c>
      <c r="I11" s="54" t="n">
        <f aca="false">$D11*E11+$D12*E12+$D13*E13</f>
        <v>-1</v>
      </c>
      <c r="J11" s="54" t="n">
        <f aca="false">$D11*F11+$D12*F12+$D13*F13</f>
        <v>-1</v>
      </c>
      <c r="K11" s="54" t="n">
        <f aca="false">$D11*G11+$D12*G12+$D13*G13</f>
        <v>-1</v>
      </c>
      <c r="L11" s="55" t="n">
        <f aca="false">$D11*H11+$D12*H12+$D13*H13</f>
        <v>-1</v>
      </c>
    </row>
    <row r="12" customFormat="false" ht="15" hidden="false" customHeight="true" outlineLevel="0" collapsed="false">
      <c r="A12" s="48"/>
      <c r="B12" s="56"/>
      <c r="C12" s="57"/>
      <c r="D12" s="58" t="n">
        <f aca="false">C12/SUM(C$11:C$13)</f>
        <v>0</v>
      </c>
      <c r="E12" s="59"/>
      <c r="F12" s="60"/>
      <c r="G12" s="59"/>
      <c r="H12" s="59"/>
      <c r="I12" s="54"/>
      <c r="J12" s="54"/>
      <c r="K12" s="54"/>
      <c r="L12" s="55"/>
    </row>
    <row r="13" customFormat="false" ht="15.6" hidden="false" customHeight="true" outlineLevel="0" collapsed="false">
      <c r="A13" s="48"/>
      <c r="B13" s="61"/>
      <c r="C13" s="62"/>
      <c r="D13" s="63" t="n">
        <f aca="false">C13/SUM(C$11:C$13)</f>
        <v>0</v>
      </c>
      <c r="E13" s="64"/>
      <c r="F13" s="65"/>
      <c r="G13" s="64"/>
      <c r="H13" s="64"/>
      <c r="I13" s="54"/>
      <c r="J13" s="54"/>
      <c r="K13" s="54"/>
      <c r="L13" s="55"/>
    </row>
    <row r="14" customFormat="false" ht="12.8" hidden="false" customHeight="false" outlineLevel="0" collapsed="false">
      <c r="A14" s="66" t="s">
        <v>20</v>
      </c>
      <c r="B14" s="67"/>
      <c r="C14" s="68" t="n">
        <v>1</v>
      </c>
      <c r="D14" s="69" t="n">
        <f aca="false">C14/SUM(C$14:C$16)</f>
        <v>1</v>
      </c>
      <c r="E14" s="70" t="n">
        <v>-1</v>
      </c>
      <c r="F14" s="71" t="n">
        <v>-1</v>
      </c>
      <c r="G14" s="72" t="n">
        <v>-1</v>
      </c>
      <c r="H14" s="72" t="n">
        <v>-1</v>
      </c>
      <c r="I14" s="73" t="e">
        <f aca="false">$D14*E14+#REF!*#REF!+$D15*E15+$D16*E16</f>
        <v>#REF!</v>
      </c>
      <c r="J14" s="73" t="e">
        <f aca="false">$D14*F14+#REF!*#REF!+$D15*F15+$D16*F16</f>
        <v>#REF!</v>
      </c>
      <c r="K14" s="73" t="e">
        <f aca="false">$D14*G14+#REF!*#REF!+$D15*G15+$D16*G16</f>
        <v>#REF!</v>
      </c>
      <c r="L14" s="74" t="e">
        <f aca="false">$D14*H14+#REF!*#REF!+$D15*H15+$D16*H16</f>
        <v>#REF!</v>
      </c>
    </row>
    <row r="15" customFormat="false" ht="15" hidden="false" customHeight="true" outlineLevel="0" collapsed="false">
      <c r="A15" s="66"/>
      <c r="B15" s="75"/>
      <c r="C15" s="76"/>
      <c r="D15" s="77" t="n">
        <f aca="false">C15/SUM(C$14:C$16)</f>
        <v>0</v>
      </c>
      <c r="E15" s="78"/>
      <c r="F15" s="79"/>
      <c r="G15" s="78"/>
      <c r="H15" s="78"/>
      <c r="I15" s="73"/>
      <c r="J15" s="73"/>
      <c r="K15" s="73"/>
      <c r="L15" s="74"/>
    </row>
    <row r="16" customFormat="false" ht="15.6" hidden="false" customHeight="true" outlineLevel="0" collapsed="false">
      <c r="A16" s="66"/>
      <c r="B16" s="80"/>
      <c r="C16" s="81"/>
      <c r="D16" s="82" t="n">
        <f aca="false">C16/SUM(C$14:C$16)</f>
        <v>0</v>
      </c>
      <c r="E16" s="83"/>
      <c r="F16" s="84"/>
      <c r="G16" s="83"/>
      <c r="H16" s="83"/>
      <c r="I16" s="73"/>
      <c r="J16" s="73"/>
      <c r="K16" s="73"/>
      <c r="L16" s="74"/>
    </row>
    <row r="17" customFormat="false" ht="12.8" hidden="false" customHeight="false" outlineLevel="0" collapsed="false">
      <c r="A17" s="85" t="s">
        <v>21</v>
      </c>
      <c r="B17" s="86"/>
      <c r="C17" s="87" t="n">
        <v>1</v>
      </c>
      <c r="D17" s="88" t="n">
        <f aca="false">C17/SUM(C$17:C$19)</f>
        <v>1</v>
      </c>
      <c r="E17" s="89" t="n">
        <v>-1</v>
      </c>
      <c r="F17" s="90" t="n">
        <v>-1</v>
      </c>
      <c r="G17" s="89" t="n">
        <v>-1</v>
      </c>
      <c r="H17" s="89" t="n">
        <v>-1</v>
      </c>
      <c r="I17" s="91" t="n">
        <f aca="false">$D17*E17+$D18*E18+$D19*E19</f>
        <v>-1</v>
      </c>
      <c r="J17" s="91" t="n">
        <f aca="false">$D17*F17+$D18*F18+$D19*F19</f>
        <v>-1</v>
      </c>
      <c r="K17" s="91" t="n">
        <f aca="false">$D17*G17+$D18*G18+$D19*G19</f>
        <v>-1</v>
      </c>
      <c r="L17" s="92" t="n">
        <f aca="false">$D17*H17+$D18*H18+$D19*H19</f>
        <v>-1</v>
      </c>
    </row>
    <row r="18" customFormat="false" ht="15" hidden="false" customHeight="true" outlineLevel="0" collapsed="false">
      <c r="A18" s="85"/>
      <c r="B18" s="93"/>
      <c r="C18" s="94"/>
      <c r="D18" s="95" t="n">
        <f aca="false">C18/SUM(C$17:C$19)</f>
        <v>0</v>
      </c>
      <c r="E18" s="96"/>
      <c r="F18" s="97"/>
      <c r="G18" s="98"/>
      <c r="H18" s="99"/>
      <c r="I18" s="91"/>
      <c r="J18" s="91"/>
      <c r="K18" s="91"/>
      <c r="L18" s="92"/>
    </row>
    <row r="19" customFormat="false" ht="15.6" hidden="false" customHeight="true" outlineLevel="0" collapsed="false">
      <c r="A19" s="85"/>
      <c r="B19" s="100"/>
      <c r="C19" s="101"/>
      <c r="D19" s="102" t="n">
        <f aca="false">C19/SUM(C$17:C$19)</f>
        <v>0</v>
      </c>
      <c r="E19" s="103"/>
      <c r="F19" s="104"/>
      <c r="G19" s="103"/>
      <c r="H19" s="103"/>
      <c r="I19" s="91"/>
      <c r="J19" s="91"/>
      <c r="K19" s="91"/>
      <c r="L19" s="92"/>
    </row>
    <row r="20" customFormat="false" ht="12.8" hidden="false" customHeight="false" outlineLevel="0" collapsed="false">
      <c r="A20" s="105" t="s">
        <v>22</v>
      </c>
      <c r="B20" s="106"/>
      <c r="C20" s="107" t="n">
        <v>1</v>
      </c>
      <c r="D20" s="108" t="n">
        <f aca="false">C20/SUM(C$20:C$22)</f>
        <v>1</v>
      </c>
      <c r="E20" s="109" t="n">
        <v>-1</v>
      </c>
      <c r="F20" s="110" t="n">
        <v>-1</v>
      </c>
      <c r="G20" s="111" t="n">
        <v>-1</v>
      </c>
      <c r="H20" s="112" t="n">
        <v>-1</v>
      </c>
      <c r="I20" s="113" t="n">
        <f aca="false">$D20*E20+$D21*E21+$D22*E22</f>
        <v>-1</v>
      </c>
      <c r="J20" s="113" t="n">
        <f aca="false">$D20*F20+$D21*F21+$D22*F22</f>
        <v>-1</v>
      </c>
      <c r="K20" s="113" t="n">
        <f aca="false">$D20*G20+$D21*G21+$D22*G22</f>
        <v>-1</v>
      </c>
      <c r="L20" s="114" t="n">
        <f aca="false">$D20*H20+$D21*H21+$D22*H22</f>
        <v>-1</v>
      </c>
    </row>
    <row r="21" customFormat="false" ht="15" hidden="false" customHeight="true" outlineLevel="0" collapsed="false">
      <c r="A21" s="105"/>
      <c r="B21" s="115"/>
      <c r="C21" s="116"/>
      <c r="D21" s="117" t="n">
        <f aca="false">C21/SUM(C$20:C$22)</f>
        <v>0</v>
      </c>
      <c r="E21" s="118"/>
      <c r="F21" s="119"/>
      <c r="G21" s="118"/>
      <c r="H21" s="118"/>
      <c r="I21" s="113"/>
      <c r="J21" s="113"/>
      <c r="K21" s="113"/>
      <c r="L21" s="114"/>
    </row>
    <row r="22" customFormat="false" ht="15.6" hidden="false" customHeight="true" outlineLevel="0" collapsed="false">
      <c r="A22" s="105"/>
      <c r="B22" s="120"/>
      <c r="C22" s="121"/>
      <c r="D22" s="122" t="n">
        <f aca="false">C22/SUM(C$20:C$22)</f>
        <v>0</v>
      </c>
      <c r="E22" s="123"/>
      <c r="F22" s="124"/>
      <c r="G22" s="123"/>
      <c r="H22" s="123"/>
      <c r="I22" s="113"/>
      <c r="J22" s="113"/>
      <c r="K22" s="113"/>
      <c r="L22" s="114"/>
    </row>
    <row r="23" customFormat="false" ht="12.8" hidden="false" customHeight="false" outlineLevel="0" collapsed="false">
      <c r="A23" s="125" t="s">
        <v>23</v>
      </c>
      <c r="B23" s="126"/>
      <c r="C23" s="127" t="n">
        <v>1</v>
      </c>
      <c r="D23" s="128" t="n">
        <f aca="false">C23/SUM(C$23:C$25)</f>
        <v>1</v>
      </c>
      <c r="E23" s="129" t="n">
        <v>-1</v>
      </c>
      <c r="F23" s="130" t="n">
        <v>-1</v>
      </c>
      <c r="G23" s="129" t="n">
        <v>-1</v>
      </c>
      <c r="H23" s="129" t="n">
        <v>-1</v>
      </c>
      <c r="I23" s="131" t="n">
        <f aca="false">$D23*E23+$D24*E24+$D25*E25</f>
        <v>-1</v>
      </c>
      <c r="J23" s="131" t="n">
        <f aca="false">$D23*F23+$D24*F24+$D25*F25</f>
        <v>-1</v>
      </c>
      <c r="K23" s="131" t="n">
        <f aca="false">$D23*G23+$D24*G24+$D25*G25</f>
        <v>-1</v>
      </c>
      <c r="L23" s="132" t="n">
        <f aca="false">$D23*H23+$D24*H24+$D25*H25</f>
        <v>-1</v>
      </c>
    </row>
    <row r="24" customFormat="false" ht="15" hidden="false" customHeight="true" outlineLevel="0" collapsed="false">
      <c r="A24" s="125"/>
      <c r="B24" s="133"/>
      <c r="C24" s="134"/>
      <c r="D24" s="135" t="n">
        <f aca="false">C24/SUM(C$23:C$25)</f>
        <v>0</v>
      </c>
      <c r="E24" s="136"/>
      <c r="F24" s="137"/>
      <c r="G24" s="136"/>
      <c r="H24" s="136"/>
      <c r="I24" s="131"/>
      <c r="J24" s="131"/>
      <c r="K24" s="131"/>
      <c r="L24" s="132"/>
    </row>
    <row r="25" customFormat="false" ht="15.6" hidden="false" customHeight="true" outlineLevel="0" collapsed="false">
      <c r="A25" s="125"/>
      <c r="B25" s="138"/>
      <c r="C25" s="139"/>
      <c r="D25" s="140" t="n">
        <f aca="false">C25/SUM(C$23:C$25)</f>
        <v>0</v>
      </c>
      <c r="E25" s="141"/>
      <c r="F25" s="142"/>
      <c r="G25" s="141"/>
      <c r="H25" s="141"/>
      <c r="I25" s="131"/>
      <c r="J25" s="131"/>
      <c r="K25" s="131"/>
      <c r="L25" s="132"/>
    </row>
    <row r="26" customFormat="false" ht="12.8" hidden="false" customHeight="false" outlineLevel="0" collapsed="false">
      <c r="A26" s="143" t="s">
        <v>24</v>
      </c>
      <c r="B26" s="144"/>
      <c r="C26" s="145" t="n">
        <v>1</v>
      </c>
      <c r="D26" s="146" t="n">
        <f aca="false">C26/SUM(C$26:C$28)</f>
        <v>1</v>
      </c>
      <c r="E26" s="147" t="n">
        <v>-1</v>
      </c>
      <c r="F26" s="148" t="n">
        <v>-1</v>
      </c>
      <c r="G26" s="147" t="n">
        <v>-1</v>
      </c>
      <c r="H26" s="147" t="n">
        <v>-1</v>
      </c>
      <c r="I26" s="149" t="n">
        <f aca="false">$D26*E26+$D27*E27+$D28*E28</f>
        <v>-1</v>
      </c>
      <c r="J26" s="149" t="n">
        <f aca="false">$D26*F26+$D27*F27+$D28*F28</f>
        <v>-1</v>
      </c>
      <c r="K26" s="149" t="n">
        <f aca="false">$D26*G26+$D27*G27+$D28*G28</f>
        <v>-1</v>
      </c>
      <c r="L26" s="150" t="n">
        <f aca="false">$D26*H26+$D27*H27+$D28*H28</f>
        <v>-1</v>
      </c>
    </row>
    <row r="27" customFormat="false" ht="15" hidden="false" customHeight="true" outlineLevel="0" collapsed="false">
      <c r="A27" s="143"/>
      <c r="B27" s="151"/>
      <c r="C27" s="152"/>
      <c r="D27" s="153" t="n">
        <f aca="false">C27/SUM(C$26:C$28)</f>
        <v>0</v>
      </c>
      <c r="E27" s="154"/>
      <c r="F27" s="155"/>
      <c r="G27" s="154"/>
      <c r="H27" s="154"/>
      <c r="I27" s="149"/>
      <c r="J27" s="149"/>
      <c r="K27" s="149"/>
      <c r="L27" s="150"/>
    </row>
    <row r="28" customFormat="false" ht="15.6" hidden="false" customHeight="true" outlineLevel="0" collapsed="false">
      <c r="A28" s="143"/>
      <c r="B28" s="156"/>
      <c r="C28" s="157"/>
      <c r="D28" s="158" t="n">
        <f aca="false">C28/SUM(C$26:C$28)</f>
        <v>0</v>
      </c>
      <c r="E28" s="159"/>
      <c r="F28" s="160"/>
      <c r="G28" s="159"/>
      <c r="H28" s="159"/>
      <c r="I28" s="149"/>
      <c r="J28" s="149"/>
      <c r="K28" s="149"/>
      <c r="L28" s="150"/>
    </row>
    <row r="29" customFormat="false" ht="12.8" hidden="false" customHeight="false" outlineLevel="0" collapsed="false">
      <c r="A29" s="161" t="s">
        <v>25</v>
      </c>
      <c r="B29" s="162"/>
      <c r="C29" s="163" t="n">
        <v>1</v>
      </c>
      <c r="D29" s="164" t="n">
        <f aca="false">C29/SUM(C$29:C$31)</f>
        <v>1</v>
      </c>
      <c r="E29" s="165" t="n">
        <v>-1</v>
      </c>
      <c r="F29" s="166" t="n">
        <v>-1</v>
      </c>
      <c r="G29" s="165" t="n">
        <v>-1</v>
      </c>
      <c r="H29" s="165" t="n">
        <v>-1</v>
      </c>
      <c r="I29" s="167" t="n">
        <f aca="false">$D29*E29+$D30*E30+$D31*E31</f>
        <v>-1</v>
      </c>
      <c r="J29" s="167" t="n">
        <f aca="false">$D29*F29+$D30*F30+$D31*F31</f>
        <v>-1</v>
      </c>
      <c r="K29" s="167" t="n">
        <f aca="false">$D29*G29+$D30*G30+$D31*G31</f>
        <v>-1</v>
      </c>
      <c r="L29" s="168" t="n">
        <f aca="false">$D29*H29+$D30*H30+$D31*H31</f>
        <v>-1</v>
      </c>
    </row>
    <row r="30" customFormat="false" ht="15" hidden="false" customHeight="true" outlineLevel="0" collapsed="false">
      <c r="A30" s="161"/>
      <c r="B30" s="169"/>
      <c r="C30" s="170"/>
      <c r="D30" s="171" t="n">
        <f aca="false">C30/SUM(C$29:C$31)</f>
        <v>0</v>
      </c>
      <c r="E30" s="172"/>
      <c r="F30" s="173"/>
      <c r="G30" s="172"/>
      <c r="H30" s="172"/>
      <c r="I30" s="167"/>
      <c r="J30" s="167"/>
      <c r="K30" s="167"/>
      <c r="L30" s="168"/>
    </row>
    <row r="31" customFormat="false" ht="15.6" hidden="false" customHeight="true" outlineLevel="0" collapsed="false">
      <c r="A31" s="161"/>
      <c r="B31" s="174"/>
      <c r="C31" s="175"/>
      <c r="D31" s="176" t="n">
        <f aca="false">C31/SUM(C$29:C$31)</f>
        <v>0</v>
      </c>
      <c r="E31" s="177"/>
      <c r="F31" s="178"/>
      <c r="G31" s="177"/>
      <c r="H31" s="177"/>
      <c r="I31" s="167"/>
      <c r="J31" s="167"/>
      <c r="K31" s="167"/>
      <c r="L31" s="168"/>
    </row>
    <row r="32" customFormat="false" ht="12.8" hidden="false" customHeight="false" outlineLevel="0" collapsed="false">
      <c r="A32" s="179" t="s">
        <v>26</v>
      </c>
      <c r="B32" s="180"/>
      <c r="C32" s="181" t="n">
        <v>1</v>
      </c>
      <c r="D32" s="182" t="n">
        <f aca="false">C32/SUM(C$32:C$34)</f>
        <v>1</v>
      </c>
      <c r="E32" s="183" t="n">
        <v>-1</v>
      </c>
      <c r="F32" s="184" t="n">
        <v>-1</v>
      </c>
      <c r="G32" s="185" t="n">
        <v>-1</v>
      </c>
      <c r="H32" s="183" t="n">
        <v>-1</v>
      </c>
      <c r="I32" s="186" t="n">
        <f aca="false">$D32*E32+$D33*E33+$D34*E34</f>
        <v>-1</v>
      </c>
      <c r="J32" s="186" t="n">
        <f aca="false">$D32*F32+$D33*F33+$D34*F34</f>
        <v>-1</v>
      </c>
      <c r="K32" s="186" t="n">
        <f aca="false">$D32*G32+$D33*G33+$D34*G34</f>
        <v>-1</v>
      </c>
      <c r="L32" s="187" t="n">
        <f aca="false">$D32*H32+$D33*H33+$D34*H34</f>
        <v>-1</v>
      </c>
    </row>
    <row r="33" customFormat="false" ht="15" hidden="false" customHeight="true" outlineLevel="0" collapsed="false">
      <c r="A33" s="179"/>
      <c r="B33" s="188"/>
      <c r="C33" s="189"/>
      <c r="D33" s="190" t="n">
        <f aca="false">C33/SUM(C$32:C$34)</f>
        <v>0</v>
      </c>
      <c r="E33" s="191"/>
      <c r="F33" s="192"/>
      <c r="G33" s="191"/>
      <c r="H33" s="191"/>
      <c r="I33" s="186"/>
      <c r="J33" s="186"/>
      <c r="K33" s="186"/>
      <c r="L33" s="187"/>
    </row>
    <row r="34" customFormat="false" ht="15.6" hidden="false" customHeight="true" outlineLevel="0" collapsed="false">
      <c r="A34" s="179"/>
      <c r="B34" s="193"/>
      <c r="C34" s="194"/>
      <c r="D34" s="195" t="n">
        <f aca="false">C34/SUM(C$32:C$34)</f>
        <v>0</v>
      </c>
      <c r="E34" s="196"/>
      <c r="F34" s="197"/>
      <c r="G34" s="196"/>
      <c r="H34" s="196"/>
      <c r="I34" s="186"/>
      <c r="J34" s="186"/>
      <c r="K34" s="186"/>
      <c r="L34" s="187"/>
    </row>
    <row r="35" customFormat="false" ht="12.8" hidden="false" customHeight="false" outlineLevel="0" collapsed="false">
      <c r="A35" s="198" t="s">
        <v>27</v>
      </c>
      <c r="B35" s="199"/>
      <c r="C35" s="200" t="n">
        <v>1</v>
      </c>
      <c r="D35" s="201" t="n">
        <f aca="false">C35/SUM(C$35:C$37)</f>
        <v>1</v>
      </c>
      <c r="E35" s="202" t="n">
        <v>-1</v>
      </c>
      <c r="F35" s="203" t="n">
        <v>-1</v>
      </c>
      <c r="G35" s="204" t="n">
        <v>-1</v>
      </c>
      <c r="H35" s="202" t="n">
        <v>-1</v>
      </c>
      <c r="I35" s="205" t="n">
        <f aca="false">$D35*E35+$D36*E36+$D37*E37</f>
        <v>-1</v>
      </c>
      <c r="J35" s="205" t="n">
        <f aca="false">$D35*F35+$D36*F36+$D37*F37</f>
        <v>-1</v>
      </c>
      <c r="K35" s="205" t="n">
        <f aca="false">$D35*G35+$D36*G36+$D37*G37</f>
        <v>-1</v>
      </c>
      <c r="L35" s="206" t="n">
        <f aca="false">$D35*H35+$D36*H36+$D37*H37</f>
        <v>-1</v>
      </c>
    </row>
    <row r="36" customFormat="false" ht="15" hidden="false" customHeight="true" outlineLevel="0" collapsed="false">
      <c r="A36" s="198"/>
      <c r="B36" s="207"/>
      <c r="C36" s="208"/>
      <c r="D36" s="209" t="n">
        <f aca="false">C36/SUM(C$35:C$37)</f>
        <v>0</v>
      </c>
      <c r="E36" s="210"/>
      <c r="F36" s="211"/>
      <c r="G36" s="210"/>
      <c r="H36" s="210"/>
      <c r="I36" s="205"/>
      <c r="J36" s="205"/>
      <c r="K36" s="205"/>
      <c r="L36" s="206"/>
    </row>
    <row r="37" customFormat="false" ht="15.6" hidden="false" customHeight="true" outlineLevel="0" collapsed="false">
      <c r="A37" s="198"/>
      <c r="B37" s="212"/>
      <c r="C37" s="213"/>
      <c r="D37" s="214" t="n">
        <f aca="false">C37/SUM(C$35:C$37)</f>
        <v>0</v>
      </c>
      <c r="E37" s="215"/>
      <c r="F37" s="216"/>
      <c r="G37" s="215"/>
      <c r="H37" s="215"/>
      <c r="I37" s="205"/>
      <c r="J37" s="205"/>
      <c r="K37" s="205"/>
      <c r="L37" s="206"/>
    </row>
    <row r="38" customFormat="false" ht="12.8" hidden="false" customHeight="false" outlineLevel="0" collapsed="false">
      <c r="A38" s="217" t="s">
        <v>28</v>
      </c>
      <c r="B38" s="218"/>
      <c r="C38" s="219" t="n">
        <v>1</v>
      </c>
      <c r="D38" s="220" t="n">
        <f aca="false">C38/SUM(C$38:C$40)</f>
        <v>1</v>
      </c>
      <c r="E38" s="221" t="n">
        <v>-1</v>
      </c>
      <c r="F38" s="222" t="n">
        <v>-1</v>
      </c>
      <c r="G38" s="223" t="n">
        <v>-1</v>
      </c>
      <c r="H38" s="223" t="n">
        <v>-1</v>
      </c>
      <c r="I38" s="224" t="n">
        <f aca="false">$D38*E38+$D39*E39+$D40*E40</f>
        <v>-1</v>
      </c>
      <c r="J38" s="224" t="n">
        <f aca="false">$D38*F38+$D39*F39+$D40*F40</f>
        <v>-1</v>
      </c>
      <c r="K38" s="224" t="n">
        <f aca="false">$D38*G38+$D39*G39+$D40*G40</f>
        <v>-1</v>
      </c>
      <c r="L38" s="225" t="n">
        <f aca="false">$D38*H38+$D39*H39+$D40*H40</f>
        <v>-1</v>
      </c>
    </row>
    <row r="39" customFormat="false" ht="15" hidden="false" customHeight="true" outlineLevel="0" collapsed="false">
      <c r="A39" s="217"/>
      <c r="B39" s="226"/>
      <c r="C39" s="227"/>
      <c r="D39" s="228" t="n">
        <f aca="false">C39/SUM(C$38:C$40)</f>
        <v>0</v>
      </c>
      <c r="E39" s="229"/>
      <c r="F39" s="230"/>
      <c r="G39" s="229"/>
      <c r="H39" s="229"/>
      <c r="I39" s="224"/>
      <c r="J39" s="224"/>
      <c r="K39" s="224"/>
      <c r="L39" s="225"/>
    </row>
    <row r="40" customFormat="false" ht="15.6" hidden="false" customHeight="true" outlineLevel="0" collapsed="false">
      <c r="A40" s="217"/>
      <c r="B40" s="231"/>
      <c r="C40" s="232"/>
      <c r="D40" s="233" t="n">
        <f aca="false">C40/SUM(C$38:C$40)</f>
        <v>0</v>
      </c>
      <c r="E40" s="234"/>
      <c r="F40" s="235"/>
      <c r="G40" s="234"/>
      <c r="H40" s="234"/>
      <c r="I40" s="224"/>
      <c r="J40" s="224"/>
      <c r="K40" s="224"/>
      <c r="L40" s="225"/>
    </row>
    <row r="41" customFormat="false" ht="12.8" hidden="false" customHeight="false" outlineLevel="0" collapsed="false">
      <c r="A41" s="236" t="s">
        <v>29</v>
      </c>
      <c r="B41" s="237"/>
      <c r="C41" s="238" t="n">
        <v>1</v>
      </c>
      <c r="D41" s="239" t="n">
        <f aca="false">C41/SUM(C$41:C$43)</f>
        <v>1</v>
      </c>
      <c r="E41" s="240" t="n">
        <v>-1</v>
      </c>
      <c r="F41" s="241" t="n">
        <v>-1</v>
      </c>
      <c r="G41" s="240" t="n">
        <v>-1</v>
      </c>
      <c r="H41" s="240" t="n">
        <v>-1</v>
      </c>
      <c r="I41" s="242" t="n">
        <f aca="false">$D41*E41+$D42*E42+$D43*E43</f>
        <v>-1</v>
      </c>
      <c r="J41" s="242" t="n">
        <f aca="false">$D41*F41+$D42*F42+$D43*F43</f>
        <v>-1</v>
      </c>
      <c r="K41" s="242" t="n">
        <f aca="false">$D41*G41+$D42*G42+$D43*G43</f>
        <v>-1</v>
      </c>
      <c r="L41" s="243" t="n">
        <f aca="false">$D41*H41+$D42*H42+$D43*H43</f>
        <v>-1</v>
      </c>
    </row>
    <row r="42" customFormat="false" ht="15" hidden="false" customHeight="true" outlineLevel="0" collapsed="false">
      <c r="A42" s="236"/>
      <c r="B42" s="244"/>
      <c r="C42" s="245"/>
      <c r="D42" s="246" t="n">
        <f aca="false">C42/SUM(C$41:C$43)</f>
        <v>0</v>
      </c>
      <c r="E42" s="247"/>
      <c r="F42" s="248"/>
      <c r="G42" s="247"/>
      <c r="H42" s="247"/>
      <c r="I42" s="242"/>
      <c r="J42" s="242"/>
      <c r="K42" s="242"/>
      <c r="L42" s="243"/>
    </row>
    <row r="43" customFormat="false" ht="15.6" hidden="false" customHeight="true" outlineLevel="0" collapsed="false">
      <c r="A43" s="236"/>
      <c r="B43" s="249"/>
      <c r="C43" s="250"/>
      <c r="D43" s="251" t="n">
        <f aca="false">C43/SUM(C$41:C$43)</f>
        <v>0</v>
      </c>
      <c r="E43" s="252"/>
      <c r="F43" s="253"/>
      <c r="G43" s="252"/>
      <c r="H43" s="252"/>
      <c r="I43" s="242"/>
      <c r="J43" s="242"/>
      <c r="K43" s="242"/>
      <c r="L43" s="243"/>
    </row>
    <row r="44" customFormat="false" ht="12.8" hidden="false" customHeight="false" outlineLevel="0" collapsed="false">
      <c r="A44" s="254" t="s">
        <v>30</v>
      </c>
      <c r="B44" s="255"/>
      <c r="C44" s="256" t="n">
        <v>1</v>
      </c>
      <c r="D44" s="257" t="n">
        <f aca="false">C44/SUM(C$44:C$46)</f>
        <v>1</v>
      </c>
      <c r="E44" s="258" t="n">
        <v>-1</v>
      </c>
      <c r="F44" s="259" t="n">
        <v>-1</v>
      </c>
      <c r="G44" s="258" t="n">
        <v>-1</v>
      </c>
      <c r="H44" s="258" t="n">
        <v>-1</v>
      </c>
      <c r="I44" s="260" t="n">
        <f aca="false">$D44*E44+$D45*E45+$D46*E46</f>
        <v>-1</v>
      </c>
      <c r="J44" s="260" t="n">
        <f aca="false">$D44*F44+$D45*F45+$D46*F46</f>
        <v>-1</v>
      </c>
      <c r="K44" s="260" t="n">
        <f aca="false">$D44*G44+$D45*G45+$D46*G46</f>
        <v>-1</v>
      </c>
      <c r="L44" s="261" t="n">
        <f aca="false">$D44*H44+$D45*H45+$D46*H46</f>
        <v>-1</v>
      </c>
    </row>
    <row r="45" customFormat="false" ht="15" hidden="false" customHeight="true" outlineLevel="0" collapsed="false">
      <c r="A45" s="254"/>
      <c r="B45" s="262"/>
      <c r="C45" s="263"/>
      <c r="D45" s="264" t="n">
        <f aca="false">C45/SUM(C$44:C$46)</f>
        <v>0</v>
      </c>
      <c r="E45" s="265"/>
      <c r="F45" s="266"/>
      <c r="G45" s="265"/>
      <c r="H45" s="265"/>
      <c r="I45" s="260"/>
      <c r="J45" s="260"/>
      <c r="K45" s="260"/>
      <c r="L45" s="261"/>
    </row>
    <row r="46" customFormat="false" ht="15.6" hidden="false" customHeight="true" outlineLevel="0" collapsed="false">
      <c r="A46" s="254"/>
      <c r="B46" s="267"/>
      <c r="C46" s="268"/>
      <c r="D46" s="269" t="n">
        <f aca="false">C46/SUM(C$44:C$46)</f>
        <v>0</v>
      </c>
      <c r="E46" s="270"/>
      <c r="F46" s="271"/>
      <c r="G46" s="270"/>
      <c r="H46" s="270"/>
      <c r="I46" s="260"/>
      <c r="J46" s="260"/>
      <c r="K46" s="260"/>
      <c r="L46" s="261"/>
    </row>
    <row r="47" customFormat="false" ht="12.8" hidden="false" customHeight="false" outlineLevel="0" collapsed="false">
      <c r="A47" s="272" t="s">
        <v>31</v>
      </c>
      <c r="B47" s="273"/>
      <c r="C47" s="274" t="n">
        <v>1</v>
      </c>
      <c r="D47" s="275" t="n">
        <f aca="false">C47/SUM(C$47:C$49)</f>
        <v>1</v>
      </c>
      <c r="E47" s="276" t="n">
        <v>-1</v>
      </c>
      <c r="F47" s="277" t="n">
        <v>-1</v>
      </c>
      <c r="G47" s="276" t="n">
        <v>-1</v>
      </c>
      <c r="H47" s="276" t="n">
        <v>-1</v>
      </c>
      <c r="I47" s="278" t="n">
        <f aca="false">$D47*E47+$D48*E48+$D49*E49</f>
        <v>-1</v>
      </c>
      <c r="J47" s="278" t="n">
        <f aca="false">$D47*F47+$D48*F48+$D49*F49</f>
        <v>-1</v>
      </c>
      <c r="K47" s="278" t="n">
        <f aca="false">$D47*G47+$D48*G48+$D49*G49</f>
        <v>-1</v>
      </c>
      <c r="L47" s="279" t="n">
        <f aca="false">$D47*H47+$D48*H48+$D49*H49</f>
        <v>-1</v>
      </c>
    </row>
    <row r="48" customFormat="false" ht="15" hidden="false" customHeight="true" outlineLevel="0" collapsed="false">
      <c r="A48" s="272"/>
      <c r="B48" s="280"/>
      <c r="C48" s="281"/>
      <c r="D48" s="282" t="n">
        <f aca="false">C48/SUM(C$47:C$49)</f>
        <v>0</v>
      </c>
      <c r="E48" s="283"/>
      <c r="F48" s="284"/>
      <c r="G48" s="283"/>
      <c r="H48" s="283"/>
      <c r="I48" s="278"/>
      <c r="J48" s="278"/>
      <c r="K48" s="278"/>
      <c r="L48" s="279"/>
    </row>
    <row r="49" customFormat="false" ht="15.6" hidden="false" customHeight="true" outlineLevel="0" collapsed="false">
      <c r="A49" s="272"/>
      <c r="B49" s="285"/>
      <c r="C49" s="286"/>
      <c r="D49" s="287" t="n">
        <f aca="false">C49/SUM(C$47:C$49)</f>
        <v>0</v>
      </c>
      <c r="E49" s="288"/>
      <c r="F49" s="289"/>
      <c r="G49" s="288"/>
      <c r="H49" s="288"/>
      <c r="I49" s="278"/>
      <c r="J49" s="278"/>
      <c r="K49" s="278"/>
      <c r="L49" s="279"/>
    </row>
    <row r="50" customFormat="false" ht="12.8" hidden="false" customHeight="false" outlineLevel="0" collapsed="false">
      <c r="A50" s="290" t="s">
        <v>32</v>
      </c>
      <c r="B50" s="291"/>
      <c r="C50" s="292" t="n">
        <v>1</v>
      </c>
      <c r="D50" s="293" t="n">
        <f aca="false">C50/SUM(C$50:C$52)</f>
        <v>1</v>
      </c>
      <c r="E50" s="294" t="n">
        <v>-1</v>
      </c>
      <c r="F50" s="295" t="n">
        <v>-1</v>
      </c>
      <c r="G50" s="294" t="n">
        <v>-1</v>
      </c>
      <c r="H50" s="294" t="n">
        <v>-1</v>
      </c>
      <c r="I50" s="296" t="n">
        <f aca="false">$D50*E50+$D51*E51+$D52*E52</f>
        <v>-1</v>
      </c>
      <c r="J50" s="296" t="n">
        <f aca="false">$D50*F50+$D51*F51+$D52*F52</f>
        <v>-1</v>
      </c>
      <c r="K50" s="296" t="n">
        <f aca="false">$D50*G50+$D51*G51+$D52*G52</f>
        <v>-1</v>
      </c>
      <c r="L50" s="297" t="n">
        <f aca="false">$D50*H50+$D51*H51+$D52*H52</f>
        <v>-1</v>
      </c>
    </row>
    <row r="51" customFormat="false" ht="15" hidden="false" customHeight="true" outlineLevel="0" collapsed="false">
      <c r="A51" s="290"/>
      <c r="B51" s="298"/>
      <c r="C51" s="299"/>
      <c r="D51" s="300" t="n">
        <f aca="false">C51/SUM(C$50:C$52)</f>
        <v>0</v>
      </c>
      <c r="E51" s="301"/>
      <c r="F51" s="302"/>
      <c r="G51" s="301"/>
      <c r="H51" s="301"/>
      <c r="I51" s="296"/>
      <c r="J51" s="296"/>
      <c r="K51" s="296"/>
      <c r="L51" s="297"/>
    </row>
    <row r="52" customFormat="false" ht="15.6" hidden="false" customHeight="true" outlineLevel="0" collapsed="false">
      <c r="A52" s="290"/>
      <c r="B52" s="303"/>
      <c r="C52" s="304"/>
      <c r="D52" s="305" t="n">
        <f aca="false">C52/SUM(C$50:C$52)</f>
        <v>0</v>
      </c>
      <c r="E52" s="306"/>
      <c r="F52" s="307"/>
      <c r="G52" s="306"/>
      <c r="H52" s="306"/>
      <c r="I52" s="296"/>
      <c r="J52" s="296"/>
      <c r="K52" s="296"/>
      <c r="L52" s="297"/>
    </row>
    <row r="53" customFormat="false" ht="12.8" hidden="false" customHeight="false" outlineLevel="0" collapsed="false">
      <c r="A53" s="308" t="s">
        <v>33</v>
      </c>
      <c r="B53" s="309"/>
      <c r="C53" s="310" t="n">
        <v>1</v>
      </c>
      <c r="D53" s="311" t="n">
        <f aca="false">C53/SUM(C$53:C$55)</f>
        <v>1</v>
      </c>
      <c r="E53" s="312" t="n">
        <v>-1</v>
      </c>
      <c r="F53" s="313" t="n">
        <v>-1</v>
      </c>
      <c r="G53" s="312" t="n">
        <v>-1</v>
      </c>
      <c r="H53" s="312" t="n">
        <v>-1</v>
      </c>
      <c r="I53" s="314" t="n">
        <f aca="false">$D53*E53+$D54*E54+$D55*E55</f>
        <v>-1</v>
      </c>
      <c r="J53" s="314" t="n">
        <f aca="false">$D53*F53+$D54*F54+$D55*F55</f>
        <v>-1</v>
      </c>
      <c r="K53" s="314" t="n">
        <f aca="false">$D53*G53+$D54*G54+$D55*G55</f>
        <v>-1</v>
      </c>
      <c r="L53" s="315" t="n">
        <f aca="false">$D53*H53+$D54*H54+$D55*H55</f>
        <v>-1</v>
      </c>
    </row>
    <row r="54" customFormat="false" ht="15" hidden="false" customHeight="true" outlineLevel="0" collapsed="false">
      <c r="A54" s="308"/>
      <c r="B54" s="316"/>
      <c r="C54" s="317"/>
      <c r="D54" s="318" t="n">
        <f aca="false">C54/SUM(C$53:C$55)</f>
        <v>0</v>
      </c>
      <c r="E54" s="319"/>
      <c r="F54" s="320"/>
      <c r="G54" s="319"/>
      <c r="H54" s="319"/>
      <c r="I54" s="314"/>
      <c r="J54" s="314"/>
      <c r="K54" s="314"/>
      <c r="L54" s="315"/>
    </row>
    <row r="55" customFormat="false" ht="15.6" hidden="false" customHeight="true" outlineLevel="0" collapsed="false">
      <c r="A55" s="308"/>
      <c r="B55" s="321"/>
      <c r="C55" s="322"/>
      <c r="D55" s="323" t="n">
        <f aca="false">C55/SUM(C$53:C$55)</f>
        <v>0</v>
      </c>
      <c r="E55" s="324"/>
      <c r="F55" s="325"/>
      <c r="G55" s="324"/>
      <c r="H55" s="324"/>
      <c r="I55" s="314"/>
      <c r="J55" s="314"/>
      <c r="K55" s="314"/>
      <c r="L55" s="315"/>
    </row>
    <row r="56" customFormat="false" ht="12.8" hidden="false" customHeight="false" outlineLevel="0" collapsed="false">
      <c r="A56" s="326" t="s">
        <v>34</v>
      </c>
      <c r="B56" s="327"/>
      <c r="C56" s="328" t="n">
        <v>1</v>
      </c>
      <c r="D56" s="329" t="n">
        <f aca="false">C56/SUM(C$56:C$58)</f>
        <v>1</v>
      </c>
      <c r="E56" s="330" t="n">
        <v>-1</v>
      </c>
      <c r="F56" s="331" t="n">
        <v>-1</v>
      </c>
      <c r="G56" s="330" t="n">
        <v>-1</v>
      </c>
      <c r="H56" s="330" t="n">
        <v>-1</v>
      </c>
      <c r="I56" s="332" t="n">
        <f aca="false">$D56*E56+$D57*E57+$D58*E58</f>
        <v>-1</v>
      </c>
      <c r="J56" s="332" t="n">
        <f aca="false">$D56*F56+$D57*F57+$D58*F58</f>
        <v>-1</v>
      </c>
      <c r="K56" s="332" t="n">
        <f aca="false">$D56*G56+$D57*G57+$D58*G58</f>
        <v>-1</v>
      </c>
      <c r="L56" s="333" t="n">
        <f aca="false">$D56*H56+$D57*H57+$D58*H58</f>
        <v>-1</v>
      </c>
    </row>
    <row r="57" customFormat="false" ht="15" hidden="false" customHeight="true" outlineLevel="0" collapsed="false">
      <c r="A57" s="326"/>
      <c r="B57" s="334"/>
      <c r="C57" s="335"/>
      <c r="D57" s="336" t="n">
        <f aca="false">C57/SUM(C$56:C$58)</f>
        <v>0</v>
      </c>
      <c r="E57" s="337"/>
      <c r="F57" s="338"/>
      <c r="G57" s="337"/>
      <c r="H57" s="337"/>
      <c r="I57" s="332"/>
      <c r="J57" s="332"/>
      <c r="K57" s="332"/>
      <c r="L57" s="333"/>
    </row>
    <row r="58" customFormat="false" ht="15.6" hidden="false" customHeight="true" outlineLevel="0" collapsed="false">
      <c r="A58" s="326"/>
      <c r="B58" s="339"/>
      <c r="C58" s="340"/>
      <c r="D58" s="341" t="n">
        <f aca="false">C58/SUM(C$56:C$58)</f>
        <v>0</v>
      </c>
      <c r="E58" s="342"/>
      <c r="F58" s="343"/>
      <c r="G58" s="342"/>
      <c r="H58" s="342"/>
      <c r="I58" s="332"/>
      <c r="J58" s="332"/>
      <c r="K58" s="332"/>
      <c r="L58" s="333"/>
    </row>
    <row r="59" customFormat="false" ht="12.8" hidden="false" customHeight="false" outlineLevel="0" collapsed="false">
      <c r="A59" s="344" t="s">
        <v>35</v>
      </c>
      <c r="B59" s="345"/>
      <c r="C59" s="346" t="n">
        <v>1</v>
      </c>
      <c r="D59" s="347" t="n">
        <f aca="false">C59/SUM(C$59:C$61)</f>
        <v>1</v>
      </c>
      <c r="E59" s="348" t="n">
        <v>-1</v>
      </c>
      <c r="F59" s="349" t="n">
        <v>-1</v>
      </c>
      <c r="G59" s="350" t="n">
        <v>-1</v>
      </c>
      <c r="H59" s="348" t="n">
        <v>-1</v>
      </c>
      <c r="I59" s="351" t="n">
        <f aca="false">$D59*E59+$D60*E60+$D61*E61</f>
        <v>-1</v>
      </c>
      <c r="J59" s="351" t="n">
        <f aca="false">$D59*F59+$D60*F60+$D61*F61</f>
        <v>-1</v>
      </c>
      <c r="K59" s="351" t="n">
        <f aca="false">$D59*G59+$D60*G60+$D61*G61</f>
        <v>-1</v>
      </c>
      <c r="L59" s="352" t="n">
        <f aca="false">$D59*H59+$D60*H60+$D61*H61</f>
        <v>-1</v>
      </c>
    </row>
    <row r="60" customFormat="false" ht="15" hidden="false" customHeight="true" outlineLevel="0" collapsed="false">
      <c r="A60" s="344"/>
      <c r="B60" s="353"/>
      <c r="C60" s="354"/>
      <c r="D60" s="355" t="n">
        <f aca="false">C60/SUM(C$59:C$61)</f>
        <v>0</v>
      </c>
      <c r="E60" s="356"/>
      <c r="F60" s="357"/>
      <c r="G60" s="358"/>
      <c r="H60" s="356"/>
      <c r="I60" s="351"/>
      <c r="J60" s="351"/>
      <c r="K60" s="351"/>
      <c r="L60" s="352"/>
    </row>
    <row r="61" customFormat="false" ht="15.6" hidden="false" customHeight="true" outlineLevel="0" collapsed="false">
      <c r="A61" s="344"/>
      <c r="B61" s="359"/>
      <c r="C61" s="360"/>
      <c r="D61" s="361" t="n">
        <f aca="false">C61/SUM(C$59:C$61)</f>
        <v>0</v>
      </c>
      <c r="E61" s="362"/>
      <c r="F61" s="363"/>
      <c r="G61" s="364"/>
      <c r="H61" s="365"/>
      <c r="I61" s="351"/>
      <c r="J61" s="351"/>
      <c r="K61" s="351"/>
      <c r="L61" s="352"/>
    </row>
    <row r="62" customFormat="false" ht="12.8" hidden="false" customHeight="false" outlineLevel="0" collapsed="false">
      <c r="A62" s="366" t="s">
        <v>36</v>
      </c>
      <c r="B62" s="367"/>
      <c r="C62" s="368" t="n">
        <v>1</v>
      </c>
      <c r="D62" s="369" t="n">
        <f aca="false">C62/SUM(C$62:C$64)</f>
        <v>1</v>
      </c>
      <c r="E62" s="370" t="n">
        <v>-1</v>
      </c>
      <c r="F62" s="371" t="n">
        <v>-1</v>
      </c>
      <c r="G62" s="370" t="n">
        <v>-1</v>
      </c>
      <c r="H62" s="370" t="n">
        <v>-1</v>
      </c>
      <c r="I62" s="372" t="n">
        <f aca="false">$D62*E62+$D63*E63+$D64*E64</f>
        <v>-1</v>
      </c>
      <c r="J62" s="372" t="n">
        <f aca="false">$D62*F62+$D63*F63+$D64*F64</f>
        <v>-1</v>
      </c>
      <c r="K62" s="372" t="n">
        <f aca="false">$D62*G62+$D63*G63+$D64*G64</f>
        <v>-1</v>
      </c>
      <c r="L62" s="373" t="n">
        <f aca="false">$D62*H62+$D63*H63+$D64*H64</f>
        <v>-1</v>
      </c>
    </row>
    <row r="63" customFormat="false" ht="15" hidden="false" customHeight="true" outlineLevel="0" collapsed="false">
      <c r="A63" s="366"/>
      <c r="B63" s="374"/>
      <c r="C63" s="375"/>
      <c r="D63" s="376" t="n">
        <f aca="false">C63/SUM(C$62:C$64)</f>
        <v>0</v>
      </c>
      <c r="E63" s="377"/>
      <c r="F63" s="378"/>
      <c r="G63" s="379"/>
      <c r="H63" s="379"/>
      <c r="I63" s="372"/>
      <c r="J63" s="372"/>
      <c r="K63" s="372"/>
      <c r="L63" s="373"/>
    </row>
    <row r="64" customFormat="false" ht="15.6" hidden="false" customHeight="true" outlineLevel="0" collapsed="false">
      <c r="A64" s="366"/>
      <c r="B64" s="380"/>
      <c r="C64" s="381"/>
      <c r="D64" s="382" t="n">
        <f aca="false">C64/SUM(C$62:C$64)</f>
        <v>0</v>
      </c>
      <c r="E64" s="383"/>
      <c r="F64" s="384"/>
      <c r="G64" s="383"/>
      <c r="H64" s="383"/>
      <c r="I64" s="372"/>
      <c r="J64" s="372"/>
      <c r="K64" s="372"/>
      <c r="L64" s="373"/>
    </row>
  </sheetData>
  <mergeCells count="105">
    <mergeCell ref="E1:H1"/>
    <mergeCell ref="I1:L1"/>
    <mergeCell ref="A2:A4"/>
    <mergeCell ref="C2:C4"/>
    <mergeCell ref="D2:D4"/>
    <mergeCell ref="A5:A7"/>
    <mergeCell ref="I5:I7"/>
    <mergeCell ref="J5:J7"/>
    <mergeCell ref="K5:K7"/>
    <mergeCell ref="L5:L7"/>
    <mergeCell ref="A8:A10"/>
    <mergeCell ref="I8:I10"/>
    <mergeCell ref="J8:J10"/>
    <mergeCell ref="K8:K10"/>
    <mergeCell ref="L8:L10"/>
    <mergeCell ref="A11:A13"/>
    <mergeCell ref="I11:I13"/>
    <mergeCell ref="J11:J13"/>
    <mergeCell ref="K11:K13"/>
    <mergeCell ref="L11:L13"/>
    <mergeCell ref="A14:A16"/>
    <mergeCell ref="I14:I16"/>
    <mergeCell ref="J14:J16"/>
    <mergeCell ref="K14:K16"/>
    <mergeCell ref="L14:L16"/>
    <mergeCell ref="A17:A19"/>
    <mergeCell ref="I17:I19"/>
    <mergeCell ref="J17:J19"/>
    <mergeCell ref="K17:K19"/>
    <mergeCell ref="L17:L19"/>
    <mergeCell ref="A20:A22"/>
    <mergeCell ref="I20:I22"/>
    <mergeCell ref="J20:J22"/>
    <mergeCell ref="K20:K22"/>
    <mergeCell ref="L20:L22"/>
    <mergeCell ref="A23:A25"/>
    <mergeCell ref="I23:I25"/>
    <mergeCell ref="J23:J25"/>
    <mergeCell ref="K23:K25"/>
    <mergeCell ref="L23:L25"/>
    <mergeCell ref="A26:A28"/>
    <mergeCell ref="I26:I28"/>
    <mergeCell ref="J26:J28"/>
    <mergeCell ref="K26:K28"/>
    <mergeCell ref="L26:L28"/>
    <mergeCell ref="A29:A31"/>
    <mergeCell ref="I29:I31"/>
    <mergeCell ref="J29:J31"/>
    <mergeCell ref="K29:K31"/>
    <mergeCell ref="L29:L31"/>
    <mergeCell ref="A32:A34"/>
    <mergeCell ref="I32:I34"/>
    <mergeCell ref="J32:J34"/>
    <mergeCell ref="K32:K34"/>
    <mergeCell ref="L32:L34"/>
    <mergeCell ref="A35:A37"/>
    <mergeCell ref="I35:I37"/>
    <mergeCell ref="J35:J37"/>
    <mergeCell ref="K35:K37"/>
    <mergeCell ref="L35:L37"/>
    <mergeCell ref="A38:A40"/>
    <mergeCell ref="I38:I40"/>
    <mergeCell ref="J38:J40"/>
    <mergeCell ref="K38:K40"/>
    <mergeCell ref="L38:L40"/>
    <mergeCell ref="A41:A43"/>
    <mergeCell ref="I41:I43"/>
    <mergeCell ref="J41:J43"/>
    <mergeCell ref="K41:K43"/>
    <mergeCell ref="L41:L43"/>
    <mergeCell ref="A44:A46"/>
    <mergeCell ref="I44:I46"/>
    <mergeCell ref="J44:J46"/>
    <mergeCell ref="K44:K46"/>
    <mergeCell ref="L44:L46"/>
    <mergeCell ref="A47:A49"/>
    <mergeCell ref="I47:I49"/>
    <mergeCell ref="J47:J49"/>
    <mergeCell ref="K47:K49"/>
    <mergeCell ref="L47:L49"/>
    <mergeCell ref="A50:A52"/>
    <mergeCell ref="I50:I52"/>
    <mergeCell ref="J50:J52"/>
    <mergeCell ref="K50:K52"/>
    <mergeCell ref="L50:L52"/>
    <mergeCell ref="A53:A55"/>
    <mergeCell ref="I53:I55"/>
    <mergeCell ref="J53:J55"/>
    <mergeCell ref="K53:K55"/>
    <mergeCell ref="L53:L55"/>
    <mergeCell ref="A56:A58"/>
    <mergeCell ref="I56:I58"/>
    <mergeCell ref="J56:J58"/>
    <mergeCell ref="K56:K58"/>
    <mergeCell ref="L56:L58"/>
    <mergeCell ref="A59:A61"/>
    <mergeCell ref="I59:I61"/>
    <mergeCell ref="J59:J61"/>
    <mergeCell ref="K59:K61"/>
    <mergeCell ref="L59:L61"/>
    <mergeCell ref="A62:A64"/>
    <mergeCell ref="I62:I64"/>
    <mergeCell ref="J62:J64"/>
    <mergeCell ref="K62:K64"/>
    <mergeCell ref="L62:L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46875" defaultRowHeight="15" zeroHeight="false" outlineLevelRow="0" outlineLevelCol="0"/>
  <cols>
    <col collapsed="false" customWidth="true" hidden="false" outlineLevel="0" max="3" min="3" style="0" width="14.55"/>
    <col collapsed="false" customWidth="true" hidden="false" outlineLevel="0" max="4" min="4" style="0" width="17.11"/>
    <col collapsed="false" customWidth="true" hidden="false" outlineLevel="0" max="7" min="5" style="0" width="21.76"/>
  </cols>
  <sheetData>
    <row r="1" customFormat="false" ht="15" hidden="false" customHeight="false" outlineLevel="0" collapsed="false">
      <c r="C1" s="1"/>
      <c r="D1" s="385" t="s">
        <v>38</v>
      </c>
      <c r="E1" s="385"/>
      <c r="F1" s="385"/>
      <c r="G1" s="385"/>
    </row>
    <row r="2" customFormat="false" ht="15" hidden="false" customHeight="false" outlineLevel="0" collapsed="false">
      <c r="C2" s="1"/>
      <c r="D2" s="2" t="str">
        <f aca="false">AT!E2</f>
        <v>Impact category 1</v>
      </c>
      <c r="E2" s="2" t="str">
        <f aca="false">AT!F2</f>
        <v>Impact category 2</v>
      </c>
      <c r="F2" s="2" t="str">
        <f aca="false">AT!G2</f>
        <v>Impact category 3</v>
      </c>
      <c r="G2" s="2" t="str">
        <f aca="false">AT!H2</f>
        <v>Impact category 4</v>
      </c>
    </row>
    <row r="3" customFormat="false" ht="15" hidden="false" customHeight="false" outlineLevel="0" collapsed="false">
      <c r="C3" s="1"/>
      <c r="D3" s="2" t="str">
        <f aca="false">AT!E3</f>
        <v>LCIA method 1</v>
      </c>
      <c r="E3" s="2" t="str">
        <f aca="false">AT!F3</f>
        <v>LCIA method 2</v>
      </c>
      <c r="F3" s="2" t="str">
        <f aca="false">AT!G3</f>
        <v>LCIA method 3</v>
      </c>
      <c r="G3" s="2" t="str">
        <f aca="false">AT!H3</f>
        <v>LCIA method 4</v>
      </c>
    </row>
    <row r="4" customFormat="false" ht="15" hidden="false" customHeight="false" outlineLevel="0" collapsed="false">
      <c r="C4" s="1"/>
      <c r="D4" s="2" t="str">
        <f aca="false">AT!E4</f>
        <v>unit / kWh</v>
      </c>
      <c r="E4" s="2" t="str">
        <f aca="false">AT!F4</f>
        <v>unit / kWh</v>
      </c>
      <c r="F4" s="2" t="str">
        <f aca="false">AT!G4</f>
        <v>unit / kWh</v>
      </c>
      <c r="G4" s="2" t="str">
        <f aca="false">AT!H4</f>
        <v>unit / kWh</v>
      </c>
    </row>
    <row r="5" customFormat="false" ht="15" hidden="false" customHeight="false" outlineLevel="0" collapsed="false">
      <c r="C5" s="386" t="s">
        <v>39</v>
      </c>
      <c r="D5" s="387" t="n">
        <v>-1</v>
      </c>
      <c r="E5" s="388" t="n">
        <v>-1</v>
      </c>
      <c r="F5" s="389" t="n">
        <v>-1</v>
      </c>
      <c r="G5" s="390" t="n">
        <v>-1</v>
      </c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LibreOffice/6.4.7.2$Linux_X86_64 LibreOffice_project/40$Build-2</Application>
  <Company>Empa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2022-09-25T11:15:31Z</dcterms:created>
  <dc:creator>Beloin-Saint-Pierre, Didier</dc:creator>
  <dc:description/>
  <dc:language>en-CA</dc:language>
  <cp:lastModifiedBy/>
  <dcterms:modified xsi:type="dcterms:W3CDTF">2023-01-02T17:19:42Z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Empa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