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comsc4\Downloads\"/>
    </mc:Choice>
  </mc:AlternateContent>
  <xr:revisionPtr revIDLastSave="0" documentId="13_ncr:1_{E087B72A-6AF2-45FE-A06E-B55B564D965C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Description noeuds" sheetId="1" r:id="rId1"/>
    <sheet name="Lignes réseau initial" sheetId="2" r:id="rId2"/>
    <sheet name="Lignes réseau final" sheetId="3" r:id="rId3"/>
    <sheet name="Feuil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H40" i="3"/>
  <c r="H3" i="3"/>
  <c r="H4" i="3"/>
  <c r="H6" i="3"/>
  <c r="H7" i="3"/>
  <c r="H8" i="3"/>
  <c r="H9" i="3"/>
  <c r="H11" i="3"/>
  <c r="H12" i="3"/>
  <c r="H14" i="3"/>
  <c r="H15" i="3"/>
  <c r="H16" i="3"/>
  <c r="H19" i="3"/>
  <c r="H21" i="3"/>
  <c r="H23" i="3"/>
  <c r="H24" i="3"/>
  <c r="H25" i="3"/>
  <c r="H27" i="3"/>
  <c r="H29" i="3"/>
  <c r="H30" i="3"/>
  <c r="H31" i="3"/>
  <c r="H32" i="3"/>
  <c r="H35" i="3"/>
  <c r="H36" i="3"/>
  <c r="H38" i="3"/>
  <c r="H39" i="3"/>
  <c r="H41" i="3"/>
  <c r="H42" i="3"/>
  <c r="H43" i="3"/>
  <c r="H44" i="3"/>
  <c r="H46" i="3"/>
  <c r="H47" i="3"/>
  <c r="H48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7" i="3"/>
  <c r="H68" i="3"/>
  <c r="H69" i="3"/>
  <c r="H70" i="3"/>
  <c r="H71" i="3"/>
  <c r="H72" i="3"/>
  <c r="H73" i="3"/>
  <c r="H10" i="3" l="1"/>
  <c r="H49" i="3"/>
  <c r="H54" i="3"/>
  <c r="H45" i="3"/>
  <c r="H37" i="3"/>
  <c r="H28" i="3"/>
  <c r="H20" i="3"/>
  <c r="H66" i="3"/>
  <c r="H50" i="3"/>
  <c r="H34" i="3"/>
  <c r="H18" i="3"/>
  <c r="H13" i="3"/>
  <c r="H5" i="3"/>
  <c r="H33" i="3"/>
  <c r="H17" i="3"/>
  <c r="H22" i="3"/>
  <c r="G76" i="2"/>
  <c r="G37" i="2"/>
  <c r="G56" i="2"/>
  <c r="G40" i="2"/>
  <c r="G54" i="2" l="1"/>
  <c r="G68" i="2"/>
  <c r="G39" i="2"/>
  <c r="G41" i="2"/>
  <c r="G48" i="2"/>
  <c r="G45" i="2"/>
  <c r="G57" i="2"/>
  <c r="G67" i="2"/>
  <c r="G44" i="2"/>
  <c r="G65" i="2"/>
  <c r="G43" i="2"/>
  <c r="G10" i="2"/>
  <c r="G19" i="2"/>
  <c r="G55" i="2"/>
  <c r="G71" i="2"/>
  <c r="G73" i="2"/>
  <c r="G9" i="2"/>
  <c r="G11" i="2"/>
  <c r="G25" i="2"/>
  <c r="G16" i="2"/>
  <c r="G32" i="2"/>
  <c r="G64" i="2"/>
  <c r="G35" i="2"/>
  <c r="G27" i="2"/>
  <c r="G47" i="2"/>
  <c r="G53" i="2"/>
  <c r="G72" i="2"/>
  <c r="G63" i="2"/>
  <c r="G18" i="2"/>
  <c r="G69" i="2"/>
  <c r="G79" i="2"/>
  <c r="G34" i="2"/>
  <c r="G7" i="2"/>
  <c r="G8" i="2"/>
  <c r="G17" i="2"/>
  <c r="G52" i="2"/>
  <c r="G23" i="2"/>
  <c r="G2" i="2"/>
  <c r="G33" i="2"/>
  <c r="G51" i="2"/>
  <c r="G6" i="2"/>
  <c r="G58" i="2"/>
  <c r="G74" i="2"/>
  <c r="G12" i="2"/>
  <c r="G42" i="2"/>
  <c r="G60" i="2"/>
  <c r="G61" i="2"/>
  <c r="G77" i="2"/>
  <c r="G15" i="2"/>
  <c r="G30" i="2"/>
  <c r="G59" i="2"/>
  <c r="G75" i="2"/>
  <c r="G14" i="2"/>
  <c r="G31" i="2"/>
  <c r="G29" i="2"/>
  <c r="H2" i="3"/>
  <c r="G13" i="2"/>
  <c r="G28" i="2"/>
  <c r="G5" i="2"/>
  <c r="G22" i="2"/>
  <c r="G21" i="2"/>
  <c r="G26" i="2"/>
  <c r="G50" i="2"/>
  <c r="G70" i="2"/>
  <c r="G24" i="2"/>
  <c r="G66" i="2"/>
  <c r="G4" i="2"/>
  <c r="G46" i="2"/>
  <c r="G49" i="2"/>
  <c r="G20" i="2"/>
  <c r="G62" i="2"/>
  <c r="G36" i="2"/>
  <c r="G78" i="2"/>
  <c r="G3" i="2"/>
  <c r="G38" i="2"/>
</calcChain>
</file>

<file path=xl/sharedStrings.xml><?xml version="1.0" encoding="utf-8"?>
<sst xmlns="http://schemas.openxmlformats.org/spreadsheetml/2006/main" count="90" uniqueCount="17">
  <si>
    <t>Type</t>
  </si>
  <si>
    <t>NOS réseau initial</t>
  </si>
  <si>
    <t>NOS réseau final</t>
  </si>
  <si>
    <t>Primary substation</t>
  </si>
  <si>
    <t>Secondary substation</t>
  </si>
  <si>
    <t>Numéro du nœud</t>
  </si>
  <si>
    <t>P (pu)</t>
  </si>
  <si>
    <t>Q(pu)</t>
  </si>
  <si>
    <t>Noeud départ</t>
  </si>
  <si>
    <t>Noeud arrivée</t>
  </si>
  <si>
    <t>Ligne ouverte?</t>
  </si>
  <si>
    <t>R(pu)</t>
  </si>
  <si>
    <t>X(pu)</t>
  </si>
  <si>
    <t>Imax(A)</t>
  </si>
  <si>
    <t>Imax (A)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</si>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</sst>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workbookViewId="0">
      <selection sqref="A1:I1048576"/>
    </sheetView>
  </sheetViews>
  <sheetFormatPr defaultColWidth="10.85546875" defaultRowHeight="15" x14ac:dyDescent="0.25"/>
  <cols>
    <col min="1" max="1" width="15.7109375" style="1" bestFit="1" customWidth="1"/>
    <col min="2" max="4" width="18.7109375" style="1" customWidth="1"/>
    <col min="5" max="5" width="15.5703125" style="1" customWidth="1"/>
    <col min="6" max="6" width="14.5703125" style="1" customWidth="1"/>
    <col min="7" max="8" width="10.85546875" style="1" customWidth="1"/>
    <col min="9" max="16384" width="10.85546875" style="1"/>
  </cols>
  <sheetData>
    <row r="1" spans="1:8" s="2" customFormat="1" x14ac:dyDescent="0.25">
      <c r="A1" s="2" t="s">
        <v>5</v>
      </c>
      <c r="B1" s="2" t="s">
        <v>0</v>
      </c>
      <c r="C1" s="2" t="s">
        <v>15</v>
      </c>
      <c r="D1" s="2" t="s">
        <v>16</v>
      </c>
      <c r="E1" s="2" t="s">
        <v>1</v>
      </c>
      <c r="F1" s="2" t="s">
        <v>2</v>
      </c>
      <c r="G1" s="2" t="s">
        <v>6</v>
      </c>
      <c r="H1" s="2" t="s">
        <v>7</v>
      </c>
    </row>
    <row r="2" spans="1:8" x14ac:dyDescent="0.25">
      <c r="A2">
        <v>1</v>
      </c>
      <c r="B2" s="1" t="s">
        <v>4</v>
      </c>
      <c r="C2">
        <v>1.4</v>
      </c>
      <c r="D2">
        <v>9.65</v>
      </c>
      <c r="E2" s="1">
        <v>0</v>
      </c>
      <c r="F2" s="1">
        <v>0</v>
      </c>
      <c r="G2" s="1">
        <v>0.01</v>
      </c>
      <c r="H2" s="1">
        <v>8.9999999999999993E-3</v>
      </c>
    </row>
    <row r="3" spans="1:8" x14ac:dyDescent="0.25">
      <c r="A3">
        <v>2</v>
      </c>
      <c r="B3" s="1" t="s">
        <v>4</v>
      </c>
      <c r="C3">
        <v>1.4</v>
      </c>
      <c r="D3">
        <v>9.1999999999999993</v>
      </c>
      <c r="E3" s="1">
        <v>0</v>
      </c>
      <c r="F3" s="1">
        <v>0</v>
      </c>
      <c r="G3" s="1">
        <v>6.0000000000000001E-3</v>
      </c>
      <c r="H3" s="1">
        <v>4.0000000000000001E-3</v>
      </c>
    </row>
    <row r="4" spans="1:8" x14ac:dyDescent="0.25">
      <c r="A4">
        <v>3</v>
      </c>
      <c r="B4" s="1" t="s">
        <v>4</v>
      </c>
      <c r="C4">
        <v>1.4</v>
      </c>
      <c r="D4">
        <v>8.6999999999999993</v>
      </c>
      <c r="E4" s="1">
        <v>0</v>
      </c>
      <c r="F4" s="1">
        <v>0</v>
      </c>
      <c r="G4" s="1">
        <v>1.4999999999999999E-2</v>
      </c>
      <c r="H4" s="1">
        <v>1.2999999999999999E-2</v>
      </c>
    </row>
    <row r="5" spans="1:8" x14ac:dyDescent="0.25">
      <c r="A5">
        <v>4</v>
      </c>
      <c r="B5" s="1" t="s">
        <v>4</v>
      </c>
      <c r="C5">
        <v>1.4</v>
      </c>
      <c r="D5">
        <v>8.1999999999999993</v>
      </c>
      <c r="E5" s="1">
        <v>0</v>
      </c>
      <c r="F5" s="1">
        <v>0</v>
      </c>
      <c r="G5" s="1">
        <v>7.4999999999999997E-3</v>
      </c>
      <c r="H5" s="1">
        <v>5.0000000000000001E-3</v>
      </c>
    </row>
    <row r="6" spans="1:8" x14ac:dyDescent="0.25">
      <c r="A6">
        <v>5</v>
      </c>
      <c r="B6" s="1" t="s">
        <v>4</v>
      </c>
      <c r="C6">
        <v>1.4</v>
      </c>
      <c r="D6">
        <v>7.7</v>
      </c>
      <c r="E6" s="1">
        <v>0</v>
      </c>
      <c r="F6" s="1">
        <v>0</v>
      </c>
      <c r="G6" s="1">
        <v>1.5E-3</v>
      </c>
      <c r="H6" s="1">
        <v>8.9999999999999998E-4</v>
      </c>
    </row>
    <row r="7" spans="1:8" x14ac:dyDescent="0.25">
      <c r="A7">
        <v>6</v>
      </c>
      <c r="B7" s="1" t="s">
        <v>4</v>
      </c>
      <c r="C7">
        <v>1.4</v>
      </c>
      <c r="D7">
        <v>7.2</v>
      </c>
      <c r="E7" s="1">
        <v>0</v>
      </c>
      <c r="F7" s="1">
        <v>0</v>
      </c>
      <c r="G7" s="1">
        <v>1.8E-3</v>
      </c>
      <c r="H7" s="1">
        <v>1.4E-3</v>
      </c>
    </row>
    <row r="8" spans="1:8" x14ac:dyDescent="0.25">
      <c r="A8">
        <v>7</v>
      </c>
      <c r="B8" s="1" t="s">
        <v>4</v>
      </c>
      <c r="C8">
        <v>1.4</v>
      </c>
      <c r="D8">
        <v>6.8</v>
      </c>
      <c r="E8" s="1">
        <v>0</v>
      </c>
      <c r="F8" s="1">
        <v>0</v>
      </c>
      <c r="G8" s="1">
        <v>1.2999999999999999E-3</v>
      </c>
      <c r="H8" s="1">
        <v>1E-3</v>
      </c>
    </row>
    <row r="9" spans="1:8" x14ac:dyDescent="0.25">
      <c r="A9">
        <v>8</v>
      </c>
      <c r="B9" s="1" t="s">
        <v>4</v>
      </c>
      <c r="C9">
        <v>1.4</v>
      </c>
      <c r="D9">
        <v>6</v>
      </c>
      <c r="E9" s="1">
        <v>0</v>
      </c>
      <c r="F9" s="1">
        <v>0</v>
      </c>
      <c r="G9" s="1">
        <v>1.6000000000000001E-3</v>
      </c>
      <c r="H9" s="1">
        <v>1.1000000000000001E-3</v>
      </c>
    </row>
    <row r="10" spans="1:8" x14ac:dyDescent="0.25">
      <c r="A10">
        <v>9</v>
      </c>
      <c r="B10" s="1" t="s">
        <v>4</v>
      </c>
      <c r="C10">
        <v>2.1</v>
      </c>
      <c r="D10">
        <v>8.1999999999999993</v>
      </c>
      <c r="E10" s="1">
        <v>0</v>
      </c>
      <c r="F10" s="1">
        <v>0</v>
      </c>
      <c r="G10" s="1">
        <v>2E-3</v>
      </c>
      <c r="H10" s="1">
        <v>1E-3</v>
      </c>
    </row>
    <row r="11" spans="1:8" x14ac:dyDescent="0.25">
      <c r="A11">
        <v>10</v>
      </c>
      <c r="B11" s="1" t="s">
        <v>4</v>
      </c>
      <c r="C11">
        <v>2.7</v>
      </c>
      <c r="D11">
        <v>7.9</v>
      </c>
      <c r="E11" s="1">
        <v>0</v>
      </c>
      <c r="F11" s="1">
        <v>0</v>
      </c>
      <c r="G11" s="1">
        <v>1.6000000000000001E-3</v>
      </c>
      <c r="H11" s="1">
        <v>8.9999999999999998E-4</v>
      </c>
    </row>
    <row r="12" spans="1:8" x14ac:dyDescent="0.25">
      <c r="A12">
        <v>11</v>
      </c>
      <c r="B12" s="1" t="s">
        <v>4</v>
      </c>
      <c r="C12">
        <v>2.7</v>
      </c>
      <c r="D12">
        <v>7.35</v>
      </c>
      <c r="E12" s="1">
        <v>0</v>
      </c>
      <c r="F12" s="1">
        <v>0</v>
      </c>
      <c r="G12" s="1">
        <v>5.0000000000000001E-3</v>
      </c>
      <c r="H12" s="1">
        <v>4.0000000000000001E-3</v>
      </c>
    </row>
    <row r="13" spans="1:8" x14ac:dyDescent="0.25">
      <c r="A13">
        <v>12</v>
      </c>
      <c r="B13" s="1" t="s">
        <v>4</v>
      </c>
      <c r="C13">
        <v>2.7</v>
      </c>
      <c r="D13">
        <v>6.9</v>
      </c>
      <c r="E13" s="1">
        <v>0</v>
      </c>
      <c r="F13" s="1">
        <v>0</v>
      </c>
      <c r="G13" s="1">
        <v>1.0500000000000001E-2</v>
      </c>
      <c r="H13" s="1">
        <v>8.9999999999999993E-3</v>
      </c>
    </row>
    <row r="14" spans="1:8" x14ac:dyDescent="0.25">
      <c r="A14">
        <v>13</v>
      </c>
      <c r="B14" s="1" t="s">
        <v>4</v>
      </c>
      <c r="C14">
        <v>2.7</v>
      </c>
      <c r="D14">
        <v>6.4</v>
      </c>
      <c r="E14" s="1">
        <v>0</v>
      </c>
      <c r="F14" s="1">
        <v>0</v>
      </c>
      <c r="G14" s="1">
        <v>2.5000000000000001E-3</v>
      </c>
      <c r="H14" s="1">
        <v>1.5E-3</v>
      </c>
    </row>
    <row r="15" spans="1:8" x14ac:dyDescent="0.25">
      <c r="A15">
        <v>14</v>
      </c>
      <c r="B15" s="1" t="s">
        <v>4</v>
      </c>
      <c r="C15">
        <v>2.7</v>
      </c>
      <c r="D15">
        <v>5.8</v>
      </c>
      <c r="E15" s="1">
        <v>0</v>
      </c>
      <c r="F15" s="1">
        <v>0</v>
      </c>
      <c r="G15" s="1">
        <v>4.0000000000000001E-3</v>
      </c>
      <c r="H15" s="1">
        <v>2.5000000000000001E-3</v>
      </c>
    </row>
    <row r="16" spans="1:8" x14ac:dyDescent="0.25">
      <c r="A16">
        <v>15</v>
      </c>
      <c r="B16" s="1" t="s">
        <v>4</v>
      </c>
      <c r="C16">
        <v>5.9</v>
      </c>
      <c r="D16">
        <v>9.6</v>
      </c>
      <c r="E16" s="1">
        <v>0</v>
      </c>
      <c r="F16" s="1">
        <v>0</v>
      </c>
      <c r="G16" s="1">
        <v>6.0000000000000001E-3</v>
      </c>
      <c r="H16" s="1">
        <v>3.0000000000000001E-3</v>
      </c>
    </row>
    <row r="17" spans="1:8" x14ac:dyDescent="0.25">
      <c r="A17">
        <v>16</v>
      </c>
      <c r="B17" s="1" t="s">
        <v>4</v>
      </c>
      <c r="C17">
        <v>5.9</v>
      </c>
      <c r="D17">
        <v>9.0500000000000007</v>
      </c>
      <c r="E17" s="1">
        <v>0</v>
      </c>
      <c r="F17" s="1">
        <v>0</v>
      </c>
      <c r="G17" s="1">
        <v>4.0000000000000001E-3</v>
      </c>
      <c r="H17" s="1">
        <v>2.5000000000000001E-3</v>
      </c>
    </row>
    <row r="18" spans="1:8" x14ac:dyDescent="0.25">
      <c r="A18">
        <v>17</v>
      </c>
      <c r="B18" s="1" t="s">
        <v>4</v>
      </c>
      <c r="C18">
        <v>5.9</v>
      </c>
      <c r="D18">
        <v>8.5</v>
      </c>
      <c r="E18" s="1">
        <v>0</v>
      </c>
      <c r="F18" s="1">
        <v>0</v>
      </c>
      <c r="G18" s="1">
        <v>1.5E-3</v>
      </c>
      <c r="H18" s="1">
        <v>8.9999999999999998E-4</v>
      </c>
    </row>
    <row r="19" spans="1:8" x14ac:dyDescent="0.25">
      <c r="A19">
        <v>18</v>
      </c>
      <c r="B19" s="1" t="s">
        <v>4</v>
      </c>
      <c r="C19">
        <v>5.9</v>
      </c>
      <c r="D19">
        <v>7.95</v>
      </c>
      <c r="E19" s="1">
        <v>0</v>
      </c>
      <c r="F19" s="1">
        <v>0</v>
      </c>
      <c r="G19" s="1">
        <v>1.2999999999999999E-3</v>
      </c>
      <c r="H19" s="1">
        <v>6.9999999999999999E-4</v>
      </c>
    </row>
    <row r="20" spans="1:8" x14ac:dyDescent="0.25">
      <c r="A20">
        <v>19</v>
      </c>
      <c r="B20" s="1" t="s">
        <v>4</v>
      </c>
      <c r="C20">
        <v>5.9</v>
      </c>
      <c r="D20">
        <v>7.4</v>
      </c>
      <c r="E20" s="1">
        <v>0</v>
      </c>
      <c r="F20" s="1">
        <v>0</v>
      </c>
      <c r="G20" s="1">
        <v>3.0000000000000001E-3</v>
      </c>
      <c r="H20" s="1">
        <v>2E-3</v>
      </c>
    </row>
    <row r="21" spans="1:8" x14ac:dyDescent="0.25">
      <c r="A21">
        <v>20</v>
      </c>
      <c r="B21" s="1" t="s">
        <v>4</v>
      </c>
      <c r="C21">
        <v>5.9</v>
      </c>
      <c r="D21">
        <v>6.8</v>
      </c>
      <c r="E21" s="1">
        <v>0</v>
      </c>
      <c r="F21" s="1">
        <v>0</v>
      </c>
      <c r="G21" s="1">
        <v>8.9999999999999993E-3</v>
      </c>
      <c r="H21" s="1">
        <v>5.0000000000000001E-3</v>
      </c>
    </row>
    <row r="22" spans="1:8" x14ac:dyDescent="0.25">
      <c r="A22">
        <v>21</v>
      </c>
      <c r="B22" s="1" t="s">
        <v>4</v>
      </c>
      <c r="C22">
        <v>5.9</v>
      </c>
      <c r="D22">
        <v>6.1</v>
      </c>
      <c r="E22" s="1">
        <v>0</v>
      </c>
      <c r="F22" s="1">
        <v>0</v>
      </c>
      <c r="G22" s="1">
        <v>5.0000000000000001E-3</v>
      </c>
      <c r="H22" s="1">
        <v>3.0000000000000001E-3</v>
      </c>
    </row>
    <row r="23" spans="1:8" x14ac:dyDescent="0.25">
      <c r="A23">
        <v>22</v>
      </c>
      <c r="B23" s="1" t="s">
        <v>4</v>
      </c>
      <c r="C23">
        <v>6.7</v>
      </c>
      <c r="D23">
        <v>9.0500000000000007</v>
      </c>
      <c r="E23" s="1">
        <v>0</v>
      </c>
      <c r="F23" s="1">
        <v>0</v>
      </c>
      <c r="G23" s="1">
        <v>6.0000000000000001E-3</v>
      </c>
      <c r="H23" s="1">
        <v>4.0000000000000001E-3</v>
      </c>
    </row>
    <row r="24" spans="1:8" x14ac:dyDescent="0.25">
      <c r="A24">
        <v>23</v>
      </c>
      <c r="B24" s="1" t="s">
        <v>4</v>
      </c>
      <c r="C24">
        <v>7.15</v>
      </c>
      <c r="D24">
        <v>9.0500000000000007</v>
      </c>
      <c r="E24" s="1">
        <v>0</v>
      </c>
      <c r="F24" s="1">
        <v>0</v>
      </c>
      <c r="G24" s="1">
        <v>0.01</v>
      </c>
      <c r="H24" s="1">
        <v>8.0000000000000002E-3</v>
      </c>
    </row>
    <row r="25" spans="1:8" x14ac:dyDescent="0.25">
      <c r="A25">
        <v>24</v>
      </c>
      <c r="B25" s="1" t="s">
        <v>4</v>
      </c>
      <c r="C25">
        <v>7.15</v>
      </c>
      <c r="D25">
        <v>8.5</v>
      </c>
      <c r="E25" s="1">
        <v>0</v>
      </c>
      <c r="F25" s="1">
        <v>0</v>
      </c>
      <c r="G25" s="1">
        <v>8.0000000000000002E-3</v>
      </c>
      <c r="H25" s="1">
        <v>6.4999999999999997E-3</v>
      </c>
    </row>
    <row r="26" spans="1:8" x14ac:dyDescent="0.25">
      <c r="A26">
        <v>25</v>
      </c>
      <c r="B26" s="1" t="s">
        <v>4</v>
      </c>
      <c r="C26">
        <v>7.15</v>
      </c>
      <c r="D26">
        <v>7.9</v>
      </c>
      <c r="E26" s="1">
        <v>0</v>
      </c>
      <c r="F26" s="1">
        <v>0</v>
      </c>
      <c r="G26" s="1">
        <v>0.01</v>
      </c>
      <c r="H26" s="1">
        <v>6.0000000000000001E-3</v>
      </c>
    </row>
    <row r="27" spans="1:8" x14ac:dyDescent="0.25">
      <c r="A27">
        <v>26</v>
      </c>
      <c r="B27" s="1" t="s">
        <v>4</v>
      </c>
      <c r="C27">
        <v>7.15</v>
      </c>
      <c r="D27">
        <v>7.45</v>
      </c>
      <c r="E27" s="1">
        <v>0</v>
      </c>
      <c r="F27" s="1">
        <v>0</v>
      </c>
      <c r="G27" s="1">
        <v>0.01</v>
      </c>
      <c r="H27" s="1">
        <v>5.4999999999999997E-3</v>
      </c>
    </row>
    <row r="28" spans="1:8" x14ac:dyDescent="0.25">
      <c r="A28">
        <v>27</v>
      </c>
      <c r="B28" s="1" t="s">
        <v>4</v>
      </c>
      <c r="C28">
        <v>7.15</v>
      </c>
      <c r="D28">
        <v>6.9</v>
      </c>
      <c r="E28" s="1">
        <v>0</v>
      </c>
      <c r="F28" s="1">
        <v>0</v>
      </c>
      <c r="G28" s="1">
        <v>1.2E-2</v>
      </c>
      <c r="H28" s="1">
        <v>7.0000000000000001E-3</v>
      </c>
    </row>
    <row r="29" spans="1:8" x14ac:dyDescent="0.25">
      <c r="A29">
        <v>28</v>
      </c>
      <c r="B29" s="1" t="s">
        <v>4</v>
      </c>
      <c r="C29">
        <v>7.15</v>
      </c>
      <c r="D29">
        <v>6.25</v>
      </c>
      <c r="E29" s="1">
        <v>0</v>
      </c>
      <c r="F29" s="1">
        <v>0</v>
      </c>
      <c r="G29" s="1">
        <v>1.0500000000000001E-2</v>
      </c>
      <c r="H29" s="1">
        <v>7.0000000000000001E-3</v>
      </c>
    </row>
    <row r="30" spans="1:8" x14ac:dyDescent="0.25">
      <c r="A30">
        <v>29</v>
      </c>
      <c r="B30" s="1" t="s">
        <v>4</v>
      </c>
      <c r="C30">
        <v>1</v>
      </c>
      <c r="D30">
        <v>0.3</v>
      </c>
      <c r="E30" s="1">
        <v>0</v>
      </c>
      <c r="F30" s="1">
        <v>0</v>
      </c>
      <c r="G30" s="1">
        <v>8.0000000000000002E-3</v>
      </c>
      <c r="H30" s="1">
        <v>5.0000000000000001E-3</v>
      </c>
    </row>
    <row r="31" spans="1:8" x14ac:dyDescent="0.25">
      <c r="A31">
        <v>30</v>
      </c>
      <c r="B31" s="1" t="s">
        <v>4</v>
      </c>
      <c r="C31">
        <v>1</v>
      </c>
      <c r="D31">
        <v>0.7</v>
      </c>
      <c r="E31" s="1">
        <v>0</v>
      </c>
      <c r="F31" s="1">
        <v>0</v>
      </c>
      <c r="G31" s="1">
        <v>6.0000000000000001E-3</v>
      </c>
      <c r="H31" s="1">
        <v>4.0000000000000001E-3</v>
      </c>
    </row>
    <row r="32" spans="1:8" x14ac:dyDescent="0.25">
      <c r="A32">
        <v>31</v>
      </c>
      <c r="B32" s="1" t="s">
        <v>4</v>
      </c>
      <c r="C32">
        <v>1</v>
      </c>
      <c r="D32">
        <v>1.3</v>
      </c>
      <c r="E32" s="1">
        <v>0</v>
      </c>
      <c r="F32" s="1">
        <v>0</v>
      </c>
      <c r="G32" s="1">
        <v>1.2999999999999999E-3</v>
      </c>
      <c r="H32" s="1">
        <v>8.0000000000000004E-4</v>
      </c>
    </row>
    <row r="33" spans="1:8" x14ac:dyDescent="0.25">
      <c r="A33">
        <v>32</v>
      </c>
      <c r="B33" s="1" t="s">
        <v>4</v>
      </c>
      <c r="C33">
        <v>1</v>
      </c>
      <c r="D33">
        <v>1.8</v>
      </c>
      <c r="E33" s="1">
        <v>0</v>
      </c>
      <c r="F33" s="1">
        <v>0</v>
      </c>
      <c r="G33" s="1">
        <v>1.6000000000000001E-3</v>
      </c>
      <c r="H33" s="1">
        <v>8.9999999999999998E-4</v>
      </c>
    </row>
    <row r="34" spans="1:8" x14ac:dyDescent="0.25">
      <c r="A34">
        <v>33</v>
      </c>
      <c r="B34" s="1" t="s">
        <v>4</v>
      </c>
      <c r="C34">
        <v>1</v>
      </c>
      <c r="D34">
        <v>2.4500000000000002</v>
      </c>
      <c r="E34" s="1">
        <v>0</v>
      </c>
      <c r="F34" s="1">
        <v>0</v>
      </c>
      <c r="G34" s="1">
        <v>5.0000000000000001E-3</v>
      </c>
      <c r="H34" s="1">
        <v>3.0000000000000001E-3</v>
      </c>
    </row>
    <row r="35" spans="1:8" x14ac:dyDescent="0.25">
      <c r="A35">
        <v>34</v>
      </c>
      <c r="B35" s="1" t="s">
        <v>4</v>
      </c>
      <c r="C35">
        <v>1</v>
      </c>
      <c r="D35">
        <v>3.05</v>
      </c>
      <c r="E35" s="1">
        <v>0</v>
      </c>
      <c r="F35" s="1">
        <v>0</v>
      </c>
      <c r="G35" s="1">
        <v>4.0000000000000001E-3</v>
      </c>
      <c r="H35" s="1">
        <v>2.8E-3</v>
      </c>
    </row>
    <row r="36" spans="1:8" x14ac:dyDescent="0.25">
      <c r="A36">
        <v>35</v>
      </c>
      <c r="B36" s="1" t="s">
        <v>4</v>
      </c>
      <c r="C36">
        <v>1</v>
      </c>
      <c r="D36">
        <v>3.65</v>
      </c>
      <c r="E36" s="1">
        <v>0</v>
      </c>
      <c r="F36" s="1">
        <v>0</v>
      </c>
      <c r="G36" s="1">
        <v>6.0000000000000001E-3</v>
      </c>
      <c r="H36" s="1">
        <v>4.0000000000000001E-3</v>
      </c>
    </row>
    <row r="37" spans="1:8" x14ac:dyDescent="0.25">
      <c r="A37">
        <v>36</v>
      </c>
      <c r="B37" s="1" t="s">
        <v>4</v>
      </c>
      <c r="C37">
        <v>1</v>
      </c>
      <c r="D37">
        <v>4.2</v>
      </c>
      <c r="E37" s="1">
        <v>0</v>
      </c>
      <c r="F37" s="1">
        <v>0</v>
      </c>
      <c r="G37" s="1">
        <v>4.0000000000000001E-3</v>
      </c>
      <c r="H37" s="1">
        <v>3.0000000000000001E-3</v>
      </c>
    </row>
    <row r="38" spans="1:8" x14ac:dyDescent="0.25">
      <c r="A38">
        <v>37</v>
      </c>
      <c r="B38" s="1" t="s">
        <v>4</v>
      </c>
      <c r="C38">
        <v>1</v>
      </c>
      <c r="D38">
        <v>4.8</v>
      </c>
      <c r="E38" s="1">
        <v>0</v>
      </c>
      <c r="F38" s="1">
        <v>0</v>
      </c>
      <c r="G38" s="1">
        <v>3.0000000000000001E-3</v>
      </c>
      <c r="H38" s="1">
        <v>2.5000000000000001E-3</v>
      </c>
    </row>
    <row r="39" spans="1:8" x14ac:dyDescent="0.25">
      <c r="A39">
        <v>38</v>
      </c>
      <c r="B39" s="1" t="s">
        <v>4</v>
      </c>
      <c r="C39">
        <v>1.9</v>
      </c>
      <c r="D39">
        <v>1.3</v>
      </c>
      <c r="E39" s="1">
        <v>0</v>
      </c>
      <c r="F39" s="1">
        <v>0</v>
      </c>
      <c r="G39" s="1">
        <v>1.4999999999999999E-2</v>
      </c>
      <c r="H39" s="1">
        <v>0.01</v>
      </c>
    </row>
    <row r="40" spans="1:8" x14ac:dyDescent="0.25">
      <c r="A40">
        <v>39</v>
      </c>
      <c r="B40" s="1" t="s">
        <v>4</v>
      </c>
      <c r="C40">
        <v>2.7</v>
      </c>
      <c r="D40">
        <v>1.3</v>
      </c>
      <c r="E40" s="1">
        <v>0</v>
      </c>
      <c r="F40" s="1">
        <v>0</v>
      </c>
      <c r="G40" s="1">
        <v>6.0000000000000001E-3</v>
      </c>
      <c r="H40" s="1">
        <v>3.5000000000000001E-3</v>
      </c>
    </row>
    <row r="41" spans="1:8" x14ac:dyDescent="0.25">
      <c r="A41">
        <v>40</v>
      </c>
      <c r="B41" s="1" t="s">
        <v>4</v>
      </c>
      <c r="C41">
        <v>2.7</v>
      </c>
      <c r="D41">
        <v>1.95</v>
      </c>
      <c r="E41" s="1">
        <v>0</v>
      </c>
      <c r="F41" s="1">
        <v>0</v>
      </c>
      <c r="G41" s="1">
        <v>1.2E-2</v>
      </c>
      <c r="H41" s="1">
        <v>7.0000000000000001E-3</v>
      </c>
    </row>
    <row r="42" spans="1:8" x14ac:dyDescent="0.25">
      <c r="A42">
        <v>41</v>
      </c>
      <c r="B42" s="1" t="s">
        <v>4</v>
      </c>
      <c r="C42">
        <v>2.7</v>
      </c>
      <c r="D42">
        <v>2.65</v>
      </c>
      <c r="E42" s="1">
        <v>0</v>
      </c>
      <c r="F42" s="1">
        <v>0</v>
      </c>
      <c r="G42" s="1">
        <v>8.9999999999999993E-3</v>
      </c>
      <c r="H42" s="1">
        <v>6.0000000000000001E-3</v>
      </c>
    </row>
    <row r="43" spans="1:8" x14ac:dyDescent="0.25">
      <c r="A43">
        <v>42</v>
      </c>
      <c r="B43" s="1" t="s">
        <v>4</v>
      </c>
      <c r="C43">
        <v>2.7</v>
      </c>
      <c r="D43">
        <v>3.45</v>
      </c>
      <c r="E43" s="1">
        <v>0</v>
      </c>
      <c r="F43" s="1">
        <v>0</v>
      </c>
      <c r="G43" s="1">
        <v>1.8E-3</v>
      </c>
      <c r="H43" s="1">
        <v>1E-3</v>
      </c>
    </row>
    <row r="44" spans="1:8" x14ac:dyDescent="0.25">
      <c r="A44">
        <v>43</v>
      </c>
      <c r="B44" s="1" t="s">
        <v>4</v>
      </c>
      <c r="C44">
        <v>3.3</v>
      </c>
      <c r="D44">
        <v>1.9</v>
      </c>
      <c r="E44" s="1">
        <v>0</v>
      </c>
      <c r="F44" s="1">
        <v>0</v>
      </c>
      <c r="G44" s="1">
        <v>1.6000000000000001E-3</v>
      </c>
      <c r="H44" s="1">
        <v>1E-3</v>
      </c>
    </row>
    <row r="45" spans="1:8" x14ac:dyDescent="0.25">
      <c r="A45">
        <v>44</v>
      </c>
      <c r="B45" s="1" t="s">
        <v>4</v>
      </c>
      <c r="C45">
        <v>3.9</v>
      </c>
      <c r="D45">
        <v>2.4</v>
      </c>
      <c r="E45" s="1">
        <v>0</v>
      </c>
      <c r="F45" s="1">
        <v>0</v>
      </c>
      <c r="G45" s="1">
        <v>0.01</v>
      </c>
      <c r="H45" s="1">
        <v>5.0000000000000001E-3</v>
      </c>
    </row>
    <row r="46" spans="1:8" x14ac:dyDescent="0.25">
      <c r="A46">
        <v>45</v>
      </c>
      <c r="B46" s="1" t="s">
        <v>4</v>
      </c>
      <c r="C46">
        <v>3.55</v>
      </c>
      <c r="D46">
        <v>3.4</v>
      </c>
      <c r="E46" s="1">
        <v>0</v>
      </c>
      <c r="F46" s="1">
        <v>0</v>
      </c>
      <c r="G46" s="1">
        <v>6.0000000000000001E-3</v>
      </c>
      <c r="H46" s="1">
        <v>4.0000000000000001E-3</v>
      </c>
    </row>
    <row r="47" spans="1:8" x14ac:dyDescent="0.25">
      <c r="A47">
        <v>46</v>
      </c>
      <c r="B47" s="1" t="s">
        <v>4</v>
      </c>
      <c r="C47">
        <v>0.45</v>
      </c>
      <c r="D47">
        <v>3.45</v>
      </c>
      <c r="E47" s="1">
        <v>0</v>
      </c>
      <c r="F47" s="1">
        <v>0</v>
      </c>
      <c r="G47" s="1">
        <v>8.9999999999999993E-3</v>
      </c>
      <c r="H47" s="1">
        <v>7.0000000000000001E-3</v>
      </c>
    </row>
    <row r="48" spans="1:8" x14ac:dyDescent="0.25">
      <c r="A48">
        <v>47</v>
      </c>
      <c r="B48" s="1" t="s">
        <v>4</v>
      </c>
      <c r="C48">
        <v>0</v>
      </c>
      <c r="D48">
        <v>3.85</v>
      </c>
      <c r="E48" s="1">
        <v>0</v>
      </c>
      <c r="F48" s="1">
        <v>0</v>
      </c>
      <c r="G48" s="1">
        <v>8.5000000000000006E-3</v>
      </c>
      <c r="H48" s="1">
        <v>5.4999999999999997E-3</v>
      </c>
    </row>
    <row r="49" spans="1:8" x14ac:dyDescent="0.25">
      <c r="A49">
        <v>48</v>
      </c>
      <c r="B49" s="1" t="s">
        <v>4</v>
      </c>
      <c r="C49">
        <v>0</v>
      </c>
      <c r="D49">
        <v>4.45</v>
      </c>
      <c r="E49" s="1">
        <v>0</v>
      </c>
      <c r="F49" s="1">
        <v>0</v>
      </c>
      <c r="G49" s="1">
        <v>0.01</v>
      </c>
      <c r="H49" s="1">
        <v>7.0000000000000001E-3</v>
      </c>
    </row>
    <row r="50" spans="1:8" x14ac:dyDescent="0.25">
      <c r="A50">
        <v>49</v>
      </c>
      <c r="B50" s="1" t="s">
        <v>4</v>
      </c>
      <c r="C50">
        <v>0</v>
      </c>
      <c r="D50">
        <v>5.0999999999999996</v>
      </c>
      <c r="E50" s="1">
        <v>0</v>
      </c>
      <c r="F50" s="1">
        <v>0</v>
      </c>
      <c r="G50" s="1">
        <v>1.4E-2</v>
      </c>
      <c r="H50" s="1">
        <v>8.9999999999999993E-3</v>
      </c>
    </row>
    <row r="51" spans="1:8" x14ac:dyDescent="0.25">
      <c r="A51">
        <v>50</v>
      </c>
      <c r="B51" s="1" t="s">
        <v>4</v>
      </c>
      <c r="C51">
        <v>6.25</v>
      </c>
      <c r="D51">
        <v>0.4</v>
      </c>
      <c r="E51" s="1">
        <v>0</v>
      </c>
      <c r="F51" s="1">
        <v>0</v>
      </c>
      <c r="G51" s="1">
        <v>6.0000000000000001E-3</v>
      </c>
      <c r="H51" s="1">
        <v>4.0000000000000001E-3</v>
      </c>
    </row>
    <row r="52" spans="1:8" x14ac:dyDescent="0.25">
      <c r="A52">
        <v>51</v>
      </c>
      <c r="B52" s="1" t="s">
        <v>4</v>
      </c>
      <c r="C52">
        <v>6.25</v>
      </c>
      <c r="D52">
        <v>0.85</v>
      </c>
      <c r="E52" s="1">
        <v>0</v>
      </c>
      <c r="F52" s="1">
        <v>0</v>
      </c>
      <c r="G52" s="1">
        <v>2E-3</v>
      </c>
      <c r="H52" s="1">
        <v>1.1000000000000001E-3</v>
      </c>
    </row>
    <row r="53" spans="1:8" x14ac:dyDescent="0.25">
      <c r="A53">
        <v>52</v>
      </c>
      <c r="B53" s="1" t="s">
        <v>4</v>
      </c>
      <c r="C53">
        <v>6.25</v>
      </c>
      <c r="D53">
        <v>1.35</v>
      </c>
      <c r="E53" s="1">
        <v>0</v>
      </c>
      <c r="F53" s="1">
        <v>0</v>
      </c>
      <c r="G53" s="1">
        <v>4.0000000000000001E-3</v>
      </c>
      <c r="H53" s="1">
        <v>3.0000000000000001E-3</v>
      </c>
    </row>
    <row r="54" spans="1:8" x14ac:dyDescent="0.25">
      <c r="A54">
        <v>53</v>
      </c>
      <c r="B54" s="1" t="s">
        <v>4</v>
      </c>
      <c r="C54">
        <v>6.25</v>
      </c>
      <c r="D54">
        <v>2.0499999999999998</v>
      </c>
      <c r="E54" s="1">
        <v>0</v>
      </c>
      <c r="F54" s="1">
        <v>0</v>
      </c>
      <c r="G54" s="1">
        <v>3.5999999999999999E-3</v>
      </c>
      <c r="H54" s="1">
        <v>2.3999999999999998E-3</v>
      </c>
    </row>
    <row r="55" spans="1:8" x14ac:dyDescent="0.25">
      <c r="A55">
        <v>54</v>
      </c>
      <c r="B55" s="1" t="s">
        <v>4</v>
      </c>
      <c r="C55">
        <v>6.25</v>
      </c>
      <c r="D55">
        <v>2.65</v>
      </c>
      <c r="E55" s="1">
        <v>0</v>
      </c>
      <c r="F55" s="1">
        <v>0</v>
      </c>
      <c r="G55" s="1">
        <v>3.0000000000000001E-3</v>
      </c>
      <c r="H55" s="1">
        <v>2E-3</v>
      </c>
    </row>
    <row r="56" spans="1:8" x14ac:dyDescent="0.25">
      <c r="A56">
        <v>55</v>
      </c>
      <c r="B56" s="1" t="s">
        <v>4</v>
      </c>
      <c r="C56">
        <v>6.25</v>
      </c>
      <c r="D56">
        <v>3.3</v>
      </c>
      <c r="E56" s="1">
        <v>0</v>
      </c>
      <c r="F56" s="1">
        <v>0</v>
      </c>
      <c r="G56" s="1">
        <v>4.3E-3</v>
      </c>
      <c r="H56" s="1">
        <v>3.0000000000000001E-3</v>
      </c>
    </row>
    <row r="57" spans="1:8" x14ac:dyDescent="0.25">
      <c r="A57">
        <v>56</v>
      </c>
      <c r="B57" s="1" t="s">
        <v>4</v>
      </c>
      <c r="C57">
        <v>5.3</v>
      </c>
      <c r="D57">
        <v>0.7</v>
      </c>
      <c r="E57" s="1">
        <v>0</v>
      </c>
      <c r="F57" s="1">
        <v>0</v>
      </c>
      <c r="G57" s="1">
        <v>8.0000000000000002E-3</v>
      </c>
      <c r="H57" s="1">
        <v>5.0000000000000001E-3</v>
      </c>
    </row>
    <row r="58" spans="1:8" x14ac:dyDescent="0.25">
      <c r="A58">
        <v>57</v>
      </c>
      <c r="B58" s="1" t="s">
        <v>4</v>
      </c>
      <c r="C58">
        <v>4.5</v>
      </c>
      <c r="D58">
        <v>0.6</v>
      </c>
      <c r="E58" s="1">
        <v>0</v>
      </c>
      <c r="F58" s="1">
        <v>0</v>
      </c>
      <c r="G58" s="1">
        <v>2.4E-2</v>
      </c>
      <c r="H58" s="1">
        <v>1.2E-2</v>
      </c>
    </row>
    <row r="59" spans="1:8" x14ac:dyDescent="0.25">
      <c r="A59">
        <v>58</v>
      </c>
      <c r="B59" s="1" t="s">
        <v>4</v>
      </c>
      <c r="C59">
        <v>3.6</v>
      </c>
      <c r="D59">
        <v>0.5</v>
      </c>
      <c r="E59" s="1">
        <v>0</v>
      </c>
      <c r="F59" s="1">
        <v>0</v>
      </c>
      <c r="G59" s="1">
        <v>1.2500000000000001E-2</v>
      </c>
      <c r="H59" s="1">
        <v>1.0999999999999999E-2</v>
      </c>
    </row>
    <row r="60" spans="1:8" x14ac:dyDescent="0.25">
      <c r="A60">
        <v>59</v>
      </c>
      <c r="B60" s="1" t="s">
        <v>4</v>
      </c>
      <c r="C60">
        <v>4.9000000000000004</v>
      </c>
      <c r="D60">
        <v>1.5</v>
      </c>
      <c r="E60" s="1">
        <v>0</v>
      </c>
      <c r="F60" s="1">
        <v>0</v>
      </c>
      <c r="G60" s="1">
        <v>2.5000000000000001E-3</v>
      </c>
      <c r="H60" s="1">
        <v>1E-3</v>
      </c>
    </row>
    <row r="61" spans="1:8" x14ac:dyDescent="0.25">
      <c r="A61">
        <v>60</v>
      </c>
      <c r="B61" s="1" t="s">
        <v>4</v>
      </c>
      <c r="C61">
        <v>5.6</v>
      </c>
      <c r="D61">
        <v>3.2</v>
      </c>
      <c r="E61" s="1">
        <v>0</v>
      </c>
      <c r="F61" s="1">
        <v>0</v>
      </c>
      <c r="G61" s="1">
        <v>1E-3</v>
      </c>
      <c r="H61" s="1">
        <v>5.0000000000000001E-4</v>
      </c>
    </row>
    <row r="62" spans="1:8" x14ac:dyDescent="0.25">
      <c r="A62">
        <v>61</v>
      </c>
      <c r="B62" s="1" t="s">
        <v>4</v>
      </c>
      <c r="C62">
        <v>5.2</v>
      </c>
      <c r="D62">
        <v>3.6</v>
      </c>
      <c r="E62" s="1">
        <v>0</v>
      </c>
      <c r="F62" s="1">
        <v>0</v>
      </c>
      <c r="G62" s="1">
        <v>1.4999999999999999E-2</v>
      </c>
      <c r="H62" s="1">
        <v>1.2999999999999999E-2</v>
      </c>
    </row>
    <row r="63" spans="1:8" x14ac:dyDescent="0.25">
      <c r="A63">
        <v>62</v>
      </c>
      <c r="B63" s="1" t="s">
        <v>4</v>
      </c>
      <c r="C63">
        <v>5.85</v>
      </c>
      <c r="D63">
        <v>4.4000000000000004</v>
      </c>
      <c r="E63" s="1">
        <v>0</v>
      </c>
      <c r="F63" s="1">
        <v>0</v>
      </c>
      <c r="G63" s="1">
        <v>5.0000000000000001E-3</v>
      </c>
      <c r="H63" s="1">
        <v>3.0000000000000001E-3</v>
      </c>
    </row>
    <row r="64" spans="1:8" x14ac:dyDescent="0.25">
      <c r="A64">
        <v>63</v>
      </c>
      <c r="B64" s="1" t="s">
        <v>4</v>
      </c>
      <c r="C64">
        <v>6.45</v>
      </c>
      <c r="D64">
        <v>5.0999999999999996</v>
      </c>
      <c r="E64" s="1">
        <v>0</v>
      </c>
      <c r="F64" s="1">
        <v>0</v>
      </c>
      <c r="G64" s="1">
        <v>3.0000000000000001E-3</v>
      </c>
      <c r="H64" s="1">
        <v>2E-3</v>
      </c>
    </row>
    <row r="65" spans="1:8" x14ac:dyDescent="0.25">
      <c r="A65">
        <v>64</v>
      </c>
      <c r="B65" s="1" t="s">
        <v>4</v>
      </c>
      <c r="C65">
        <v>4.7</v>
      </c>
      <c r="D65">
        <v>4.05</v>
      </c>
      <c r="E65" s="1">
        <v>0</v>
      </c>
      <c r="F65" s="1">
        <v>0</v>
      </c>
      <c r="G65" s="1">
        <v>1.2999999999999999E-2</v>
      </c>
      <c r="H65" s="1">
        <v>1.2E-2</v>
      </c>
    </row>
    <row r="66" spans="1:8" x14ac:dyDescent="0.25">
      <c r="A66">
        <v>65</v>
      </c>
      <c r="B66" s="1" t="s">
        <v>4</v>
      </c>
      <c r="C66">
        <v>4.25</v>
      </c>
      <c r="D66">
        <v>4.5</v>
      </c>
      <c r="E66" s="1">
        <v>0</v>
      </c>
      <c r="F66" s="1">
        <v>0</v>
      </c>
      <c r="G66" s="1">
        <v>1.4999999999999999E-2</v>
      </c>
      <c r="H66" s="1">
        <v>1.2999999999999999E-2</v>
      </c>
    </row>
    <row r="67" spans="1:8" x14ac:dyDescent="0.25">
      <c r="A67">
        <v>66</v>
      </c>
      <c r="B67" s="1" t="s">
        <v>4</v>
      </c>
      <c r="C67">
        <v>3.8</v>
      </c>
      <c r="D67">
        <v>4.9000000000000004</v>
      </c>
      <c r="E67" s="1">
        <v>0</v>
      </c>
      <c r="F67" s="1">
        <v>0</v>
      </c>
      <c r="G67" s="1">
        <v>2.5000000000000001E-3</v>
      </c>
      <c r="H67" s="1">
        <v>1.5E-3</v>
      </c>
    </row>
    <row r="68" spans="1:8" x14ac:dyDescent="0.25">
      <c r="A68">
        <v>67</v>
      </c>
      <c r="B68" s="1" t="s">
        <v>4</v>
      </c>
      <c r="C68">
        <v>0.7</v>
      </c>
      <c r="D68">
        <v>6.85</v>
      </c>
      <c r="E68" s="1">
        <v>0</v>
      </c>
      <c r="F68" s="1">
        <v>0</v>
      </c>
      <c r="G68" s="1">
        <v>0.01</v>
      </c>
      <c r="H68" s="1">
        <v>6.0000000000000001E-3</v>
      </c>
    </row>
    <row r="69" spans="1:8" x14ac:dyDescent="0.25">
      <c r="A69">
        <v>68</v>
      </c>
      <c r="B69" s="1" t="s">
        <v>4</v>
      </c>
      <c r="C69">
        <v>0.7</v>
      </c>
      <c r="D69">
        <v>6</v>
      </c>
      <c r="E69" s="1">
        <v>0</v>
      </c>
      <c r="F69" s="1">
        <v>0</v>
      </c>
      <c r="G69" s="1">
        <v>4.0000000000000001E-3</v>
      </c>
      <c r="H69" s="1">
        <v>3.0000000000000001E-3</v>
      </c>
    </row>
    <row r="70" spans="1:8" x14ac:dyDescent="0.25">
      <c r="A70">
        <v>69</v>
      </c>
      <c r="B70" s="1" t="s">
        <v>3</v>
      </c>
      <c r="C70">
        <v>3.7</v>
      </c>
      <c r="D70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>
        <v>70</v>
      </c>
      <c r="B71" s="1" t="s">
        <v>3</v>
      </c>
      <c r="C71">
        <v>3.7</v>
      </c>
      <c r="D71">
        <v>10.1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9"/>
  <sheetViews>
    <sheetView workbookViewId="0">
      <selection activeCell="G1" sqref="G1:R1048576"/>
    </sheetView>
  </sheetViews>
  <sheetFormatPr defaultColWidth="10.85546875" defaultRowHeight="15" x14ac:dyDescent="0.25"/>
  <cols>
    <col min="1" max="1" width="13.28515625" style="1" bestFit="1" customWidth="1"/>
    <col min="2" max="2" width="12.85546875" style="1" customWidth="1"/>
    <col min="3" max="3" width="14.140625" style="1" bestFit="1" customWidth="1"/>
    <col min="4" max="6" width="10.85546875" style="1" customWidth="1"/>
    <col min="7" max="7" width="17.5703125" style="1" bestFit="1" customWidth="1"/>
    <col min="8" max="9" width="10.85546875" style="1"/>
    <col min="13" max="16384" width="10.85546875" style="1"/>
  </cols>
  <sheetData>
    <row r="1" spans="1:7" s="2" customFormat="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</row>
    <row r="2" spans="1:7" x14ac:dyDescent="0.25">
      <c r="A2">
        <v>70</v>
      </c>
      <c r="B2">
        <v>1</v>
      </c>
      <c r="C2" s="1">
        <v>0</v>
      </c>
      <c r="D2">
        <v>9.0661157024793396E-2</v>
      </c>
      <c r="E2">
        <v>8.8760330578512403E-2</v>
      </c>
      <c r="F2">
        <v>270</v>
      </c>
      <c r="G2" s="5" t="str">
        <f>IF(ISNA(#REF!),REPLACE(#REF!,2,9,"removed"),"")</f>
        <v/>
      </c>
    </row>
    <row r="3" spans="1:7" x14ac:dyDescent="0.25">
      <c r="A3">
        <v>1</v>
      </c>
      <c r="B3">
        <v>2</v>
      </c>
      <c r="C3" s="1">
        <v>0</v>
      </c>
      <c r="D3">
        <v>0.12090909090909099</v>
      </c>
      <c r="E3">
        <v>0.118347107438017</v>
      </c>
      <c r="F3">
        <v>270</v>
      </c>
      <c r="G3" s="5" t="str">
        <f>IF(ISNA(#REF!),REPLACE(#REF!,2,9,"removed"),"")</f>
        <v/>
      </c>
    </row>
    <row r="4" spans="1:7" x14ac:dyDescent="0.25">
      <c r="A4">
        <v>2</v>
      </c>
      <c r="B4">
        <v>3</v>
      </c>
      <c r="C4" s="1">
        <v>0</v>
      </c>
      <c r="D4">
        <v>6.0413223140495902E-2</v>
      </c>
      <c r="E4">
        <v>5.9173553719008301E-2</v>
      </c>
      <c r="F4">
        <v>270</v>
      </c>
      <c r="G4" s="5" t="str">
        <f>IF(ISNA(#REF!),REPLACE(#REF!,2,9,"removed"),"")</f>
        <v/>
      </c>
    </row>
    <row r="5" spans="1:7" x14ac:dyDescent="0.25">
      <c r="A5">
        <v>3</v>
      </c>
      <c r="B5">
        <v>4</v>
      </c>
      <c r="C5" s="1">
        <v>0</v>
      </c>
      <c r="D5">
        <v>3.0247933884297501E-2</v>
      </c>
      <c r="E5">
        <v>2.9586776859504098E-2</v>
      </c>
      <c r="F5">
        <v>270</v>
      </c>
      <c r="G5" s="5" t="str">
        <f>IF(ISNA(#REF!),REPLACE(#REF!,2,9,"removed"),"")</f>
        <v/>
      </c>
    </row>
    <row r="6" spans="1:7" x14ac:dyDescent="0.25">
      <c r="A6">
        <v>4</v>
      </c>
      <c r="B6">
        <v>5</v>
      </c>
      <c r="C6" s="1">
        <v>0</v>
      </c>
      <c r="D6">
        <v>0.15107438016528901</v>
      </c>
      <c r="E6">
        <v>0.147933884297521</v>
      </c>
      <c r="F6">
        <v>270</v>
      </c>
      <c r="G6" s="5" t="str">
        <f>IF(ISNA(#REF!),REPLACE(#REF!,2,9,"removed"),"")</f>
        <v/>
      </c>
    </row>
    <row r="7" spans="1:7" x14ac:dyDescent="0.25">
      <c r="A7">
        <v>5</v>
      </c>
      <c r="B7">
        <v>6</v>
      </c>
      <c r="C7" s="1">
        <v>0</v>
      </c>
      <c r="D7">
        <v>9.0661157024793396E-2</v>
      </c>
      <c r="E7">
        <v>8.8760330578512403E-2</v>
      </c>
      <c r="F7">
        <v>270</v>
      </c>
      <c r="G7" s="5" t="str">
        <f>IF(ISNA(#REF!),REPLACE(#REF!,2,9,"removed"),"")</f>
        <v/>
      </c>
    </row>
    <row r="8" spans="1:7" x14ac:dyDescent="0.25">
      <c r="A8">
        <v>6</v>
      </c>
      <c r="B8">
        <v>7</v>
      </c>
      <c r="C8" s="1">
        <v>0</v>
      </c>
      <c r="D8">
        <v>6.0413223140495902E-2</v>
      </c>
      <c r="E8">
        <v>5.9173553719008301E-2</v>
      </c>
      <c r="F8">
        <v>270</v>
      </c>
      <c r="G8" s="5" t="str">
        <f>IF(ISNA(#REF!),REPLACE(#REF!,2,9,"removed"),"")</f>
        <v/>
      </c>
    </row>
    <row r="9" spans="1:7" x14ac:dyDescent="0.25">
      <c r="A9">
        <v>7</v>
      </c>
      <c r="B9">
        <v>8</v>
      </c>
      <c r="C9" s="1">
        <v>0</v>
      </c>
      <c r="D9">
        <v>6.0413223140495902E-2</v>
      </c>
      <c r="E9">
        <v>5.9173553719008301E-2</v>
      </c>
      <c r="F9">
        <v>270</v>
      </c>
      <c r="G9" s="5" t="str">
        <f>IF(ISNA(#REF!),REPLACE(#REF!,2,9,"removed"),"")</f>
        <v/>
      </c>
    </row>
    <row r="10" spans="1:7" x14ac:dyDescent="0.25">
      <c r="A10">
        <v>3</v>
      </c>
      <c r="B10">
        <v>9</v>
      </c>
      <c r="C10" s="1">
        <v>0</v>
      </c>
      <c r="D10">
        <v>8.9256198347107504E-2</v>
      </c>
      <c r="E10">
        <v>6.0661157024793397E-2</v>
      </c>
      <c r="F10">
        <v>208</v>
      </c>
      <c r="G10" s="5" t="str">
        <f>IF(ISNA(#REF!),REPLACE(#REF!,2,9,"removed"),"")</f>
        <v/>
      </c>
    </row>
    <row r="11" spans="1:7" x14ac:dyDescent="0.25">
      <c r="A11">
        <v>9</v>
      </c>
      <c r="B11">
        <v>10</v>
      </c>
      <c r="C11" s="1">
        <v>0</v>
      </c>
      <c r="D11">
        <v>0.133884297520661</v>
      </c>
      <c r="E11">
        <v>9.0991735537190102E-2</v>
      </c>
      <c r="F11">
        <v>208</v>
      </c>
      <c r="G11" s="5" t="str">
        <f>IF(ISNA(#REF!),REPLACE(#REF!,2,9,"removed"),"")</f>
        <v/>
      </c>
    </row>
    <row r="12" spans="1:7" x14ac:dyDescent="0.25">
      <c r="A12">
        <v>10</v>
      </c>
      <c r="B12">
        <v>11</v>
      </c>
      <c r="C12" s="1">
        <v>0</v>
      </c>
      <c r="D12">
        <v>8.9256198347107504E-2</v>
      </c>
      <c r="E12">
        <v>6.0661157024793397E-2</v>
      </c>
      <c r="F12">
        <v>208</v>
      </c>
      <c r="G12" s="5" t="str">
        <f>IF(ISNA(#REF!),REPLACE(#REF!,2,9,"removed"),"")</f>
        <v/>
      </c>
    </row>
    <row r="13" spans="1:7" x14ac:dyDescent="0.25">
      <c r="A13">
        <v>11</v>
      </c>
      <c r="B13">
        <v>12</v>
      </c>
      <c r="C13" s="1">
        <v>0</v>
      </c>
      <c r="D13">
        <v>0.111570247933884</v>
      </c>
      <c r="E13">
        <v>7.5785123966942203E-2</v>
      </c>
      <c r="F13">
        <v>208</v>
      </c>
      <c r="G13" s="5" t="str">
        <f>IF(ISNA(#REF!),REPLACE(#REF!,2,9,"removed"),"")</f>
        <v/>
      </c>
    </row>
    <row r="14" spans="1:7" x14ac:dyDescent="0.25">
      <c r="A14">
        <v>12</v>
      </c>
      <c r="B14">
        <v>13</v>
      </c>
      <c r="C14" s="1">
        <v>0</v>
      </c>
      <c r="D14">
        <v>6.6942148760330597E-2</v>
      </c>
      <c r="E14">
        <v>4.5454545454545497E-2</v>
      </c>
      <c r="F14">
        <v>208</v>
      </c>
      <c r="G14" s="5" t="str">
        <f>IF(ISNA(#REF!),REPLACE(#REF!,2,9,"removed"),"")</f>
        <v/>
      </c>
    </row>
    <row r="15" spans="1:7" x14ac:dyDescent="0.25">
      <c r="A15">
        <v>13</v>
      </c>
      <c r="B15">
        <v>14</v>
      </c>
      <c r="C15" s="1">
        <v>0</v>
      </c>
      <c r="D15">
        <v>0.160661157024793</v>
      </c>
      <c r="E15">
        <v>0.109173553719008</v>
      </c>
      <c r="F15">
        <v>208</v>
      </c>
      <c r="G15" s="5" t="str">
        <f>IF(ISNA(#REF!),REPLACE(#REF!,2,9,"removed"),"")</f>
        <v/>
      </c>
    </row>
    <row r="16" spans="1:7" x14ac:dyDescent="0.25">
      <c r="A16">
        <v>6</v>
      </c>
      <c r="B16">
        <v>67</v>
      </c>
      <c r="C16" s="1">
        <v>0</v>
      </c>
      <c r="D16">
        <v>8.9256198347107504E-2</v>
      </c>
      <c r="E16">
        <v>6.0661157024793397E-2</v>
      </c>
      <c r="F16">
        <v>208</v>
      </c>
      <c r="G16" s="5" t="str">
        <f>IF(ISNA(#REF!),REPLACE(#REF!,2,9,"removed"),"")</f>
        <v/>
      </c>
    </row>
    <row r="17" spans="1:7" x14ac:dyDescent="0.25">
      <c r="A17">
        <v>67</v>
      </c>
      <c r="B17">
        <v>68</v>
      </c>
      <c r="C17" s="1">
        <v>0</v>
      </c>
      <c r="D17">
        <v>0.133884297520661</v>
      </c>
      <c r="E17">
        <v>9.0991735537190102E-2</v>
      </c>
      <c r="F17">
        <v>208</v>
      </c>
      <c r="G17" s="5" t="str">
        <f>IF(ISNA(#REF!),REPLACE(#REF!,2,9,"removed"),"")</f>
        <v/>
      </c>
    </row>
    <row r="18" spans="1:7" x14ac:dyDescent="0.25">
      <c r="A18">
        <v>70</v>
      </c>
      <c r="B18">
        <v>15</v>
      </c>
      <c r="C18" s="1">
        <v>0</v>
      </c>
      <c r="D18">
        <v>9.0661157024793396E-2</v>
      </c>
      <c r="E18">
        <v>8.8760330578512403E-2</v>
      </c>
      <c r="F18">
        <v>270</v>
      </c>
      <c r="G18" s="5" t="str">
        <f>IF(ISNA(#REF!),REPLACE(#REF!,2,9,"removed"),"")</f>
        <v/>
      </c>
    </row>
    <row r="19" spans="1:7" x14ac:dyDescent="0.25">
      <c r="A19">
        <v>15</v>
      </c>
      <c r="B19">
        <v>16</v>
      </c>
      <c r="C19" s="1">
        <v>0</v>
      </c>
      <c r="D19">
        <v>3.0247933884297501E-2</v>
      </c>
      <c r="E19">
        <v>2.9586776859504098E-2</v>
      </c>
      <c r="F19">
        <v>270</v>
      </c>
      <c r="G19" s="5" t="str">
        <f>IF(ISNA(#REF!),REPLACE(#REF!,2,9,"removed"),"")</f>
        <v/>
      </c>
    </row>
    <row r="20" spans="1:7" x14ac:dyDescent="0.25">
      <c r="A20">
        <v>16</v>
      </c>
      <c r="B20">
        <v>17</v>
      </c>
      <c r="C20" s="1">
        <v>0</v>
      </c>
      <c r="D20">
        <v>0.12090909090909099</v>
      </c>
      <c r="E20">
        <v>0.118347107438017</v>
      </c>
      <c r="F20">
        <v>270</v>
      </c>
      <c r="G20" s="5" t="str">
        <f>IF(ISNA(#REF!),REPLACE(#REF!,2,9,"removed"),"")</f>
        <v/>
      </c>
    </row>
    <row r="21" spans="1:7" x14ac:dyDescent="0.25">
      <c r="A21">
        <v>17</v>
      </c>
      <c r="B21">
        <v>18</v>
      </c>
      <c r="C21" s="1">
        <v>0</v>
      </c>
      <c r="D21">
        <v>7.5537190082644604E-2</v>
      </c>
      <c r="E21">
        <v>7.3966942148760303E-2</v>
      </c>
      <c r="F21">
        <v>270</v>
      </c>
      <c r="G21" s="5" t="str">
        <f>IF(ISNA(#REF!),REPLACE(#REF!,2,9,"removed"),"")</f>
        <v/>
      </c>
    </row>
    <row r="22" spans="1:7" x14ac:dyDescent="0.25">
      <c r="A22">
        <v>18</v>
      </c>
      <c r="B22">
        <v>19</v>
      </c>
      <c r="C22" s="1">
        <v>0</v>
      </c>
      <c r="D22">
        <v>6.6446280991735496E-2</v>
      </c>
      <c r="E22">
        <v>6.5041322314049604E-2</v>
      </c>
      <c r="F22">
        <v>270</v>
      </c>
      <c r="G22" s="5" t="str">
        <f>IF(ISNA(#REF!),REPLACE(#REF!,2,9,"removed"),"")</f>
        <v/>
      </c>
    </row>
    <row r="23" spans="1:7" x14ac:dyDescent="0.25">
      <c r="A23">
        <v>19</v>
      </c>
      <c r="B23">
        <v>20</v>
      </c>
      <c r="C23" s="1">
        <v>0</v>
      </c>
      <c r="D23">
        <v>9.3636363636363601E-2</v>
      </c>
      <c r="E23">
        <v>9.1735537190082705E-2</v>
      </c>
      <c r="F23">
        <v>270</v>
      </c>
      <c r="G23" s="5" t="str">
        <f>IF(ISNA(#REF!),REPLACE(#REF!,2,9,"removed"),"")</f>
        <v/>
      </c>
    </row>
    <row r="24" spans="1:7" x14ac:dyDescent="0.25">
      <c r="A24">
        <v>20</v>
      </c>
      <c r="B24">
        <v>21</v>
      </c>
      <c r="C24" s="1">
        <v>0</v>
      </c>
      <c r="D24">
        <v>3.9256198347107397E-2</v>
      </c>
      <c r="E24">
        <v>3.8429752066115701E-2</v>
      </c>
      <c r="F24">
        <v>270</v>
      </c>
      <c r="G24" s="5" t="str">
        <f>IF(ISNA(#REF!),REPLACE(#REF!,2,9,"removed"),"")</f>
        <v/>
      </c>
    </row>
    <row r="25" spans="1:7" x14ac:dyDescent="0.25">
      <c r="A25">
        <v>16</v>
      </c>
      <c r="B25">
        <v>22</v>
      </c>
      <c r="C25" s="1">
        <v>0</v>
      </c>
      <c r="D25">
        <v>0.18297520661156999</v>
      </c>
      <c r="E25">
        <v>0.124380165289256</v>
      </c>
      <c r="F25">
        <v>208</v>
      </c>
      <c r="G25" s="5" t="str">
        <f>IF(ISNA(#REF!),REPLACE(#REF!,2,9,"removed"),"")</f>
        <v/>
      </c>
    </row>
    <row r="26" spans="1:7" x14ac:dyDescent="0.25">
      <c r="A26">
        <v>22</v>
      </c>
      <c r="B26">
        <v>23</v>
      </c>
      <c r="C26" s="1">
        <v>0</v>
      </c>
      <c r="D26">
        <v>0.133884297520661</v>
      </c>
      <c r="E26">
        <v>9.1735537190082705E-2</v>
      </c>
      <c r="F26">
        <v>208</v>
      </c>
      <c r="G26" s="5" t="str">
        <f>IF(ISNA(#REF!),REPLACE(#REF!,2,9,"removed"),"")</f>
        <v/>
      </c>
    </row>
    <row r="27" spans="1:7" x14ac:dyDescent="0.25">
      <c r="A27">
        <v>23</v>
      </c>
      <c r="B27">
        <v>24</v>
      </c>
      <c r="C27" s="1">
        <v>0</v>
      </c>
      <c r="D27">
        <v>8.9256198347107504E-2</v>
      </c>
      <c r="E27">
        <v>6.0661157024793397E-2</v>
      </c>
      <c r="F27">
        <v>208</v>
      </c>
      <c r="G27" s="5" t="str">
        <f>IF(ISNA(#REF!),REPLACE(#REF!,2,9,"removed"),"")</f>
        <v/>
      </c>
    </row>
    <row r="28" spans="1:7" x14ac:dyDescent="0.25">
      <c r="A28">
        <v>24</v>
      </c>
      <c r="B28">
        <v>25</v>
      </c>
      <c r="C28" s="1">
        <v>0</v>
      </c>
      <c r="D28">
        <v>4.4628099173553697E-2</v>
      </c>
      <c r="E28">
        <v>3.0330578512396698E-2</v>
      </c>
      <c r="F28">
        <v>208</v>
      </c>
      <c r="G28" s="5" t="str">
        <f>IF(ISNA(#REF!),REPLACE(#REF!,2,9,"removed"),"")</f>
        <v/>
      </c>
    </row>
    <row r="29" spans="1:7" x14ac:dyDescent="0.25">
      <c r="A29">
        <v>25</v>
      </c>
      <c r="B29">
        <v>26</v>
      </c>
      <c r="C29" s="1">
        <v>0</v>
      </c>
      <c r="D29">
        <v>4.4628099173553697E-2</v>
      </c>
      <c r="E29">
        <v>3.0330578512396698E-2</v>
      </c>
      <c r="F29">
        <v>208</v>
      </c>
      <c r="G29" s="5" t="str">
        <f>IF(ISNA(#REF!),REPLACE(#REF!,2,9,"removed"),"")</f>
        <v/>
      </c>
    </row>
    <row r="30" spans="1:7" x14ac:dyDescent="0.25">
      <c r="A30">
        <v>26</v>
      </c>
      <c r="B30">
        <v>27</v>
      </c>
      <c r="C30" s="1">
        <v>0</v>
      </c>
      <c r="D30">
        <v>8.9256198347107504E-2</v>
      </c>
      <c r="E30">
        <v>6.0661157024793397E-2</v>
      </c>
      <c r="F30">
        <v>208</v>
      </c>
      <c r="G30" s="5" t="str">
        <f>IF(ISNA(#REF!),REPLACE(#REF!,2,9,"removed"),"")</f>
        <v/>
      </c>
    </row>
    <row r="31" spans="1:7" x14ac:dyDescent="0.25">
      <c r="A31">
        <v>27</v>
      </c>
      <c r="B31">
        <v>28</v>
      </c>
      <c r="C31" s="1">
        <v>0</v>
      </c>
      <c r="D31">
        <v>8.9256198347107504E-2</v>
      </c>
      <c r="E31">
        <v>6.0661157024793397E-2</v>
      </c>
      <c r="F31">
        <v>208</v>
      </c>
      <c r="G31" s="5" t="str">
        <f>IF(ISNA(#REF!),REPLACE(#REF!,2,9,"removed"),"")</f>
        <v/>
      </c>
    </row>
    <row r="32" spans="1:7" x14ac:dyDescent="0.25">
      <c r="A32">
        <v>69</v>
      </c>
      <c r="B32">
        <v>29</v>
      </c>
      <c r="C32" s="1">
        <v>0</v>
      </c>
      <c r="D32">
        <v>3.0247933884297501E-2</v>
      </c>
      <c r="E32">
        <v>2.9586776859504098E-2</v>
      </c>
      <c r="F32">
        <v>270</v>
      </c>
      <c r="G32" s="5" t="str">
        <f>IF(ISNA(#REF!),REPLACE(#REF!,2,9,"removed"),"")</f>
        <v/>
      </c>
    </row>
    <row r="33" spans="1:7" x14ac:dyDescent="0.25">
      <c r="A33">
        <v>29</v>
      </c>
      <c r="B33">
        <v>30</v>
      </c>
      <c r="C33" s="1">
        <v>0</v>
      </c>
      <c r="D33">
        <v>6.0413223140495902E-2</v>
      </c>
      <c r="E33">
        <v>5.9173553719008301E-2</v>
      </c>
      <c r="F33">
        <v>270</v>
      </c>
      <c r="G33" s="5" t="str">
        <f>IF(ISNA(#REF!),REPLACE(#REF!,2,9,"removed"),"")</f>
        <v/>
      </c>
    </row>
    <row r="34" spans="1:7" x14ac:dyDescent="0.25">
      <c r="A34">
        <v>30</v>
      </c>
      <c r="B34">
        <v>31</v>
      </c>
      <c r="C34" s="1">
        <v>0</v>
      </c>
      <c r="D34">
        <v>6.0413223140495902E-2</v>
      </c>
      <c r="E34">
        <v>5.9173553719008301E-2</v>
      </c>
      <c r="F34">
        <v>270</v>
      </c>
      <c r="G34" s="5" t="str">
        <f>IF(ISNA(#REF!),REPLACE(#REF!,2,9,"removed"),"")</f>
        <v/>
      </c>
    </row>
    <row r="35" spans="1:7" x14ac:dyDescent="0.25">
      <c r="A35">
        <v>31</v>
      </c>
      <c r="B35">
        <v>32</v>
      </c>
      <c r="C35" s="1">
        <v>0</v>
      </c>
      <c r="D35">
        <v>6.6446280991735496E-2</v>
      </c>
      <c r="E35">
        <v>6.5041322314049604E-2</v>
      </c>
      <c r="F35">
        <v>270</v>
      </c>
      <c r="G35" s="5" t="str">
        <f>IF(ISNA(#REF!),REPLACE(#REF!,2,9,"removed"),"")</f>
        <v/>
      </c>
    </row>
    <row r="36" spans="1:7" x14ac:dyDescent="0.25">
      <c r="A36">
        <v>32</v>
      </c>
      <c r="B36">
        <v>33</v>
      </c>
      <c r="C36" s="1">
        <v>0</v>
      </c>
      <c r="D36">
        <v>9.6694214876033094E-2</v>
      </c>
      <c r="E36">
        <v>9.4628099173553706E-2</v>
      </c>
      <c r="F36">
        <v>270</v>
      </c>
      <c r="G36" s="5" t="str">
        <f>IF(ISNA(#REF!),REPLACE(#REF!,2,9,"removed"),"")</f>
        <v/>
      </c>
    </row>
    <row r="37" spans="1:7" x14ac:dyDescent="0.25">
      <c r="A37">
        <v>33</v>
      </c>
      <c r="B37">
        <v>34</v>
      </c>
      <c r="C37" s="1">
        <v>0</v>
      </c>
      <c r="D37">
        <v>6.3471074380165304E-2</v>
      </c>
      <c r="E37">
        <v>6.2148760330578499E-2</v>
      </c>
      <c r="F37">
        <v>270</v>
      </c>
      <c r="G37" s="5" t="str">
        <f>IF(ISNA(#REF!),REPLACE(#REF!,2,9,"removed"),"")</f>
        <v/>
      </c>
    </row>
    <row r="38" spans="1:7" x14ac:dyDescent="0.25">
      <c r="A38">
        <v>34</v>
      </c>
      <c r="B38">
        <v>35</v>
      </c>
      <c r="C38" s="1">
        <v>0</v>
      </c>
      <c r="D38">
        <v>6.0413223140495902E-2</v>
      </c>
      <c r="E38">
        <v>5.9173553719008301E-2</v>
      </c>
      <c r="F38">
        <v>270</v>
      </c>
      <c r="G38" s="5" t="str">
        <f>IF(ISNA(#REF!),REPLACE(#REF!,2,9,"removed"),"")</f>
        <v/>
      </c>
    </row>
    <row r="39" spans="1:7" x14ac:dyDescent="0.25">
      <c r="A39">
        <v>35</v>
      </c>
      <c r="B39">
        <v>36</v>
      </c>
      <c r="C39" s="1">
        <v>0</v>
      </c>
      <c r="D39">
        <v>9.0661157024793396E-2</v>
      </c>
      <c r="E39">
        <v>8.8760330578512403E-2</v>
      </c>
      <c r="F39">
        <v>270</v>
      </c>
      <c r="G39" s="5" t="str">
        <f>IF(ISNA(#REF!),REPLACE(#REF!,2,9,"removed"),"")</f>
        <v/>
      </c>
    </row>
    <row r="40" spans="1:7" x14ac:dyDescent="0.25">
      <c r="A40">
        <v>36</v>
      </c>
      <c r="B40">
        <v>37</v>
      </c>
      <c r="C40" s="1">
        <v>0</v>
      </c>
      <c r="D40">
        <v>0.12090909090909099</v>
      </c>
      <c r="E40">
        <v>0.118347107438017</v>
      </c>
      <c r="F40">
        <v>270</v>
      </c>
      <c r="G40" s="5" t="str">
        <f>IF(ISNA(#REF!),REPLACE(#REF!,2,9,"removed"),"")</f>
        <v/>
      </c>
    </row>
    <row r="41" spans="1:7" x14ac:dyDescent="0.25">
      <c r="A41">
        <v>39</v>
      </c>
      <c r="B41">
        <v>38</v>
      </c>
      <c r="C41" s="1">
        <v>0</v>
      </c>
      <c r="D41">
        <v>4.4628099173553697E-2</v>
      </c>
      <c r="E41">
        <v>3.0330578512396698E-2</v>
      </c>
      <c r="F41">
        <v>208</v>
      </c>
      <c r="G41" s="5" t="str">
        <f>IF(ISNA(#REF!),REPLACE(#REF!,2,9,"removed"),"")</f>
        <v/>
      </c>
    </row>
    <row r="42" spans="1:7" x14ac:dyDescent="0.25">
      <c r="A42">
        <v>38</v>
      </c>
      <c r="B42">
        <v>40</v>
      </c>
      <c r="C42" s="1">
        <v>0</v>
      </c>
      <c r="D42">
        <v>8.9256198347107504E-2</v>
      </c>
      <c r="E42">
        <v>6.0661157024793397E-2</v>
      </c>
      <c r="F42">
        <v>208</v>
      </c>
      <c r="G42" s="5" t="str">
        <f>IF(ISNA(#REF!),REPLACE(#REF!,2,9,"removed"),"")</f>
        <v/>
      </c>
    </row>
    <row r="43" spans="1:7" x14ac:dyDescent="0.25">
      <c r="A43">
        <v>40</v>
      </c>
      <c r="B43">
        <v>41</v>
      </c>
      <c r="C43" s="1">
        <v>0</v>
      </c>
      <c r="D43">
        <v>0.15173553719008301</v>
      </c>
      <c r="E43">
        <v>0.10314049586776899</v>
      </c>
      <c r="F43">
        <v>208</v>
      </c>
      <c r="G43" s="5" t="str">
        <f>IF(ISNA(#REF!),REPLACE(#REF!,2,9,"removed"),"")</f>
        <v/>
      </c>
    </row>
    <row r="44" spans="1:7" x14ac:dyDescent="0.25">
      <c r="A44">
        <v>41</v>
      </c>
      <c r="B44">
        <v>42</v>
      </c>
      <c r="C44" s="1">
        <v>0</v>
      </c>
      <c r="D44">
        <v>0.107107438016529</v>
      </c>
      <c r="E44">
        <v>7.28099173553719E-2</v>
      </c>
      <c r="F44">
        <v>208</v>
      </c>
      <c r="G44" s="5" t="str">
        <f>IF(ISNA(#REF!),REPLACE(#REF!,2,9,"removed"),"")</f>
        <v/>
      </c>
    </row>
    <row r="45" spans="1:7" x14ac:dyDescent="0.25">
      <c r="A45">
        <v>43</v>
      </c>
      <c r="B45">
        <v>39</v>
      </c>
      <c r="C45" s="1">
        <v>0</v>
      </c>
      <c r="D45">
        <v>9.8181818181818203E-2</v>
      </c>
      <c r="E45">
        <v>6.6694214876033095E-2</v>
      </c>
      <c r="F45">
        <v>208</v>
      </c>
      <c r="G45" s="5" t="str">
        <f>IF(ISNA(#REF!),REPLACE(#REF!,2,9,"removed"),"")</f>
        <v/>
      </c>
    </row>
    <row r="46" spans="1:7" x14ac:dyDescent="0.25">
      <c r="A46">
        <v>44</v>
      </c>
      <c r="B46">
        <v>43</v>
      </c>
      <c r="C46" s="1">
        <v>0</v>
      </c>
      <c r="D46">
        <v>4.4628099173553697E-2</v>
      </c>
      <c r="E46">
        <v>3.0330578512396698E-2</v>
      </c>
      <c r="F46">
        <v>208</v>
      </c>
      <c r="G46" s="5" t="str">
        <f>IF(ISNA(#REF!),REPLACE(#REF!,2,9,"removed"),"")</f>
        <v/>
      </c>
    </row>
    <row r="47" spans="1:7" x14ac:dyDescent="0.25">
      <c r="A47">
        <v>41</v>
      </c>
      <c r="B47">
        <v>45</v>
      </c>
      <c r="C47" s="1">
        <v>0</v>
      </c>
      <c r="D47">
        <v>8.9256198347107504E-2</v>
      </c>
      <c r="E47">
        <v>6.0661157024793397E-2</v>
      </c>
      <c r="F47">
        <v>208</v>
      </c>
      <c r="G47" s="5" t="str">
        <f>IF(ISNA(#REF!),REPLACE(#REF!,2,9,"removed"),"")</f>
        <v/>
      </c>
    </row>
    <row r="48" spans="1:7" x14ac:dyDescent="0.25">
      <c r="A48">
        <v>34</v>
      </c>
      <c r="B48">
        <v>46</v>
      </c>
      <c r="C48" s="1">
        <v>0</v>
      </c>
      <c r="D48">
        <v>4.4628099173553697E-2</v>
      </c>
      <c r="E48">
        <v>3.0330578512396698E-2</v>
      </c>
      <c r="F48">
        <v>208</v>
      </c>
      <c r="G48" s="5" t="str">
        <f>IF(ISNA(#REF!),REPLACE(#REF!,2,9,"removed"),"")</f>
        <v/>
      </c>
    </row>
    <row r="49" spans="1:7" x14ac:dyDescent="0.25">
      <c r="A49">
        <v>46</v>
      </c>
      <c r="B49">
        <v>47</v>
      </c>
      <c r="C49" s="1">
        <v>0</v>
      </c>
      <c r="D49">
        <v>8.9256198347107504E-2</v>
      </c>
      <c r="E49">
        <v>6.0661157024793397E-2</v>
      </c>
      <c r="F49">
        <v>208</v>
      </c>
      <c r="G49" s="5" t="str">
        <f>IF(ISNA(#REF!),REPLACE(#REF!,2,9,"removed"),"")</f>
        <v/>
      </c>
    </row>
    <row r="50" spans="1:7" x14ac:dyDescent="0.25">
      <c r="A50">
        <v>47</v>
      </c>
      <c r="B50">
        <v>48</v>
      </c>
      <c r="C50" s="1">
        <v>0</v>
      </c>
      <c r="D50">
        <v>8.9256198347107504E-2</v>
      </c>
      <c r="E50">
        <v>6.0661157024793397E-2</v>
      </c>
      <c r="F50">
        <v>208</v>
      </c>
      <c r="G50" s="5" t="str">
        <f>IF(ISNA(#REF!),REPLACE(#REF!,2,9,"removed"),"")</f>
        <v/>
      </c>
    </row>
    <row r="51" spans="1:7" x14ac:dyDescent="0.25">
      <c r="A51">
        <v>48</v>
      </c>
      <c r="B51">
        <v>49</v>
      </c>
      <c r="C51" s="1">
        <v>0</v>
      </c>
      <c r="D51">
        <v>8.9256198347107504E-2</v>
      </c>
      <c r="E51">
        <v>6.0661157024793397E-2</v>
      </c>
      <c r="F51">
        <v>208</v>
      </c>
      <c r="G51" s="5" t="str">
        <f>IF(ISNA(#REF!),REPLACE(#REF!,2,9,"removed"),"")</f>
        <v/>
      </c>
    </row>
    <row r="52" spans="1:7" x14ac:dyDescent="0.25">
      <c r="A52">
        <v>69</v>
      </c>
      <c r="B52">
        <v>50</v>
      </c>
      <c r="C52" s="1">
        <v>0</v>
      </c>
      <c r="D52">
        <v>3.0247933884297501E-2</v>
      </c>
      <c r="E52">
        <v>2.9586776859504098E-2</v>
      </c>
      <c r="F52">
        <v>270</v>
      </c>
      <c r="G52" s="5" t="str">
        <f>IF(ISNA(#REF!),REPLACE(#REF!,2,9,"removed"),"")</f>
        <v/>
      </c>
    </row>
    <row r="53" spans="1:7" x14ac:dyDescent="0.25">
      <c r="A53">
        <v>50</v>
      </c>
      <c r="B53">
        <v>51</v>
      </c>
      <c r="C53" s="1">
        <v>0</v>
      </c>
      <c r="D53">
        <v>0.12090909090909099</v>
      </c>
      <c r="E53">
        <v>0.118347107438017</v>
      </c>
      <c r="F53">
        <v>270</v>
      </c>
      <c r="G53" s="5" t="str">
        <f>IF(ISNA(#REF!),REPLACE(#REF!,2,9,"removed"),"")</f>
        <v/>
      </c>
    </row>
    <row r="54" spans="1:7" x14ac:dyDescent="0.25">
      <c r="A54">
        <v>51</v>
      </c>
      <c r="B54">
        <v>52</v>
      </c>
      <c r="C54" s="1">
        <v>0</v>
      </c>
      <c r="D54">
        <v>0.12090909090909099</v>
      </c>
      <c r="E54">
        <v>0.118347107438017</v>
      </c>
      <c r="F54">
        <v>270</v>
      </c>
      <c r="G54" s="5" t="str">
        <f>IF(ISNA(#REF!),REPLACE(#REF!,2,9,"removed"),"")</f>
        <v/>
      </c>
    </row>
    <row r="55" spans="1:7" x14ac:dyDescent="0.25">
      <c r="A55">
        <v>52</v>
      </c>
      <c r="B55">
        <v>53</v>
      </c>
      <c r="C55" s="1">
        <v>0</v>
      </c>
      <c r="D55">
        <v>7.5537190082644604E-2</v>
      </c>
      <c r="E55">
        <v>7.3966942148760303E-2</v>
      </c>
      <c r="F55">
        <v>270</v>
      </c>
      <c r="G55" s="5" t="str">
        <f>IF(ISNA(#REF!),REPLACE(#REF!,2,9,"removed"),"")</f>
        <v/>
      </c>
    </row>
    <row r="56" spans="1:7" x14ac:dyDescent="0.25">
      <c r="A56">
        <v>53</v>
      </c>
      <c r="B56">
        <v>54</v>
      </c>
      <c r="C56" s="1">
        <v>0</v>
      </c>
      <c r="D56">
        <v>9.0661157024793396E-2</v>
      </c>
      <c r="E56">
        <v>8.8760330578512403E-2</v>
      </c>
      <c r="F56">
        <v>270</v>
      </c>
      <c r="G56" s="5" t="str">
        <f>IF(ISNA(#REF!),REPLACE(#REF!,2,9,"removed"),"")</f>
        <v/>
      </c>
    </row>
    <row r="57" spans="1:7" x14ac:dyDescent="0.25">
      <c r="A57">
        <v>54</v>
      </c>
      <c r="B57">
        <v>55</v>
      </c>
      <c r="C57" s="1">
        <v>0</v>
      </c>
      <c r="D57">
        <v>9.0661157024793396E-2</v>
      </c>
      <c r="E57">
        <v>8.8760330578512403E-2</v>
      </c>
      <c r="F57">
        <v>270</v>
      </c>
      <c r="G57" s="5" t="str">
        <f>IF(ISNA(#REF!),REPLACE(#REF!,2,9,"removed"),"")</f>
        <v/>
      </c>
    </row>
    <row r="58" spans="1:7" x14ac:dyDescent="0.25">
      <c r="A58">
        <v>51</v>
      </c>
      <c r="B58">
        <v>56</v>
      </c>
      <c r="C58" s="1">
        <v>0</v>
      </c>
      <c r="D58">
        <v>2.23140495867769E-2</v>
      </c>
      <c r="E58">
        <v>1.5123966942148801E-2</v>
      </c>
      <c r="F58">
        <v>208</v>
      </c>
      <c r="G58" s="5" t="str">
        <f>IF(ISNA(#REF!),REPLACE(#REF!,2,9,"removed"),"")</f>
        <v/>
      </c>
    </row>
    <row r="59" spans="1:7" x14ac:dyDescent="0.25">
      <c r="A59">
        <v>56</v>
      </c>
      <c r="B59">
        <v>57</v>
      </c>
      <c r="C59" s="1">
        <v>0</v>
      </c>
      <c r="D59">
        <v>2.23140495867769E-2</v>
      </c>
      <c r="E59">
        <v>1.5123966942148801E-2</v>
      </c>
      <c r="F59">
        <v>208</v>
      </c>
      <c r="G59" s="5" t="str">
        <f>IF(ISNA(#REF!),REPLACE(#REF!,2,9,"removed"),"")</f>
        <v/>
      </c>
    </row>
    <row r="60" spans="1:7" x14ac:dyDescent="0.25">
      <c r="A60">
        <v>57</v>
      </c>
      <c r="B60">
        <v>58</v>
      </c>
      <c r="C60" s="1">
        <v>0</v>
      </c>
      <c r="D60">
        <v>6.6942148760330597E-2</v>
      </c>
      <c r="E60">
        <v>4.5454545454545497E-2</v>
      </c>
      <c r="F60">
        <v>208</v>
      </c>
      <c r="G60" s="5" t="str">
        <f>IF(ISNA(#REF!),REPLACE(#REF!,2,9,"removed"),"")</f>
        <v/>
      </c>
    </row>
    <row r="61" spans="1:7" x14ac:dyDescent="0.25">
      <c r="A61">
        <v>58</v>
      </c>
      <c r="B61">
        <v>59</v>
      </c>
      <c r="C61" s="1">
        <v>0</v>
      </c>
      <c r="D61">
        <v>0.107107438016529</v>
      </c>
      <c r="E61">
        <v>7.28099173553719E-2</v>
      </c>
      <c r="F61">
        <v>208</v>
      </c>
      <c r="G61" s="5" t="str">
        <f>IF(ISNA(#REF!),REPLACE(#REF!,2,9,"removed"),"")</f>
        <v/>
      </c>
    </row>
    <row r="62" spans="1:7" x14ac:dyDescent="0.25">
      <c r="A62">
        <v>55</v>
      </c>
      <c r="B62">
        <v>60</v>
      </c>
      <c r="C62" s="1">
        <v>0</v>
      </c>
      <c r="D62">
        <v>9.8181818181818203E-2</v>
      </c>
      <c r="E62">
        <v>6.6694214876033095E-2</v>
      </c>
      <c r="F62">
        <v>208</v>
      </c>
      <c r="G62" s="5" t="str">
        <f>IF(ISNA(#REF!),REPLACE(#REF!,2,9,"removed"),"")</f>
        <v/>
      </c>
    </row>
    <row r="63" spans="1:7" x14ac:dyDescent="0.25">
      <c r="A63">
        <v>60</v>
      </c>
      <c r="B63">
        <v>61</v>
      </c>
      <c r="C63" s="1">
        <v>0</v>
      </c>
      <c r="D63">
        <v>9.8181818181818203E-2</v>
      </c>
      <c r="E63">
        <v>6.6694214876033095E-2</v>
      </c>
      <c r="F63">
        <v>208</v>
      </c>
      <c r="G63" s="5" t="str">
        <f>IF(ISNA(#REF!),REPLACE(#REF!,2,9,"removed"),"")</f>
        <v/>
      </c>
    </row>
    <row r="64" spans="1:7" x14ac:dyDescent="0.25">
      <c r="A64">
        <v>61</v>
      </c>
      <c r="B64">
        <v>62</v>
      </c>
      <c r="C64" s="1">
        <v>0</v>
      </c>
      <c r="D64">
        <v>6.6942148760330597E-2</v>
      </c>
      <c r="E64">
        <v>4.5454545454545497E-2</v>
      </c>
      <c r="F64">
        <v>208</v>
      </c>
      <c r="G64" s="5" t="str">
        <f>IF(ISNA(#REF!),REPLACE(#REF!,2,9,"removed"),"")</f>
        <v/>
      </c>
    </row>
    <row r="65" spans="1:7" x14ac:dyDescent="0.25">
      <c r="A65">
        <v>62</v>
      </c>
      <c r="B65">
        <v>63</v>
      </c>
      <c r="C65" s="1">
        <v>0</v>
      </c>
      <c r="D65">
        <v>0.133884297520661</v>
      </c>
      <c r="E65">
        <v>9.0991735537190102E-2</v>
      </c>
      <c r="F65">
        <v>208</v>
      </c>
      <c r="G65" s="5" t="str">
        <f>IF(ISNA(#REF!),REPLACE(#REF!,2,9,"removed"),"")</f>
        <v/>
      </c>
    </row>
    <row r="66" spans="1:7" x14ac:dyDescent="0.25">
      <c r="A66">
        <v>61</v>
      </c>
      <c r="B66">
        <v>64</v>
      </c>
      <c r="C66" s="1">
        <v>0</v>
      </c>
      <c r="D66">
        <v>8.9256198347107504E-2</v>
      </c>
      <c r="E66">
        <v>6.0661157024793397E-2</v>
      </c>
      <c r="F66">
        <v>208</v>
      </c>
      <c r="G66" s="5" t="str">
        <f>IF(ISNA(#REF!),REPLACE(#REF!,2,9,"removed"),"")</f>
        <v/>
      </c>
    </row>
    <row r="67" spans="1:7" x14ac:dyDescent="0.25">
      <c r="A67">
        <v>64</v>
      </c>
      <c r="B67">
        <v>65</v>
      </c>
      <c r="C67" s="1">
        <v>0</v>
      </c>
      <c r="D67">
        <v>4.4628099173553697E-2</v>
      </c>
      <c r="E67">
        <v>3.0330578512396698E-2</v>
      </c>
      <c r="F67">
        <v>208</v>
      </c>
      <c r="G67" s="5" t="str">
        <f>IF(ISNA(#REF!),REPLACE(#REF!,2,9,"removed"),"")</f>
        <v/>
      </c>
    </row>
    <row r="68" spans="1:7" x14ac:dyDescent="0.25">
      <c r="A68">
        <v>65</v>
      </c>
      <c r="B68">
        <v>66</v>
      </c>
      <c r="C68" s="1">
        <v>0</v>
      </c>
      <c r="D68">
        <v>8.9256198347107504E-2</v>
      </c>
      <c r="E68">
        <v>6.0661157024793397E-2</v>
      </c>
      <c r="F68">
        <v>208</v>
      </c>
      <c r="G68" s="5" t="str">
        <f>IF(ISNA(#REF!),REPLACE(#REF!,2,9,"removed"),"")</f>
        <v/>
      </c>
    </row>
    <row r="69" spans="1:7" x14ac:dyDescent="0.25">
      <c r="A69">
        <v>8</v>
      </c>
      <c r="B69">
        <v>49</v>
      </c>
      <c r="C69" s="1">
        <v>1</v>
      </c>
      <c r="D69" s="3">
        <v>7.5041322314049599E-2</v>
      </c>
      <c r="E69">
        <v>0.06</v>
      </c>
      <c r="F69">
        <v>234</v>
      </c>
      <c r="G69" s="5" t="str">
        <f>IF(ISNA(#REF!),REPLACE(#REF!,2,9,"removed"),"")</f>
        <v/>
      </c>
    </row>
    <row r="70" spans="1:7" x14ac:dyDescent="0.25">
      <c r="A70">
        <v>8</v>
      </c>
      <c r="B70">
        <v>37</v>
      </c>
      <c r="C70" s="1">
        <v>1</v>
      </c>
      <c r="D70">
        <v>3.1487603305785102E-2</v>
      </c>
      <c r="E70">
        <v>2.0165289256198302E-2</v>
      </c>
      <c r="F70">
        <v>234</v>
      </c>
      <c r="G70" s="5" t="str">
        <f>IF(ISNA(#REF!),REPLACE(#REF!,2,9,"removed"),"")</f>
        <v/>
      </c>
    </row>
    <row r="71" spans="1:7" x14ac:dyDescent="0.25">
      <c r="A71">
        <v>14</v>
      </c>
      <c r="B71">
        <v>45</v>
      </c>
      <c r="C71" s="1">
        <v>1</v>
      </c>
      <c r="D71">
        <v>5.6280991735537203E-2</v>
      </c>
      <c r="E71">
        <v>4.4958677685950403E-2</v>
      </c>
      <c r="F71">
        <v>234</v>
      </c>
      <c r="G71" s="5" t="str">
        <f>IF(ISNA(#REF!),REPLACE(#REF!,2,9,"removed"),"")</f>
        <v/>
      </c>
    </row>
    <row r="72" spans="1:7" x14ac:dyDescent="0.25">
      <c r="A72">
        <v>21</v>
      </c>
      <c r="B72">
        <v>66</v>
      </c>
      <c r="C72" s="1">
        <v>1</v>
      </c>
      <c r="D72">
        <v>2.0991735537190099E-2</v>
      </c>
      <c r="E72">
        <v>1.6776859504132199E-2</v>
      </c>
      <c r="F72">
        <v>234</v>
      </c>
      <c r="G72" s="5" t="str">
        <f>IF(ISNA(#REF!),REPLACE(#REF!,2,9,"removed"),"")</f>
        <v/>
      </c>
    </row>
    <row r="73" spans="1:7" x14ac:dyDescent="0.25">
      <c r="A73">
        <v>28</v>
      </c>
      <c r="B73">
        <v>63</v>
      </c>
      <c r="C73" s="1">
        <v>1</v>
      </c>
      <c r="D73">
        <v>2.0991735537190099E-2</v>
      </c>
      <c r="E73">
        <v>1.6776859504132199E-2</v>
      </c>
      <c r="F73">
        <v>234</v>
      </c>
      <c r="G73" s="5" t="str">
        <f>IF(ISNA(#REF!),REPLACE(#REF!,2,9,"removed"),"")</f>
        <v/>
      </c>
    </row>
    <row r="74" spans="1:7" x14ac:dyDescent="0.25">
      <c r="A74">
        <v>59</v>
      </c>
      <c r="B74">
        <v>44</v>
      </c>
      <c r="C74" s="1">
        <v>0</v>
      </c>
      <c r="D74">
        <v>2.0991735537190099E-2</v>
      </c>
      <c r="E74">
        <v>1.6776859504132199E-2</v>
      </c>
      <c r="F74">
        <v>234</v>
      </c>
      <c r="G74" s="5" t="str">
        <f>IF(ISNA(#REF!),REPLACE(#REF!,2,9,"removed"),"")</f>
        <v/>
      </c>
    </row>
    <row r="75" spans="1:7" x14ac:dyDescent="0.25">
      <c r="A75">
        <v>42</v>
      </c>
      <c r="B75">
        <v>37</v>
      </c>
      <c r="C75" s="1">
        <v>1</v>
      </c>
      <c r="D75">
        <v>3.75206611570248E-2</v>
      </c>
      <c r="E75">
        <v>0.03</v>
      </c>
      <c r="F75">
        <v>234</v>
      </c>
      <c r="G75" s="5" t="str">
        <f>IF(ISNA(#REF!),REPLACE(#REF!,2,9,"removed"),"")</f>
        <v/>
      </c>
    </row>
    <row r="76" spans="1:7" x14ac:dyDescent="0.25">
      <c r="A76">
        <v>38</v>
      </c>
      <c r="B76">
        <v>58</v>
      </c>
      <c r="C76" s="1">
        <v>1</v>
      </c>
      <c r="D76">
        <v>3.75206611570248E-2</v>
      </c>
      <c r="E76">
        <v>0.03</v>
      </c>
      <c r="F76">
        <v>234</v>
      </c>
      <c r="G76" s="5" t="str">
        <f>IF(ISNA(#REF!),REPLACE(#REF!,2,9,"removed"),"")</f>
        <v/>
      </c>
    </row>
    <row r="77" spans="1:7" x14ac:dyDescent="0.25">
      <c r="A77">
        <v>20</v>
      </c>
      <c r="B77">
        <v>26</v>
      </c>
      <c r="C77" s="1">
        <v>1</v>
      </c>
      <c r="D77">
        <v>3.75206611570248E-2</v>
      </c>
      <c r="E77">
        <v>0.03</v>
      </c>
      <c r="F77">
        <v>234</v>
      </c>
      <c r="G77" s="5" t="str">
        <f>IF(ISNA(#REF!),REPLACE(#REF!,2,9,"removed"),"")</f>
        <v/>
      </c>
    </row>
    <row r="78" spans="1:7" x14ac:dyDescent="0.25">
      <c r="A78">
        <v>68</v>
      </c>
      <c r="B78">
        <v>49</v>
      </c>
      <c r="C78" s="1">
        <v>1</v>
      </c>
      <c r="D78">
        <v>5.6280991735537203E-2</v>
      </c>
      <c r="E78">
        <v>4.4958677685950403E-2</v>
      </c>
      <c r="F78">
        <v>234</v>
      </c>
      <c r="G78" s="5" t="str">
        <f>IF(ISNA(#REF!),REPLACE(#REF!,2,9,"removed"),"")</f>
        <v/>
      </c>
    </row>
    <row r="79" spans="1:7" x14ac:dyDescent="0.25">
      <c r="A79">
        <v>66</v>
      </c>
      <c r="B79">
        <v>14</v>
      </c>
      <c r="C79" s="1">
        <v>1</v>
      </c>
      <c r="D79">
        <v>3.75206611570248E-2</v>
      </c>
      <c r="E79">
        <v>0.03</v>
      </c>
      <c r="F79">
        <v>234</v>
      </c>
      <c r="G79" s="5" t="str">
        <f>IF(ISNA(#REF!),REPLACE(#REF!,2,9,"removed"),"")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3"/>
  <sheetViews>
    <sheetView tabSelected="1" zoomScaleNormal="100" workbookViewId="0">
      <selection activeCell="C1" sqref="C1:H1048576"/>
    </sheetView>
  </sheetViews>
  <sheetFormatPr defaultColWidth="10.85546875" defaultRowHeight="15" x14ac:dyDescent="0.25"/>
  <cols>
    <col min="1" max="1" width="12.42578125" style="1" bestFit="1" customWidth="1"/>
    <col min="2" max="2" width="12.5703125" style="1" bestFit="1" customWidth="1"/>
    <col min="3" max="3" width="13" style="1" bestFit="1" customWidth="1"/>
    <col min="4" max="6" width="10.85546875" style="1" customWidth="1"/>
    <col min="7" max="7" width="2.7109375" style="1" customWidth="1"/>
    <col min="8" max="8" width="17.85546875" style="1" bestFit="1" customWidth="1"/>
    <col min="9" max="16384" width="10.85546875" style="1"/>
  </cols>
  <sheetData>
    <row r="1" spans="1:8" s="2" customFormat="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8" x14ac:dyDescent="0.25">
      <c r="A2">
        <v>70</v>
      </c>
      <c r="B2">
        <v>15</v>
      </c>
      <c r="C2">
        <v>0</v>
      </c>
      <c r="H2" s="1" t="str">
        <f>IF(ISNA(#REF!),CONCATENATE("(buildable ",#REF!," ",#REF!,")"),"")</f>
        <v/>
      </c>
    </row>
    <row r="3" spans="1:8" x14ac:dyDescent="0.25">
      <c r="A3">
        <v>15</v>
      </c>
      <c r="B3">
        <v>22</v>
      </c>
      <c r="C3">
        <v>0</v>
      </c>
      <c r="H3" s="1" t="str">
        <f>IF(ISNA(#REF!),CONCATENATE("(buildable ",#REF!," ",#REF!,")"),"")</f>
        <v/>
      </c>
    </row>
    <row r="4" spans="1:8" x14ac:dyDescent="0.25">
      <c r="A4">
        <v>22</v>
      </c>
      <c r="B4">
        <v>23</v>
      </c>
      <c r="C4">
        <v>0</v>
      </c>
      <c r="H4" s="1" t="str">
        <f>IF(ISNA(#REF!),CONCATENATE("(buildable ",#REF!," ",#REF!,")"),"")</f>
        <v/>
      </c>
    </row>
    <row r="5" spans="1:8" x14ac:dyDescent="0.25">
      <c r="A5">
        <v>23</v>
      </c>
      <c r="B5">
        <v>24</v>
      </c>
      <c r="C5">
        <v>0</v>
      </c>
      <c r="H5" s="1" t="str">
        <f>IF(ISNA(#REF!),CONCATENATE("(buildable ",#REF!," ",#REF!,")"),"")</f>
        <v/>
      </c>
    </row>
    <row r="6" spans="1:8" x14ac:dyDescent="0.25">
      <c r="A6">
        <v>24</v>
      </c>
      <c r="B6">
        <v>25</v>
      </c>
      <c r="C6">
        <v>0</v>
      </c>
      <c r="H6" s="1" t="str">
        <f>IF(ISNA(#REF!),CONCATENATE("(buildable ",#REF!," ",#REF!,")"),"")</f>
        <v/>
      </c>
    </row>
    <row r="7" spans="1:8" x14ac:dyDescent="0.25">
      <c r="A7">
        <v>25</v>
      </c>
      <c r="B7">
        <v>26</v>
      </c>
      <c r="C7">
        <v>0</v>
      </c>
      <c r="H7" s="1" t="str">
        <f>IF(ISNA(#REF!),CONCATENATE("(buildable ",#REF!," ",#REF!,")"),"")</f>
        <v/>
      </c>
    </row>
    <row r="8" spans="1:8" x14ac:dyDescent="0.25">
      <c r="A8">
        <v>26</v>
      </c>
      <c r="B8">
        <v>27</v>
      </c>
      <c r="C8">
        <v>0</v>
      </c>
      <c r="H8" s="1" t="str">
        <f>IF(ISNA(#REF!),CONCATENATE("(buildable ",#REF!," ",#REF!,")"),"")</f>
        <v/>
      </c>
    </row>
    <row r="9" spans="1:8" x14ac:dyDescent="0.25">
      <c r="A9">
        <v>27</v>
      </c>
      <c r="B9">
        <v>28</v>
      </c>
      <c r="C9">
        <v>0</v>
      </c>
      <c r="H9" s="1" t="str">
        <f>IF(ISNA(#REF!),CONCATENATE("(buildable ",#REF!," ",#REF!,")"),"")</f>
        <v/>
      </c>
    </row>
    <row r="10" spans="1:8" x14ac:dyDescent="0.25">
      <c r="A10">
        <v>28</v>
      </c>
      <c r="B10">
        <v>52</v>
      </c>
      <c r="C10">
        <v>1</v>
      </c>
      <c r="H10" s="1" t="str">
        <f>IF(ISNA(#REF!),CONCATENATE("(buildable ",#REF!," ",#REF!,")"),"")</f>
        <v/>
      </c>
    </row>
    <row r="11" spans="1:8" x14ac:dyDescent="0.25">
      <c r="A11">
        <v>51</v>
      </c>
      <c r="B11">
        <v>52</v>
      </c>
      <c r="C11">
        <v>0</v>
      </c>
      <c r="H11" s="1" t="str">
        <f>IF(ISNA(#REF!),CONCATENATE("(buildable ",#REF!," ",#REF!,")"),"")</f>
        <v/>
      </c>
    </row>
    <row r="12" spans="1:8" x14ac:dyDescent="0.25">
      <c r="A12">
        <v>50</v>
      </c>
      <c r="B12">
        <v>51</v>
      </c>
      <c r="C12">
        <v>0</v>
      </c>
      <c r="H12" s="1" t="str">
        <f>IF(ISNA(#REF!),CONCATENATE("(buildable ",#REF!," ",#REF!,")"),"")</f>
        <v/>
      </c>
    </row>
    <row r="13" spans="1:8" x14ac:dyDescent="0.25">
      <c r="A13">
        <v>56</v>
      </c>
      <c r="B13">
        <v>50</v>
      </c>
      <c r="C13">
        <v>0</v>
      </c>
      <c r="H13" s="1" t="str">
        <f>IF(ISNA(#REF!),CONCATENATE("(buildable ",#REF!," ",#REF!,")"),"")</f>
        <v/>
      </c>
    </row>
    <row r="14" spans="1:8" x14ac:dyDescent="0.25">
      <c r="A14">
        <v>59</v>
      </c>
      <c r="B14">
        <v>56</v>
      </c>
      <c r="C14">
        <v>0</v>
      </c>
      <c r="H14" s="1" t="str">
        <f>IF(ISNA(#REF!),CONCATENATE("(buildable ",#REF!," ",#REF!,")"),"")</f>
        <v/>
      </c>
    </row>
    <row r="15" spans="1:8" x14ac:dyDescent="0.25">
      <c r="A15">
        <v>57</v>
      </c>
      <c r="B15">
        <v>59</v>
      </c>
      <c r="C15">
        <v>0</v>
      </c>
      <c r="H15" s="1" t="str">
        <f>IF(ISNA(#REF!),CONCATENATE("(buildable ",#REF!," ",#REF!,")"),"")</f>
        <v/>
      </c>
    </row>
    <row r="16" spans="1:8" x14ac:dyDescent="0.25">
      <c r="A16">
        <v>69</v>
      </c>
      <c r="B16">
        <v>57</v>
      </c>
      <c r="C16">
        <v>0</v>
      </c>
      <c r="H16" s="1" t="str">
        <f>IF(ISNA(#REF!),CONCATENATE("(buildable ",#REF!," ",#REF!,")"),"")</f>
        <v/>
      </c>
    </row>
    <row r="17" spans="1:8" x14ac:dyDescent="0.25">
      <c r="A17">
        <v>70</v>
      </c>
      <c r="B17">
        <v>16</v>
      </c>
      <c r="C17">
        <v>0</v>
      </c>
      <c r="H17" s="1" t="str">
        <f>IF(ISNA(#REF!),CONCATENATE("(buildable ",#REF!," ",#REF!,")"),"")</f>
        <v/>
      </c>
    </row>
    <row r="18" spans="1:8" x14ac:dyDescent="0.25">
      <c r="A18">
        <v>16</v>
      </c>
      <c r="B18">
        <v>17</v>
      </c>
      <c r="C18">
        <v>0</v>
      </c>
      <c r="H18" s="1" t="str">
        <f>IF(ISNA(#REF!),CONCATENATE("(buildable ",#REF!," ",#REF!,")"),"")</f>
        <v/>
      </c>
    </row>
    <row r="19" spans="1:8" x14ac:dyDescent="0.25">
      <c r="A19">
        <v>17</v>
      </c>
      <c r="B19">
        <v>18</v>
      </c>
      <c r="C19">
        <v>0</v>
      </c>
      <c r="H19" s="1" t="str">
        <f>IF(ISNA(#REF!),CONCATENATE("(buildable ",#REF!," ",#REF!,")"),"")</f>
        <v/>
      </c>
    </row>
    <row r="20" spans="1:8" x14ac:dyDescent="0.25">
      <c r="A20">
        <v>18</v>
      </c>
      <c r="B20">
        <v>19</v>
      </c>
      <c r="C20">
        <v>0</v>
      </c>
      <c r="H20" s="1" t="str">
        <f>IF(ISNA(#REF!),CONCATENATE("(buildable ",#REF!," ",#REF!,")"),"")</f>
        <v/>
      </c>
    </row>
    <row r="21" spans="1:8" x14ac:dyDescent="0.25">
      <c r="A21">
        <v>19</v>
      </c>
      <c r="B21">
        <v>20</v>
      </c>
      <c r="C21">
        <v>0</v>
      </c>
      <c r="H21" s="1" t="str">
        <f>IF(ISNA(#REF!),CONCATENATE("(buildable ",#REF!," ",#REF!,")"),"")</f>
        <v/>
      </c>
    </row>
    <row r="22" spans="1:8" x14ac:dyDescent="0.25">
      <c r="A22">
        <v>20</v>
      </c>
      <c r="B22">
        <v>21</v>
      </c>
      <c r="C22">
        <v>0</v>
      </c>
      <c r="H22" s="1" t="str">
        <f>IF(ISNA(#REF!),CONCATENATE("(buildable ",#REF!," ",#REF!,")"),"")</f>
        <v/>
      </c>
    </row>
    <row r="23" spans="1:8" x14ac:dyDescent="0.25">
      <c r="A23">
        <v>21</v>
      </c>
      <c r="B23">
        <v>63</v>
      </c>
      <c r="C23">
        <v>0</v>
      </c>
      <c r="H23" s="1" t="str">
        <f>IF(ISNA(#REF!),CONCATENATE("(buildable ",#REF!," ",#REF!,")"),"")</f>
        <v/>
      </c>
    </row>
    <row r="24" spans="1:8" x14ac:dyDescent="0.25">
      <c r="A24">
        <v>63</v>
      </c>
      <c r="B24">
        <v>62</v>
      </c>
      <c r="C24">
        <v>0</v>
      </c>
      <c r="H24" s="1" t="str">
        <f>IF(ISNA(#REF!),CONCATENATE("(buildable ",#REF!," ",#REF!,")"),"")</f>
        <v/>
      </c>
    </row>
    <row r="25" spans="1:8" x14ac:dyDescent="0.25">
      <c r="A25">
        <v>62</v>
      </c>
      <c r="B25">
        <v>55</v>
      </c>
      <c r="C25">
        <v>0</v>
      </c>
      <c r="H25" s="1" t="str">
        <f>IF(ISNA(#REF!),CONCATENATE("(buildable ",#REF!," ",#REF!,")"),"")</f>
        <v/>
      </c>
    </row>
    <row r="26" spans="1:8" x14ac:dyDescent="0.25">
      <c r="A26">
        <v>55</v>
      </c>
      <c r="B26">
        <v>54</v>
      </c>
      <c r="C26">
        <v>0</v>
      </c>
      <c r="H26" s="1" t="str">
        <f>IF(ISNA(#REF!),CONCATENATE("(buildable ",#REF!," ",#REF!,")"),"")</f>
        <v/>
      </c>
    </row>
    <row r="27" spans="1:8" x14ac:dyDescent="0.25">
      <c r="A27">
        <v>54</v>
      </c>
      <c r="B27">
        <v>53</v>
      </c>
      <c r="C27">
        <v>0</v>
      </c>
      <c r="H27" s="1" t="str">
        <f>IF(ISNA(#REF!),CONCATENATE("(buildable ",#REF!," ",#REF!,")"),"")</f>
        <v/>
      </c>
    </row>
    <row r="28" spans="1:8" x14ac:dyDescent="0.25">
      <c r="A28">
        <v>53</v>
      </c>
      <c r="B28">
        <v>60</v>
      </c>
      <c r="C28">
        <v>0</v>
      </c>
      <c r="H28" s="1" t="str">
        <f>IF(ISNA(#REF!),CONCATENATE("(buildable ",#REF!," ",#REF!,")"),"")</f>
        <v/>
      </c>
    </row>
    <row r="29" spans="1:8" x14ac:dyDescent="0.25">
      <c r="A29">
        <v>60</v>
      </c>
      <c r="B29">
        <v>61</v>
      </c>
      <c r="C29">
        <v>0</v>
      </c>
      <c r="H29" s="1" t="str">
        <f>IF(ISNA(#REF!),CONCATENATE("(buildable ",#REF!," ",#REF!,")"),"")</f>
        <v/>
      </c>
    </row>
    <row r="30" spans="1:8" x14ac:dyDescent="0.25">
      <c r="A30">
        <v>61</v>
      </c>
      <c r="B30">
        <v>64</v>
      </c>
      <c r="C30">
        <v>1</v>
      </c>
      <c r="H30" s="1" t="str">
        <f>IF(ISNA(#REF!),CONCATENATE("(buildable ",#REF!," ",#REF!,")"),"")</f>
        <v/>
      </c>
    </row>
    <row r="31" spans="1:8" x14ac:dyDescent="0.25">
      <c r="A31">
        <v>65</v>
      </c>
      <c r="B31">
        <v>64</v>
      </c>
      <c r="C31">
        <v>0</v>
      </c>
      <c r="H31" s="1" t="str">
        <f>IF(ISNA(#REF!),CONCATENATE("(buildable ",#REF!," ",#REF!,")"),"")</f>
        <v/>
      </c>
    </row>
    <row r="32" spans="1:8" x14ac:dyDescent="0.25">
      <c r="A32">
        <v>66</v>
      </c>
      <c r="B32">
        <v>65</v>
      </c>
      <c r="C32">
        <v>0</v>
      </c>
      <c r="H32" s="1" t="str">
        <f>IF(ISNA(#REF!),CONCATENATE("(buildable ",#REF!," ",#REF!,")"),"")</f>
        <v/>
      </c>
    </row>
    <row r="33" spans="1:8" x14ac:dyDescent="0.25">
      <c r="A33">
        <v>45</v>
      </c>
      <c r="B33">
        <v>66</v>
      </c>
      <c r="C33">
        <v>0</v>
      </c>
      <c r="H33" s="1" t="str">
        <f>IF(ISNA(#REF!),CONCATENATE("(buildable ",#REF!," ",#REF!,")"),"")</f>
        <v/>
      </c>
    </row>
    <row r="34" spans="1:8" x14ac:dyDescent="0.25">
      <c r="A34">
        <v>44</v>
      </c>
      <c r="B34">
        <v>45</v>
      </c>
      <c r="C34">
        <v>0</v>
      </c>
      <c r="H34" s="1" t="str">
        <f>IF(ISNA(#REF!),CONCATENATE("(buildable ",#REF!," ",#REF!,")"),"")</f>
        <v/>
      </c>
    </row>
    <row r="35" spans="1:8" x14ac:dyDescent="0.25">
      <c r="A35">
        <v>69</v>
      </c>
      <c r="B35">
        <v>44</v>
      </c>
      <c r="C35">
        <v>0</v>
      </c>
      <c r="H35" s="1" t="str">
        <f>IF(ISNA(#REF!),CONCATENATE("(buildable ",#REF!," ",#REF!,")"),"")</f>
        <v/>
      </c>
    </row>
    <row r="36" spans="1:8" x14ac:dyDescent="0.25">
      <c r="A36">
        <v>70</v>
      </c>
      <c r="B36">
        <v>10</v>
      </c>
      <c r="C36">
        <v>0</v>
      </c>
      <c r="H36" s="1" t="str">
        <f>IF(ISNA(#REF!),CONCATENATE("(buildable ",#REF!," ",#REF!,")"),"")</f>
        <v/>
      </c>
    </row>
    <row r="37" spans="1:8" x14ac:dyDescent="0.25">
      <c r="A37">
        <v>10</v>
      </c>
      <c r="B37">
        <v>11</v>
      </c>
      <c r="C37">
        <v>0</v>
      </c>
      <c r="H37" s="1" t="str">
        <f>IF(ISNA(#REF!),CONCATENATE("(buildable ",#REF!," ",#REF!,")"),"")</f>
        <v/>
      </c>
    </row>
    <row r="38" spans="1:8" x14ac:dyDescent="0.25">
      <c r="A38">
        <v>11</v>
      </c>
      <c r="B38">
        <v>12</v>
      </c>
      <c r="C38">
        <v>0</v>
      </c>
      <c r="H38" s="1" t="str">
        <f>IF(ISNA(#REF!),CONCATENATE("(buildable ",#REF!," ",#REF!,")"),"")</f>
        <v/>
      </c>
    </row>
    <row r="39" spans="1:8" x14ac:dyDescent="0.25">
      <c r="A39">
        <v>12</v>
      </c>
      <c r="B39">
        <v>13</v>
      </c>
      <c r="C39">
        <v>0</v>
      </c>
      <c r="H39" s="1" t="str">
        <f>IF(ISNA(#REF!),CONCATENATE("(buildable ",#REF!," ",#REF!,")"),"")</f>
        <v/>
      </c>
    </row>
    <row r="40" spans="1:8" x14ac:dyDescent="0.25">
      <c r="A40">
        <v>13</v>
      </c>
      <c r="B40">
        <v>14</v>
      </c>
      <c r="C40">
        <v>0</v>
      </c>
      <c r="H40" s="1" t="str">
        <f>IF(ISNA(#REF!),CONCATENATE("(buildable ",#REF!," ",#REF!,")"),"")</f>
        <v/>
      </c>
    </row>
    <row r="41" spans="1:8" x14ac:dyDescent="0.25">
      <c r="A41">
        <v>14</v>
      </c>
      <c r="B41">
        <v>37</v>
      </c>
      <c r="C41">
        <v>0</v>
      </c>
      <c r="H41" s="1" t="str">
        <f>IF(ISNA(#REF!),CONCATENATE("(buildable ",#REF!," ",#REF!,")"),"")</f>
        <v/>
      </c>
    </row>
    <row r="42" spans="1:8" x14ac:dyDescent="0.25">
      <c r="A42">
        <v>37</v>
      </c>
      <c r="B42">
        <v>36</v>
      </c>
      <c r="C42">
        <v>0</v>
      </c>
      <c r="H42" s="1" t="str">
        <f>IF(ISNA(#REF!),CONCATENATE("(buildable ",#REF!," ",#REF!,")"),"")</f>
        <v/>
      </c>
    </row>
    <row r="43" spans="1:8" x14ac:dyDescent="0.25">
      <c r="A43">
        <v>36</v>
      </c>
      <c r="B43">
        <v>35</v>
      </c>
      <c r="C43">
        <v>0</v>
      </c>
      <c r="H43" s="1" t="str">
        <f>IF(ISNA(#REF!),CONCATENATE("(buildable ",#REF!," ",#REF!,")"),"")</f>
        <v/>
      </c>
    </row>
    <row r="44" spans="1:8" x14ac:dyDescent="0.25">
      <c r="A44">
        <v>35</v>
      </c>
      <c r="B44">
        <v>46</v>
      </c>
      <c r="C44">
        <v>0</v>
      </c>
      <c r="H44" s="1" t="str">
        <f>IF(ISNA(#REF!),CONCATENATE("(buildable ",#REF!," ",#REF!,")"),"")</f>
        <v/>
      </c>
    </row>
    <row r="45" spans="1:8" x14ac:dyDescent="0.25">
      <c r="A45">
        <v>46</v>
      </c>
      <c r="B45">
        <v>34</v>
      </c>
      <c r="C45">
        <v>0</v>
      </c>
      <c r="H45" s="1" t="str">
        <f>IF(ISNA(#REF!),CONCATENATE("(buildable ",#REF!," ",#REF!,")"),"")</f>
        <v/>
      </c>
    </row>
    <row r="46" spans="1:8" x14ac:dyDescent="0.25">
      <c r="A46">
        <v>34</v>
      </c>
      <c r="B46">
        <v>33</v>
      </c>
      <c r="C46">
        <v>0</v>
      </c>
      <c r="H46" s="1" t="str">
        <f>IF(ISNA(#REF!),CONCATENATE("(buildable ",#REF!," ",#REF!,")"),"")</f>
        <v/>
      </c>
    </row>
    <row r="47" spans="1:8" x14ac:dyDescent="0.25">
      <c r="A47">
        <v>33</v>
      </c>
      <c r="B47">
        <v>42</v>
      </c>
      <c r="C47">
        <v>0</v>
      </c>
      <c r="H47" s="1" t="str">
        <f>IF(ISNA(#REF!),CONCATENATE("(buildable ",#REF!," ",#REF!,")"),"")</f>
        <v/>
      </c>
    </row>
    <row r="48" spans="1:8" x14ac:dyDescent="0.25">
      <c r="A48">
        <v>42</v>
      </c>
      <c r="B48">
        <v>41</v>
      </c>
      <c r="C48">
        <v>0</v>
      </c>
      <c r="H48" s="1" t="str">
        <f>IF(ISNA(#REF!),CONCATENATE("(buildable ",#REF!," ",#REF!,")"),"")</f>
        <v/>
      </c>
    </row>
    <row r="49" spans="1:8" x14ac:dyDescent="0.25">
      <c r="A49">
        <v>41</v>
      </c>
      <c r="B49">
        <v>40</v>
      </c>
      <c r="C49">
        <v>1</v>
      </c>
      <c r="H49" s="1" t="str">
        <f>IF(ISNA(#REF!),CONCATENATE("(buildable ",#REF!," ",#REF!,")"),"")</f>
        <v/>
      </c>
    </row>
    <row r="50" spans="1:8" x14ac:dyDescent="0.25">
      <c r="A50">
        <v>43</v>
      </c>
      <c r="B50">
        <v>40</v>
      </c>
      <c r="C50">
        <v>0</v>
      </c>
      <c r="H50" s="1" t="str">
        <f>IF(ISNA(#REF!),CONCATENATE("(buildable ",#REF!," ",#REF!,")"),"")</f>
        <v/>
      </c>
    </row>
    <row r="51" spans="1:8" x14ac:dyDescent="0.25">
      <c r="A51">
        <v>39</v>
      </c>
      <c r="B51">
        <v>43</v>
      </c>
      <c r="C51">
        <v>0</v>
      </c>
      <c r="H51" s="1" t="str">
        <f>IF(ISNA(#REF!),CONCATENATE("(buildable ",#REF!," ",#REF!,")"),"")</f>
        <v/>
      </c>
    </row>
    <row r="52" spans="1:8" x14ac:dyDescent="0.25">
      <c r="A52">
        <v>38</v>
      </c>
      <c r="B52">
        <v>39</v>
      </c>
      <c r="C52">
        <v>0</v>
      </c>
      <c r="H52" s="1" t="str">
        <f>IF(ISNA(#REF!),CONCATENATE("(buildable ",#REF!," ",#REF!,")"),"")</f>
        <v/>
      </c>
    </row>
    <row r="53" spans="1:8" x14ac:dyDescent="0.25">
      <c r="A53">
        <v>58</v>
      </c>
      <c r="B53">
        <v>38</v>
      </c>
      <c r="C53">
        <v>0</v>
      </c>
      <c r="H53" s="1" t="str">
        <f>IF(ISNA(#REF!),CONCATENATE("(buildable ",#REF!," ",#REF!,")"),"")</f>
        <v/>
      </c>
    </row>
    <row r="54" spans="1:8" x14ac:dyDescent="0.25">
      <c r="A54">
        <v>69</v>
      </c>
      <c r="B54">
        <v>58</v>
      </c>
      <c r="C54">
        <v>0</v>
      </c>
      <c r="H54" s="1" t="str">
        <f>IF(ISNA(#REF!),CONCATENATE("(buildable ",#REF!," ",#REF!,")"),"")</f>
        <v/>
      </c>
    </row>
    <row r="55" spans="1:8" x14ac:dyDescent="0.25">
      <c r="A55">
        <v>70</v>
      </c>
      <c r="B55">
        <v>1</v>
      </c>
      <c r="C55">
        <v>0</v>
      </c>
      <c r="H55" s="1" t="str">
        <f>IF(ISNA(#REF!),CONCATENATE("(buildable ",#REF!," ",#REF!,")"),"")</f>
        <v/>
      </c>
    </row>
    <row r="56" spans="1:8" x14ac:dyDescent="0.25">
      <c r="A56">
        <v>1</v>
      </c>
      <c r="B56">
        <v>2</v>
      </c>
      <c r="C56">
        <v>0</v>
      </c>
      <c r="H56" s="1" t="str">
        <f>IF(ISNA(#REF!),CONCATENATE("(buildable ",#REF!," ",#REF!,")"),"")</f>
        <v/>
      </c>
    </row>
    <row r="57" spans="1:8" x14ac:dyDescent="0.25">
      <c r="A57">
        <v>2</v>
      </c>
      <c r="B57">
        <v>3</v>
      </c>
      <c r="C57">
        <v>0</v>
      </c>
      <c r="H57" s="1" t="str">
        <f>IF(ISNA(#REF!),CONCATENATE("(buildable ",#REF!," ",#REF!,")"),"")</f>
        <v/>
      </c>
    </row>
    <row r="58" spans="1:8" x14ac:dyDescent="0.25">
      <c r="A58">
        <v>3</v>
      </c>
      <c r="B58">
        <v>9</v>
      </c>
      <c r="C58">
        <v>0</v>
      </c>
      <c r="H58" s="1" t="str">
        <f>IF(ISNA(#REF!),CONCATENATE("(buildable ",#REF!," ",#REF!,")"),"")</f>
        <v/>
      </c>
    </row>
    <row r="59" spans="1:8" x14ac:dyDescent="0.25">
      <c r="A59">
        <v>9</v>
      </c>
      <c r="B59">
        <v>4</v>
      </c>
      <c r="C59">
        <v>0</v>
      </c>
      <c r="H59" s="1" t="str">
        <f>IF(ISNA(#REF!),CONCATENATE("(buildable ",#REF!," ",#REF!,")"),"")</f>
        <v/>
      </c>
    </row>
    <row r="60" spans="1:8" x14ac:dyDescent="0.25">
      <c r="A60">
        <v>4</v>
      </c>
      <c r="B60">
        <v>5</v>
      </c>
      <c r="C60">
        <v>0</v>
      </c>
      <c r="H60" s="1" t="str">
        <f>IF(ISNA(#REF!),CONCATENATE("(buildable ",#REF!," ",#REF!,")"),"")</f>
        <v/>
      </c>
    </row>
    <row r="61" spans="1:8" x14ac:dyDescent="0.25">
      <c r="A61">
        <v>5</v>
      </c>
      <c r="B61">
        <v>6</v>
      </c>
      <c r="C61">
        <v>0</v>
      </c>
      <c r="H61" s="1" t="str">
        <f>IF(ISNA(#REF!),CONCATENATE("(buildable ",#REF!," ",#REF!,")"),"")</f>
        <v/>
      </c>
    </row>
    <row r="62" spans="1:8" x14ac:dyDescent="0.25">
      <c r="A62">
        <v>6</v>
      </c>
      <c r="B62">
        <v>7</v>
      </c>
      <c r="C62">
        <v>0</v>
      </c>
      <c r="H62" s="1" t="str">
        <f>IF(ISNA(#REF!),CONCATENATE("(buildable ",#REF!," ",#REF!,")"),"")</f>
        <v/>
      </c>
    </row>
    <row r="63" spans="1:8" x14ac:dyDescent="0.25">
      <c r="A63">
        <v>7</v>
      </c>
      <c r="B63">
        <v>67</v>
      </c>
      <c r="C63">
        <v>0</v>
      </c>
      <c r="H63" s="1" t="str">
        <f>IF(ISNA(#REF!),CONCATENATE("(buildable ",#REF!," ",#REF!,")"),"")</f>
        <v/>
      </c>
    </row>
    <row r="64" spans="1:8" x14ac:dyDescent="0.25">
      <c r="A64">
        <v>67</v>
      </c>
      <c r="B64">
        <v>8</v>
      </c>
      <c r="C64">
        <v>0</v>
      </c>
      <c r="H64" s="1" t="str">
        <f>IF(ISNA(#REF!),CONCATENATE("(buildable ",#REF!," ",#REF!,")"),"")</f>
        <v/>
      </c>
    </row>
    <row r="65" spans="1:8" x14ac:dyDescent="0.25">
      <c r="A65">
        <v>8</v>
      </c>
      <c r="B65">
        <v>68</v>
      </c>
      <c r="C65">
        <v>0</v>
      </c>
      <c r="H65" s="1" t="str">
        <f>IF(ISNA(#REF!),CONCATENATE("(buildable ",#REF!," ",#REF!,")"),"")</f>
        <v/>
      </c>
    </row>
    <row r="66" spans="1:8" x14ac:dyDescent="0.25">
      <c r="A66">
        <v>68</v>
      </c>
      <c r="B66">
        <v>49</v>
      </c>
      <c r="C66">
        <v>1</v>
      </c>
      <c r="H66" s="1" t="str">
        <f>IF(ISNA(#REF!),CONCATENATE("(buildable ",#REF!," ",#REF!,")"),"")</f>
        <v/>
      </c>
    </row>
    <row r="67" spans="1:8" x14ac:dyDescent="0.25">
      <c r="A67">
        <v>48</v>
      </c>
      <c r="B67">
        <v>49</v>
      </c>
      <c r="C67">
        <v>0</v>
      </c>
      <c r="H67" s="1" t="str">
        <f>IF(ISNA(#REF!),CONCATENATE("(buildable ",#REF!," ",#REF!,")"),"")</f>
        <v/>
      </c>
    </row>
    <row r="68" spans="1:8" x14ac:dyDescent="0.25">
      <c r="A68">
        <v>47</v>
      </c>
      <c r="B68">
        <v>48</v>
      </c>
      <c r="C68">
        <v>0</v>
      </c>
      <c r="H68" s="1" t="str">
        <f>IF(ISNA(#REF!),CONCATENATE("(buildable ",#REF!," ",#REF!,")"),"")</f>
        <v/>
      </c>
    </row>
    <row r="69" spans="1:8" x14ac:dyDescent="0.25">
      <c r="A69">
        <v>32</v>
      </c>
      <c r="B69">
        <v>47</v>
      </c>
      <c r="C69">
        <v>0</v>
      </c>
      <c r="H69" s="1" t="str">
        <f>IF(ISNA(#REF!),CONCATENATE("(buildable ",#REF!," ",#REF!,")"),"")</f>
        <v/>
      </c>
    </row>
    <row r="70" spans="1:8" x14ac:dyDescent="0.25">
      <c r="A70">
        <v>31</v>
      </c>
      <c r="B70">
        <v>32</v>
      </c>
      <c r="C70">
        <v>0</v>
      </c>
      <c r="H70" s="1" t="str">
        <f>IF(ISNA(#REF!),CONCATENATE("(buildable ",#REF!," ",#REF!,")"),"")</f>
        <v/>
      </c>
    </row>
    <row r="71" spans="1:8" x14ac:dyDescent="0.25">
      <c r="A71">
        <v>30</v>
      </c>
      <c r="B71">
        <v>31</v>
      </c>
      <c r="C71">
        <v>0</v>
      </c>
      <c r="H71" s="1" t="str">
        <f>IF(ISNA(#REF!),CONCATENATE("(buildable ",#REF!," ",#REF!,")"),"")</f>
        <v/>
      </c>
    </row>
    <row r="72" spans="1:8" x14ac:dyDescent="0.25">
      <c r="A72">
        <v>29</v>
      </c>
      <c r="B72">
        <v>30</v>
      </c>
      <c r="C72">
        <v>0</v>
      </c>
      <c r="H72" s="1" t="str">
        <f>IF(ISNA(#REF!),CONCATENATE("(buildable ",#REF!," ",#REF!,")"),"")</f>
        <v/>
      </c>
    </row>
    <row r="73" spans="1:8" x14ac:dyDescent="0.25">
      <c r="A73">
        <v>69</v>
      </c>
      <c r="B73">
        <v>29</v>
      </c>
      <c r="C73">
        <v>0</v>
      </c>
      <c r="H73" s="1" t="str">
        <f>IF(ISNA(#REF!),CONCATENATE("(buildable ",#REF!," ",#REF!,")"),"")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590E-E289-4225-898C-0E6F46BCC396}">
  <dimension ref="A1:S78"/>
  <sheetViews>
    <sheetView topLeftCell="A22" workbookViewId="0">
      <selection activeCell="A22" sqref="A22"/>
    </sheetView>
  </sheetViews>
  <sheetFormatPr defaultColWidth="11.42578125" defaultRowHeight="15" x14ac:dyDescent="0.25"/>
  <cols>
    <col min="1" max="1" width="13.5703125" bestFit="1" customWidth="1"/>
    <col min="2" max="3" width="16.85546875" style="4" bestFit="1" customWidth="1"/>
    <col min="4" max="4" width="2.140625" bestFit="1" customWidth="1"/>
    <col min="5" max="5" width="3" bestFit="1" customWidth="1"/>
    <col min="6" max="6" width="2.140625" bestFit="1" customWidth="1"/>
    <col min="7" max="7" width="3" bestFit="1" customWidth="1"/>
    <col min="15" max="16" width="18" bestFit="1" customWidth="1"/>
  </cols>
  <sheetData>
    <row r="1" spans="1:19" x14ac:dyDescent="0.25">
      <c r="B1" s="6"/>
      <c r="R1" s="5"/>
      <c r="S1" s="5"/>
    </row>
    <row r="2" spans="1:19" x14ac:dyDescent="0.25">
      <c r="A2" s="1"/>
      <c r="B2" s="6"/>
      <c r="R2" s="5"/>
      <c r="S2" s="5"/>
    </row>
    <row r="3" spans="1:19" x14ac:dyDescent="0.25">
      <c r="A3" s="1"/>
      <c r="B3" s="6"/>
      <c r="R3" s="5"/>
      <c r="S3" s="5"/>
    </row>
    <row r="4" spans="1:19" x14ac:dyDescent="0.25">
      <c r="B4" s="6"/>
      <c r="R4" s="5"/>
      <c r="S4" s="5"/>
    </row>
    <row r="5" spans="1:19" x14ac:dyDescent="0.25">
      <c r="B5" s="6"/>
      <c r="R5" s="5"/>
      <c r="S5" s="5"/>
    </row>
    <row r="6" spans="1:19" x14ac:dyDescent="0.25">
      <c r="B6" s="6"/>
      <c r="R6" s="5"/>
      <c r="S6" s="5"/>
    </row>
    <row r="7" spans="1:19" x14ac:dyDescent="0.25">
      <c r="B7" s="6"/>
      <c r="R7" s="5"/>
      <c r="S7" s="5"/>
    </row>
    <row r="8" spans="1:19" x14ac:dyDescent="0.25">
      <c r="A8" s="1"/>
      <c r="B8" s="6"/>
      <c r="R8" s="5"/>
      <c r="S8" s="5"/>
    </row>
    <row r="9" spans="1:19" x14ac:dyDescent="0.25">
      <c r="A9" s="1"/>
      <c r="B9" s="6"/>
      <c r="R9" s="5"/>
      <c r="S9" s="5"/>
    </row>
    <row r="10" spans="1:19" x14ac:dyDescent="0.25">
      <c r="A10" s="1"/>
      <c r="B10" s="6"/>
      <c r="R10" s="5"/>
      <c r="S10" s="5"/>
    </row>
    <row r="11" spans="1:19" x14ac:dyDescent="0.25">
      <c r="A11" s="1"/>
      <c r="B11" s="6"/>
      <c r="R11" s="5"/>
      <c r="S11" s="5"/>
    </row>
    <row r="12" spans="1:19" x14ac:dyDescent="0.25">
      <c r="A12" s="1"/>
      <c r="B12" s="6"/>
      <c r="R12" s="5"/>
      <c r="S12" s="5"/>
    </row>
    <row r="13" spans="1:19" x14ac:dyDescent="0.25">
      <c r="A13" s="1"/>
      <c r="B13" s="6"/>
      <c r="R13" s="5"/>
      <c r="S13" s="5"/>
    </row>
    <row r="14" spans="1:19" x14ac:dyDescent="0.25">
      <c r="A14" s="1"/>
      <c r="B14" s="6"/>
      <c r="R14" s="5"/>
      <c r="S14" s="5"/>
    </row>
    <row r="15" spans="1:19" x14ac:dyDescent="0.25">
      <c r="A15" s="1"/>
      <c r="B15" s="6"/>
      <c r="R15" s="5"/>
      <c r="S15" s="5"/>
    </row>
    <row r="16" spans="1:19" x14ac:dyDescent="0.25">
      <c r="A16" s="1"/>
      <c r="B16" s="6"/>
      <c r="R16" s="5"/>
      <c r="S16" s="5"/>
    </row>
    <row r="17" spans="1:19" x14ac:dyDescent="0.25">
      <c r="A17" s="1"/>
      <c r="B17" s="6"/>
      <c r="R17" s="5"/>
      <c r="S17" s="5"/>
    </row>
    <row r="18" spans="1:19" x14ac:dyDescent="0.25">
      <c r="A18" s="1"/>
      <c r="B18" s="6"/>
      <c r="R18" s="5"/>
      <c r="S18" s="5"/>
    </row>
    <row r="19" spans="1:19" x14ac:dyDescent="0.25">
      <c r="A19" s="1"/>
      <c r="B19" s="6"/>
      <c r="R19" s="5"/>
      <c r="S19" s="5"/>
    </row>
    <row r="20" spans="1:19" x14ac:dyDescent="0.25">
      <c r="A20" s="1"/>
      <c r="B20" s="6"/>
      <c r="C20" s="6"/>
      <c r="R20" s="5"/>
      <c r="S20" s="5"/>
    </row>
    <row r="21" spans="1:19" x14ac:dyDescent="0.25">
      <c r="A21" s="1"/>
      <c r="B21" s="6"/>
      <c r="R21" s="5"/>
      <c r="S21" s="5"/>
    </row>
    <row r="22" spans="1:19" x14ac:dyDescent="0.25">
      <c r="A22" s="1"/>
      <c r="B22" s="6"/>
      <c r="R22" s="5"/>
      <c r="S22" s="5"/>
    </row>
    <row r="23" spans="1:19" x14ac:dyDescent="0.25">
      <c r="A23" s="1"/>
      <c r="B23" s="6"/>
      <c r="R23" s="5"/>
      <c r="S23" s="5"/>
    </row>
    <row r="24" spans="1:19" x14ac:dyDescent="0.25">
      <c r="A24" s="1"/>
      <c r="R24" s="5"/>
      <c r="S24" s="5"/>
    </row>
    <row r="25" spans="1:19" x14ac:dyDescent="0.25">
      <c r="A25" s="1"/>
      <c r="B25" s="6"/>
      <c r="R25" s="5"/>
      <c r="S25" s="5"/>
    </row>
    <row r="26" spans="1:19" x14ac:dyDescent="0.25">
      <c r="A26" s="1"/>
      <c r="B26" s="6"/>
      <c r="C26" s="6"/>
      <c r="R26" s="5"/>
      <c r="S26" s="5"/>
    </row>
    <row r="27" spans="1:19" x14ac:dyDescent="0.25">
      <c r="A27" s="1"/>
      <c r="B27" s="6"/>
      <c r="R27" s="5"/>
      <c r="S27" s="5"/>
    </row>
    <row r="28" spans="1:19" x14ac:dyDescent="0.25">
      <c r="A28" s="1"/>
      <c r="B28" s="6"/>
      <c r="R28" s="5"/>
      <c r="S28" s="5"/>
    </row>
    <row r="29" spans="1:19" x14ac:dyDescent="0.25">
      <c r="A29" s="1"/>
      <c r="B29" s="6"/>
      <c r="R29" s="5"/>
      <c r="S29" s="5"/>
    </row>
    <row r="30" spans="1:19" x14ac:dyDescent="0.25">
      <c r="A30" s="1"/>
      <c r="B30" s="6"/>
      <c r="R30" s="5"/>
      <c r="S30" s="5"/>
    </row>
    <row r="31" spans="1:19" x14ac:dyDescent="0.25">
      <c r="A31" s="1"/>
      <c r="B31" s="6"/>
      <c r="R31" s="5"/>
      <c r="S31" s="5"/>
    </row>
    <row r="32" spans="1:19" x14ac:dyDescent="0.25">
      <c r="A32" s="1"/>
      <c r="B32" s="6"/>
      <c r="R32" s="5"/>
      <c r="S32" s="5"/>
    </row>
    <row r="33" spans="1:19" x14ac:dyDescent="0.25">
      <c r="A33" s="1"/>
      <c r="B33" s="6"/>
      <c r="R33" s="5"/>
      <c r="S33" s="5"/>
    </row>
    <row r="34" spans="1:19" x14ac:dyDescent="0.25">
      <c r="A34" s="1"/>
      <c r="B34" s="6"/>
      <c r="R34" s="5"/>
      <c r="S34" s="5"/>
    </row>
    <row r="35" spans="1:19" x14ac:dyDescent="0.25">
      <c r="A35" s="1"/>
      <c r="B35" s="6"/>
      <c r="R35" s="5"/>
      <c r="S35" s="5"/>
    </row>
    <row r="36" spans="1:19" x14ac:dyDescent="0.25">
      <c r="A36" s="1"/>
      <c r="B36" s="6"/>
      <c r="R36" s="5"/>
      <c r="S36" s="5"/>
    </row>
    <row r="37" spans="1:19" x14ac:dyDescent="0.25">
      <c r="A37" s="1"/>
      <c r="B37" s="6"/>
      <c r="R37" s="5"/>
      <c r="S37" s="5"/>
    </row>
    <row r="38" spans="1:19" x14ac:dyDescent="0.25">
      <c r="A38" s="1"/>
      <c r="B38" s="6"/>
      <c r="R38" s="5"/>
      <c r="S38" s="5"/>
    </row>
    <row r="39" spans="1:19" x14ac:dyDescent="0.25">
      <c r="A39" s="1"/>
      <c r="B39" s="6"/>
      <c r="R39" s="5"/>
      <c r="S39" s="5"/>
    </row>
    <row r="40" spans="1:19" x14ac:dyDescent="0.25">
      <c r="A40" s="1"/>
      <c r="B40" s="6"/>
      <c r="R40" s="5"/>
      <c r="S40" s="5"/>
    </row>
    <row r="41" spans="1:19" x14ac:dyDescent="0.25">
      <c r="A41" s="1"/>
      <c r="B41" s="6"/>
      <c r="R41" s="5"/>
      <c r="S41" s="5"/>
    </row>
    <row r="42" spans="1:19" x14ac:dyDescent="0.25">
      <c r="A42" s="1"/>
      <c r="B42" s="6"/>
      <c r="R42" s="5"/>
      <c r="S42" s="5"/>
    </row>
    <row r="43" spans="1:19" x14ac:dyDescent="0.25">
      <c r="B43" s="6"/>
      <c r="R43" s="5"/>
      <c r="S43" s="5"/>
    </row>
    <row r="44" spans="1:19" x14ac:dyDescent="0.25">
      <c r="A44" s="1"/>
      <c r="B44" s="6"/>
      <c r="R44" s="5"/>
      <c r="S44" s="5"/>
    </row>
    <row r="45" spans="1:19" x14ac:dyDescent="0.25">
      <c r="A45" s="1"/>
      <c r="B45"/>
      <c r="R45" s="5"/>
      <c r="S45" s="5"/>
    </row>
    <row r="46" spans="1:19" x14ac:dyDescent="0.25">
      <c r="A46" s="1"/>
      <c r="B46" s="6"/>
      <c r="R46" s="5"/>
      <c r="S46" s="5"/>
    </row>
    <row r="47" spans="1:19" x14ac:dyDescent="0.25">
      <c r="A47" s="1"/>
      <c r="B47" s="6"/>
      <c r="R47" s="5"/>
      <c r="S47" s="5"/>
    </row>
    <row r="48" spans="1:19" x14ac:dyDescent="0.25">
      <c r="A48" s="1"/>
      <c r="B48" s="6"/>
      <c r="R48" s="5"/>
      <c r="S48" s="5"/>
    </row>
    <row r="49" spans="1:19" x14ac:dyDescent="0.25">
      <c r="A49" s="1"/>
      <c r="B49" s="6"/>
      <c r="R49" s="5"/>
      <c r="S49" s="5"/>
    </row>
    <row r="50" spans="1:19" x14ac:dyDescent="0.25">
      <c r="A50" s="1"/>
      <c r="B50" s="6"/>
      <c r="R50" s="5"/>
      <c r="S50" s="5"/>
    </row>
    <row r="51" spans="1:19" x14ac:dyDescent="0.25">
      <c r="A51" s="1"/>
      <c r="B51" s="6"/>
      <c r="R51" s="5"/>
      <c r="S51" s="5"/>
    </row>
    <row r="52" spans="1:19" x14ac:dyDescent="0.25">
      <c r="A52" s="1"/>
      <c r="B52" s="6"/>
      <c r="R52" s="5"/>
      <c r="S52" s="5"/>
    </row>
    <row r="53" spans="1:19" x14ac:dyDescent="0.25">
      <c r="A53" s="1"/>
      <c r="B53" s="6"/>
      <c r="R53" s="5"/>
      <c r="S53" s="5"/>
    </row>
    <row r="54" spans="1:19" x14ac:dyDescent="0.25">
      <c r="A54" s="1"/>
      <c r="B54" s="6"/>
      <c r="R54" s="5"/>
      <c r="S54" s="5"/>
    </row>
    <row r="55" spans="1:19" x14ac:dyDescent="0.25">
      <c r="A55" s="1"/>
      <c r="B55" s="6"/>
      <c r="R55" s="5"/>
      <c r="S55" s="5"/>
    </row>
    <row r="56" spans="1:19" x14ac:dyDescent="0.25">
      <c r="A56" s="1"/>
      <c r="B56" s="6"/>
      <c r="R56" s="5"/>
      <c r="S56" s="5"/>
    </row>
    <row r="57" spans="1:19" x14ac:dyDescent="0.25">
      <c r="A57" s="1"/>
      <c r="B57" s="6"/>
      <c r="R57" s="5"/>
      <c r="S57" s="5"/>
    </row>
    <row r="58" spans="1:19" x14ac:dyDescent="0.25">
      <c r="A58" s="1"/>
      <c r="B58" s="6"/>
      <c r="R58" s="5"/>
      <c r="S58" s="5"/>
    </row>
    <row r="59" spans="1:19" x14ac:dyDescent="0.25">
      <c r="A59" s="1"/>
      <c r="B59" s="6"/>
      <c r="R59" s="5"/>
      <c r="S59" s="5"/>
    </row>
    <row r="60" spans="1:19" x14ac:dyDescent="0.25">
      <c r="A60" s="1"/>
      <c r="B60" s="6"/>
      <c r="R60" s="5"/>
      <c r="S60" s="5"/>
    </row>
    <row r="61" spans="1:19" x14ac:dyDescent="0.25">
      <c r="A61" s="1"/>
      <c r="B61" s="6"/>
      <c r="R61" s="5"/>
      <c r="S61" s="5"/>
    </row>
    <row r="62" spans="1:19" x14ac:dyDescent="0.25">
      <c r="A62" s="1"/>
      <c r="B62" s="6"/>
      <c r="R62" s="5"/>
      <c r="S62" s="5"/>
    </row>
    <row r="63" spans="1:19" x14ac:dyDescent="0.25">
      <c r="A63" s="1"/>
      <c r="B63" s="6"/>
      <c r="R63" s="5"/>
      <c r="S63" s="5"/>
    </row>
    <row r="64" spans="1:19" x14ac:dyDescent="0.25">
      <c r="A64" s="1"/>
      <c r="B64" s="6"/>
      <c r="R64" s="5"/>
      <c r="S64" s="5"/>
    </row>
    <row r="65" spans="1:19" x14ac:dyDescent="0.25">
      <c r="A65" s="1"/>
      <c r="B65" s="6"/>
      <c r="R65" s="5"/>
      <c r="S65" s="5"/>
    </row>
    <row r="66" spans="1:19" x14ac:dyDescent="0.25">
      <c r="A66" s="1"/>
      <c r="B66" s="6"/>
      <c r="R66" s="5"/>
      <c r="S66" s="5"/>
    </row>
    <row r="67" spans="1:19" x14ac:dyDescent="0.25">
      <c r="A67" s="1"/>
      <c r="B67" s="6"/>
      <c r="R67" s="5"/>
      <c r="S67" s="5"/>
    </row>
    <row r="68" spans="1:19" x14ac:dyDescent="0.25">
      <c r="A68" s="1"/>
      <c r="B68" s="6"/>
      <c r="R68" s="5"/>
      <c r="S68" s="5"/>
    </row>
    <row r="69" spans="1:19" x14ac:dyDescent="0.25">
      <c r="A69" s="1"/>
      <c r="B69" s="6"/>
      <c r="R69" s="5"/>
      <c r="S69" s="5"/>
    </row>
    <row r="70" spans="1:19" x14ac:dyDescent="0.25">
      <c r="A70" s="1"/>
      <c r="B70" s="6"/>
      <c r="R70" s="5"/>
      <c r="S70" s="5"/>
    </row>
    <row r="71" spans="1:19" x14ac:dyDescent="0.25">
      <c r="A71" s="1"/>
      <c r="B71" s="6"/>
      <c r="R71" s="5"/>
      <c r="S71" s="5"/>
    </row>
    <row r="72" spans="1:19" x14ac:dyDescent="0.25">
      <c r="A72" s="1"/>
      <c r="R72" s="5"/>
      <c r="S72" s="5"/>
    </row>
    <row r="73" spans="1:19" x14ac:dyDescent="0.25">
      <c r="A73" s="1"/>
      <c r="B73" s="6"/>
      <c r="R73" s="5"/>
      <c r="S73" s="5"/>
    </row>
    <row r="74" spans="1:19" x14ac:dyDescent="0.25">
      <c r="A74" s="1"/>
      <c r="B74" s="6"/>
      <c r="R74" s="5"/>
      <c r="S74" s="5"/>
    </row>
    <row r="75" spans="1:19" x14ac:dyDescent="0.25">
      <c r="B75" s="6"/>
      <c r="R75" s="5"/>
      <c r="S75" s="5"/>
    </row>
    <row r="76" spans="1:19" x14ac:dyDescent="0.25">
      <c r="A76" s="1"/>
      <c r="B76" s="6"/>
    </row>
    <row r="77" spans="1:19" x14ac:dyDescent="0.25">
      <c r="A77" s="1"/>
      <c r="B77" s="6"/>
    </row>
    <row r="78" spans="1:19" x14ac:dyDescent="0.25">
      <c r="A78" s="1"/>
      <c r="B78" s="6"/>
    </row>
  </sheetData>
  <sortState xmlns:xlrd2="http://schemas.microsoft.com/office/spreadsheetml/2017/richdata2" ref="B1:B105">
    <sortCondition ref="B1:B10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 noeuds</vt:lpstr>
      <vt:lpstr>Lignes réseau initial</vt:lpstr>
      <vt:lpstr>Lignes réseau final</vt:lpstr>
      <vt:lpstr>Feuil2</vt:lpstr>
    </vt:vector>
  </TitlesOfParts>
  <Company>G2ELab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Marie-Cecile Alvarez</dc:creator>
  <cp:lastModifiedBy>Sandra Castellanos</cp:lastModifiedBy>
  <dcterms:created xsi:type="dcterms:W3CDTF">2021-05-11T11:49:48Z</dcterms:created>
  <dcterms:modified xsi:type="dcterms:W3CDTF">2024-07-17T13:00:00Z</dcterms:modified>
</cp:coreProperties>
</file>