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mun\Desktop\"/>
    </mc:Choice>
  </mc:AlternateContent>
  <bookViews>
    <workbookView xWindow="120" yWindow="105" windowWidth="10395" windowHeight="6150"/>
  </bookViews>
  <sheets>
    <sheet name="DGME" sheetId="6" r:id="rId1"/>
  </sheets>
  <calcPr calcId="152511"/>
</workbook>
</file>

<file path=xl/calcChain.xml><?xml version="1.0" encoding="utf-8"?>
<calcChain xmlns="http://schemas.openxmlformats.org/spreadsheetml/2006/main">
  <c r="E42" i="6" l="1"/>
  <c r="D42" i="6"/>
  <c r="F21" i="6"/>
  <c r="F25" i="6"/>
  <c r="F27" i="6"/>
  <c r="F35" i="6"/>
  <c r="F39" i="6"/>
  <c r="F41" i="6"/>
  <c r="F20" i="6"/>
  <c r="F17" i="6"/>
  <c r="F16" i="6"/>
  <c r="F15" i="6"/>
  <c r="F9" i="6"/>
  <c r="F6" i="6"/>
  <c r="F5" i="6"/>
  <c r="F4" i="6"/>
  <c r="F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F2" i="6"/>
  <c r="F42" i="6" l="1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</calcChain>
</file>

<file path=xl/sharedStrings.xml><?xml version="1.0" encoding="utf-8"?>
<sst xmlns="http://schemas.openxmlformats.org/spreadsheetml/2006/main" count="83" uniqueCount="68">
  <si>
    <t>Total</t>
  </si>
  <si>
    <t>Name</t>
  </si>
  <si>
    <t>Mohammad Asad Khan</t>
  </si>
  <si>
    <t>Hafiz Waheed-Ul-Hassan</t>
  </si>
  <si>
    <t>Mr. Muhammad Salman</t>
  </si>
  <si>
    <t>Mr. Masood Ahmed</t>
  </si>
  <si>
    <t>Ms. Amina Abrar</t>
  </si>
  <si>
    <t>Mr. Muhammad Azhar Iqbal</t>
  </si>
  <si>
    <t>Ms. Fatima Zia</t>
  </si>
  <si>
    <t>Mr. Ali Amjad Dogar</t>
  </si>
  <si>
    <t xml:space="preserve">Director Project Management (BS- 18) </t>
  </si>
  <si>
    <t>Senior Specialist (R&amp;D) (BS-18)</t>
  </si>
  <si>
    <t>Project Manager (BS-17)</t>
  </si>
  <si>
    <t>Research Analyst (BS-17)</t>
  </si>
  <si>
    <t>System Administrator (BS-17)</t>
  </si>
  <si>
    <t>Accounts Officer (BS-17)</t>
  </si>
  <si>
    <t>Assistant Project Manager (BS-17)</t>
  </si>
  <si>
    <t>ICT Specialist (BS-17)</t>
  </si>
  <si>
    <t>Filled</t>
  </si>
  <si>
    <t>Vacant</t>
  </si>
  <si>
    <t>Evaluation Specialist (BS-17)</t>
  </si>
  <si>
    <t>BPR Specialist (BS-17)</t>
  </si>
  <si>
    <t>D.O.J</t>
  </si>
  <si>
    <t>Mr. Ghazanfar Mubin</t>
  </si>
  <si>
    <t>Mr. Ahmed Asadullah</t>
  </si>
  <si>
    <t>Mr. Qumer Mumtaz</t>
  </si>
  <si>
    <t>Mr. Ihsan Ahmed</t>
  </si>
  <si>
    <t>Driver (BS-04)</t>
  </si>
  <si>
    <t>DGM&amp;E / Director Coordination (BS-19)</t>
  </si>
  <si>
    <t>Mr. Abdul Wahid</t>
  </si>
  <si>
    <t>Accounts Assistant(BS-16)</t>
  </si>
  <si>
    <t>Ms. Naheed Akhtar</t>
  </si>
  <si>
    <t>Admin. Assistant (BS-16)</t>
  </si>
  <si>
    <t>Ms. Anjum Muzafar</t>
  </si>
  <si>
    <t>Ms. Sahar Khan</t>
  </si>
  <si>
    <t>Mr. Muhammad Asif</t>
  </si>
  <si>
    <t>Data Entry Operator (BS-12)</t>
  </si>
  <si>
    <t>Mr. Umer Hayat</t>
  </si>
  <si>
    <t>Mr. Abdul Hafeez</t>
  </si>
  <si>
    <t>Mr. Salman Akhtar</t>
  </si>
  <si>
    <t>Mr. Naseer Ahmed</t>
  </si>
  <si>
    <t>Mr. Zakir Hussain</t>
  </si>
  <si>
    <t>Mr. Shafique Alam</t>
  </si>
  <si>
    <t>Mr. Muhammad Jamil</t>
  </si>
  <si>
    <t>Mr. Javed Akhter</t>
  </si>
  <si>
    <t>Mr. M. Iftikhar</t>
  </si>
  <si>
    <t>Naib Qasid (BS-01)</t>
  </si>
  <si>
    <t>Mr. Zahid Latif</t>
  </si>
  <si>
    <t>Mr. Aamir Shahzad</t>
  </si>
  <si>
    <t>Mr M.Tahir</t>
  </si>
  <si>
    <t>Mr. Shahid Ali Khan</t>
  </si>
  <si>
    <t>Chowkidar (BS-01)</t>
  </si>
  <si>
    <t>Mr. Abdur Rehman</t>
  </si>
  <si>
    <t>Mr. Asim</t>
  </si>
  <si>
    <t>Sanitary Worker (BS-01)</t>
  </si>
  <si>
    <t>D.O.R</t>
  </si>
  <si>
    <t>15-06-2017</t>
  </si>
  <si>
    <t>Director General (M&amp;E, MP-I)</t>
  </si>
  <si>
    <t>Mr. Tabjeel Ashraf</t>
  </si>
  <si>
    <t>Mr. Syed Muhammad Farhan Kamal</t>
  </si>
  <si>
    <t>Data Entry Operator (BS-12) is on lien in capacity building project</t>
  </si>
  <si>
    <t>Mr. Yasir Sultan</t>
  </si>
  <si>
    <t>Mr. Bilal Sohail</t>
  </si>
  <si>
    <t>Personal Assistant to DGM&amp;E (BS-16)</t>
  </si>
  <si>
    <t>Personal Assistant to DC (BS-16)</t>
  </si>
  <si>
    <t>No_of_Sanctioned_Posts</t>
  </si>
  <si>
    <t>Designation_with_BPS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</si>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</sst>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" fillId="0" borderId="9" xfId="0" applyFont="1" applyFill="1" applyBorder="1" applyAlignment="1">
      <alignment horizontal="center" vertical="top"/>
    </xf>
    <xf numFmtId="0" fontId="0" fillId="0" borderId="9" xfId="0" applyBorder="1"/>
    <xf numFmtId="0" fontId="1" fillId="0" borderId="13" xfId="0" applyFont="1" applyFill="1" applyBorder="1" applyAlignment="1">
      <alignment horizontal="center" vertical="top"/>
    </xf>
    <xf numFmtId="0" fontId="0" fillId="0" borderId="13" xfId="0" applyBorder="1"/>
    <xf numFmtId="164" fontId="2" fillId="0" borderId="12" xfId="0" applyNumberFormat="1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Normal="100" workbookViewId="0">
      <selection activeCell="F1" sqref="F1"/>
    </sheetView>
  </sheetViews>
  <sheetFormatPr defaultRowHeight="15" x14ac:dyDescent="0.25"/>
  <cols>
    <col min="1" max="2" width="32" customWidth="1"/>
    <col min="3" max="3" width="35.42578125" customWidth="1"/>
    <col min="4" max="4" width="30.85546875" customWidth="1"/>
    <col min="5" max="5" width="8.28515625" customWidth="1"/>
    <col min="6" max="6" width="9.28515625" bestFit="1" customWidth="1"/>
    <col min="7" max="7" width="15.140625" hidden="1" customWidth="1"/>
    <col min="8" max="8" width="10.42578125" hidden="1" customWidth="1"/>
  </cols>
  <sheetData>
    <row r="1" spans="1:8" ht="46.5" customHeight="1" thickBot="1" x14ac:dyDescent="0.3">
      <c r="A1" s="1" t="s">
        <v>67</v>
      </c>
      <c r="B1" s="2" t="s">
        <v>1</v>
      </c>
      <c r="C1" s="2" t="s">
        <v>66</v>
      </c>
      <c r="D1" s="3" t="s">
        <v>65</v>
      </c>
      <c r="E1" s="2" t="s">
        <v>18</v>
      </c>
      <c r="F1" s="22" t="s">
        <v>19</v>
      </c>
      <c r="G1" s="18" t="s">
        <v>22</v>
      </c>
      <c r="H1" s="16" t="s">
        <v>55</v>
      </c>
    </row>
    <row r="2" spans="1:8" ht="16.5" thickBot="1" x14ac:dyDescent="0.3">
      <c r="A2" s="4">
        <v>1</v>
      </c>
      <c r="B2" s="11" t="s">
        <v>58</v>
      </c>
      <c r="C2" s="10" t="s">
        <v>57</v>
      </c>
      <c r="D2" s="10">
        <v>1</v>
      </c>
      <c r="E2" s="10">
        <v>1</v>
      </c>
      <c r="F2" s="23">
        <f>D2-E2</f>
        <v>0</v>
      </c>
      <c r="G2" s="19"/>
      <c r="H2" s="17" t="s">
        <v>56</v>
      </c>
    </row>
    <row r="3" spans="1:8" ht="30.75" thickBot="1" x14ac:dyDescent="0.3">
      <c r="A3" s="4">
        <f>1+A2</f>
        <v>2</v>
      </c>
      <c r="B3" s="11" t="s">
        <v>2</v>
      </c>
      <c r="C3" s="10" t="s">
        <v>28</v>
      </c>
      <c r="D3" s="10">
        <v>1</v>
      </c>
      <c r="E3" s="10">
        <v>1</v>
      </c>
      <c r="F3" s="23">
        <f t="shared" ref="F3:F41" si="0">D3-E3</f>
        <v>0</v>
      </c>
      <c r="G3" s="19"/>
      <c r="H3" s="17"/>
    </row>
    <row r="4" spans="1:8" ht="30.75" thickBot="1" x14ac:dyDescent="0.3">
      <c r="A4" s="4">
        <f t="shared" ref="A4:A41" si="1">1+A3</f>
        <v>3</v>
      </c>
      <c r="B4" s="11" t="s">
        <v>3</v>
      </c>
      <c r="C4" s="10" t="s">
        <v>10</v>
      </c>
      <c r="D4" s="10">
        <v>1</v>
      </c>
      <c r="E4" s="10">
        <v>1</v>
      </c>
      <c r="F4" s="23">
        <f t="shared" si="0"/>
        <v>0</v>
      </c>
      <c r="G4" s="19"/>
      <c r="H4" s="17"/>
    </row>
    <row r="5" spans="1:8" ht="16.5" thickBot="1" x14ac:dyDescent="0.3">
      <c r="A5" s="4">
        <f t="shared" si="1"/>
        <v>4</v>
      </c>
      <c r="B5" s="11" t="s">
        <v>23</v>
      </c>
      <c r="C5" s="10" t="s">
        <v>11</v>
      </c>
      <c r="D5" s="10">
        <v>1</v>
      </c>
      <c r="E5" s="10">
        <v>1</v>
      </c>
      <c r="F5" s="23">
        <f t="shared" si="0"/>
        <v>0</v>
      </c>
      <c r="G5" s="20">
        <v>42746</v>
      </c>
      <c r="H5" s="17"/>
    </row>
    <row r="6" spans="1:8" ht="16.5" thickBot="1" x14ac:dyDescent="0.3">
      <c r="A6" s="4">
        <f t="shared" si="1"/>
        <v>5</v>
      </c>
      <c r="B6" s="11" t="s">
        <v>19</v>
      </c>
      <c r="C6" s="27" t="s">
        <v>12</v>
      </c>
      <c r="D6" s="27">
        <v>3</v>
      </c>
      <c r="E6" s="27">
        <v>2</v>
      </c>
      <c r="F6" s="30">
        <f t="shared" si="0"/>
        <v>1</v>
      </c>
      <c r="G6" s="19"/>
      <c r="H6" s="17"/>
    </row>
    <row r="7" spans="1:8" ht="17.25" customHeight="1" thickBot="1" x14ac:dyDescent="0.3">
      <c r="A7" s="4">
        <f t="shared" si="1"/>
        <v>6</v>
      </c>
      <c r="B7" s="11" t="s">
        <v>4</v>
      </c>
      <c r="C7" s="28"/>
      <c r="D7" s="28"/>
      <c r="E7" s="28"/>
      <c r="F7" s="31"/>
      <c r="G7" s="20">
        <v>42747</v>
      </c>
      <c r="H7" s="17"/>
    </row>
    <row r="8" spans="1:8" ht="60.75" thickBot="1" x14ac:dyDescent="0.3">
      <c r="A8" s="4">
        <f t="shared" si="1"/>
        <v>7</v>
      </c>
      <c r="B8" s="11" t="s">
        <v>5</v>
      </c>
      <c r="C8" s="28"/>
      <c r="D8" s="28"/>
      <c r="E8" s="28"/>
      <c r="F8" s="31"/>
      <c r="G8" s="19"/>
      <c r="H8" s="17"/>
    </row>
    <row r="9" spans="1:8" ht="16.5" thickBot="1" x14ac:dyDescent="0.3">
      <c r="A9" s="4">
        <f t="shared" si="1"/>
        <v>8</v>
      </c>
      <c r="B9" s="12" t="s">
        <v>6</v>
      </c>
      <c r="C9" s="5" t="s">
        <v>20</v>
      </c>
      <c r="D9" s="6">
        <v>1</v>
      </c>
      <c r="E9" s="6">
        <v>1</v>
      </c>
      <c r="F9" s="24">
        <f t="shared" si="0"/>
        <v>0</v>
      </c>
      <c r="G9" s="20">
        <v>42754</v>
      </c>
      <c r="H9" s="17"/>
    </row>
    <row r="10" spans="1:8" ht="45.75" thickBot="1" x14ac:dyDescent="0.3">
      <c r="A10" s="4">
        <f t="shared" si="1"/>
        <v>9</v>
      </c>
      <c r="B10" s="11" t="s">
        <v>9</v>
      </c>
      <c r="C10" s="28" t="s">
        <v>13</v>
      </c>
      <c r="D10" s="28">
        <v>5</v>
      </c>
      <c r="E10" s="28">
        <v>3</v>
      </c>
      <c r="F10" s="31">
        <v>2</v>
      </c>
      <c r="G10" s="19"/>
      <c r="H10" s="17"/>
    </row>
    <row r="11" spans="1:8" ht="45.75" thickBot="1" x14ac:dyDescent="0.3">
      <c r="A11" s="4">
        <f t="shared" si="1"/>
        <v>10</v>
      </c>
      <c r="B11" s="11" t="s">
        <v>61</v>
      </c>
      <c r="C11" s="28"/>
      <c r="D11" s="28"/>
      <c r="E11" s="28"/>
      <c r="F11" s="31"/>
      <c r="G11" s="19"/>
      <c r="H11" s="17"/>
    </row>
    <row r="12" spans="1:8" ht="45.75" thickBot="1" x14ac:dyDescent="0.3">
      <c r="A12" s="4">
        <f t="shared" si="1"/>
        <v>11</v>
      </c>
      <c r="B12" s="11" t="s">
        <v>62</v>
      </c>
      <c r="C12" s="28"/>
      <c r="D12" s="28"/>
      <c r="E12" s="28"/>
      <c r="F12" s="31"/>
      <c r="G12" s="19"/>
      <c r="H12" s="17"/>
    </row>
    <row r="13" spans="1:8" ht="16.5" thickBot="1" x14ac:dyDescent="0.3">
      <c r="A13" s="4">
        <f t="shared" si="1"/>
        <v>12</v>
      </c>
      <c r="B13" s="11" t="s">
        <v>19</v>
      </c>
      <c r="C13" s="28"/>
      <c r="D13" s="28"/>
      <c r="E13" s="28"/>
      <c r="F13" s="31"/>
      <c r="G13" s="19"/>
      <c r="H13" s="17"/>
    </row>
    <row r="14" spans="1:8" ht="16.5" thickBot="1" x14ac:dyDescent="0.3">
      <c r="A14" s="4">
        <f t="shared" si="1"/>
        <v>13</v>
      </c>
      <c r="B14" s="11" t="s">
        <v>19</v>
      </c>
      <c r="C14" s="29"/>
      <c r="D14" s="29"/>
      <c r="E14" s="29"/>
      <c r="F14" s="32"/>
      <c r="G14" s="19"/>
      <c r="H14" s="17"/>
    </row>
    <row r="15" spans="1:8" ht="75.75" thickBot="1" x14ac:dyDescent="0.3">
      <c r="A15" s="4">
        <f t="shared" si="1"/>
        <v>14</v>
      </c>
      <c r="B15" s="11" t="s">
        <v>7</v>
      </c>
      <c r="C15" s="10" t="s">
        <v>14</v>
      </c>
      <c r="D15" s="10">
        <v>1</v>
      </c>
      <c r="E15" s="10">
        <v>1</v>
      </c>
      <c r="F15" s="23">
        <f t="shared" si="0"/>
        <v>0</v>
      </c>
      <c r="G15" s="19"/>
      <c r="H15" s="17"/>
    </row>
    <row r="16" spans="1:8" ht="45.75" thickBot="1" x14ac:dyDescent="0.3">
      <c r="A16" s="4">
        <f t="shared" si="1"/>
        <v>15</v>
      </c>
      <c r="B16" s="11" t="s">
        <v>26</v>
      </c>
      <c r="C16" s="10" t="s">
        <v>15</v>
      </c>
      <c r="D16" s="10">
        <v>1</v>
      </c>
      <c r="E16" s="10">
        <v>1</v>
      </c>
      <c r="F16" s="23">
        <f t="shared" si="0"/>
        <v>0</v>
      </c>
      <c r="G16" s="20">
        <v>42878</v>
      </c>
      <c r="H16" s="17"/>
    </row>
    <row r="17" spans="1:8" ht="45.75" thickBot="1" x14ac:dyDescent="0.3">
      <c r="A17" s="4">
        <f t="shared" si="1"/>
        <v>16</v>
      </c>
      <c r="B17" s="11" t="s">
        <v>8</v>
      </c>
      <c r="C17" s="27" t="s">
        <v>16</v>
      </c>
      <c r="D17" s="27">
        <v>2</v>
      </c>
      <c r="E17" s="27">
        <v>2</v>
      </c>
      <c r="F17" s="30">
        <f t="shared" si="0"/>
        <v>0</v>
      </c>
      <c r="G17" s="21"/>
      <c r="H17" s="17"/>
    </row>
    <row r="18" spans="1:8" ht="60.75" thickBot="1" x14ac:dyDescent="0.3">
      <c r="A18" s="4">
        <f t="shared" si="1"/>
        <v>17</v>
      </c>
      <c r="B18" s="11" t="s">
        <v>24</v>
      </c>
      <c r="C18" s="29"/>
      <c r="D18" s="29"/>
      <c r="E18" s="29"/>
      <c r="F18" s="32"/>
      <c r="G18" s="20">
        <v>42752</v>
      </c>
      <c r="H18" s="17"/>
    </row>
    <row r="19" spans="1:8" ht="16.5" thickBot="1" x14ac:dyDescent="0.3">
      <c r="A19" s="4">
        <f t="shared" si="1"/>
        <v>18</v>
      </c>
      <c r="B19" s="11" t="s">
        <v>19</v>
      </c>
      <c r="C19" s="9" t="s">
        <v>21</v>
      </c>
      <c r="D19" s="10">
        <v>1</v>
      </c>
      <c r="E19" s="10">
        <v>0</v>
      </c>
      <c r="F19" s="23">
        <v>1</v>
      </c>
      <c r="G19" s="19"/>
      <c r="H19" s="17"/>
    </row>
    <row r="20" spans="1:8" ht="60.75" thickBot="1" x14ac:dyDescent="0.3">
      <c r="A20" s="4">
        <f t="shared" si="1"/>
        <v>19</v>
      </c>
      <c r="B20" s="11" t="s">
        <v>25</v>
      </c>
      <c r="C20" s="9" t="s">
        <v>17</v>
      </c>
      <c r="D20" s="10">
        <v>1</v>
      </c>
      <c r="E20" s="10">
        <v>1</v>
      </c>
      <c r="F20" s="23">
        <f t="shared" si="0"/>
        <v>0</v>
      </c>
      <c r="G20" s="20">
        <v>42758</v>
      </c>
      <c r="H20" s="17"/>
    </row>
    <row r="21" spans="1:8" ht="45.75" thickBot="1" x14ac:dyDescent="0.3">
      <c r="A21" s="4">
        <f t="shared" si="1"/>
        <v>20</v>
      </c>
      <c r="B21" s="13" t="s">
        <v>29</v>
      </c>
      <c r="C21" s="14" t="s">
        <v>30</v>
      </c>
      <c r="D21" s="27">
        <v>4</v>
      </c>
      <c r="E21" s="27">
        <v>4</v>
      </c>
      <c r="F21" s="30">
        <f>D21-E21</f>
        <v>0</v>
      </c>
      <c r="G21" s="19"/>
      <c r="H21" s="17"/>
    </row>
    <row r="22" spans="1:8" ht="60.75" thickBot="1" x14ac:dyDescent="0.3">
      <c r="A22" s="4">
        <f t="shared" si="1"/>
        <v>21</v>
      </c>
      <c r="B22" s="11" t="s">
        <v>31</v>
      </c>
      <c r="C22" s="15" t="s">
        <v>32</v>
      </c>
      <c r="D22" s="28"/>
      <c r="E22" s="28"/>
      <c r="F22" s="31"/>
      <c r="G22" s="19"/>
      <c r="H22" s="17"/>
    </row>
    <row r="23" spans="1:8" ht="60.75" thickBot="1" x14ac:dyDescent="0.3">
      <c r="A23" s="4">
        <f t="shared" si="1"/>
        <v>22</v>
      </c>
      <c r="B23" s="11" t="s">
        <v>33</v>
      </c>
      <c r="C23" s="15" t="s">
        <v>63</v>
      </c>
      <c r="D23" s="28"/>
      <c r="E23" s="28"/>
      <c r="F23" s="31"/>
      <c r="G23" s="19"/>
      <c r="H23" s="17"/>
    </row>
    <row r="24" spans="1:8" ht="45.75" thickBot="1" x14ac:dyDescent="0.3">
      <c r="A24" s="4">
        <f t="shared" si="1"/>
        <v>23</v>
      </c>
      <c r="B24" s="11" t="s">
        <v>34</v>
      </c>
      <c r="C24" s="15" t="s">
        <v>64</v>
      </c>
      <c r="D24" s="29"/>
      <c r="E24" s="29"/>
      <c r="F24" s="32"/>
      <c r="G24" s="19"/>
      <c r="H24" s="17"/>
    </row>
    <row r="25" spans="1:8" ht="60.75" thickBot="1" x14ac:dyDescent="0.3">
      <c r="A25" s="4">
        <f t="shared" si="1"/>
        <v>24</v>
      </c>
      <c r="B25" s="11" t="s">
        <v>35</v>
      </c>
      <c r="C25" s="15" t="s">
        <v>36</v>
      </c>
      <c r="D25" s="27">
        <v>3</v>
      </c>
      <c r="E25" s="27">
        <v>2</v>
      </c>
      <c r="F25" s="30">
        <f t="shared" si="0"/>
        <v>1</v>
      </c>
      <c r="G25" s="19"/>
      <c r="H25" s="17"/>
    </row>
    <row r="26" spans="1:8" ht="29.25" customHeight="1" thickBot="1" x14ac:dyDescent="0.3">
      <c r="A26" s="26">
        <f t="shared" si="1"/>
        <v>25</v>
      </c>
      <c r="B26" s="11" t="s">
        <v>59</v>
      </c>
      <c r="C26" s="15" t="s">
        <v>60</v>
      </c>
      <c r="D26" s="29"/>
      <c r="E26" s="29"/>
      <c r="F26" s="32"/>
      <c r="G26" s="19"/>
      <c r="H26" s="17"/>
    </row>
    <row r="27" spans="1:8" ht="45.75" thickBot="1" x14ac:dyDescent="0.3">
      <c r="A27" s="4">
        <f t="shared" si="1"/>
        <v>26</v>
      </c>
      <c r="B27" s="11" t="s">
        <v>37</v>
      </c>
      <c r="C27" s="15" t="s">
        <v>27</v>
      </c>
      <c r="D27" s="27">
        <v>9</v>
      </c>
      <c r="E27" s="27">
        <v>9</v>
      </c>
      <c r="F27" s="30">
        <f t="shared" si="0"/>
        <v>0</v>
      </c>
      <c r="G27" s="19"/>
      <c r="H27" s="17"/>
    </row>
    <row r="28" spans="1:8" ht="45.75" thickBot="1" x14ac:dyDescent="0.3">
      <c r="A28" s="4">
        <f t="shared" si="1"/>
        <v>27</v>
      </c>
      <c r="B28" s="11" t="s">
        <v>38</v>
      </c>
      <c r="C28" s="15" t="s">
        <v>27</v>
      </c>
      <c r="D28" s="28"/>
      <c r="E28" s="28"/>
      <c r="F28" s="31"/>
      <c r="G28" s="19"/>
      <c r="H28" s="17"/>
    </row>
    <row r="29" spans="1:8" ht="45.75" thickBot="1" x14ac:dyDescent="0.3">
      <c r="A29" s="4">
        <f t="shared" si="1"/>
        <v>28</v>
      </c>
      <c r="B29" s="11" t="s">
        <v>39</v>
      </c>
      <c r="C29" s="15" t="s">
        <v>27</v>
      </c>
      <c r="D29" s="28"/>
      <c r="E29" s="28"/>
      <c r="F29" s="31"/>
      <c r="G29" s="19"/>
      <c r="H29" s="17"/>
    </row>
    <row r="30" spans="1:8" ht="45.75" thickBot="1" x14ac:dyDescent="0.3">
      <c r="A30" s="4">
        <f t="shared" si="1"/>
        <v>29</v>
      </c>
      <c r="B30" s="11" t="s">
        <v>40</v>
      </c>
      <c r="C30" s="15" t="s">
        <v>27</v>
      </c>
      <c r="D30" s="28"/>
      <c r="E30" s="28"/>
      <c r="F30" s="31"/>
      <c r="G30" s="19"/>
      <c r="H30" s="17"/>
    </row>
    <row r="31" spans="1:8" ht="60.75" thickBot="1" x14ac:dyDescent="0.3">
      <c r="A31" s="4">
        <f t="shared" si="1"/>
        <v>30</v>
      </c>
      <c r="B31" s="11" t="s">
        <v>41</v>
      </c>
      <c r="C31" s="15" t="s">
        <v>27</v>
      </c>
      <c r="D31" s="28"/>
      <c r="E31" s="28"/>
      <c r="F31" s="31"/>
      <c r="G31" s="19"/>
      <c r="H31" s="17"/>
    </row>
    <row r="32" spans="1:8" ht="60.75" thickBot="1" x14ac:dyDescent="0.3">
      <c r="A32" s="4">
        <f t="shared" si="1"/>
        <v>31</v>
      </c>
      <c r="B32" s="11" t="s">
        <v>42</v>
      </c>
      <c r="C32" s="15" t="s">
        <v>27</v>
      </c>
      <c r="D32" s="28"/>
      <c r="E32" s="28"/>
      <c r="F32" s="31"/>
      <c r="G32" s="19"/>
      <c r="H32" s="17"/>
    </row>
    <row r="33" spans="1:8" ht="60.75" thickBot="1" x14ac:dyDescent="0.3">
      <c r="A33" s="4">
        <f t="shared" si="1"/>
        <v>32</v>
      </c>
      <c r="B33" s="11" t="s">
        <v>43</v>
      </c>
      <c r="C33" s="15" t="s">
        <v>27</v>
      </c>
      <c r="D33" s="28"/>
      <c r="E33" s="28"/>
      <c r="F33" s="31"/>
      <c r="G33" s="19"/>
      <c r="H33" s="17"/>
    </row>
    <row r="34" spans="1:8" ht="45.75" thickBot="1" x14ac:dyDescent="0.3">
      <c r="A34" s="4">
        <f t="shared" si="1"/>
        <v>33</v>
      </c>
      <c r="B34" s="11" t="s">
        <v>44</v>
      </c>
      <c r="C34" s="15" t="s">
        <v>27</v>
      </c>
      <c r="D34" s="29"/>
      <c r="E34" s="29"/>
      <c r="F34" s="32"/>
      <c r="G34" s="19"/>
      <c r="H34" s="17"/>
    </row>
    <row r="35" spans="1:8" ht="30.75" thickBot="1" x14ac:dyDescent="0.3">
      <c r="A35" s="4">
        <f t="shared" si="1"/>
        <v>34</v>
      </c>
      <c r="B35" s="11" t="s">
        <v>45</v>
      </c>
      <c r="C35" s="15" t="s">
        <v>46</v>
      </c>
      <c r="D35" s="27">
        <v>4</v>
      </c>
      <c r="E35" s="27">
        <v>4</v>
      </c>
      <c r="F35" s="30">
        <f t="shared" si="0"/>
        <v>0</v>
      </c>
      <c r="G35" s="19"/>
      <c r="H35" s="17"/>
    </row>
    <row r="36" spans="1:8" ht="45.75" thickBot="1" x14ac:dyDescent="0.3">
      <c r="A36" s="4">
        <f t="shared" si="1"/>
        <v>35</v>
      </c>
      <c r="B36" s="11" t="s">
        <v>47</v>
      </c>
      <c r="C36" s="15" t="s">
        <v>46</v>
      </c>
      <c r="D36" s="28"/>
      <c r="E36" s="28"/>
      <c r="F36" s="31"/>
      <c r="G36" s="19"/>
      <c r="H36" s="17"/>
    </row>
    <row r="37" spans="1:8" ht="60.75" thickBot="1" x14ac:dyDescent="0.3">
      <c r="A37" s="4">
        <f t="shared" si="1"/>
        <v>36</v>
      </c>
      <c r="B37" s="11" t="s">
        <v>48</v>
      </c>
      <c r="C37" s="15" t="s">
        <v>46</v>
      </c>
      <c r="D37" s="28"/>
      <c r="E37" s="28"/>
      <c r="F37" s="31"/>
      <c r="G37" s="19"/>
      <c r="H37" s="17"/>
    </row>
    <row r="38" spans="1:8" ht="45.75" thickBot="1" x14ac:dyDescent="0.3">
      <c r="A38" s="4">
        <f t="shared" si="1"/>
        <v>37</v>
      </c>
      <c r="B38" s="11" t="s">
        <v>49</v>
      </c>
      <c r="C38" s="15" t="s">
        <v>46</v>
      </c>
      <c r="D38" s="29"/>
      <c r="E38" s="29"/>
      <c r="F38" s="32"/>
      <c r="G38" s="19"/>
      <c r="H38" s="17"/>
    </row>
    <row r="39" spans="1:8" ht="60.75" thickBot="1" x14ac:dyDescent="0.3">
      <c r="A39" s="4">
        <f t="shared" si="1"/>
        <v>38</v>
      </c>
      <c r="B39" s="11" t="s">
        <v>50</v>
      </c>
      <c r="C39" s="15" t="s">
        <v>51</v>
      </c>
      <c r="D39" s="27">
        <v>2</v>
      </c>
      <c r="E39" s="27">
        <v>2</v>
      </c>
      <c r="F39" s="30">
        <f t="shared" si="0"/>
        <v>0</v>
      </c>
      <c r="G39" s="19"/>
      <c r="H39" s="17"/>
    </row>
    <row r="40" spans="1:8" ht="60.75" thickBot="1" x14ac:dyDescent="0.3">
      <c r="A40" s="4">
        <f t="shared" si="1"/>
        <v>39</v>
      </c>
      <c r="B40" s="11" t="s">
        <v>52</v>
      </c>
      <c r="C40" s="15" t="s">
        <v>51</v>
      </c>
      <c r="D40" s="29"/>
      <c r="E40" s="29"/>
      <c r="F40" s="32"/>
      <c r="G40" s="19"/>
      <c r="H40" s="17"/>
    </row>
    <row r="41" spans="1:8" ht="30.75" thickBot="1" x14ac:dyDescent="0.3">
      <c r="A41" s="4">
        <f t="shared" si="1"/>
        <v>40</v>
      </c>
      <c r="B41" s="11" t="s">
        <v>53</v>
      </c>
      <c r="C41" s="15" t="s">
        <v>54</v>
      </c>
      <c r="D41" s="10">
        <v>1</v>
      </c>
      <c r="E41" s="10">
        <v>1</v>
      </c>
      <c r="F41" s="23">
        <f t="shared" si="0"/>
        <v>0</v>
      </c>
      <c r="G41" s="19"/>
      <c r="H41" s="17"/>
    </row>
    <row r="42" spans="1:8" ht="15.75" thickBot="1" x14ac:dyDescent="0.3">
      <c r="A42" s="7"/>
      <c r="B42" s="10"/>
      <c r="C42" s="8" t="s">
        <v>0</v>
      </c>
      <c r="D42" s="8">
        <f>SUM(D2:D41)</f>
        <v>42</v>
      </c>
      <c r="E42" s="8">
        <f>SUM(E2:E41)</f>
        <v>37</v>
      </c>
      <c r="F42" s="25">
        <f>SUM(F2:F41)</f>
        <v>5</v>
      </c>
      <c r="G42" s="19"/>
      <c r="H42" s="17"/>
    </row>
  </sheetData>
  <mergeCells count="27">
    <mergeCell ref="D39:D40"/>
    <mergeCell ref="E39:E40"/>
    <mergeCell ref="F39:F40"/>
    <mergeCell ref="F27:F34"/>
    <mergeCell ref="C17:C18"/>
    <mergeCell ref="D17:D18"/>
    <mergeCell ref="E17:E18"/>
    <mergeCell ref="F17:F18"/>
    <mergeCell ref="D27:D34"/>
    <mergeCell ref="E27:E34"/>
    <mergeCell ref="D35:D38"/>
    <mergeCell ref="E35:E38"/>
    <mergeCell ref="F35:F38"/>
    <mergeCell ref="D25:D26"/>
    <mergeCell ref="E25:E26"/>
    <mergeCell ref="F25:F26"/>
    <mergeCell ref="D21:D24"/>
    <mergeCell ref="E21:E24"/>
    <mergeCell ref="F21:F24"/>
    <mergeCell ref="C6:C8"/>
    <mergeCell ref="D6:D8"/>
    <mergeCell ref="E6:E8"/>
    <mergeCell ref="F6:F8"/>
    <mergeCell ref="C10:C14"/>
    <mergeCell ref="D10:D14"/>
    <mergeCell ref="E10:E14"/>
    <mergeCell ref="F10:F14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DGME</vt:lpstr>
    </vt:vector>
  </TitlesOfParts>
  <Company>dgme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PA-Adm</dc:creator>
  <cp:lastModifiedBy>Aymun Saif Dar</cp:lastModifiedBy>
  <cp:lastPrinted>2018-06-29T08:11:59Z</cp:lastPrinted>
  <dcterms:created xsi:type="dcterms:W3CDTF">2013-06-19T21:23:42Z</dcterms:created>
  <dcterms:modified xsi:type="dcterms:W3CDTF">2018-07-30T18:27:42Z</dcterms:modified>
</cp:coreProperties>
</file>